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Jan_2019_FHIR_Experience\"/>
    </mc:Choice>
  </mc:AlternateContent>
  <xr:revisionPtr revIDLastSave="0" documentId="13_ncr:1_{AB0433EC-FECC-4C9A-BFBB-55B4BBFF7C0F}" xr6:coauthVersionLast="40" xr6:coauthVersionMax="40" xr10:uidLastSave="{00000000-0000-0000-0000-000000000000}"/>
  <bookViews>
    <workbookView xWindow="0" yWindow="0" windowWidth="19200" windowHeight="11325" xr2:uid="{A909B885-D2F7-4DD5-B46A-AE6B4E7E403B}"/>
  </bookViews>
  <sheets>
    <sheet name="US-Core Patient Data" sheetId="1" r:id="rId1"/>
    <sheet name="Pick lists" sheetId="2" r:id="rId2"/>
  </sheets>
  <definedNames>
    <definedName name="ethn_det">'Pick lists'!$P$2:$P$43</definedName>
    <definedName name="language">'Pick lists'!$D$2:$D$57</definedName>
    <definedName name="race_cat">'Pick lists'!$H$2:$H$8</definedName>
    <definedName name="race_det">'Pick lists'!$L$2:$L$918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8" i="2"/>
  <c r="H7" i="2"/>
  <c r="H6" i="2"/>
  <c r="H5" i="2"/>
  <c r="H4" i="2"/>
  <c r="H3" i="2"/>
  <c r="H2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L1" i="2"/>
  <c r="H1" i="2"/>
  <c r="D1" i="2"/>
</calcChain>
</file>

<file path=xl/sharedStrings.xml><?xml version="1.0" encoding="utf-8"?>
<sst xmlns="http://schemas.openxmlformats.org/spreadsheetml/2006/main" count="2090" uniqueCount="2072">
  <si>
    <t>row</t>
  </si>
  <si>
    <t>f_name</t>
  </si>
  <si>
    <t>l_name</t>
  </si>
  <si>
    <t>mi</t>
  </si>
  <si>
    <t>gender</t>
  </si>
  <si>
    <t>b_date</t>
  </si>
  <si>
    <t>lang</t>
  </si>
  <si>
    <t>b_sex</t>
  </si>
  <si>
    <t>mrn</t>
  </si>
  <si>
    <t>Amy</t>
  </si>
  <si>
    <t>Shaw</t>
  </si>
  <si>
    <t>V</t>
  </si>
  <si>
    <t>female</t>
  </si>
  <si>
    <t>1032702</t>
  </si>
  <si>
    <t>1000</t>
  </si>
  <si>
    <t>en</t>
  </si>
  <si>
    <t>race_cat_1</t>
  </si>
  <si>
    <t>race_cat_2</t>
  </si>
  <si>
    <t>race_cat_3</t>
  </si>
  <si>
    <t>race_det_1</t>
  </si>
  <si>
    <t>race_det_2</t>
  </si>
  <si>
    <t>ethn_cat</t>
  </si>
  <si>
    <t>ethn_det_2</t>
  </si>
  <si>
    <t>ethn_det_1</t>
  </si>
  <si>
    <t>hispanic or latino</t>
  </si>
  <si>
    <t>Dominican</t>
  </si>
  <si>
    <t>Mexican</t>
  </si>
  <si>
    <t>code</t>
  </si>
  <si>
    <t>display</t>
  </si>
  <si>
    <t>Unknown</t>
  </si>
  <si>
    <t>ar</t>
  </si>
  <si>
    <t>Arabic</t>
  </si>
  <si>
    <t>bn</t>
  </si>
  <si>
    <t>Bengali</t>
  </si>
  <si>
    <t>cs</t>
  </si>
  <si>
    <t>Czech</t>
  </si>
  <si>
    <t>da</t>
  </si>
  <si>
    <t>Danish</t>
  </si>
  <si>
    <t>de</t>
  </si>
  <si>
    <t>German</t>
  </si>
  <si>
    <t>de-AT</t>
  </si>
  <si>
    <t>German (Austria)</t>
  </si>
  <si>
    <t>de-CH</t>
  </si>
  <si>
    <t>German (Switzerland)</t>
  </si>
  <si>
    <t>de-DE</t>
  </si>
  <si>
    <t>German (Germany)</t>
  </si>
  <si>
    <t>el</t>
  </si>
  <si>
    <t>Greek</t>
  </si>
  <si>
    <t>English</t>
  </si>
  <si>
    <t>en-AU</t>
  </si>
  <si>
    <t>English (Australia)</t>
  </si>
  <si>
    <t>en-CA</t>
  </si>
  <si>
    <t>English (Canada)</t>
  </si>
  <si>
    <t>en-GB</t>
  </si>
  <si>
    <t>English (Great Britain)</t>
  </si>
  <si>
    <t>en-IN</t>
  </si>
  <si>
    <t>English (India)</t>
  </si>
  <si>
    <t>en-NZ</t>
  </si>
  <si>
    <t>English (New Zeland)</t>
  </si>
  <si>
    <t>en-SG</t>
  </si>
  <si>
    <t>English (Singapore)</t>
  </si>
  <si>
    <t>en-US</t>
  </si>
  <si>
    <t>English (United States)</t>
  </si>
  <si>
    <t>es</t>
  </si>
  <si>
    <t>Spanish</t>
  </si>
  <si>
    <t>es-AR</t>
  </si>
  <si>
    <t>Spanish (Argentina)</t>
  </si>
  <si>
    <t>es-ES</t>
  </si>
  <si>
    <t>Spanish (Spain)</t>
  </si>
  <si>
    <t>es-UY</t>
  </si>
  <si>
    <t>Spanish (Uruguay)</t>
  </si>
  <si>
    <t>fi</t>
  </si>
  <si>
    <t>Finnish</t>
  </si>
  <si>
    <t>fr</t>
  </si>
  <si>
    <t>French</t>
  </si>
  <si>
    <t>fr-BE</t>
  </si>
  <si>
    <t>French (Belgium)</t>
  </si>
  <si>
    <t>fr-CH</t>
  </si>
  <si>
    <t>French (Switzerland)</t>
  </si>
  <si>
    <t>fr-FR</t>
  </si>
  <si>
    <t>French (France)</t>
  </si>
  <si>
    <t>fy</t>
  </si>
  <si>
    <t>Frysian</t>
  </si>
  <si>
    <t>fy-NL</t>
  </si>
  <si>
    <t>Frysian (Netherlands)</t>
  </si>
  <si>
    <t>hi</t>
  </si>
  <si>
    <t>Hindi</t>
  </si>
  <si>
    <t>hr</t>
  </si>
  <si>
    <t>Croatian</t>
  </si>
  <si>
    <t>it</t>
  </si>
  <si>
    <t>Italian</t>
  </si>
  <si>
    <t>it-CH</t>
  </si>
  <si>
    <t>Italian (Switzerland)</t>
  </si>
  <si>
    <t>it-IT</t>
  </si>
  <si>
    <t>Italian (Italy)</t>
  </si>
  <si>
    <t>ja</t>
  </si>
  <si>
    <t>Japanese</t>
  </si>
  <si>
    <t>ko</t>
  </si>
  <si>
    <t>Korean</t>
  </si>
  <si>
    <t>nl</t>
  </si>
  <si>
    <t>Dutch</t>
  </si>
  <si>
    <t>nl-BE</t>
  </si>
  <si>
    <t>Dutch (Belgium)</t>
  </si>
  <si>
    <t>nl-NL</t>
  </si>
  <si>
    <t>Dutch (Netherlands)</t>
  </si>
  <si>
    <t>no</t>
  </si>
  <si>
    <t>Norwegian</t>
  </si>
  <si>
    <t>no-NO</t>
  </si>
  <si>
    <t>Norwegian (Norway)</t>
  </si>
  <si>
    <t>pa</t>
  </si>
  <si>
    <t>Punjabi</t>
  </si>
  <si>
    <t>pl</t>
  </si>
  <si>
    <t>Polish</t>
  </si>
  <si>
    <t>pt</t>
  </si>
  <si>
    <t>Portuguese</t>
  </si>
  <si>
    <t>pt-BR</t>
  </si>
  <si>
    <t>Portuguese (Brazil)</t>
  </si>
  <si>
    <t>ru</t>
  </si>
  <si>
    <t>Russian</t>
  </si>
  <si>
    <t>ru-RU</t>
  </si>
  <si>
    <t>Russian (Russia)</t>
  </si>
  <si>
    <t>sr</t>
  </si>
  <si>
    <t>Serbian</t>
  </si>
  <si>
    <t>sr-RS</t>
  </si>
  <si>
    <t>Serbian (Serbia)</t>
  </si>
  <si>
    <t>sv</t>
  </si>
  <si>
    <t>Swedish</t>
  </si>
  <si>
    <t>sv-SE</t>
  </si>
  <si>
    <t>Swedish (Sweden)</t>
  </si>
  <si>
    <t>te</t>
  </si>
  <si>
    <t>Telegu</t>
  </si>
  <si>
    <t>zh</t>
  </si>
  <si>
    <t>Chinese</t>
  </si>
  <si>
    <t>zh-CN</t>
  </si>
  <si>
    <t>Chinese (China)</t>
  </si>
  <si>
    <t>zh-HK</t>
  </si>
  <si>
    <t>Chinese (Hong Kong)</t>
  </si>
  <si>
    <t>zh-SG</t>
  </si>
  <si>
    <t>Chinese (Singapore)</t>
  </si>
  <si>
    <t>zh-TW</t>
  </si>
  <si>
    <t>Chinese (Taiwan)</t>
  </si>
  <si>
    <t>1002-5</t>
  </si>
  <si>
    <t>American Indian or Alaska Native</t>
  </si>
  <si>
    <t>2028-9</t>
  </si>
  <si>
    <t>Asian</t>
  </si>
  <si>
    <t>2054-5</t>
  </si>
  <si>
    <t>Black or African American</t>
  </si>
  <si>
    <t>2076-8</t>
  </si>
  <si>
    <t>Native Hawaiian or Other Pacific Islander</t>
  </si>
  <si>
    <t>2106-3</t>
  </si>
  <si>
    <t>White</t>
  </si>
  <si>
    <t>UNK</t>
  </si>
  <si>
    <t>ASKU</t>
  </si>
  <si>
    <t>Asked but no answer</t>
  </si>
  <si>
    <t>1000-9</t>
  </si>
  <si>
    <t>Race</t>
  </si>
  <si>
    <t>1004-1</t>
  </si>
  <si>
    <t>American Indian</t>
  </si>
  <si>
    <t>1735-0</t>
  </si>
  <si>
    <t>Alaska Native</t>
  </si>
  <si>
    <t>1006-6</t>
  </si>
  <si>
    <t>Abenaki</t>
  </si>
  <si>
    <t>1008-2</t>
  </si>
  <si>
    <t>Algonquian</t>
  </si>
  <si>
    <t>1010-8</t>
  </si>
  <si>
    <t>Apache</t>
  </si>
  <si>
    <t>1021-5</t>
  </si>
  <si>
    <t>Arapaho</t>
  </si>
  <si>
    <t>1026-4</t>
  </si>
  <si>
    <t>Arikara</t>
  </si>
  <si>
    <t>1028-0</t>
  </si>
  <si>
    <t>Assiniboine</t>
  </si>
  <si>
    <t>1030-6</t>
  </si>
  <si>
    <t>Assiniboine Sioux</t>
  </si>
  <si>
    <t>1033-0</t>
  </si>
  <si>
    <t>Bannock</t>
  </si>
  <si>
    <t>1035-5</t>
  </si>
  <si>
    <t>Blackfeet</t>
  </si>
  <si>
    <t>1037-1</t>
  </si>
  <si>
    <t>Brotherton</t>
  </si>
  <si>
    <t>1039-7</t>
  </si>
  <si>
    <t>Burt Lake Band</t>
  </si>
  <si>
    <t>1041-3</t>
  </si>
  <si>
    <t>Caddo</t>
  </si>
  <si>
    <t>1044-7</t>
  </si>
  <si>
    <t>Cahuilla</t>
  </si>
  <si>
    <t>1053-8</t>
  </si>
  <si>
    <t>California Tribes</t>
  </si>
  <si>
    <t>1068-6</t>
  </si>
  <si>
    <t>Canadian and Latin American Indian</t>
  </si>
  <si>
    <t>1076-9</t>
  </si>
  <si>
    <t>Catawba</t>
  </si>
  <si>
    <t>1078-5</t>
  </si>
  <si>
    <t>Cayuse</t>
  </si>
  <si>
    <t>1080-1</t>
  </si>
  <si>
    <t>Chehalis</t>
  </si>
  <si>
    <t>1082-7</t>
  </si>
  <si>
    <t>Chemakuan</t>
  </si>
  <si>
    <t>1086-8</t>
  </si>
  <si>
    <t>Chemehuevi</t>
  </si>
  <si>
    <t>1088-4</t>
  </si>
  <si>
    <t>Cherokee</t>
  </si>
  <si>
    <t>1100-7</t>
  </si>
  <si>
    <t>Cherokee Shawnee</t>
  </si>
  <si>
    <t>1102-3</t>
  </si>
  <si>
    <t>Cheyenne</t>
  </si>
  <si>
    <t>1106-4</t>
  </si>
  <si>
    <t>Cheyenne-Arapaho</t>
  </si>
  <si>
    <t>1108-0</t>
  </si>
  <si>
    <t>Chickahominy</t>
  </si>
  <si>
    <t>1112-2</t>
  </si>
  <si>
    <t>Chickasaw</t>
  </si>
  <si>
    <t>1114-8</t>
  </si>
  <si>
    <t>Chinook</t>
  </si>
  <si>
    <t>1123-9</t>
  </si>
  <si>
    <t>Chippewa</t>
  </si>
  <si>
    <t>1150-2</t>
  </si>
  <si>
    <t>Chippewa Cree</t>
  </si>
  <si>
    <t>1153-6</t>
  </si>
  <si>
    <t>Chitimacha</t>
  </si>
  <si>
    <t>1155-1</t>
  </si>
  <si>
    <t>Choctaw</t>
  </si>
  <si>
    <t>1162-7</t>
  </si>
  <si>
    <t>Chumash</t>
  </si>
  <si>
    <t>1165-0</t>
  </si>
  <si>
    <t>Clear Lake</t>
  </si>
  <si>
    <t>1167-6</t>
  </si>
  <si>
    <t>Coeur D'Alene</t>
  </si>
  <si>
    <t>1169-2</t>
  </si>
  <si>
    <t>Coharie</t>
  </si>
  <si>
    <t>1171-8</t>
  </si>
  <si>
    <t>Colorado River</t>
  </si>
  <si>
    <t>1173-4</t>
  </si>
  <si>
    <t>Colville</t>
  </si>
  <si>
    <t>1175-9</t>
  </si>
  <si>
    <t>Comanche</t>
  </si>
  <si>
    <t>1178-3</t>
  </si>
  <si>
    <t>Coos, Lower Umpqua, Siuslaw</t>
  </si>
  <si>
    <t>1180-9</t>
  </si>
  <si>
    <t>Coos</t>
  </si>
  <si>
    <t>1182-5</t>
  </si>
  <si>
    <t>Coquilles</t>
  </si>
  <si>
    <t>1184-1</t>
  </si>
  <si>
    <t>Costanoan</t>
  </si>
  <si>
    <t>1186-6</t>
  </si>
  <si>
    <t>Coushatta</t>
  </si>
  <si>
    <t>1189-0</t>
  </si>
  <si>
    <t>Cowlitz</t>
  </si>
  <si>
    <t>1191-6</t>
  </si>
  <si>
    <t>Cree</t>
  </si>
  <si>
    <t>1193-2</t>
  </si>
  <si>
    <t>Creek</t>
  </si>
  <si>
    <t>1207-0</t>
  </si>
  <si>
    <t>Croatan</t>
  </si>
  <si>
    <t>1209-6</t>
  </si>
  <si>
    <t>Crow</t>
  </si>
  <si>
    <t>1211-2</t>
  </si>
  <si>
    <t>Cupeno</t>
  </si>
  <si>
    <t>1214-6</t>
  </si>
  <si>
    <t>Delaware</t>
  </si>
  <si>
    <t>1222-9</t>
  </si>
  <si>
    <t>Diegueno</t>
  </si>
  <si>
    <t>1233-6</t>
  </si>
  <si>
    <t>Eastern Tribes</t>
  </si>
  <si>
    <t>1250-0</t>
  </si>
  <si>
    <t>Esselen</t>
  </si>
  <si>
    <t>1252-6</t>
  </si>
  <si>
    <t>Fort Belknap</t>
  </si>
  <si>
    <t>1254-2</t>
  </si>
  <si>
    <t>Fort Berthold</t>
  </si>
  <si>
    <t>1256-7</t>
  </si>
  <si>
    <t>Fort Mcdowell</t>
  </si>
  <si>
    <t>1258-3</t>
  </si>
  <si>
    <t>Fort Hall</t>
  </si>
  <si>
    <t>1260-9</t>
  </si>
  <si>
    <t>Gabrieleno</t>
  </si>
  <si>
    <t>1262-5</t>
  </si>
  <si>
    <t>Grand Ronde</t>
  </si>
  <si>
    <t>1264-1</t>
  </si>
  <si>
    <t>Gros Ventres</t>
  </si>
  <si>
    <t>1267-4</t>
  </si>
  <si>
    <t>Haliwa</t>
  </si>
  <si>
    <t>1269-0</t>
  </si>
  <si>
    <t>Hidatsa</t>
  </si>
  <si>
    <t>1271-6</t>
  </si>
  <si>
    <t>Hoopa</t>
  </si>
  <si>
    <t>1275-7</t>
  </si>
  <si>
    <t>Hoopa Extension</t>
  </si>
  <si>
    <t>1277-3</t>
  </si>
  <si>
    <t>Houma</t>
  </si>
  <si>
    <t>1279-9</t>
  </si>
  <si>
    <t>Inaja-Cosmit</t>
  </si>
  <si>
    <t>1281-5</t>
  </si>
  <si>
    <t>Iowa</t>
  </si>
  <si>
    <t>1285-6</t>
  </si>
  <si>
    <t>Iroquois</t>
  </si>
  <si>
    <t>1297-1</t>
  </si>
  <si>
    <t>Juaneno</t>
  </si>
  <si>
    <t>1299-7</t>
  </si>
  <si>
    <t>Kalispel</t>
  </si>
  <si>
    <t>1301-1</t>
  </si>
  <si>
    <t>Karuk</t>
  </si>
  <si>
    <t>1303-7</t>
  </si>
  <si>
    <t>Kaw</t>
  </si>
  <si>
    <t>1305-2</t>
  </si>
  <si>
    <t>Kickapoo</t>
  </si>
  <si>
    <t>1309-4</t>
  </si>
  <si>
    <t>Kiowa</t>
  </si>
  <si>
    <t>1312-8</t>
  </si>
  <si>
    <t>Klallam</t>
  </si>
  <si>
    <t>1317-7</t>
  </si>
  <si>
    <t>Klamath</t>
  </si>
  <si>
    <t>1319-3</t>
  </si>
  <si>
    <t>Konkow</t>
  </si>
  <si>
    <t>1321-9</t>
  </si>
  <si>
    <t>Kootenai</t>
  </si>
  <si>
    <t>1323-5</t>
  </si>
  <si>
    <t>Lassik</t>
  </si>
  <si>
    <t>1325-0</t>
  </si>
  <si>
    <t>Long Island</t>
  </si>
  <si>
    <t>1331-8</t>
  </si>
  <si>
    <t>Luiseno</t>
  </si>
  <si>
    <t>1340-9</t>
  </si>
  <si>
    <t>Lumbee</t>
  </si>
  <si>
    <t>1342-5</t>
  </si>
  <si>
    <t>Lummi</t>
  </si>
  <si>
    <t>1344-1</t>
  </si>
  <si>
    <t>Maidu</t>
  </si>
  <si>
    <t>1348-2</t>
  </si>
  <si>
    <t>Makah</t>
  </si>
  <si>
    <t>1350-8</t>
  </si>
  <si>
    <t>Maliseet</t>
  </si>
  <si>
    <t>1352-4</t>
  </si>
  <si>
    <t>Mandan</t>
  </si>
  <si>
    <t>1354-0</t>
  </si>
  <si>
    <t>Mattaponi</t>
  </si>
  <si>
    <t>1356-5</t>
  </si>
  <si>
    <t>Menominee</t>
  </si>
  <si>
    <t>1358-1</t>
  </si>
  <si>
    <t>Miami</t>
  </si>
  <si>
    <t>1363-1</t>
  </si>
  <si>
    <t>Miccosukee</t>
  </si>
  <si>
    <t>1365-6</t>
  </si>
  <si>
    <t>Micmac</t>
  </si>
  <si>
    <t>1368-0</t>
  </si>
  <si>
    <t>Mission Indians</t>
  </si>
  <si>
    <t>1370-6</t>
  </si>
  <si>
    <t>Miwok</t>
  </si>
  <si>
    <t>1372-2</t>
  </si>
  <si>
    <t>Modoc</t>
  </si>
  <si>
    <t>1374-8</t>
  </si>
  <si>
    <t>Mohegan</t>
  </si>
  <si>
    <t>1376-3</t>
  </si>
  <si>
    <t>Mono</t>
  </si>
  <si>
    <t>1378-9</t>
  </si>
  <si>
    <t>Nanticoke</t>
  </si>
  <si>
    <t>1380-5</t>
  </si>
  <si>
    <t>Narragansett</t>
  </si>
  <si>
    <t>1382-1</t>
  </si>
  <si>
    <t>Navajo</t>
  </si>
  <si>
    <t>1387-0</t>
  </si>
  <si>
    <t>Nez Perce</t>
  </si>
  <si>
    <t>1389-6</t>
  </si>
  <si>
    <t>Nomalaki</t>
  </si>
  <si>
    <t>1391-2</t>
  </si>
  <si>
    <t>Northwest Tribes</t>
  </si>
  <si>
    <t>1403-5</t>
  </si>
  <si>
    <t>Omaha</t>
  </si>
  <si>
    <t>1405-0</t>
  </si>
  <si>
    <t>Oregon Athabaskan</t>
  </si>
  <si>
    <t>1407-6</t>
  </si>
  <si>
    <t>Osage</t>
  </si>
  <si>
    <t>1409-2</t>
  </si>
  <si>
    <t>Otoe-Missouria</t>
  </si>
  <si>
    <t>1411-8</t>
  </si>
  <si>
    <t>Ottawa</t>
  </si>
  <si>
    <t>1416-7</t>
  </si>
  <si>
    <t>Paiute</t>
  </si>
  <si>
    <t>1439-9</t>
  </si>
  <si>
    <t>Pamunkey</t>
  </si>
  <si>
    <t>1441-5</t>
  </si>
  <si>
    <t>Passamaquoddy</t>
  </si>
  <si>
    <t>1445-6</t>
  </si>
  <si>
    <t>Pawnee</t>
  </si>
  <si>
    <t>1448-0</t>
  </si>
  <si>
    <t>Penobscot</t>
  </si>
  <si>
    <t>1450-6</t>
  </si>
  <si>
    <t>Peoria</t>
  </si>
  <si>
    <t>1453-0</t>
  </si>
  <si>
    <t>Pequot</t>
  </si>
  <si>
    <t>1456-3</t>
  </si>
  <si>
    <t>Pima</t>
  </si>
  <si>
    <t>1460-5</t>
  </si>
  <si>
    <t>Piscataway</t>
  </si>
  <si>
    <t>1462-1</t>
  </si>
  <si>
    <t>Pit River</t>
  </si>
  <si>
    <t>1464-7</t>
  </si>
  <si>
    <t>Pomo</t>
  </si>
  <si>
    <t>1474-6</t>
  </si>
  <si>
    <t>Ponca</t>
  </si>
  <si>
    <t>1478-7</t>
  </si>
  <si>
    <t>Potawatomi</t>
  </si>
  <si>
    <t>1487-8</t>
  </si>
  <si>
    <t>Powhatan</t>
  </si>
  <si>
    <t>1489-4</t>
  </si>
  <si>
    <t>Pueblo</t>
  </si>
  <si>
    <t>1518-0</t>
  </si>
  <si>
    <t>Puget Sound Salish</t>
  </si>
  <si>
    <t>1541-2</t>
  </si>
  <si>
    <t>Quapaw</t>
  </si>
  <si>
    <t>1543-8</t>
  </si>
  <si>
    <t>Quinault</t>
  </si>
  <si>
    <t>1545-3</t>
  </si>
  <si>
    <t>Rappahannock</t>
  </si>
  <si>
    <t>1547-9</t>
  </si>
  <si>
    <t>Reno-Sparks</t>
  </si>
  <si>
    <t>1549-5</t>
  </si>
  <si>
    <t>Round Valley</t>
  </si>
  <si>
    <t>1551-1</t>
  </si>
  <si>
    <t>Sac and Fox</t>
  </si>
  <si>
    <t>1556-0</t>
  </si>
  <si>
    <t>Salinan</t>
  </si>
  <si>
    <t>1558-6</t>
  </si>
  <si>
    <t>Salish</t>
  </si>
  <si>
    <t>1560-2</t>
  </si>
  <si>
    <t>Salish and Kootenai</t>
  </si>
  <si>
    <t>1562-8</t>
  </si>
  <si>
    <t>Schaghticoke</t>
  </si>
  <si>
    <t>1564-4</t>
  </si>
  <si>
    <t>Scott Valley</t>
  </si>
  <si>
    <t>1566-9</t>
  </si>
  <si>
    <t>Seminole</t>
  </si>
  <si>
    <t>1573-5</t>
  </si>
  <si>
    <t>Serrano</t>
  </si>
  <si>
    <t>1576-8</t>
  </si>
  <si>
    <t>Shasta</t>
  </si>
  <si>
    <t>1578-4</t>
  </si>
  <si>
    <t>Shawnee</t>
  </si>
  <si>
    <t>1582-6</t>
  </si>
  <si>
    <t>Shinnecock</t>
  </si>
  <si>
    <t>1584-2</t>
  </si>
  <si>
    <t>Shoalwater Bay</t>
  </si>
  <si>
    <t>1586-7</t>
  </si>
  <si>
    <t>Shoshone</t>
  </si>
  <si>
    <t>1602-2</t>
  </si>
  <si>
    <t>Shoshone Paiute</t>
  </si>
  <si>
    <t>1607-1</t>
  </si>
  <si>
    <t>Siletz</t>
  </si>
  <si>
    <t>1609-7</t>
  </si>
  <si>
    <t>Sioux</t>
  </si>
  <si>
    <t>1643-6</t>
  </si>
  <si>
    <t>Siuslaw</t>
  </si>
  <si>
    <t>1645-1</t>
  </si>
  <si>
    <t>Spokane</t>
  </si>
  <si>
    <t>1647-7</t>
  </si>
  <si>
    <t>Stewart</t>
  </si>
  <si>
    <t>1649-3</t>
  </si>
  <si>
    <t>Stockbridge</t>
  </si>
  <si>
    <t>1651-9</t>
  </si>
  <si>
    <t>Susanville</t>
  </si>
  <si>
    <t>1653-5</t>
  </si>
  <si>
    <t>Tohono O'Odham</t>
  </si>
  <si>
    <t>1659-2</t>
  </si>
  <si>
    <t>Tolowa</t>
  </si>
  <si>
    <t>1661-8</t>
  </si>
  <si>
    <t>Tonkawa</t>
  </si>
  <si>
    <t>1663-4</t>
  </si>
  <si>
    <t>Tygh</t>
  </si>
  <si>
    <t>1665-9</t>
  </si>
  <si>
    <t>Umatilla</t>
  </si>
  <si>
    <t>1667-5</t>
  </si>
  <si>
    <t>Umpqua</t>
  </si>
  <si>
    <t>1670-9</t>
  </si>
  <si>
    <t>Ute</t>
  </si>
  <si>
    <t>1675-8</t>
  </si>
  <si>
    <t>Wailaki</t>
  </si>
  <si>
    <t>1677-4</t>
  </si>
  <si>
    <t>Walla-Walla</t>
  </si>
  <si>
    <t>1679-0</t>
  </si>
  <si>
    <t>Wampanoag</t>
  </si>
  <si>
    <t>1683-2</t>
  </si>
  <si>
    <t>Warm Springs</t>
  </si>
  <si>
    <t>1685-7</t>
  </si>
  <si>
    <t>Wascopum</t>
  </si>
  <si>
    <t>1687-3</t>
  </si>
  <si>
    <t>Washoe</t>
  </si>
  <si>
    <t>1692-3</t>
  </si>
  <si>
    <t>Wichita</t>
  </si>
  <si>
    <t>1694-9</t>
  </si>
  <si>
    <t>Wind River</t>
  </si>
  <si>
    <t>1696-4</t>
  </si>
  <si>
    <t>Winnebago</t>
  </si>
  <si>
    <t>1700-4</t>
  </si>
  <si>
    <t>Winnemucca</t>
  </si>
  <si>
    <t>1702-0</t>
  </si>
  <si>
    <t>Wintun</t>
  </si>
  <si>
    <t>1704-6</t>
  </si>
  <si>
    <t>Wiyot</t>
  </si>
  <si>
    <t>1707-9</t>
  </si>
  <si>
    <t>Yakama</t>
  </si>
  <si>
    <t>1709-5</t>
  </si>
  <si>
    <t>Yakama Cowlitz</t>
  </si>
  <si>
    <t>1711-1</t>
  </si>
  <si>
    <t>Yaqui</t>
  </si>
  <si>
    <t>1715-2</t>
  </si>
  <si>
    <t>Yavapai Apache</t>
  </si>
  <si>
    <t>1717-8</t>
  </si>
  <si>
    <t>Yokuts</t>
  </si>
  <si>
    <t>1722-8</t>
  </si>
  <si>
    <t>Yuchi</t>
  </si>
  <si>
    <t>1724-4</t>
  </si>
  <si>
    <t>Yuman</t>
  </si>
  <si>
    <t>1732-7</t>
  </si>
  <si>
    <t>Yurok</t>
  </si>
  <si>
    <t>1011-6</t>
  </si>
  <si>
    <t>Chiricahua</t>
  </si>
  <si>
    <t>1012-4</t>
  </si>
  <si>
    <t>Fort Sill Apache</t>
  </si>
  <si>
    <t>1013-2</t>
  </si>
  <si>
    <t>Jicarilla Apache</t>
  </si>
  <si>
    <t>1014-0</t>
  </si>
  <si>
    <t>Lipan Apache</t>
  </si>
  <si>
    <t>1015-7</t>
  </si>
  <si>
    <t>Mescalero Apache</t>
  </si>
  <si>
    <t>1016-5</t>
  </si>
  <si>
    <t>Oklahoma Apache</t>
  </si>
  <si>
    <t>1017-3</t>
  </si>
  <si>
    <t>Payson Apache</t>
  </si>
  <si>
    <t>1018-1</t>
  </si>
  <si>
    <t>San Carlos Apache</t>
  </si>
  <si>
    <t>1019-9</t>
  </si>
  <si>
    <t>White Mountain Apache</t>
  </si>
  <si>
    <t>1022-3</t>
  </si>
  <si>
    <t>Northern Arapaho</t>
  </si>
  <si>
    <t>1023-1</t>
  </si>
  <si>
    <t>Southern Arapaho</t>
  </si>
  <si>
    <t>1024-9</t>
  </si>
  <si>
    <t>Wind River Arapaho</t>
  </si>
  <si>
    <t>1031-4</t>
  </si>
  <si>
    <t>Fort Peck Assiniboine Sioux</t>
  </si>
  <si>
    <t>1042-1</t>
  </si>
  <si>
    <t>Oklahoma Cado</t>
  </si>
  <si>
    <t>1045-4</t>
  </si>
  <si>
    <t>Agua Caliente Cahuilla</t>
  </si>
  <si>
    <t>1046-2</t>
  </si>
  <si>
    <t>Augustine</t>
  </si>
  <si>
    <t>1047-0</t>
  </si>
  <si>
    <t>Cabazon</t>
  </si>
  <si>
    <t>1048-8</t>
  </si>
  <si>
    <t>Los Coyotes</t>
  </si>
  <si>
    <t>1049-6</t>
  </si>
  <si>
    <t>Morongo</t>
  </si>
  <si>
    <t>1050-4</t>
  </si>
  <si>
    <t>Santa Rosa Cahuilla</t>
  </si>
  <si>
    <t>1051-2</t>
  </si>
  <si>
    <t>Torres-Martinez</t>
  </si>
  <si>
    <t>1054-6</t>
  </si>
  <si>
    <t>Cahto</t>
  </si>
  <si>
    <t>1055-3</t>
  </si>
  <si>
    <t>Chimariko</t>
  </si>
  <si>
    <t>1056-1</t>
  </si>
  <si>
    <t>Coast Miwok</t>
  </si>
  <si>
    <t>1057-9</t>
  </si>
  <si>
    <t>Digger</t>
  </si>
  <si>
    <t>1058-7</t>
  </si>
  <si>
    <t>Kawaiisu</t>
  </si>
  <si>
    <t>1059-5</t>
  </si>
  <si>
    <t>Kern River</t>
  </si>
  <si>
    <t>1060-3</t>
  </si>
  <si>
    <t>Mattole</t>
  </si>
  <si>
    <t>1061-1</t>
  </si>
  <si>
    <t>Red Wood</t>
  </si>
  <si>
    <t>1062-9</t>
  </si>
  <si>
    <t>Santa Rosa</t>
  </si>
  <si>
    <t>1063-7</t>
  </si>
  <si>
    <t>Takelma</t>
  </si>
  <si>
    <t>1064-5</t>
  </si>
  <si>
    <t>Wappo</t>
  </si>
  <si>
    <t>1065-2</t>
  </si>
  <si>
    <t>Yana</t>
  </si>
  <si>
    <t>1066-0</t>
  </si>
  <si>
    <t>Yuki</t>
  </si>
  <si>
    <t>1069-4</t>
  </si>
  <si>
    <t>Canadian Indian</t>
  </si>
  <si>
    <t>1070-2</t>
  </si>
  <si>
    <t>Central American Indian</t>
  </si>
  <si>
    <t>1071-0</t>
  </si>
  <si>
    <t>French American Indian</t>
  </si>
  <si>
    <t>1072-8</t>
  </si>
  <si>
    <t>Mexican American Indian</t>
  </si>
  <si>
    <t>1073-6</t>
  </si>
  <si>
    <t>South American Indian</t>
  </si>
  <si>
    <t>1074-4</t>
  </si>
  <si>
    <t>Spanish American Indian</t>
  </si>
  <si>
    <t>1083-5</t>
  </si>
  <si>
    <t>Hoh</t>
  </si>
  <si>
    <t>1084-3</t>
  </si>
  <si>
    <t>Quileute</t>
  </si>
  <si>
    <t>1089-2</t>
  </si>
  <si>
    <t>Cherokee Alabama</t>
  </si>
  <si>
    <t>1090-0</t>
  </si>
  <si>
    <t>Cherokees of Northeast Alabama</t>
  </si>
  <si>
    <t>1091-8</t>
  </si>
  <si>
    <t>Cherokees of Southeast Alabama</t>
  </si>
  <si>
    <t>1092-6</t>
  </si>
  <si>
    <t>Eastern Cherokee</t>
  </si>
  <si>
    <t>1093-4</t>
  </si>
  <si>
    <t>Echota Cherokee</t>
  </si>
  <si>
    <t>1094-2</t>
  </si>
  <si>
    <t>Etowah Cherokee</t>
  </si>
  <si>
    <t>1095-9</t>
  </si>
  <si>
    <t>Northern Cherokee</t>
  </si>
  <si>
    <t>1096-7</t>
  </si>
  <si>
    <t>Tuscola</t>
  </si>
  <si>
    <t>1097-5</t>
  </si>
  <si>
    <t>United Keetowah Band of Cherokee</t>
  </si>
  <si>
    <t>1098-3</t>
  </si>
  <si>
    <t>Western Cherokee</t>
  </si>
  <si>
    <t>1103-1</t>
  </si>
  <si>
    <t>Northern Cheyenne</t>
  </si>
  <si>
    <t>1104-9</t>
  </si>
  <si>
    <t>Southern Cheyenne</t>
  </si>
  <si>
    <t>1109-8</t>
  </si>
  <si>
    <t>Eastern Chickahominy</t>
  </si>
  <si>
    <t>1110-6</t>
  </si>
  <si>
    <t>Western Chickahominy</t>
  </si>
  <si>
    <t>1115-5</t>
  </si>
  <si>
    <t>Clatsop</t>
  </si>
  <si>
    <t>1116-3</t>
  </si>
  <si>
    <t>Columbia River Chinook</t>
  </si>
  <si>
    <t>1117-1</t>
  </si>
  <si>
    <t>Kathlamet</t>
  </si>
  <si>
    <t>1118-9</t>
  </si>
  <si>
    <t>Upper Chinook</t>
  </si>
  <si>
    <t>1119-7</t>
  </si>
  <si>
    <t>Wakiakum Chinook</t>
  </si>
  <si>
    <t>1120-5</t>
  </si>
  <si>
    <t>Willapa Chinook</t>
  </si>
  <si>
    <t>1121-3</t>
  </si>
  <si>
    <t>Wishram</t>
  </si>
  <si>
    <t>1124-7</t>
  </si>
  <si>
    <t>Bad River</t>
  </si>
  <si>
    <t>1125-4</t>
  </si>
  <si>
    <t>Bay Mills Chippewa</t>
  </si>
  <si>
    <t>1126-2</t>
  </si>
  <si>
    <t>Bois Forte</t>
  </si>
  <si>
    <t>1127-0</t>
  </si>
  <si>
    <t>Burt Lake Chippewa</t>
  </si>
  <si>
    <t>1128-8</t>
  </si>
  <si>
    <t>Fond du Lac</t>
  </si>
  <si>
    <t>1129-6</t>
  </si>
  <si>
    <t>Grand Portage</t>
  </si>
  <si>
    <t>1130-4</t>
  </si>
  <si>
    <t>Grand Traverse Band of Ottawa/Chippewa</t>
  </si>
  <si>
    <t>1131-2</t>
  </si>
  <si>
    <t>Keweenaw</t>
  </si>
  <si>
    <t>1132-0</t>
  </si>
  <si>
    <t>Lac Courte Oreilles</t>
  </si>
  <si>
    <t>1133-8</t>
  </si>
  <si>
    <t>Lac du Flambeau</t>
  </si>
  <si>
    <t>1134-6</t>
  </si>
  <si>
    <t>Lac Vieux Desert Chippewa</t>
  </si>
  <si>
    <t>1135-3</t>
  </si>
  <si>
    <t>Lake Superior</t>
  </si>
  <si>
    <t>1136-1</t>
  </si>
  <si>
    <t>Leech Lake</t>
  </si>
  <si>
    <t>1137-9</t>
  </si>
  <si>
    <t>Little Shell Chippewa</t>
  </si>
  <si>
    <t>1138-7</t>
  </si>
  <si>
    <t>Mille Lacs</t>
  </si>
  <si>
    <t>1139-5</t>
  </si>
  <si>
    <t>Minnesota Chippewa</t>
  </si>
  <si>
    <t>1140-3</t>
  </si>
  <si>
    <t>Ontonagon</t>
  </si>
  <si>
    <t>1141-1</t>
  </si>
  <si>
    <t>Red Cliff Chippewa</t>
  </si>
  <si>
    <t>1142-9</t>
  </si>
  <si>
    <t>Red Lake Chippewa</t>
  </si>
  <si>
    <t>1143-7</t>
  </si>
  <si>
    <t>Saginaw Chippewa</t>
  </si>
  <si>
    <t>1144-5</t>
  </si>
  <si>
    <t>St. Croix Chippewa</t>
  </si>
  <si>
    <t>1145-2</t>
  </si>
  <si>
    <t>Sault Ste. Marie Chippewa</t>
  </si>
  <si>
    <t>1146-0</t>
  </si>
  <si>
    <t>Sokoagon Chippewa</t>
  </si>
  <si>
    <t>1147-8</t>
  </si>
  <si>
    <t>Turtle Mountain</t>
  </si>
  <si>
    <t>1148-6</t>
  </si>
  <si>
    <t>White Earth</t>
  </si>
  <si>
    <t>1151-0</t>
  </si>
  <si>
    <t>Rocky Boy's Chippewa Cree</t>
  </si>
  <si>
    <t>1156-9</t>
  </si>
  <si>
    <t>Clifton Choctaw</t>
  </si>
  <si>
    <t>1157-7</t>
  </si>
  <si>
    <t>Jena Choctaw</t>
  </si>
  <si>
    <t>1158-5</t>
  </si>
  <si>
    <t>Mississippi Choctaw</t>
  </si>
  <si>
    <t>1159-3</t>
  </si>
  <si>
    <t>Mowa Band of Choctaw</t>
  </si>
  <si>
    <t>1160-1</t>
  </si>
  <si>
    <t>Oklahoma Choctaw</t>
  </si>
  <si>
    <t>1163-5</t>
  </si>
  <si>
    <t>Santa Ynez</t>
  </si>
  <si>
    <t>1176-7</t>
  </si>
  <si>
    <t>Oklahoma Comanche</t>
  </si>
  <si>
    <t>1187-4</t>
  </si>
  <si>
    <t>Alabama Coushatta</t>
  </si>
  <si>
    <t>1194-0</t>
  </si>
  <si>
    <t>Alabama Creek</t>
  </si>
  <si>
    <t>1195-7</t>
  </si>
  <si>
    <t>Alabama Quassarte</t>
  </si>
  <si>
    <t>1196-5</t>
  </si>
  <si>
    <t>Eastern Creek</t>
  </si>
  <si>
    <t>1197-3</t>
  </si>
  <si>
    <t>Eastern Muscogee</t>
  </si>
  <si>
    <t>1198-1</t>
  </si>
  <si>
    <t>Kialegee</t>
  </si>
  <si>
    <t>1199-9</t>
  </si>
  <si>
    <t>Lower Muscogee</t>
  </si>
  <si>
    <t>1200-5</t>
  </si>
  <si>
    <t>Machis Lower Creek Indian</t>
  </si>
  <si>
    <t>1201-3</t>
  </si>
  <si>
    <t>Poarch Band</t>
  </si>
  <si>
    <t>1202-1</t>
  </si>
  <si>
    <t>Principal Creek Indian Nation</t>
  </si>
  <si>
    <t>1203-9</t>
  </si>
  <si>
    <t>Star Clan of Muscogee Creeks</t>
  </si>
  <si>
    <t>1204-7</t>
  </si>
  <si>
    <t>Thlopthlocco</t>
  </si>
  <si>
    <t>1205-4</t>
  </si>
  <si>
    <t>Tuckabachee</t>
  </si>
  <si>
    <t>1212-0</t>
  </si>
  <si>
    <t>Agua Caliente</t>
  </si>
  <si>
    <t>1215-3</t>
  </si>
  <si>
    <t>Eastern Delaware</t>
  </si>
  <si>
    <t>1216-1</t>
  </si>
  <si>
    <t>Lenni-Lenape</t>
  </si>
  <si>
    <t>1217-9</t>
  </si>
  <si>
    <t>Munsee</t>
  </si>
  <si>
    <t>1218-7</t>
  </si>
  <si>
    <t>Oklahoma Delaware</t>
  </si>
  <si>
    <t>1219-5</t>
  </si>
  <si>
    <t>Rampough Mountain</t>
  </si>
  <si>
    <t>1220-3</t>
  </si>
  <si>
    <t>Sand Hill</t>
  </si>
  <si>
    <t>1223-7</t>
  </si>
  <si>
    <t>Campo</t>
  </si>
  <si>
    <t>1224-5</t>
  </si>
  <si>
    <t>Capitan Grande</t>
  </si>
  <si>
    <t>1225-2</t>
  </si>
  <si>
    <t>Cuyapaipe</t>
  </si>
  <si>
    <t>1226-0</t>
  </si>
  <si>
    <t>La Posta</t>
  </si>
  <si>
    <t>1227-8</t>
  </si>
  <si>
    <t>Manzanita</t>
  </si>
  <si>
    <t>1228-6</t>
  </si>
  <si>
    <t>Mesa Grande</t>
  </si>
  <si>
    <t>1229-4</t>
  </si>
  <si>
    <t>San Pasqual</t>
  </si>
  <si>
    <t>1230-2</t>
  </si>
  <si>
    <t>Santa Ysabel</t>
  </si>
  <si>
    <t>1231-0</t>
  </si>
  <si>
    <t>Sycuan</t>
  </si>
  <si>
    <t>1234-4</t>
  </si>
  <si>
    <t>Attacapa</t>
  </si>
  <si>
    <t>1235-1</t>
  </si>
  <si>
    <t>Biloxi</t>
  </si>
  <si>
    <t>1236-9</t>
  </si>
  <si>
    <t>Georgetown (Eastern Tribes)</t>
  </si>
  <si>
    <t>1237-7</t>
  </si>
  <si>
    <t>Moor</t>
  </si>
  <si>
    <t>1238-5</t>
  </si>
  <si>
    <t>Nansemond</t>
  </si>
  <si>
    <t>1239-3</t>
  </si>
  <si>
    <t>Natchez</t>
  </si>
  <si>
    <t>1240-1</t>
  </si>
  <si>
    <t>Nausu Waiwash</t>
  </si>
  <si>
    <t>1241-9</t>
  </si>
  <si>
    <t>Nipmuc</t>
  </si>
  <si>
    <t>1242-7</t>
  </si>
  <si>
    <t>Paugussett</t>
  </si>
  <si>
    <t>1243-5</t>
  </si>
  <si>
    <t>Pocomoke Acohonock</t>
  </si>
  <si>
    <t>1244-3</t>
  </si>
  <si>
    <t>Southeastern Indians</t>
  </si>
  <si>
    <t>1245-0</t>
  </si>
  <si>
    <t>Susquehanock</t>
  </si>
  <si>
    <t>1246-8</t>
  </si>
  <si>
    <t>Tunica Biloxi</t>
  </si>
  <si>
    <t>1247-6</t>
  </si>
  <si>
    <t>Waccamaw-Siousan</t>
  </si>
  <si>
    <t>1248-4</t>
  </si>
  <si>
    <t>Wicomico</t>
  </si>
  <si>
    <t>1265-8</t>
  </si>
  <si>
    <t>Atsina</t>
  </si>
  <si>
    <t>1272-4</t>
  </si>
  <si>
    <t>Trinity</t>
  </si>
  <si>
    <t>1273-2</t>
  </si>
  <si>
    <t>Whilkut</t>
  </si>
  <si>
    <t>1282-3</t>
  </si>
  <si>
    <t>Iowa of Kansas-Nebraska</t>
  </si>
  <si>
    <t>1283-1</t>
  </si>
  <si>
    <t>Iowa of Oklahoma</t>
  </si>
  <si>
    <t>1286-4</t>
  </si>
  <si>
    <t>Cayuga</t>
  </si>
  <si>
    <t>1287-2</t>
  </si>
  <si>
    <t>Mohawk</t>
  </si>
  <si>
    <t>1288-0</t>
  </si>
  <si>
    <t>Oneida</t>
  </si>
  <si>
    <t>1289-8</t>
  </si>
  <si>
    <t>Onondaga</t>
  </si>
  <si>
    <t>1290-6</t>
  </si>
  <si>
    <t>Seneca</t>
  </si>
  <si>
    <t>1291-4</t>
  </si>
  <si>
    <t>Seneca Nation</t>
  </si>
  <si>
    <t>1292-2</t>
  </si>
  <si>
    <t>Seneca-Cayuga</t>
  </si>
  <si>
    <t>1293-0</t>
  </si>
  <si>
    <t>Tonawanda Seneca</t>
  </si>
  <si>
    <t>1294-8</t>
  </si>
  <si>
    <t>Tuscarora</t>
  </si>
  <si>
    <t>1295-5</t>
  </si>
  <si>
    <t>Wyandotte</t>
  </si>
  <si>
    <t>1306-0</t>
  </si>
  <si>
    <t>Oklahoma Kickapoo</t>
  </si>
  <si>
    <t>1307-8</t>
  </si>
  <si>
    <t>Texas Kickapoo</t>
  </si>
  <si>
    <t>1310-2</t>
  </si>
  <si>
    <t>Oklahoma Kiowa</t>
  </si>
  <si>
    <t>1313-6</t>
  </si>
  <si>
    <t>Jamestown</t>
  </si>
  <si>
    <t>1314-4</t>
  </si>
  <si>
    <t>Lower Elwha</t>
  </si>
  <si>
    <t>1315-1</t>
  </si>
  <si>
    <t>Port Gamble Klallam</t>
  </si>
  <si>
    <t>1326-8</t>
  </si>
  <si>
    <t>Matinecock</t>
  </si>
  <si>
    <t>1327-6</t>
  </si>
  <si>
    <t>Montauk</t>
  </si>
  <si>
    <t>1328-4</t>
  </si>
  <si>
    <t>Poospatuck</t>
  </si>
  <si>
    <t>1329-2</t>
  </si>
  <si>
    <t>Setauket</t>
  </si>
  <si>
    <t>1332-6</t>
  </si>
  <si>
    <t>La Jolla</t>
  </si>
  <si>
    <t>1333-4</t>
  </si>
  <si>
    <t>Pala</t>
  </si>
  <si>
    <t>1334-2</t>
  </si>
  <si>
    <t>Pauma</t>
  </si>
  <si>
    <t>1335-9</t>
  </si>
  <si>
    <t>Pechanga</t>
  </si>
  <si>
    <t>1336-7</t>
  </si>
  <si>
    <t>Soboba</t>
  </si>
  <si>
    <t>1337-5</t>
  </si>
  <si>
    <t>Twenty-Nine Palms</t>
  </si>
  <si>
    <t>1338-3</t>
  </si>
  <si>
    <t>Temecula</t>
  </si>
  <si>
    <t>1345-8</t>
  </si>
  <si>
    <t>Mountain Maidu</t>
  </si>
  <si>
    <t>1346-6</t>
  </si>
  <si>
    <t>Nishinam</t>
  </si>
  <si>
    <t>1359-9</t>
  </si>
  <si>
    <t>Illinois Miami</t>
  </si>
  <si>
    <t>1360-7</t>
  </si>
  <si>
    <t>Indiana Miami</t>
  </si>
  <si>
    <t>1361-5</t>
  </si>
  <si>
    <t>Oklahoma Miami</t>
  </si>
  <si>
    <t>1366-4</t>
  </si>
  <si>
    <t>Aroostook</t>
  </si>
  <si>
    <t>1383-9</t>
  </si>
  <si>
    <t>Alamo Navajo</t>
  </si>
  <si>
    <t>1384-7</t>
  </si>
  <si>
    <t>Canoncito Navajo</t>
  </si>
  <si>
    <t>1385-4</t>
  </si>
  <si>
    <t>Ramah Navajo</t>
  </si>
  <si>
    <t>1392-0</t>
  </si>
  <si>
    <t>Alsea</t>
  </si>
  <si>
    <t>1393-8</t>
  </si>
  <si>
    <t>Celilo</t>
  </si>
  <si>
    <t>1394-6</t>
  </si>
  <si>
    <t>Columbia</t>
  </si>
  <si>
    <t>1395-3</t>
  </si>
  <si>
    <t>Kalapuya</t>
  </si>
  <si>
    <t>1396-1</t>
  </si>
  <si>
    <t>Molala</t>
  </si>
  <si>
    <t>1397-9</t>
  </si>
  <si>
    <t>Talakamish</t>
  </si>
  <si>
    <t>1398-7</t>
  </si>
  <si>
    <t>Tenino</t>
  </si>
  <si>
    <t>1399-5</t>
  </si>
  <si>
    <t>Tillamook</t>
  </si>
  <si>
    <t>1400-1</t>
  </si>
  <si>
    <t>Wenatchee</t>
  </si>
  <si>
    <t>1401-9</t>
  </si>
  <si>
    <t>Yahooskin</t>
  </si>
  <si>
    <t>1412-6</t>
  </si>
  <si>
    <t>Burt Lake Ottawa</t>
  </si>
  <si>
    <t>1413-4</t>
  </si>
  <si>
    <t>Michigan Ottawa</t>
  </si>
  <si>
    <t>1414-2</t>
  </si>
  <si>
    <t>Oklahoma Ottawa</t>
  </si>
  <si>
    <t>1417-5</t>
  </si>
  <si>
    <t>Bishop</t>
  </si>
  <si>
    <t>1418-3</t>
  </si>
  <si>
    <t>Bridgeport</t>
  </si>
  <si>
    <t>1419-1</t>
  </si>
  <si>
    <t>Burns Paiute</t>
  </si>
  <si>
    <t>1420-9</t>
  </si>
  <si>
    <t>Cedarville</t>
  </si>
  <si>
    <t>1421-7</t>
  </si>
  <si>
    <t>Fort Bidwell</t>
  </si>
  <si>
    <t>1422-5</t>
  </si>
  <si>
    <t>Fort Independence</t>
  </si>
  <si>
    <t>1423-3</t>
  </si>
  <si>
    <t>Kaibab</t>
  </si>
  <si>
    <t>1424-1</t>
  </si>
  <si>
    <t>Las Vegas</t>
  </si>
  <si>
    <t>1425-8</t>
  </si>
  <si>
    <t>Lone Pine</t>
  </si>
  <si>
    <t>1426-6</t>
  </si>
  <si>
    <t>Lovelock</t>
  </si>
  <si>
    <t>1427-4</t>
  </si>
  <si>
    <t>Malheur Paiute</t>
  </si>
  <si>
    <t>1428-2</t>
  </si>
  <si>
    <t>Moapa</t>
  </si>
  <si>
    <t>1429-0</t>
  </si>
  <si>
    <t>Northern Paiute</t>
  </si>
  <si>
    <t>1430-8</t>
  </si>
  <si>
    <t>Owens Valley</t>
  </si>
  <si>
    <t>1431-6</t>
  </si>
  <si>
    <t>Pyramid Lake</t>
  </si>
  <si>
    <t>1432-4</t>
  </si>
  <si>
    <t>San Juan Southern Paiute</t>
  </si>
  <si>
    <t>1433-2</t>
  </si>
  <si>
    <t>Southern Paiute</t>
  </si>
  <si>
    <t>1434-0</t>
  </si>
  <si>
    <t>Summit Lake</t>
  </si>
  <si>
    <t>1435-7</t>
  </si>
  <si>
    <t>Utu Utu Gwaitu Paiute</t>
  </si>
  <si>
    <t>1436-5</t>
  </si>
  <si>
    <t>Walker River</t>
  </si>
  <si>
    <t>1437-3</t>
  </si>
  <si>
    <t>Yerington Paiute</t>
  </si>
  <si>
    <t>1442-3</t>
  </si>
  <si>
    <t>Indian Township</t>
  </si>
  <si>
    <t>1443-1</t>
  </si>
  <si>
    <t>Pleasant Point Passamaquoddy</t>
  </si>
  <si>
    <t>1446-4</t>
  </si>
  <si>
    <t>Oklahoma Pawnee</t>
  </si>
  <si>
    <t>1451-4</t>
  </si>
  <si>
    <t>Oklahoma Peoria</t>
  </si>
  <si>
    <t>1454-8</t>
  </si>
  <si>
    <t>Marshantucket Pequot</t>
  </si>
  <si>
    <t>1457-1</t>
  </si>
  <si>
    <t>Gila River Pima-Maricopa</t>
  </si>
  <si>
    <t>1458-9</t>
  </si>
  <si>
    <t>Salt River Pima-Maricopa</t>
  </si>
  <si>
    <t>1465-4</t>
  </si>
  <si>
    <t>Central Pomo</t>
  </si>
  <si>
    <t>1466-2</t>
  </si>
  <si>
    <t>Dry Creek</t>
  </si>
  <si>
    <t>1467-0</t>
  </si>
  <si>
    <t>Eastern Pomo</t>
  </si>
  <si>
    <t>1468-8</t>
  </si>
  <si>
    <t>Kashia</t>
  </si>
  <si>
    <t>1469-6</t>
  </si>
  <si>
    <t>Northern Pomo</t>
  </si>
  <si>
    <t>1470-4</t>
  </si>
  <si>
    <t>Scotts Valley</t>
  </si>
  <si>
    <t>1471-2</t>
  </si>
  <si>
    <t>Stonyford</t>
  </si>
  <si>
    <t>1472-0</t>
  </si>
  <si>
    <t>Sulphur Bank</t>
  </si>
  <si>
    <t>1475-3</t>
  </si>
  <si>
    <t>Nebraska Ponca</t>
  </si>
  <si>
    <t>1476-1</t>
  </si>
  <si>
    <t>Oklahoma Ponca</t>
  </si>
  <si>
    <t>1479-5</t>
  </si>
  <si>
    <t>Citizen Band Potawatomi</t>
  </si>
  <si>
    <t>1480-3</t>
  </si>
  <si>
    <t>Forest County</t>
  </si>
  <si>
    <t>1481-1</t>
  </si>
  <si>
    <t>Hannahville</t>
  </si>
  <si>
    <t>1482-9</t>
  </si>
  <si>
    <t>Huron Potawatomi</t>
  </si>
  <si>
    <t>1483-7</t>
  </si>
  <si>
    <t>Pokagon Potawatomi</t>
  </si>
  <si>
    <t>1484-5</t>
  </si>
  <si>
    <t>Prairie Band</t>
  </si>
  <si>
    <t>1485-2</t>
  </si>
  <si>
    <t>Wisconsin Potawatomi</t>
  </si>
  <si>
    <t>1490-2</t>
  </si>
  <si>
    <t>Acoma</t>
  </si>
  <si>
    <t>1491-0</t>
  </si>
  <si>
    <t>Arizona Tewa</t>
  </si>
  <si>
    <t>1492-8</t>
  </si>
  <si>
    <t>Cochiti</t>
  </si>
  <si>
    <t>1493-6</t>
  </si>
  <si>
    <t>Hopi</t>
  </si>
  <si>
    <t>1494-4</t>
  </si>
  <si>
    <t>Isleta</t>
  </si>
  <si>
    <t>1495-1</t>
  </si>
  <si>
    <t>Jemez</t>
  </si>
  <si>
    <t>1496-9</t>
  </si>
  <si>
    <t>Keres</t>
  </si>
  <si>
    <t>1497-7</t>
  </si>
  <si>
    <t>Laguna</t>
  </si>
  <si>
    <t>1498-5</t>
  </si>
  <si>
    <t>Nambe</t>
  </si>
  <si>
    <t>1499-3</t>
  </si>
  <si>
    <t>Picuris</t>
  </si>
  <si>
    <t>1500-8</t>
  </si>
  <si>
    <t>Piro</t>
  </si>
  <si>
    <t>1501-6</t>
  </si>
  <si>
    <t>Pojoaque</t>
  </si>
  <si>
    <t>1502-4</t>
  </si>
  <si>
    <t>San Felipe</t>
  </si>
  <si>
    <t>1503-2</t>
  </si>
  <si>
    <t>San Ildefonso</t>
  </si>
  <si>
    <t>1504-0</t>
  </si>
  <si>
    <t>San Juan Pueblo</t>
  </si>
  <si>
    <t>1505-7</t>
  </si>
  <si>
    <t>San Juan De</t>
  </si>
  <si>
    <t>1506-5</t>
  </si>
  <si>
    <t>San Juan</t>
  </si>
  <si>
    <t>1507-3</t>
  </si>
  <si>
    <t>Sandia</t>
  </si>
  <si>
    <t>1508-1</t>
  </si>
  <si>
    <t>Santa Ana</t>
  </si>
  <si>
    <t>1509-9</t>
  </si>
  <si>
    <t>Santa Clara</t>
  </si>
  <si>
    <t>1510-7</t>
  </si>
  <si>
    <t>Santo Domingo</t>
  </si>
  <si>
    <t>1511-5</t>
  </si>
  <si>
    <t>Taos</t>
  </si>
  <si>
    <t>1512-3</t>
  </si>
  <si>
    <t>Tesuque</t>
  </si>
  <si>
    <t>1513-1</t>
  </si>
  <si>
    <t>Tewa</t>
  </si>
  <si>
    <t>1514-9</t>
  </si>
  <si>
    <t>Tigua</t>
  </si>
  <si>
    <t>1515-6</t>
  </si>
  <si>
    <t>Zia</t>
  </si>
  <si>
    <t>1516-4</t>
  </si>
  <si>
    <t>Zuni</t>
  </si>
  <si>
    <t>1519-8</t>
  </si>
  <si>
    <t>Duwamish</t>
  </si>
  <si>
    <t>1520-6</t>
  </si>
  <si>
    <t>Kikiallus</t>
  </si>
  <si>
    <t>1521-4</t>
  </si>
  <si>
    <t>Lower Skagit</t>
  </si>
  <si>
    <t>1522-2</t>
  </si>
  <si>
    <t>Muckleshoot</t>
  </si>
  <si>
    <t>1523-0</t>
  </si>
  <si>
    <t>Nisqually</t>
  </si>
  <si>
    <t>1524-8</t>
  </si>
  <si>
    <t>Nooksack</t>
  </si>
  <si>
    <t>1525-5</t>
  </si>
  <si>
    <t>Port Madison</t>
  </si>
  <si>
    <t>1526-3</t>
  </si>
  <si>
    <t>Puyallup</t>
  </si>
  <si>
    <t>1527-1</t>
  </si>
  <si>
    <t>Samish</t>
  </si>
  <si>
    <t>1528-9</t>
  </si>
  <si>
    <t>Sauk-Suiattle</t>
  </si>
  <si>
    <t>1529-7</t>
  </si>
  <si>
    <t>Skokomish</t>
  </si>
  <si>
    <t>1530-5</t>
  </si>
  <si>
    <t>Skykomish</t>
  </si>
  <si>
    <t>1531-3</t>
  </si>
  <si>
    <t>Snohomish</t>
  </si>
  <si>
    <t>1532-1</t>
  </si>
  <si>
    <t>Snoqualmie</t>
  </si>
  <si>
    <t>1533-9</t>
  </si>
  <si>
    <t>Squaxin Island</t>
  </si>
  <si>
    <t>1534-7</t>
  </si>
  <si>
    <t>Steilacoom</t>
  </si>
  <si>
    <t>1535-4</t>
  </si>
  <si>
    <t>Stillaguamish</t>
  </si>
  <si>
    <t>1536-2</t>
  </si>
  <si>
    <t>Suquamish</t>
  </si>
  <si>
    <t>1537-0</t>
  </si>
  <si>
    <t>Swinomish</t>
  </si>
  <si>
    <t>1538-8</t>
  </si>
  <si>
    <t>Tulalip</t>
  </si>
  <si>
    <t>1539-6</t>
  </si>
  <si>
    <t>Upper Skagit</t>
  </si>
  <si>
    <t>1552-9</t>
  </si>
  <si>
    <t>Iowa Sac and Fox</t>
  </si>
  <si>
    <t>1553-7</t>
  </si>
  <si>
    <t>Missouri Sac and Fox</t>
  </si>
  <si>
    <t>1554-5</t>
  </si>
  <si>
    <t>Oklahoma Sac and Fox</t>
  </si>
  <si>
    <t>1567-7</t>
  </si>
  <si>
    <t>Big Cypress</t>
  </si>
  <si>
    <t>1568-5</t>
  </si>
  <si>
    <t>Brighton</t>
  </si>
  <si>
    <t>1569-3</t>
  </si>
  <si>
    <t>Florida Seminole</t>
  </si>
  <si>
    <t>1570-1</t>
  </si>
  <si>
    <t>Hollywood Seminole</t>
  </si>
  <si>
    <t>1571-9</t>
  </si>
  <si>
    <t>Oklahoma Seminole</t>
  </si>
  <si>
    <t>1574-3</t>
  </si>
  <si>
    <t>San Manual</t>
  </si>
  <si>
    <t>1579-2</t>
  </si>
  <si>
    <t>Absentee Shawnee</t>
  </si>
  <si>
    <t>1580-0</t>
  </si>
  <si>
    <t>Eastern Shawnee</t>
  </si>
  <si>
    <t>1587-5</t>
  </si>
  <si>
    <t>Battle Mountain</t>
  </si>
  <si>
    <t>1588-3</t>
  </si>
  <si>
    <t>Duckwater</t>
  </si>
  <si>
    <t>1589-1</t>
  </si>
  <si>
    <t>Elko</t>
  </si>
  <si>
    <t>1590-9</t>
  </si>
  <si>
    <t>Ely</t>
  </si>
  <si>
    <t>1591-7</t>
  </si>
  <si>
    <t>Goshute</t>
  </si>
  <si>
    <t>1592-5</t>
  </si>
  <si>
    <t>Panamint</t>
  </si>
  <si>
    <t>1593-3</t>
  </si>
  <si>
    <t>Ruby Valley</t>
  </si>
  <si>
    <t>1594-1</t>
  </si>
  <si>
    <t>Skull Valley</t>
  </si>
  <si>
    <t>1595-8</t>
  </si>
  <si>
    <t>South Fork Shoshone</t>
  </si>
  <si>
    <t>1596-6</t>
  </si>
  <si>
    <t>Te-Moak Western Shoshone</t>
  </si>
  <si>
    <t>1597-4</t>
  </si>
  <si>
    <t>Timbi-Sha Shoshone</t>
  </si>
  <si>
    <t>1598-2</t>
  </si>
  <si>
    <t>Washakie</t>
  </si>
  <si>
    <t>1599-0</t>
  </si>
  <si>
    <t>Wind River Shoshone</t>
  </si>
  <si>
    <t>1600-6</t>
  </si>
  <si>
    <t>Yomba</t>
  </si>
  <si>
    <t>1603-0</t>
  </si>
  <si>
    <t>Duck Valley</t>
  </si>
  <si>
    <t>1604-8</t>
  </si>
  <si>
    <t>Fallon</t>
  </si>
  <si>
    <t>1605-5</t>
  </si>
  <si>
    <t>Fort McDermitt</t>
  </si>
  <si>
    <t>1610-5</t>
  </si>
  <si>
    <t>Blackfoot Sioux</t>
  </si>
  <si>
    <t>1611-3</t>
  </si>
  <si>
    <t>Brule Sioux</t>
  </si>
  <si>
    <t>1612-1</t>
  </si>
  <si>
    <t>Cheyenne River Sioux</t>
  </si>
  <si>
    <t>1613-9</t>
  </si>
  <si>
    <t>Crow Creek Sioux</t>
  </si>
  <si>
    <t>1614-7</t>
  </si>
  <si>
    <t>Dakota Sioux</t>
  </si>
  <si>
    <t>1615-4</t>
  </si>
  <si>
    <t>Flandreau Santee</t>
  </si>
  <si>
    <t>1616-2</t>
  </si>
  <si>
    <t>Fort Peck</t>
  </si>
  <si>
    <t>1617-0</t>
  </si>
  <si>
    <t>Lake Traverse Sioux</t>
  </si>
  <si>
    <t>1618-8</t>
  </si>
  <si>
    <t>Lower Brule Sioux</t>
  </si>
  <si>
    <t>1619-6</t>
  </si>
  <si>
    <t>Lower Sioux</t>
  </si>
  <si>
    <t>1620-4</t>
  </si>
  <si>
    <t>Mdewakanton Sioux</t>
  </si>
  <si>
    <t>1621-2</t>
  </si>
  <si>
    <t>Miniconjou</t>
  </si>
  <si>
    <t>1622-0</t>
  </si>
  <si>
    <t>Oglala Sioux</t>
  </si>
  <si>
    <t>1623-8</t>
  </si>
  <si>
    <t>Pine Ridge Sioux</t>
  </si>
  <si>
    <t>1624-6</t>
  </si>
  <si>
    <t>Pipestone Sioux</t>
  </si>
  <si>
    <t>1625-3</t>
  </si>
  <si>
    <t>Prairie Island Sioux</t>
  </si>
  <si>
    <t>1626-1</t>
  </si>
  <si>
    <t>Prior Lake Sioux</t>
  </si>
  <si>
    <t>1627-9</t>
  </si>
  <si>
    <t>Rosebud Sioux</t>
  </si>
  <si>
    <t>1628-7</t>
  </si>
  <si>
    <t>Sans Arc Sioux</t>
  </si>
  <si>
    <t>1629-5</t>
  </si>
  <si>
    <t>Santee Sioux</t>
  </si>
  <si>
    <t>1630-3</t>
  </si>
  <si>
    <t>Sisseton-Wahpeton</t>
  </si>
  <si>
    <t>1631-1</t>
  </si>
  <si>
    <t>Sisseton Sioux</t>
  </si>
  <si>
    <t>1632-9</t>
  </si>
  <si>
    <t>Spirit Lake Sioux</t>
  </si>
  <si>
    <t>1633-7</t>
  </si>
  <si>
    <t>Standing Rock Sioux</t>
  </si>
  <si>
    <t>1634-5</t>
  </si>
  <si>
    <t>Teton Sioux</t>
  </si>
  <si>
    <t>1635-2</t>
  </si>
  <si>
    <t>Two Kettle Sioux</t>
  </si>
  <si>
    <t>1636-0</t>
  </si>
  <si>
    <t>Upper Sioux</t>
  </si>
  <si>
    <t>1637-8</t>
  </si>
  <si>
    <t>Wahpekute Sioux</t>
  </si>
  <si>
    <t>1638-6</t>
  </si>
  <si>
    <t>Wahpeton Sioux</t>
  </si>
  <si>
    <t>1639-4</t>
  </si>
  <si>
    <t>Wazhaza Sioux</t>
  </si>
  <si>
    <t>1640-2</t>
  </si>
  <si>
    <t>Yankton Sioux</t>
  </si>
  <si>
    <t>1641-0</t>
  </si>
  <si>
    <t>Yanktonai Sioux</t>
  </si>
  <si>
    <t>1654-3</t>
  </si>
  <si>
    <t>Ak-Chin</t>
  </si>
  <si>
    <t>1655-0</t>
  </si>
  <si>
    <t>Gila Bend</t>
  </si>
  <si>
    <t>1656-8</t>
  </si>
  <si>
    <t>San Xavier</t>
  </si>
  <si>
    <t>1657-6</t>
  </si>
  <si>
    <t>Sells</t>
  </si>
  <si>
    <t>1668-3</t>
  </si>
  <si>
    <t>Cow Creek Umpqua</t>
  </si>
  <si>
    <t>1671-7</t>
  </si>
  <si>
    <t>Allen Canyon</t>
  </si>
  <si>
    <t>1672-5</t>
  </si>
  <si>
    <t>Uintah Ute</t>
  </si>
  <si>
    <t>1673-3</t>
  </si>
  <si>
    <t>Ute Mountain Ute</t>
  </si>
  <si>
    <t>1680-8</t>
  </si>
  <si>
    <t>Gay Head Wampanoag</t>
  </si>
  <si>
    <t>1681-6</t>
  </si>
  <si>
    <t>Mashpee Wampanoag</t>
  </si>
  <si>
    <t>1688-1</t>
  </si>
  <si>
    <t>Alpine</t>
  </si>
  <si>
    <t>1689-9</t>
  </si>
  <si>
    <t>Carson</t>
  </si>
  <si>
    <t>1690-7</t>
  </si>
  <si>
    <t>Dresslerville</t>
  </si>
  <si>
    <t>1697-2</t>
  </si>
  <si>
    <t>Ho-chunk</t>
  </si>
  <si>
    <t>1698-0</t>
  </si>
  <si>
    <t>Nebraska Winnebago</t>
  </si>
  <si>
    <t>1705-3</t>
  </si>
  <si>
    <t>Table Bluff</t>
  </si>
  <si>
    <t>1712-9</t>
  </si>
  <si>
    <t>Barrio Libre</t>
  </si>
  <si>
    <t>1713-7</t>
  </si>
  <si>
    <t>Pascua Yaqui</t>
  </si>
  <si>
    <t>1718-6</t>
  </si>
  <si>
    <t>Chukchansi</t>
  </si>
  <si>
    <t>1719-4</t>
  </si>
  <si>
    <t>Tachi</t>
  </si>
  <si>
    <t>1720-2</t>
  </si>
  <si>
    <t>Tule River</t>
  </si>
  <si>
    <t>1725-1</t>
  </si>
  <si>
    <t>Cocopah</t>
  </si>
  <si>
    <t>1726-9</t>
  </si>
  <si>
    <t>Havasupai</t>
  </si>
  <si>
    <t>1727-7</t>
  </si>
  <si>
    <t>Hualapai</t>
  </si>
  <si>
    <t>1728-5</t>
  </si>
  <si>
    <t>Maricopa</t>
  </si>
  <si>
    <t>1729-3</t>
  </si>
  <si>
    <t>Mohave</t>
  </si>
  <si>
    <t>1730-1</t>
  </si>
  <si>
    <t>Quechan</t>
  </si>
  <si>
    <t>1731-9</t>
  </si>
  <si>
    <t>Yavapai</t>
  </si>
  <si>
    <t>1733-5</t>
  </si>
  <si>
    <t>Coast Yurok</t>
  </si>
  <si>
    <t>1737-6</t>
  </si>
  <si>
    <t>Alaska Indian</t>
  </si>
  <si>
    <t>1840-8</t>
  </si>
  <si>
    <t>Eskimo</t>
  </si>
  <si>
    <t>1966-1</t>
  </si>
  <si>
    <t>Aleut</t>
  </si>
  <si>
    <t>1739-2</t>
  </si>
  <si>
    <t>Alaskan Athabascan</t>
  </si>
  <si>
    <t>1811-9</t>
  </si>
  <si>
    <t>Southeast Alaska</t>
  </si>
  <si>
    <t>1740-0</t>
  </si>
  <si>
    <t>Ahtna</t>
  </si>
  <si>
    <t>1741-8</t>
  </si>
  <si>
    <t>Alatna</t>
  </si>
  <si>
    <t>1742-6</t>
  </si>
  <si>
    <t>Alexander</t>
  </si>
  <si>
    <t>1743-4</t>
  </si>
  <si>
    <t>Allakaket</t>
  </si>
  <si>
    <t>1744-2</t>
  </si>
  <si>
    <t>Alanvik</t>
  </si>
  <si>
    <t>1745-9</t>
  </si>
  <si>
    <t>Anvik</t>
  </si>
  <si>
    <t>1746-7</t>
  </si>
  <si>
    <t>Arctic</t>
  </si>
  <si>
    <t>1747-5</t>
  </si>
  <si>
    <t>Beaver</t>
  </si>
  <si>
    <t>1748-3</t>
  </si>
  <si>
    <t>Birch Creek</t>
  </si>
  <si>
    <t>1749-1</t>
  </si>
  <si>
    <t>Cantwell</t>
  </si>
  <si>
    <t>1750-9</t>
  </si>
  <si>
    <t>Chalkyitsik</t>
  </si>
  <si>
    <t>1751-7</t>
  </si>
  <si>
    <t>Chickaloon</t>
  </si>
  <si>
    <t>1752-5</t>
  </si>
  <si>
    <t>Chistochina</t>
  </si>
  <si>
    <t>1753-3</t>
  </si>
  <si>
    <t>Chitina</t>
  </si>
  <si>
    <t>1754-1</t>
  </si>
  <si>
    <t>Circle</t>
  </si>
  <si>
    <t>1755-8</t>
  </si>
  <si>
    <t>Cook Inlet</t>
  </si>
  <si>
    <t>1756-6</t>
  </si>
  <si>
    <t>Copper Center</t>
  </si>
  <si>
    <t>1757-4</t>
  </si>
  <si>
    <t>Copper River</t>
  </si>
  <si>
    <t>1758-2</t>
  </si>
  <si>
    <t>Dot Lake</t>
  </si>
  <si>
    <t>1759-0</t>
  </si>
  <si>
    <t>Doyon</t>
  </si>
  <si>
    <t>1760-8</t>
  </si>
  <si>
    <t>Eagle</t>
  </si>
  <si>
    <t>1761-6</t>
  </si>
  <si>
    <t>Eklutna</t>
  </si>
  <si>
    <t>1762-4</t>
  </si>
  <si>
    <t>Evansville</t>
  </si>
  <si>
    <t>1763-2</t>
  </si>
  <si>
    <t>Fort Yukon</t>
  </si>
  <si>
    <t>1764-0</t>
  </si>
  <si>
    <t>Gakona</t>
  </si>
  <si>
    <t>1765-7</t>
  </si>
  <si>
    <t>Galena</t>
  </si>
  <si>
    <t>1766-5</t>
  </si>
  <si>
    <t>Grayling</t>
  </si>
  <si>
    <t>1767-3</t>
  </si>
  <si>
    <t>Gulkana</t>
  </si>
  <si>
    <t>1768-1</t>
  </si>
  <si>
    <t>Healy Lake</t>
  </si>
  <si>
    <t>1769-9</t>
  </si>
  <si>
    <t>Holy Cross</t>
  </si>
  <si>
    <t>1770-7</t>
  </si>
  <si>
    <t>Hughes</t>
  </si>
  <si>
    <t>1771-5</t>
  </si>
  <si>
    <t>Huslia</t>
  </si>
  <si>
    <t>1772-3</t>
  </si>
  <si>
    <t>Iliamna</t>
  </si>
  <si>
    <t>1773-1</t>
  </si>
  <si>
    <t>Kaltag</t>
  </si>
  <si>
    <t>1774-9</t>
  </si>
  <si>
    <t>Kluti Kaah</t>
  </si>
  <si>
    <t>1775-6</t>
  </si>
  <si>
    <t>Knik</t>
  </si>
  <si>
    <t>1776-4</t>
  </si>
  <si>
    <t>Koyukuk</t>
  </si>
  <si>
    <t>1777-2</t>
  </si>
  <si>
    <t>Lake Minchumina</t>
  </si>
  <si>
    <t>1778-0</t>
  </si>
  <si>
    <t>Lime</t>
  </si>
  <si>
    <t>1779-8</t>
  </si>
  <si>
    <t>Mcgrath</t>
  </si>
  <si>
    <t>1780-6</t>
  </si>
  <si>
    <t>Manley Hot Springs</t>
  </si>
  <si>
    <t>1781-4</t>
  </si>
  <si>
    <t>Mentasta Lake</t>
  </si>
  <si>
    <t>1782-2</t>
  </si>
  <si>
    <t>Minto</t>
  </si>
  <si>
    <t>1783-0</t>
  </si>
  <si>
    <t>Nenana</t>
  </si>
  <si>
    <t>1784-8</t>
  </si>
  <si>
    <t>Nikolai</t>
  </si>
  <si>
    <t>1785-5</t>
  </si>
  <si>
    <t>Ninilchik</t>
  </si>
  <si>
    <t>1786-3</t>
  </si>
  <si>
    <t>Nondalton</t>
  </si>
  <si>
    <t>1787-1</t>
  </si>
  <si>
    <t>Northway</t>
  </si>
  <si>
    <t>1788-9</t>
  </si>
  <si>
    <t>Nulato</t>
  </si>
  <si>
    <t>1789-7</t>
  </si>
  <si>
    <t>Pedro Bay</t>
  </si>
  <si>
    <t>1790-5</t>
  </si>
  <si>
    <t>Rampart</t>
  </si>
  <si>
    <t>1791-3</t>
  </si>
  <si>
    <t>Ruby</t>
  </si>
  <si>
    <t>1792-1</t>
  </si>
  <si>
    <t>Salamatof</t>
  </si>
  <si>
    <t>1793-9</t>
  </si>
  <si>
    <t>Seldovia</t>
  </si>
  <si>
    <t>1794-7</t>
  </si>
  <si>
    <t>Slana</t>
  </si>
  <si>
    <t>1795-4</t>
  </si>
  <si>
    <t>Shageluk</t>
  </si>
  <si>
    <t>1796-2</t>
  </si>
  <si>
    <t>Stevens</t>
  </si>
  <si>
    <t>1797-0</t>
  </si>
  <si>
    <t>Stony River</t>
  </si>
  <si>
    <t>1798-8</t>
  </si>
  <si>
    <t>Takotna</t>
  </si>
  <si>
    <t>1799-6</t>
  </si>
  <si>
    <t>Tanacross</t>
  </si>
  <si>
    <t>1800-2</t>
  </si>
  <si>
    <t>Tanaina</t>
  </si>
  <si>
    <t>1801-0</t>
  </si>
  <si>
    <t>Tanana</t>
  </si>
  <si>
    <t>1802-8</t>
  </si>
  <si>
    <t>Tanana Chiefs</t>
  </si>
  <si>
    <t>1803-6</t>
  </si>
  <si>
    <t>Tazlina</t>
  </si>
  <si>
    <t>1804-4</t>
  </si>
  <si>
    <t>Telida</t>
  </si>
  <si>
    <t>1805-1</t>
  </si>
  <si>
    <t>Tetlin</t>
  </si>
  <si>
    <t>1806-9</t>
  </si>
  <si>
    <t>Tok</t>
  </si>
  <si>
    <t>1807-7</t>
  </si>
  <si>
    <t>Tyonek</t>
  </si>
  <si>
    <t>1808-5</t>
  </si>
  <si>
    <t>Venetie</t>
  </si>
  <si>
    <t>1809-3</t>
  </si>
  <si>
    <t>Wiseman</t>
  </si>
  <si>
    <t>1813-5</t>
  </si>
  <si>
    <t>Tlingit-Haida</t>
  </si>
  <si>
    <t>1837-4</t>
  </si>
  <si>
    <t>Tsimshian</t>
  </si>
  <si>
    <t>1814-3</t>
  </si>
  <si>
    <t>Angoon</t>
  </si>
  <si>
    <t>1815-0</t>
  </si>
  <si>
    <t>Central Council of Tlingit and Haida Tribes</t>
  </si>
  <si>
    <t>1816-8</t>
  </si>
  <si>
    <t>Chilkat</t>
  </si>
  <si>
    <t>1817-6</t>
  </si>
  <si>
    <t>Chilkoot</t>
  </si>
  <si>
    <t>1818-4</t>
  </si>
  <si>
    <t>Craig</t>
  </si>
  <si>
    <t>1819-2</t>
  </si>
  <si>
    <t>Douglas</t>
  </si>
  <si>
    <t>1820-0</t>
  </si>
  <si>
    <t>Haida</t>
  </si>
  <si>
    <t>1821-8</t>
  </si>
  <si>
    <t>Hoonah</t>
  </si>
  <si>
    <t>1822-6</t>
  </si>
  <si>
    <t>Hydaburg</t>
  </si>
  <si>
    <t>1823-4</t>
  </si>
  <si>
    <t>Kake</t>
  </si>
  <si>
    <t>1824-2</t>
  </si>
  <si>
    <t>Kasaan</t>
  </si>
  <si>
    <t>1825-9</t>
  </si>
  <si>
    <t>Kenaitze</t>
  </si>
  <si>
    <t>1826-7</t>
  </si>
  <si>
    <t>Ketchikan</t>
  </si>
  <si>
    <t>1827-5</t>
  </si>
  <si>
    <t>Klawock</t>
  </si>
  <si>
    <t>1828-3</t>
  </si>
  <si>
    <t>Pelican</t>
  </si>
  <si>
    <t>1829-1</t>
  </si>
  <si>
    <t>Petersburg</t>
  </si>
  <si>
    <t>1830-9</t>
  </si>
  <si>
    <t>Saxman</t>
  </si>
  <si>
    <t>1831-7</t>
  </si>
  <si>
    <t>Sitka</t>
  </si>
  <si>
    <t>1832-5</t>
  </si>
  <si>
    <t>Tenakee Springs</t>
  </si>
  <si>
    <t>1833-3</t>
  </si>
  <si>
    <t>Tlingit</t>
  </si>
  <si>
    <t>1834-1</t>
  </si>
  <si>
    <t>Wrangell</t>
  </si>
  <si>
    <t>1835-8</t>
  </si>
  <si>
    <t>Yakutat</t>
  </si>
  <si>
    <t>1838-2</t>
  </si>
  <si>
    <t>Metlakatla</t>
  </si>
  <si>
    <t>1842-4</t>
  </si>
  <si>
    <t>Greenland Eskimo</t>
  </si>
  <si>
    <t>1844-0</t>
  </si>
  <si>
    <t>Inupiat Eskimo</t>
  </si>
  <si>
    <t>1891-1</t>
  </si>
  <si>
    <t>Siberian Eskimo</t>
  </si>
  <si>
    <t>1896-0</t>
  </si>
  <si>
    <t>Yupik Eskimo</t>
  </si>
  <si>
    <t>1845-7</t>
  </si>
  <si>
    <t>Ambler</t>
  </si>
  <si>
    <t>1846-5</t>
  </si>
  <si>
    <t>Anaktuvuk</t>
  </si>
  <si>
    <t>1847-3</t>
  </si>
  <si>
    <t>Anaktuvuk Pass</t>
  </si>
  <si>
    <t>1848-1</t>
  </si>
  <si>
    <t>Arctic Slope Inupiat</t>
  </si>
  <si>
    <t>1849-9</t>
  </si>
  <si>
    <t>Arctic Slope Corporation</t>
  </si>
  <si>
    <t>1850-7</t>
  </si>
  <si>
    <t>Atqasuk</t>
  </si>
  <si>
    <t>1851-5</t>
  </si>
  <si>
    <t>Barrow</t>
  </si>
  <si>
    <t>1852-3</t>
  </si>
  <si>
    <t>Bering Straits Inupiat</t>
  </si>
  <si>
    <t>1853-1</t>
  </si>
  <si>
    <t>Brevig Mission</t>
  </si>
  <si>
    <t>1854-9</t>
  </si>
  <si>
    <t>Buckland</t>
  </si>
  <si>
    <t>1855-6</t>
  </si>
  <si>
    <t>Chinik</t>
  </si>
  <si>
    <t>1856-4</t>
  </si>
  <si>
    <t>Council</t>
  </si>
  <si>
    <t>1857-2</t>
  </si>
  <si>
    <t>Deering</t>
  </si>
  <si>
    <t>1858-0</t>
  </si>
  <si>
    <t>Elim</t>
  </si>
  <si>
    <t>1859-8</t>
  </si>
  <si>
    <t>Golovin</t>
  </si>
  <si>
    <t>1860-6</t>
  </si>
  <si>
    <t>Inalik Diomede</t>
  </si>
  <si>
    <t>1861-4</t>
  </si>
  <si>
    <t>Inupiaq</t>
  </si>
  <si>
    <t>1862-2</t>
  </si>
  <si>
    <t>Kaktovik</t>
  </si>
  <si>
    <t>1863-0</t>
  </si>
  <si>
    <t>Kawerak</t>
  </si>
  <si>
    <t>1864-8</t>
  </si>
  <si>
    <t>Kiana</t>
  </si>
  <si>
    <t>1865-5</t>
  </si>
  <si>
    <t>Kivalina</t>
  </si>
  <si>
    <t>1866-3</t>
  </si>
  <si>
    <t>Kobuk</t>
  </si>
  <si>
    <t>1867-1</t>
  </si>
  <si>
    <t>Kotzebue</t>
  </si>
  <si>
    <t>1868-9</t>
  </si>
  <si>
    <t>Koyuk</t>
  </si>
  <si>
    <t>1869-7</t>
  </si>
  <si>
    <t>Kwiguk</t>
  </si>
  <si>
    <t>1870-5</t>
  </si>
  <si>
    <t>Mauneluk Inupiat</t>
  </si>
  <si>
    <t>1871-3</t>
  </si>
  <si>
    <t>Nana Inupiat</t>
  </si>
  <si>
    <t>1872-1</t>
  </si>
  <si>
    <t>Noatak</t>
  </si>
  <si>
    <t>1873-9</t>
  </si>
  <si>
    <t>Nome</t>
  </si>
  <si>
    <t>1874-7</t>
  </si>
  <si>
    <t>Noorvik</t>
  </si>
  <si>
    <t>1875-4</t>
  </si>
  <si>
    <t>Nuiqsut</t>
  </si>
  <si>
    <t>1876-2</t>
  </si>
  <si>
    <t>Point Hope</t>
  </si>
  <si>
    <t>1877-0</t>
  </si>
  <si>
    <t>Point Lay</t>
  </si>
  <si>
    <t>1878-8</t>
  </si>
  <si>
    <t>Selawik</t>
  </si>
  <si>
    <t>1879-6</t>
  </si>
  <si>
    <t>Shaktoolik</t>
  </si>
  <si>
    <t>1880-4</t>
  </si>
  <si>
    <t>Shishmaref</t>
  </si>
  <si>
    <t>1881-2</t>
  </si>
  <si>
    <t>Shungnak</t>
  </si>
  <si>
    <t>1882-0</t>
  </si>
  <si>
    <t>Solomon</t>
  </si>
  <si>
    <t>1883-8</t>
  </si>
  <si>
    <t>Teller</t>
  </si>
  <si>
    <t>1884-6</t>
  </si>
  <si>
    <t>Unalakleet</t>
  </si>
  <si>
    <t>1885-3</t>
  </si>
  <si>
    <t>Wainwright</t>
  </si>
  <si>
    <t>1886-1</t>
  </si>
  <si>
    <t>Wales</t>
  </si>
  <si>
    <t>1887-9</t>
  </si>
  <si>
    <t>White Mountain</t>
  </si>
  <si>
    <t>1888-7</t>
  </si>
  <si>
    <t>White Mountain Inupiat</t>
  </si>
  <si>
    <t>1889-5</t>
  </si>
  <si>
    <t>Mary's Igloo</t>
  </si>
  <si>
    <t>1892-9</t>
  </si>
  <si>
    <t>Gambell</t>
  </si>
  <si>
    <t>1893-7</t>
  </si>
  <si>
    <t>Savoonga</t>
  </si>
  <si>
    <t>1894-5</t>
  </si>
  <si>
    <t>Siberian Yupik</t>
  </si>
  <si>
    <t>1897-8</t>
  </si>
  <si>
    <t>Akiachak</t>
  </si>
  <si>
    <t>1898-6</t>
  </si>
  <si>
    <t>Akiak</t>
  </si>
  <si>
    <t>1899-4</t>
  </si>
  <si>
    <t>Alakanuk</t>
  </si>
  <si>
    <t>1900-0</t>
  </si>
  <si>
    <t>Aleknagik</t>
  </si>
  <si>
    <t>1901-8</t>
  </si>
  <si>
    <t>Andreafsky</t>
  </si>
  <si>
    <t>1902-6</t>
  </si>
  <si>
    <t>Aniak</t>
  </si>
  <si>
    <t>1903-4</t>
  </si>
  <si>
    <t>Atmautluak</t>
  </si>
  <si>
    <t>1904-2</t>
  </si>
  <si>
    <t>Bethel</t>
  </si>
  <si>
    <t>1905-9</t>
  </si>
  <si>
    <t>Bill Moore's Slough</t>
  </si>
  <si>
    <t>1906-7</t>
  </si>
  <si>
    <t>Bristol Bay Yupik</t>
  </si>
  <si>
    <t>1907-5</t>
  </si>
  <si>
    <t>Calista Yupik</t>
  </si>
  <si>
    <t>1908-3</t>
  </si>
  <si>
    <t>Chefornak</t>
  </si>
  <si>
    <t>1909-1</t>
  </si>
  <si>
    <t>Chevak</t>
  </si>
  <si>
    <t>1910-9</t>
  </si>
  <si>
    <t>Chuathbaluk</t>
  </si>
  <si>
    <t>1911-7</t>
  </si>
  <si>
    <t>Clark's Point</t>
  </si>
  <si>
    <t>1912-5</t>
  </si>
  <si>
    <t>Crooked Creek</t>
  </si>
  <si>
    <t>1913-3</t>
  </si>
  <si>
    <t>Dillingham</t>
  </si>
  <si>
    <t>1914-1</t>
  </si>
  <si>
    <t>Eek</t>
  </si>
  <si>
    <t>1915-8</t>
  </si>
  <si>
    <t>Ekuk</t>
  </si>
  <si>
    <t>1916-6</t>
  </si>
  <si>
    <t>Ekwok</t>
  </si>
  <si>
    <t>1917-4</t>
  </si>
  <si>
    <t>Emmonak</t>
  </si>
  <si>
    <t>1918-2</t>
  </si>
  <si>
    <t>Goodnews Bay</t>
  </si>
  <si>
    <t>1919-0</t>
  </si>
  <si>
    <t>Hooper Bay</t>
  </si>
  <si>
    <t>1920-8</t>
  </si>
  <si>
    <t>Iqurmuit (Russian Mission)</t>
  </si>
  <si>
    <t>1921-6</t>
  </si>
  <si>
    <t>Kalskag</t>
  </si>
  <si>
    <t>1922-4</t>
  </si>
  <si>
    <t>Kasigluk</t>
  </si>
  <si>
    <t>1923-2</t>
  </si>
  <si>
    <t>Kipnuk</t>
  </si>
  <si>
    <t>1924-0</t>
  </si>
  <si>
    <t>Koliganek</t>
  </si>
  <si>
    <t>1925-7</t>
  </si>
  <si>
    <t>Kongiganak</t>
  </si>
  <si>
    <t>1926-5</t>
  </si>
  <si>
    <t>Kotlik</t>
  </si>
  <si>
    <t>1927-3</t>
  </si>
  <si>
    <t>Kwethluk</t>
  </si>
  <si>
    <t>1928-1</t>
  </si>
  <si>
    <t>Kwigillingok</t>
  </si>
  <si>
    <t>1929-9</t>
  </si>
  <si>
    <t>Levelock</t>
  </si>
  <si>
    <t>1930-7</t>
  </si>
  <si>
    <t>Lower Kalskag</t>
  </si>
  <si>
    <t>1931-5</t>
  </si>
  <si>
    <t>Manokotak</t>
  </si>
  <si>
    <t>1932-3</t>
  </si>
  <si>
    <t>Marshall</t>
  </si>
  <si>
    <t>1933-1</t>
  </si>
  <si>
    <t>Mekoryuk</t>
  </si>
  <si>
    <t>1934-9</t>
  </si>
  <si>
    <t>Mountain Village</t>
  </si>
  <si>
    <t>1935-6</t>
  </si>
  <si>
    <t>Naknek</t>
  </si>
  <si>
    <t>1936-4</t>
  </si>
  <si>
    <t>Napaumute</t>
  </si>
  <si>
    <t>1937-2</t>
  </si>
  <si>
    <t>Napakiak</t>
  </si>
  <si>
    <t>1938-0</t>
  </si>
  <si>
    <t>Napaskiak</t>
  </si>
  <si>
    <t>1939-8</t>
  </si>
  <si>
    <t>Newhalen</t>
  </si>
  <si>
    <t>1940-6</t>
  </si>
  <si>
    <t>New Stuyahok</t>
  </si>
  <si>
    <t>1941-4</t>
  </si>
  <si>
    <t>Newtok</t>
  </si>
  <si>
    <t>1942-2</t>
  </si>
  <si>
    <t>Nightmute</t>
  </si>
  <si>
    <t>1943-0</t>
  </si>
  <si>
    <t>Nunapitchukv</t>
  </si>
  <si>
    <t>1944-8</t>
  </si>
  <si>
    <t>Oscarville</t>
  </si>
  <si>
    <t>1945-5</t>
  </si>
  <si>
    <t>Pilot Station</t>
  </si>
  <si>
    <t>1946-3</t>
  </si>
  <si>
    <t>Pitkas Point</t>
  </si>
  <si>
    <t>1947-1</t>
  </si>
  <si>
    <t>Platinum</t>
  </si>
  <si>
    <t>1948-9</t>
  </si>
  <si>
    <t>Portage Creek</t>
  </si>
  <si>
    <t>1949-7</t>
  </si>
  <si>
    <t>Quinhagak</t>
  </si>
  <si>
    <t>1950-5</t>
  </si>
  <si>
    <t>Red Devil</t>
  </si>
  <si>
    <t>1951-3</t>
  </si>
  <si>
    <t>St. Michael</t>
  </si>
  <si>
    <t>1952-1</t>
  </si>
  <si>
    <t>Scammon Bay</t>
  </si>
  <si>
    <t>1953-9</t>
  </si>
  <si>
    <t>Sheldon's Point</t>
  </si>
  <si>
    <t>1954-7</t>
  </si>
  <si>
    <t>Sleetmute</t>
  </si>
  <si>
    <t>1955-4</t>
  </si>
  <si>
    <t>Stebbins</t>
  </si>
  <si>
    <t>1956-2</t>
  </si>
  <si>
    <t>Togiak</t>
  </si>
  <si>
    <t>1957-0</t>
  </si>
  <si>
    <t>Toksook</t>
  </si>
  <si>
    <t>1958-8</t>
  </si>
  <si>
    <t>Tulukskak</t>
  </si>
  <si>
    <t>1959-6</t>
  </si>
  <si>
    <t>Tuntutuliak</t>
  </si>
  <si>
    <t>1960-4</t>
  </si>
  <si>
    <t>Tununak</t>
  </si>
  <si>
    <t>1961-2</t>
  </si>
  <si>
    <t>Twin Hills</t>
  </si>
  <si>
    <t>1962-0</t>
  </si>
  <si>
    <t>Georgetown (Yupik-Eskimo)</t>
  </si>
  <si>
    <t>1963-8</t>
  </si>
  <si>
    <t>St. Mary's</t>
  </si>
  <si>
    <t>1964-6</t>
  </si>
  <si>
    <t>Umkumiate</t>
  </si>
  <si>
    <t>1968-7</t>
  </si>
  <si>
    <t>Alutiiq Aleut</t>
  </si>
  <si>
    <t>1972-9</t>
  </si>
  <si>
    <t>Bristol Bay Aleut</t>
  </si>
  <si>
    <t>1984-4</t>
  </si>
  <si>
    <t>Chugach Aleut</t>
  </si>
  <si>
    <t>1990-1</t>
  </si>
  <si>
    <t>Eyak</t>
  </si>
  <si>
    <t>1992-7</t>
  </si>
  <si>
    <t>Koniag Aleut</t>
  </si>
  <si>
    <t>2002-4</t>
  </si>
  <si>
    <t>Sugpiaq</t>
  </si>
  <si>
    <t>2004-0</t>
  </si>
  <si>
    <t>Suqpigaq</t>
  </si>
  <si>
    <t>2006-5</t>
  </si>
  <si>
    <t>Unangan Aleut</t>
  </si>
  <si>
    <t>1969-5</t>
  </si>
  <si>
    <t>Tatitlek</t>
  </si>
  <si>
    <t>1970-3</t>
  </si>
  <si>
    <t>Ugashik</t>
  </si>
  <si>
    <t>1973-7</t>
  </si>
  <si>
    <t>Chignik</t>
  </si>
  <si>
    <t>1974-5</t>
  </si>
  <si>
    <t>Chignik Lake</t>
  </si>
  <si>
    <t>1975-2</t>
  </si>
  <si>
    <t>Egegik</t>
  </si>
  <si>
    <t>1976-0</t>
  </si>
  <si>
    <t>Igiugig</t>
  </si>
  <si>
    <t>1977-8</t>
  </si>
  <si>
    <t>Ivanof Bay</t>
  </si>
  <si>
    <t>1978-6</t>
  </si>
  <si>
    <t>King Salmon</t>
  </si>
  <si>
    <t>1979-4</t>
  </si>
  <si>
    <t>Kokhanok</t>
  </si>
  <si>
    <t>1980-2</t>
  </si>
  <si>
    <t>Perryville</t>
  </si>
  <si>
    <t>1981-0</t>
  </si>
  <si>
    <t>Pilot Point</t>
  </si>
  <si>
    <t>1982-8</t>
  </si>
  <si>
    <t>Port Heiden</t>
  </si>
  <si>
    <t>1985-1</t>
  </si>
  <si>
    <t>Chenega</t>
  </si>
  <si>
    <t>1986-9</t>
  </si>
  <si>
    <t>Chugach Corporation</t>
  </si>
  <si>
    <t>1987-7</t>
  </si>
  <si>
    <t>English Bay</t>
  </si>
  <si>
    <t>1988-5</t>
  </si>
  <si>
    <t>Port Graham</t>
  </si>
  <si>
    <t>1993-5</t>
  </si>
  <si>
    <t>Akhiok</t>
  </si>
  <si>
    <t>1994-3</t>
  </si>
  <si>
    <t>Agdaagux</t>
  </si>
  <si>
    <t>1995-0</t>
  </si>
  <si>
    <t>Karluk</t>
  </si>
  <si>
    <t>1996-8</t>
  </si>
  <si>
    <t>Kodiak</t>
  </si>
  <si>
    <t>1997-6</t>
  </si>
  <si>
    <t>Larsen Bay</t>
  </si>
  <si>
    <t>1998-4</t>
  </si>
  <si>
    <t>Old Harbor</t>
  </si>
  <si>
    <t>1999-2</t>
  </si>
  <si>
    <t>Ouzinkie</t>
  </si>
  <si>
    <t>2000-8</t>
  </si>
  <si>
    <t>Port Lions</t>
  </si>
  <si>
    <t>2007-3</t>
  </si>
  <si>
    <t>Akutan</t>
  </si>
  <si>
    <t>2008-1</t>
  </si>
  <si>
    <t>Aleut Corporation</t>
  </si>
  <si>
    <t>2009-9</t>
  </si>
  <si>
    <t>Aleutian</t>
  </si>
  <si>
    <t>2010-7</t>
  </si>
  <si>
    <t>Aleutian Islander</t>
  </si>
  <si>
    <t>2011-5</t>
  </si>
  <si>
    <t>Atka</t>
  </si>
  <si>
    <t>2012-3</t>
  </si>
  <si>
    <t>Belkofski</t>
  </si>
  <si>
    <t>2013-1</t>
  </si>
  <si>
    <t>Chignik Lagoon</t>
  </si>
  <si>
    <t>2014-9</t>
  </si>
  <si>
    <t>King Cove</t>
  </si>
  <si>
    <t>2015-6</t>
  </si>
  <si>
    <t>False Pass</t>
  </si>
  <si>
    <t>2016-4</t>
  </si>
  <si>
    <t>Nelson Lagoon</t>
  </si>
  <si>
    <t>2017-2</t>
  </si>
  <si>
    <t>Nikolski</t>
  </si>
  <si>
    <t>2018-0</t>
  </si>
  <si>
    <t>Pauloff Harbor</t>
  </si>
  <si>
    <t>2019-8</t>
  </si>
  <si>
    <t>Qagan Toyagungin</t>
  </si>
  <si>
    <t>2020-6</t>
  </si>
  <si>
    <t>Qawalangin</t>
  </si>
  <si>
    <t>2021-4</t>
  </si>
  <si>
    <t>St. George</t>
  </si>
  <si>
    <t>2022-2</t>
  </si>
  <si>
    <t>St. Paul</t>
  </si>
  <si>
    <t>2023-0</t>
  </si>
  <si>
    <t>Sand Point</t>
  </si>
  <si>
    <t>2024-8</t>
  </si>
  <si>
    <t>South Naknek</t>
  </si>
  <si>
    <t>2025-5</t>
  </si>
  <si>
    <t>Unalaska</t>
  </si>
  <si>
    <t>2026-3</t>
  </si>
  <si>
    <t>Unga</t>
  </si>
  <si>
    <t>2029-7</t>
  </si>
  <si>
    <t>Asian Indian</t>
  </si>
  <si>
    <t>2030-5</t>
  </si>
  <si>
    <t>Bangladeshi</t>
  </si>
  <si>
    <t>2031-3</t>
  </si>
  <si>
    <t>Bhutanese</t>
  </si>
  <si>
    <t>2032-1</t>
  </si>
  <si>
    <t>Burmese</t>
  </si>
  <si>
    <t>2033-9</t>
  </si>
  <si>
    <t>Cambodian</t>
  </si>
  <si>
    <t>2034-7</t>
  </si>
  <si>
    <t>2035-4</t>
  </si>
  <si>
    <t>Taiwanese</t>
  </si>
  <si>
    <t>2036-2</t>
  </si>
  <si>
    <t>Filipino</t>
  </si>
  <si>
    <t>2037-0</t>
  </si>
  <si>
    <t>Hmong</t>
  </si>
  <si>
    <t>2038-8</t>
  </si>
  <si>
    <t>Indonesian</t>
  </si>
  <si>
    <t>2039-6</t>
  </si>
  <si>
    <t>2040-4</t>
  </si>
  <si>
    <t>2041-2</t>
  </si>
  <si>
    <t>Laotian</t>
  </si>
  <si>
    <t>2042-0</t>
  </si>
  <si>
    <t>Malaysian</t>
  </si>
  <si>
    <t>2043-8</t>
  </si>
  <si>
    <t>Okinawan</t>
  </si>
  <si>
    <t>2044-6</t>
  </si>
  <si>
    <t>Pakistani</t>
  </si>
  <si>
    <t>2045-3</t>
  </si>
  <si>
    <t>Sri Lankan</t>
  </si>
  <si>
    <t>2046-1</t>
  </si>
  <si>
    <t>Thai</t>
  </si>
  <si>
    <t>2047-9</t>
  </si>
  <si>
    <t>Vietnamese</t>
  </si>
  <si>
    <t>2048-7</t>
  </si>
  <si>
    <t>Iwo Jiman</t>
  </si>
  <si>
    <t>2049-5</t>
  </si>
  <si>
    <t>Maldivian</t>
  </si>
  <si>
    <t>2050-3</t>
  </si>
  <si>
    <t>Nepalese</t>
  </si>
  <si>
    <t>2051-1</t>
  </si>
  <si>
    <t>Singaporean</t>
  </si>
  <si>
    <t>2052-9</t>
  </si>
  <si>
    <t>Madagascar</t>
  </si>
  <si>
    <t>2056-0</t>
  </si>
  <si>
    <t>Black</t>
  </si>
  <si>
    <t>2058-6</t>
  </si>
  <si>
    <t>African American</t>
  </si>
  <si>
    <t>2060-2</t>
  </si>
  <si>
    <t>African</t>
  </si>
  <si>
    <t>2067-7</t>
  </si>
  <si>
    <t>Bahamian</t>
  </si>
  <si>
    <t>2068-5</t>
  </si>
  <si>
    <t>Barbadian</t>
  </si>
  <si>
    <t>2069-3</t>
  </si>
  <si>
    <t>2070-1</t>
  </si>
  <si>
    <t>Dominica Islander</t>
  </si>
  <si>
    <t>2071-9</t>
  </si>
  <si>
    <t>Haitian</t>
  </si>
  <si>
    <t>2072-7</t>
  </si>
  <si>
    <t>Jamaican</t>
  </si>
  <si>
    <t>2073-5</t>
  </si>
  <si>
    <t>Tobagoan</t>
  </si>
  <si>
    <t>2074-3</t>
  </si>
  <si>
    <t>Trinidadian</t>
  </si>
  <si>
    <t>2075-0</t>
  </si>
  <si>
    <t>West Indian</t>
  </si>
  <si>
    <t>2061-0</t>
  </si>
  <si>
    <t>Botswanan</t>
  </si>
  <si>
    <t>2062-8</t>
  </si>
  <si>
    <t>Ethiopian</t>
  </si>
  <si>
    <t>2063-6</t>
  </si>
  <si>
    <t>Liberian</t>
  </si>
  <si>
    <t>2064-4</t>
  </si>
  <si>
    <t>Namibian</t>
  </si>
  <si>
    <t>2065-1</t>
  </si>
  <si>
    <t>Nigerian</t>
  </si>
  <si>
    <t>2066-9</t>
  </si>
  <si>
    <t>Zairean</t>
  </si>
  <si>
    <t>2078-4</t>
  </si>
  <si>
    <t>Polynesian</t>
  </si>
  <si>
    <t>2085-9</t>
  </si>
  <si>
    <t>Micronesian</t>
  </si>
  <si>
    <t>2100-6</t>
  </si>
  <si>
    <t>Melanesian</t>
  </si>
  <si>
    <t>2500-7</t>
  </si>
  <si>
    <t>Other Pacific Islander</t>
  </si>
  <si>
    <t>2079-2</t>
  </si>
  <si>
    <t>Native Hawaiian</t>
  </si>
  <si>
    <t>2080-0</t>
  </si>
  <si>
    <t>Samoan</t>
  </si>
  <si>
    <t>2081-8</t>
  </si>
  <si>
    <t>Tahitian</t>
  </si>
  <si>
    <t>2082-6</t>
  </si>
  <si>
    <t>Tongan</t>
  </si>
  <si>
    <t>2083-4</t>
  </si>
  <si>
    <t>Tokelauan</t>
  </si>
  <si>
    <t>2086-7</t>
  </si>
  <si>
    <t>Guamanian or Chamorro</t>
  </si>
  <si>
    <t>2087-5</t>
  </si>
  <si>
    <t>Guamanian</t>
  </si>
  <si>
    <t>2088-3</t>
  </si>
  <si>
    <t>Chamorro</t>
  </si>
  <si>
    <t>2089-1</t>
  </si>
  <si>
    <t>Mariana Islander</t>
  </si>
  <si>
    <t>2090-9</t>
  </si>
  <si>
    <t>Marshallese</t>
  </si>
  <si>
    <t>2091-7</t>
  </si>
  <si>
    <t>Palauan</t>
  </si>
  <si>
    <t>2092-5</t>
  </si>
  <si>
    <t>Carolinian</t>
  </si>
  <si>
    <t>2093-3</t>
  </si>
  <si>
    <t>Kosraean</t>
  </si>
  <si>
    <t>2094-1</t>
  </si>
  <si>
    <t>Pohnpeian</t>
  </si>
  <si>
    <t>2095-8</t>
  </si>
  <si>
    <t>Saipanese</t>
  </si>
  <si>
    <t>2096-6</t>
  </si>
  <si>
    <t>Kiribati</t>
  </si>
  <si>
    <t>2097-4</t>
  </si>
  <si>
    <t>Chuukese</t>
  </si>
  <si>
    <t>2098-2</t>
  </si>
  <si>
    <t>Yapese</t>
  </si>
  <si>
    <t>2101-4</t>
  </si>
  <si>
    <t>Fijian</t>
  </si>
  <si>
    <t>2102-2</t>
  </si>
  <si>
    <t>Papua New Guinean</t>
  </si>
  <si>
    <t>2103-0</t>
  </si>
  <si>
    <t>Solomon Islander</t>
  </si>
  <si>
    <t>2104-8</t>
  </si>
  <si>
    <t>New Hebrides</t>
  </si>
  <si>
    <t>2108-9</t>
  </si>
  <si>
    <t>European</t>
  </si>
  <si>
    <t>2118-8</t>
  </si>
  <si>
    <t>Middle Eastern or North African</t>
  </si>
  <si>
    <t>2129-5</t>
  </si>
  <si>
    <t>Arab</t>
  </si>
  <si>
    <t>2109-7</t>
  </si>
  <si>
    <t>Armenian</t>
  </si>
  <si>
    <t>2110-5</t>
  </si>
  <si>
    <t>2111-3</t>
  </si>
  <si>
    <t>2112-1</t>
  </si>
  <si>
    <t>2113-9</t>
  </si>
  <si>
    <t>Irish</t>
  </si>
  <si>
    <t>2114-7</t>
  </si>
  <si>
    <t>2115-4</t>
  </si>
  <si>
    <t>2116-2</t>
  </si>
  <si>
    <t>Scottish</t>
  </si>
  <si>
    <t>2119-6</t>
  </si>
  <si>
    <t>Assyrian</t>
  </si>
  <si>
    <t>2120-4</t>
  </si>
  <si>
    <t>Egyptian</t>
  </si>
  <si>
    <t>2121-2</t>
  </si>
  <si>
    <t>Iranian</t>
  </si>
  <si>
    <t>2122-0</t>
  </si>
  <si>
    <t>Iraqi</t>
  </si>
  <si>
    <t>2123-8</t>
  </si>
  <si>
    <t>Lebanese</t>
  </si>
  <si>
    <t>2124-6</t>
  </si>
  <si>
    <t>Palestinian</t>
  </si>
  <si>
    <t>2125-3</t>
  </si>
  <si>
    <t>Syrian</t>
  </si>
  <si>
    <t>2126-1</t>
  </si>
  <si>
    <t>Afghanistani</t>
  </si>
  <si>
    <t>2127-9</t>
  </si>
  <si>
    <t>Israeili</t>
  </si>
  <si>
    <t>2131-1</t>
  </si>
  <si>
    <t>Other Race</t>
  </si>
  <si>
    <t>2133-7</t>
  </si>
  <si>
    <t>Ethnicity</t>
  </si>
  <si>
    <t>2137-8</t>
  </si>
  <si>
    <t>Spaniard</t>
  </si>
  <si>
    <t>2148-5</t>
  </si>
  <si>
    <t>2155-0</t>
  </si>
  <si>
    <t>Central American</t>
  </si>
  <si>
    <t>2165-9</t>
  </si>
  <si>
    <t>South American</t>
  </si>
  <si>
    <t>2178-2</t>
  </si>
  <si>
    <t>Latin American</t>
  </si>
  <si>
    <t>2180-8</t>
  </si>
  <si>
    <t>Puerto Rican</t>
  </si>
  <si>
    <t>2182-4</t>
  </si>
  <si>
    <t>Cuban</t>
  </si>
  <si>
    <t>2184-0</t>
  </si>
  <si>
    <t>2138-6</t>
  </si>
  <si>
    <t>Andalusian</t>
  </si>
  <si>
    <t>2139-4</t>
  </si>
  <si>
    <t>Asturian</t>
  </si>
  <si>
    <t>2140-2</t>
  </si>
  <si>
    <t>Castillian</t>
  </si>
  <si>
    <t>2141-0</t>
  </si>
  <si>
    <t>Catalonian</t>
  </si>
  <si>
    <t>2142-8</t>
  </si>
  <si>
    <t>Belearic Islander</t>
  </si>
  <si>
    <t>2143-6</t>
  </si>
  <si>
    <t>Gallego</t>
  </si>
  <si>
    <t>2144-4</t>
  </si>
  <si>
    <t>Valencian</t>
  </si>
  <si>
    <t>2145-1</t>
  </si>
  <si>
    <t>Canarian</t>
  </si>
  <si>
    <t>2146-9</t>
  </si>
  <si>
    <t>Spanish Basque</t>
  </si>
  <si>
    <t>2149-3</t>
  </si>
  <si>
    <t>Mexican American</t>
  </si>
  <si>
    <t>2150-1</t>
  </si>
  <si>
    <t>Mexicano</t>
  </si>
  <si>
    <t>2151-9</t>
  </si>
  <si>
    <t>Chicano</t>
  </si>
  <si>
    <t>2152-7</t>
  </si>
  <si>
    <t>La Raza</t>
  </si>
  <si>
    <t>2153-5</t>
  </si>
  <si>
    <t>2156-8</t>
  </si>
  <si>
    <t>Costa Rican</t>
  </si>
  <si>
    <t>2157-6</t>
  </si>
  <si>
    <t>Guatemalan</t>
  </si>
  <si>
    <t>2158-4</t>
  </si>
  <si>
    <t>Honduran</t>
  </si>
  <si>
    <t>2159-2</t>
  </si>
  <si>
    <t>Nicaraguan</t>
  </si>
  <si>
    <t>2160-0</t>
  </si>
  <si>
    <t>Panamanian</t>
  </si>
  <si>
    <t>2161-8</t>
  </si>
  <si>
    <t>Salvadoran</t>
  </si>
  <si>
    <t>2162-6</t>
  </si>
  <si>
    <t>2163-4</t>
  </si>
  <si>
    <t>Canal Zone</t>
  </si>
  <si>
    <t>2166-7</t>
  </si>
  <si>
    <t>Argentinean</t>
  </si>
  <si>
    <t>2167-5</t>
  </si>
  <si>
    <t>Bolivian</t>
  </si>
  <si>
    <t>2168-3</t>
  </si>
  <si>
    <t>Chilean</t>
  </si>
  <si>
    <t>2169-1</t>
  </si>
  <si>
    <t>Colombian</t>
  </si>
  <si>
    <t>2170-9</t>
  </si>
  <si>
    <t>Ecuadorian</t>
  </si>
  <si>
    <t>2171-7</t>
  </si>
  <si>
    <t>Paraguayan</t>
  </si>
  <si>
    <t>2172-5</t>
  </si>
  <si>
    <t>Peruvian</t>
  </si>
  <si>
    <t>2173-3</t>
  </si>
  <si>
    <t>Uruguayan</t>
  </si>
  <si>
    <t>2174-1</t>
  </si>
  <si>
    <t>Venezuelan</t>
  </si>
  <si>
    <t>2175-8</t>
  </si>
  <si>
    <t>2176-6</t>
  </si>
  <si>
    <t>Criollo</t>
  </si>
  <si>
    <t>1001</t>
  </si>
  <si>
    <t>1002</t>
  </si>
  <si>
    <t>1003</t>
  </si>
  <si>
    <t>1004</t>
  </si>
  <si>
    <t>1005</t>
  </si>
  <si>
    <t>F</t>
  </si>
  <si>
    <t>en|English</t>
  </si>
  <si>
    <t>2106-3|White</t>
  </si>
  <si>
    <t>1002-5|American Indian or Alaska Native</t>
  </si>
  <si>
    <t>2028-9|Asian</t>
  </si>
  <si>
    <t>1586-7|Shoshone</t>
  </si>
  <si>
    <t>2036-2|Filipino</t>
  </si>
  <si>
    <t>2184-0|Dominican</t>
  </si>
  <si>
    <t>2148-5|Mexican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</si>
</sst>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</cellStyleXfs>
  <cellXfs count="20">
    <xf numFmtId="0" fontId="0" fillId="0" borderId="0" xfId="0"/>
    <xf numFmtId="0" fontId="3" fillId="2" borderId="1" xfId="1"/>
    <xf numFmtId="0" fontId="3" fillId="2" borderId="4" xfId="1" applyBorder="1"/>
    <xf numFmtId="0" fontId="3" fillId="2" borderId="5" xfId="1" applyBorder="1"/>
    <xf numFmtId="0" fontId="4" fillId="3" borderId="6" xfId="2" applyBorder="1"/>
    <xf numFmtId="0" fontId="4" fillId="3" borderId="7" xfId="2" applyBorder="1"/>
    <xf numFmtId="0" fontId="0" fillId="0" borderId="0" xfId="0" applyBorder="1"/>
    <xf numFmtId="164" fontId="0" fillId="0" borderId="0" xfId="0" quotePrefix="1" applyNumberFormat="1" applyBorder="1"/>
    <xf numFmtId="0" fontId="0" fillId="0" borderId="9" xfId="0" applyBorder="1"/>
    <xf numFmtId="0" fontId="2" fillId="4" borderId="3" xfId="3" applyFont="1" applyBorder="1"/>
    <xf numFmtId="164" fontId="2" fillId="4" borderId="3" xfId="3" quotePrefix="1" applyNumberFormat="1" applyFont="1" applyBorder="1"/>
    <xf numFmtId="0" fontId="2" fillId="4" borderId="11" xfId="3" applyFont="1" applyBorder="1"/>
    <xf numFmtId="0" fontId="2" fillId="4" borderId="12" xfId="3" applyFont="1" applyBorder="1"/>
    <xf numFmtId="164" fontId="2" fillId="4" borderId="12" xfId="3" quotePrefix="1" applyNumberFormat="1" applyFont="1" applyBorder="1"/>
    <xf numFmtId="0" fontId="2" fillId="4" borderId="13" xfId="3" applyFont="1" applyBorder="1"/>
    <xf numFmtId="49" fontId="0" fillId="0" borderId="8" xfId="0" quotePrefix="1" applyNumberFormat="1" applyBorder="1"/>
    <xf numFmtId="49" fontId="0" fillId="0" borderId="10" xfId="0" quotePrefix="1" applyNumberFormat="1" applyBorder="1"/>
    <xf numFmtId="49" fontId="0" fillId="0" borderId="0" xfId="0" quotePrefix="1" applyNumberFormat="1" applyBorder="1"/>
    <xf numFmtId="49" fontId="2" fillId="4" borderId="3" xfId="3" quotePrefix="1" applyNumberFormat="1" applyFont="1" applyBorder="1"/>
    <xf numFmtId="49" fontId="2" fillId="4" borderId="12" xfId="3" quotePrefix="1" applyNumberFormat="1" applyFont="1" applyBorder="1"/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7133-FBE5-4E26-B68B-910507873BB4}">
  <dimension ref="A1:Q7"/>
  <sheetViews>
    <sheetView tabSelected="1" workbookViewId="0">
      <selection activeCell="B2" sqref="B2"/>
    </sheetView>
  </sheetViews>
  <sheetFormatPr defaultRowHeight="15" x14ac:dyDescent="0.25"/>
  <cols>
    <col min="2" max="2" width="9.140625" customWidth="1"/>
    <col min="8" max="8" width="14.28515625" customWidth="1"/>
    <col min="9" max="9" width="10.140625" bestFit="1" customWidth="1"/>
    <col min="10" max="10" width="12.7109375" bestFit="1" customWidth="1"/>
    <col min="11" max="11" width="31.140625" bestFit="1" customWidth="1"/>
    <col min="12" max="12" width="17.28515625" customWidth="1"/>
    <col min="13" max="13" width="18.42578125" customWidth="1"/>
    <col min="14" max="14" width="21.42578125" customWidth="1"/>
    <col min="15" max="15" width="18.140625" customWidth="1"/>
    <col min="16" max="16" width="19.28515625" customWidth="1"/>
    <col min="17" max="17" width="20" customWidth="1"/>
  </cols>
  <sheetData>
    <row r="1" spans="1:17" ht="15.75" thickBot="1" x14ac:dyDescent="0.3">
      <c r="A1" s="2" t="s">
        <v>0</v>
      </c>
      <c r="B1" s="3" t="s">
        <v>8</v>
      </c>
      <c r="C1" s="3" t="s">
        <v>1</v>
      </c>
      <c r="D1" s="3" t="s">
        <v>2</v>
      </c>
      <c r="E1" s="3" t="s">
        <v>3</v>
      </c>
      <c r="F1" s="4" t="s">
        <v>7</v>
      </c>
      <c r="G1" s="4" t="s">
        <v>4</v>
      </c>
      <c r="H1" s="3" t="s">
        <v>5</v>
      </c>
      <c r="I1" s="4" t="s">
        <v>6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23</v>
      </c>
      <c r="Q1" s="5" t="s">
        <v>22</v>
      </c>
    </row>
    <row r="2" spans="1:17" ht="15.75" thickTop="1" x14ac:dyDescent="0.25">
      <c r="A2" s="15" t="s">
        <v>14</v>
      </c>
      <c r="B2" s="17" t="s">
        <v>13</v>
      </c>
      <c r="C2" s="6" t="s">
        <v>9</v>
      </c>
      <c r="D2" s="6" t="s">
        <v>10</v>
      </c>
      <c r="E2" s="6" t="s">
        <v>11</v>
      </c>
      <c r="F2" s="6" t="s">
        <v>2063</v>
      </c>
      <c r="G2" s="6" t="s">
        <v>12</v>
      </c>
      <c r="H2" s="7">
        <v>39133</v>
      </c>
      <c r="I2" s="6" t="s">
        <v>2064</v>
      </c>
      <c r="J2" s="6" t="s">
        <v>2065</v>
      </c>
      <c r="K2" s="6" t="s">
        <v>2066</v>
      </c>
      <c r="L2" s="6" t="s">
        <v>2067</v>
      </c>
      <c r="M2" s="6" t="s">
        <v>2068</v>
      </c>
      <c r="N2" s="6" t="s">
        <v>2069</v>
      </c>
      <c r="O2" s="6" t="s">
        <v>24</v>
      </c>
      <c r="P2" s="6" t="s">
        <v>2070</v>
      </c>
      <c r="Q2" s="8" t="s">
        <v>2071</v>
      </c>
    </row>
    <row r="3" spans="1:17" x14ac:dyDescent="0.25">
      <c r="A3" s="15" t="s">
        <v>2058</v>
      </c>
      <c r="B3" s="18"/>
      <c r="C3" s="9"/>
      <c r="D3" s="9"/>
      <c r="E3" s="9"/>
      <c r="F3" s="9"/>
      <c r="G3" s="9"/>
      <c r="H3" s="10"/>
      <c r="I3" s="9"/>
      <c r="J3" s="9"/>
      <c r="K3" s="9"/>
      <c r="L3" s="9"/>
      <c r="M3" s="9"/>
      <c r="N3" s="9"/>
      <c r="O3" s="9"/>
      <c r="P3" s="9"/>
      <c r="Q3" s="11"/>
    </row>
    <row r="4" spans="1:17" x14ac:dyDescent="0.25">
      <c r="A4" s="15" t="s">
        <v>2059</v>
      </c>
      <c r="B4" s="18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  <c r="Q4" s="11"/>
    </row>
    <row r="5" spans="1:17" x14ac:dyDescent="0.25">
      <c r="A5" s="15" t="s">
        <v>2060</v>
      </c>
      <c r="B5" s="18"/>
      <c r="C5" s="9"/>
      <c r="D5" s="9"/>
      <c r="E5" s="9"/>
      <c r="F5" s="9"/>
      <c r="G5" s="9"/>
      <c r="H5" s="10"/>
      <c r="I5" s="9"/>
      <c r="J5" s="9"/>
      <c r="K5" s="9"/>
      <c r="L5" s="9"/>
      <c r="M5" s="9"/>
      <c r="N5" s="9"/>
      <c r="O5" s="9"/>
      <c r="P5" s="9"/>
      <c r="Q5" s="11"/>
    </row>
    <row r="6" spans="1:17" x14ac:dyDescent="0.25">
      <c r="A6" s="15" t="s">
        <v>2061</v>
      </c>
      <c r="B6" s="18"/>
      <c r="C6" s="9"/>
      <c r="D6" s="9"/>
      <c r="E6" s="9"/>
      <c r="F6" s="9"/>
      <c r="G6" s="9"/>
      <c r="H6" s="10"/>
      <c r="I6" s="9"/>
      <c r="J6" s="9"/>
      <c r="K6" s="9"/>
      <c r="L6" s="9"/>
      <c r="M6" s="9"/>
      <c r="N6" s="9"/>
      <c r="O6" s="9"/>
      <c r="P6" s="9"/>
      <c r="Q6" s="11"/>
    </row>
    <row r="7" spans="1:17" ht="15.75" thickBot="1" x14ac:dyDescent="0.3">
      <c r="A7" s="16" t="s">
        <v>2062</v>
      </c>
      <c r="B7" s="19"/>
      <c r="C7" s="12"/>
      <c r="D7" s="12"/>
      <c r="E7" s="12"/>
      <c r="F7" s="12"/>
      <c r="G7" s="12"/>
      <c r="H7" s="13"/>
      <c r="I7" s="12"/>
      <c r="J7" s="12"/>
      <c r="K7" s="12"/>
      <c r="L7" s="12"/>
      <c r="M7" s="12"/>
      <c r="N7" s="12"/>
      <c r="O7" s="12"/>
      <c r="P7" s="12"/>
      <c r="Q7" s="14"/>
    </row>
  </sheetData>
  <dataValidations count="7">
    <dataValidation type="list" allowBlank="1" showInputMessage="1" showErrorMessage="1" sqref="G2:G7" xr:uid="{25DF6608-6007-48DB-97D5-3B5A58305F15}">
      <formula1>"male,female,other,unknown"</formula1>
    </dataValidation>
    <dataValidation type="list" allowBlank="1" showInputMessage="1" showErrorMessage="1" sqref="I2:I7" xr:uid="{C924E710-7251-4CAA-B506-369A08E46916}">
      <formula1>language</formula1>
    </dataValidation>
    <dataValidation type="list" allowBlank="1" showInputMessage="1" showErrorMessage="1" sqref="J2:L7" xr:uid="{138831F5-72CE-4D47-96A4-7CFE813AB06F}">
      <formula1>race_cat</formula1>
    </dataValidation>
    <dataValidation type="list" allowBlank="1" showInputMessage="1" showErrorMessage="1" sqref="M2:N7" xr:uid="{20525333-9200-4543-AC46-178DD00BE971}">
      <formula1>race_det</formula1>
    </dataValidation>
    <dataValidation type="list" allowBlank="1" showInputMessage="1" showErrorMessage="1" sqref="O2:O7" xr:uid="{14E53F5D-0E1B-4672-929D-2411E99CA3A1}">
      <formula1>" Hispanic or Latino, Non Hispanic or Latino"</formula1>
    </dataValidation>
    <dataValidation type="list" allowBlank="1" showInputMessage="1" showErrorMessage="1" sqref="P2:Q7" xr:uid="{084BDF02-11BB-4182-9A1E-27E5A52D19EB}">
      <formula1>ethn_det</formula1>
    </dataValidation>
    <dataValidation type="list" allowBlank="1" showInputMessage="1" showErrorMessage="1" sqref="F2" xr:uid="{3A719C44-E763-4186-9B20-CD7861F043FE}">
      <formula1>"F,M,UNK"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FCAB-A9C9-41EB-AE26-1856CBAA95D0}">
  <dimension ref="B1:P918"/>
  <sheetViews>
    <sheetView workbookViewId="0">
      <selection activeCell="F27" sqref="F27"/>
    </sheetView>
  </sheetViews>
  <sheetFormatPr defaultRowHeight="15" x14ac:dyDescent="0.25"/>
  <cols>
    <col min="3" max="3" width="21.42578125" bestFit="1" customWidth="1"/>
    <col min="4" max="4" width="25" customWidth="1"/>
    <col min="5" max="5" width="16.85546875" customWidth="1"/>
    <col min="7" max="7" width="38" bestFit="1" customWidth="1"/>
    <col min="8" max="8" width="44.42578125" bestFit="1" customWidth="1"/>
    <col min="9" max="9" width="14.42578125" customWidth="1"/>
    <col min="11" max="11" width="39" bestFit="1" customWidth="1"/>
    <col min="12" max="12" width="25.7109375" customWidth="1"/>
    <col min="15" max="15" width="25.42578125" customWidth="1"/>
    <col min="16" max="16" width="30.85546875" bestFit="1" customWidth="1"/>
  </cols>
  <sheetData>
    <row r="1" spans="2:16" x14ac:dyDescent="0.25">
      <c r="B1" s="1" t="s">
        <v>27</v>
      </c>
      <c r="C1" s="1" t="s">
        <v>28</v>
      </c>
      <c r="D1" s="1" t="str">
        <f>B1&amp;"|"&amp;C1</f>
        <v>code|display</v>
      </c>
      <c r="F1" s="1" t="s">
        <v>27</v>
      </c>
      <c r="G1" s="1" t="s">
        <v>28</v>
      </c>
      <c r="H1" s="1" t="str">
        <f>F1&amp;"|"&amp;G1</f>
        <v>code|display</v>
      </c>
      <c r="J1" s="1" t="s">
        <v>27</v>
      </c>
      <c r="K1" s="1" t="s">
        <v>28</v>
      </c>
      <c r="L1" s="1" t="str">
        <f>J1&amp;"|"&amp;K1</f>
        <v>code|display</v>
      </c>
      <c r="N1" s="1" t="s">
        <v>27</v>
      </c>
      <c r="O1" s="1" t="s">
        <v>28</v>
      </c>
      <c r="P1" s="1" t="str">
        <f>N1&amp;"|"&amp;O1</f>
        <v>code|display</v>
      </c>
    </row>
    <row r="2" spans="2:16" x14ac:dyDescent="0.25">
      <c r="B2" t="s">
        <v>30</v>
      </c>
      <c r="C2" t="s">
        <v>31</v>
      </c>
      <c r="D2" s="1" t="str">
        <f t="shared" ref="D2:D57" si="0">B2&amp;"|"&amp;C2</f>
        <v>ar|Arabic</v>
      </c>
      <c r="F2" t="s">
        <v>141</v>
      </c>
      <c r="G2" t="s">
        <v>142</v>
      </c>
      <c r="H2" s="1" t="str">
        <f t="shared" ref="H2:H8" si="1">F2&amp;"|"&amp;G2</f>
        <v>1002-5|American Indian or Alaska Native</v>
      </c>
      <c r="J2" t="s">
        <v>154</v>
      </c>
      <c r="K2" t="s">
        <v>155</v>
      </c>
      <c r="L2" s="1" t="str">
        <f t="shared" ref="L2:L65" si="2">J2&amp;"|"&amp;K2</f>
        <v>1000-9|Race</v>
      </c>
      <c r="N2" t="s">
        <v>1979</v>
      </c>
      <c r="O2" t="s">
        <v>1980</v>
      </c>
      <c r="P2" s="1" t="str">
        <f t="shared" ref="P2:P43" si="3">N2&amp;"|"&amp;O2</f>
        <v>2133-7|Ethnicity</v>
      </c>
    </row>
    <row r="3" spans="2:16" x14ac:dyDescent="0.25">
      <c r="B3" t="s">
        <v>32</v>
      </c>
      <c r="C3" t="s">
        <v>33</v>
      </c>
      <c r="D3" s="1" t="str">
        <f t="shared" si="0"/>
        <v>bn|Bengali</v>
      </c>
      <c r="F3" t="s">
        <v>143</v>
      </c>
      <c r="G3" t="s">
        <v>144</v>
      </c>
      <c r="H3" s="1" t="str">
        <f t="shared" si="1"/>
        <v>2028-9|Asian</v>
      </c>
      <c r="J3" t="s">
        <v>156</v>
      </c>
      <c r="K3" t="s">
        <v>157</v>
      </c>
      <c r="L3" s="1" t="str">
        <f t="shared" si="2"/>
        <v>1004-1|American Indian</v>
      </c>
      <c r="N3" t="s">
        <v>1981</v>
      </c>
      <c r="O3" t="s">
        <v>1982</v>
      </c>
      <c r="P3" s="1" t="str">
        <f t="shared" si="3"/>
        <v>2137-8|Spaniard</v>
      </c>
    </row>
    <row r="4" spans="2:16" x14ac:dyDescent="0.25">
      <c r="B4" t="s">
        <v>34</v>
      </c>
      <c r="C4" t="s">
        <v>35</v>
      </c>
      <c r="D4" s="1" t="str">
        <f t="shared" si="0"/>
        <v>cs|Czech</v>
      </c>
      <c r="F4" t="s">
        <v>145</v>
      </c>
      <c r="G4" t="s">
        <v>146</v>
      </c>
      <c r="H4" s="1" t="str">
        <f t="shared" si="1"/>
        <v>2054-5|Black or African American</v>
      </c>
      <c r="J4" t="s">
        <v>158</v>
      </c>
      <c r="K4" t="s">
        <v>159</v>
      </c>
      <c r="L4" s="1" t="str">
        <f t="shared" si="2"/>
        <v>1735-0|Alaska Native</v>
      </c>
      <c r="N4" t="s">
        <v>1983</v>
      </c>
      <c r="O4" t="s">
        <v>26</v>
      </c>
      <c r="P4" s="1" t="str">
        <f t="shared" si="3"/>
        <v>2148-5|Mexican</v>
      </c>
    </row>
    <row r="5" spans="2:16" x14ac:dyDescent="0.25">
      <c r="B5" t="s">
        <v>36</v>
      </c>
      <c r="C5" t="s">
        <v>37</v>
      </c>
      <c r="D5" s="1" t="str">
        <f t="shared" si="0"/>
        <v>da|Danish</v>
      </c>
      <c r="F5" t="s">
        <v>147</v>
      </c>
      <c r="G5" t="s">
        <v>148</v>
      </c>
      <c r="H5" s="1" t="str">
        <f t="shared" si="1"/>
        <v>2076-8|Native Hawaiian or Other Pacific Islander</v>
      </c>
      <c r="J5" t="s">
        <v>160</v>
      </c>
      <c r="K5" t="s">
        <v>161</v>
      </c>
      <c r="L5" s="1" t="str">
        <f t="shared" si="2"/>
        <v>1006-6|Abenaki</v>
      </c>
      <c r="N5" t="s">
        <v>1984</v>
      </c>
      <c r="O5" t="s">
        <v>1985</v>
      </c>
      <c r="P5" s="1" t="str">
        <f t="shared" si="3"/>
        <v>2155-0|Central American</v>
      </c>
    </row>
    <row r="6" spans="2:16" x14ac:dyDescent="0.25">
      <c r="B6" t="s">
        <v>38</v>
      </c>
      <c r="C6" t="s">
        <v>39</v>
      </c>
      <c r="D6" s="1" t="str">
        <f t="shared" si="0"/>
        <v>de|German</v>
      </c>
      <c r="F6" t="s">
        <v>149</v>
      </c>
      <c r="G6" t="s">
        <v>150</v>
      </c>
      <c r="H6" s="1" t="str">
        <f t="shared" si="1"/>
        <v>2106-3|White</v>
      </c>
      <c r="J6" t="s">
        <v>162</v>
      </c>
      <c r="K6" t="s">
        <v>163</v>
      </c>
      <c r="L6" s="1" t="str">
        <f t="shared" si="2"/>
        <v>1008-2|Algonquian</v>
      </c>
      <c r="N6" t="s">
        <v>1986</v>
      </c>
      <c r="O6" t="s">
        <v>1987</v>
      </c>
      <c r="P6" s="1" t="str">
        <f t="shared" si="3"/>
        <v>2165-9|South American</v>
      </c>
    </row>
    <row r="7" spans="2:16" x14ac:dyDescent="0.25">
      <c r="B7" t="s">
        <v>40</v>
      </c>
      <c r="C7" t="s">
        <v>41</v>
      </c>
      <c r="D7" s="1" t="str">
        <f t="shared" si="0"/>
        <v>de-AT|German (Austria)</v>
      </c>
      <c r="F7" t="s">
        <v>151</v>
      </c>
      <c r="G7" t="s">
        <v>29</v>
      </c>
      <c r="H7" s="1" t="str">
        <f t="shared" si="1"/>
        <v>UNK|Unknown</v>
      </c>
      <c r="J7" t="s">
        <v>164</v>
      </c>
      <c r="K7" t="s">
        <v>165</v>
      </c>
      <c r="L7" s="1" t="str">
        <f t="shared" si="2"/>
        <v>1010-8|Apache</v>
      </c>
      <c r="N7" t="s">
        <v>1988</v>
      </c>
      <c r="O7" t="s">
        <v>1989</v>
      </c>
      <c r="P7" s="1" t="str">
        <f t="shared" si="3"/>
        <v>2178-2|Latin American</v>
      </c>
    </row>
    <row r="8" spans="2:16" x14ac:dyDescent="0.25">
      <c r="B8" t="s">
        <v>42</v>
      </c>
      <c r="C8" t="s">
        <v>43</v>
      </c>
      <c r="D8" s="1" t="str">
        <f t="shared" si="0"/>
        <v>de-CH|German (Switzerland)</v>
      </c>
      <c r="F8" t="s">
        <v>152</v>
      </c>
      <c r="G8" t="s">
        <v>153</v>
      </c>
      <c r="H8" s="1" t="str">
        <f t="shared" si="1"/>
        <v>ASKU|Asked but no answer</v>
      </c>
      <c r="J8" t="s">
        <v>166</v>
      </c>
      <c r="K8" t="s">
        <v>167</v>
      </c>
      <c r="L8" s="1" t="str">
        <f t="shared" si="2"/>
        <v>1021-5|Arapaho</v>
      </c>
      <c r="N8" t="s">
        <v>1990</v>
      </c>
      <c r="O8" t="s">
        <v>1991</v>
      </c>
      <c r="P8" s="1" t="str">
        <f t="shared" si="3"/>
        <v>2180-8|Puerto Rican</v>
      </c>
    </row>
    <row r="9" spans="2:16" x14ac:dyDescent="0.25">
      <c r="B9" t="s">
        <v>44</v>
      </c>
      <c r="C9" t="s">
        <v>45</v>
      </c>
      <c r="D9" s="1" t="str">
        <f t="shared" si="0"/>
        <v>de-DE|German (Germany)</v>
      </c>
      <c r="J9" t="s">
        <v>168</v>
      </c>
      <c r="K9" t="s">
        <v>169</v>
      </c>
      <c r="L9" s="1" t="str">
        <f t="shared" si="2"/>
        <v>1026-4|Arikara</v>
      </c>
      <c r="N9" t="s">
        <v>1992</v>
      </c>
      <c r="O9" t="s">
        <v>1993</v>
      </c>
      <c r="P9" s="1" t="str">
        <f t="shared" si="3"/>
        <v>2182-4|Cuban</v>
      </c>
    </row>
    <row r="10" spans="2:16" x14ac:dyDescent="0.25">
      <c r="B10" t="s">
        <v>46</v>
      </c>
      <c r="C10" t="s">
        <v>47</v>
      </c>
      <c r="D10" s="1" t="str">
        <f t="shared" si="0"/>
        <v>el|Greek</v>
      </c>
      <c r="J10" t="s">
        <v>170</v>
      </c>
      <c r="K10" t="s">
        <v>171</v>
      </c>
      <c r="L10" s="1" t="str">
        <f t="shared" si="2"/>
        <v>1028-0|Assiniboine</v>
      </c>
      <c r="N10" t="s">
        <v>1994</v>
      </c>
      <c r="O10" t="s">
        <v>25</v>
      </c>
      <c r="P10" s="1" t="str">
        <f t="shared" si="3"/>
        <v>2184-0|Dominican</v>
      </c>
    </row>
    <row r="11" spans="2:16" x14ac:dyDescent="0.25">
      <c r="B11" t="s">
        <v>15</v>
      </c>
      <c r="C11" t="s">
        <v>48</v>
      </c>
      <c r="D11" s="1" t="str">
        <f t="shared" si="0"/>
        <v>en|English</v>
      </c>
      <c r="J11" t="s">
        <v>172</v>
      </c>
      <c r="K11" t="s">
        <v>173</v>
      </c>
      <c r="L11" s="1" t="str">
        <f t="shared" si="2"/>
        <v>1030-6|Assiniboine Sioux</v>
      </c>
      <c r="N11" t="s">
        <v>1995</v>
      </c>
      <c r="O11" t="s">
        <v>1996</v>
      </c>
      <c r="P11" s="1" t="str">
        <f t="shared" si="3"/>
        <v>2138-6|Andalusian</v>
      </c>
    </row>
    <row r="12" spans="2:16" x14ac:dyDescent="0.25">
      <c r="B12" t="s">
        <v>49</v>
      </c>
      <c r="C12" t="s">
        <v>50</v>
      </c>
      <c r="D12" s="1" t="str">
        <f t="shared" si="0"/>
        <v>en-AU|English (Australia)</v>
      </c>
      <c r="J12" t="s">
        <v>174</v>
      </c>
      <c r="K12" t="s">
        <v>175</v>
      </c>
      <c r="L12" s="1" t="str">
        <f t="shared" si="2"/>
        <v>1033-0|Bannock</v>
      </c>
      <c r="N12" t="s">
        <v>1997</v>
      </c>
      <c r="O12" t="s">
        <v>1998</v>
      </c>
      <c r="P12" s="1" t="str">
        <f t="shared" si="3"/>
        <v>2139-4|Asturian</v>
      </c>
    </row>
    <row r="13" spans="2:16" x14ac:dyDescent="0.25">
      <c r="B13" t="s">
        <v>51</v>
      </c>
      <c r="C13" t="s">
        <v>52</v>
      </c>
      <c r="D13" s="1" t="str">
        <f t="shared" si="0"/>
        <v>en-CA|English (Canada)</v>
      </c>
      <c r="J13" t="s">
        <v>176</v>
      </c>
      <c r="K13" t="s">
        <v>177</v>
      </c>
      <c r="L13" s="1" t="str">
        <f t="shared" si="2"/>
        <v>1035-5|Blackfeet</v>
      </c>
      <c r="N13" t="s">
        <v>1999</v>
      </c>
      <c r="O13" t="s">
        <v>2000</v>
      </c>
      <c r="P13" s="1" t="str">
        <f t="shared" si="3"/>
        <v>2140-2|Castillian</v>
      </c>
    </row>
    <row r="14" spans="2:16" x14ac:dyDescent="0.25">
      <c r="B14" t="s">
        <v>53</v>
      </c>
      <c r="C14" t="s">
        <v>54</v>
      </c>
      <c r="D14" s="1" t="str">
        <f t="shared" si="0"/>
        <v>en-GB|English (Great Britain)</v>
      </c>
      <c r="J14" t="s">
        <v>178</v>
      </c>
      <c r="K14" t="s">
        <v>179</v>
      </c>
      <c r="L14" s="1" t="str">
        <f t="shared" si="2"/>
        <v>1037-1|Brotherton</v>
      </c>
      <c r="N14" t="s">
        <v>2001</v>
      </c>
      <c r="O14" t="s">
        <v>2002</v>
      </c>
      <c r="P14" s="1" t="str">
        <f t="shared" si="3"/>
        <v>2141-0|Catalonian</v>
      </c>
    </row>
    <row r="15" spans="2:16" x14ac:dyDescent="0.25">
      <c r="B15" t="s">
        <v>55</v>
      </c>
      <c r="C15" t="s">
        <v>56</v>
      </c>
      <c r="D15" s="1" t="str">
        <f t="shared" si="0"/>
        <v>en-IN|English (India)</v>
      </c>
      <c r="J15" t="s">
        <v>180</v>
      </c>
      <c r="K15" t="s">
        <v>181</v>
      </c>
      <c r="L15" s="1" t="str">
        <f t="shared" si="2"/>
        <v>1039-7|Burt Lake Band</v>
      </c>
      <c r="N15" t="s">
        <v>2003</v>
      </c>
      <c r="O15" t="s">
        <v>2004</v>
      </c>
      <c r="P15" s="1" t="str">
        <f t="shared" si="3"/>
        <v>2142-8|Belearic Islander</v>
      </c>
    </row>
    <row r="16" spans="2:16" x14ac:dyDescent="0.25">
      <c r="B16" t="s">
        <v>57</v>
      </c>
      <c r="C16" t="s">
        <v>58</v>
      </c>
      <c r="D16" s="1" t="str">
        <f t="shared" si="0"/>
        <v>en-NZ|English (New Zeland)</v>
      </c>
      <c r="J16" t="s">
        <v>182</v>
      </c>
      <c r="K16" t="s">
        <v>183</v>
      </c>
      <c r="L16" s="1" t="str">
        <f t="shared" si="2"/>
        <v>1041-3|Caddo</v>
      </c>
      <c r="N16" t="s">
        <v>2005</v>
      </c>
      <c r="O16" t="s">
        <v>2006</v>
      </c>
      <c r="P16" s="1" t="str">
        <f t="shared" si="3"/>
        <v>2143-6|Gallego</v>
      </c>
    </row>
    <row r="17" spans="2:16" x14ac:dyDescent="0.25">
      <c r="B17" t="s">
        <v>59</v>
      </c>
      <c r="C17" t="s">
        <v>60</v>
      </c>
      <c r="D17" s="1" t="str">
        <f t="shared" si="0"/>
        <v>en-SG|English (Singapore)</v>
      </c>
      <c r="J17" t="s">
        <v>184</v>
      </c>
      <c r="K17" t="s">
        <v>185</v>
      </c>
      <c r="L17" s="1" t="str">
        <f t="shared" si="2"/>
        <v>1044-7|Cahuilla</v>
      </c>
      <c r="N17" t="s">
        <v>2007</v>
      </c>
      <c r="O17" t="s">
        <v>2008</v>
      </c>
      <c r="P17" s="1" t="str">
        <f t="shared" si="3"/>
        <v>2144-4|Valencian</v>
      </c>
    </row>
    <row r="18" spans="2:16" x14ac:dyDescent="0.25">
      <c r="B18" t="s">
        <v>61</v>
      </c>
      <c r="C18" t="s">
        <v>62</v>
      </c>
      <c r="D18" s="1" t="str">
        <f t="shared" si="0"/>
        <v>en-US|English (United States)</v>
      </c>
      <c r="J18" t="s">
        <v>186</v>
      </c>
      <c r="K18" t="s">
        <v>187</v>
      </c>
      <c r="L18" s="1" t="str">
        <f t="shared" si="2"/>
        <v>1053-8|California Tribes</v>
      </c>
      <c r="N18" t="s">
        <v>2009</v>
      </c>
      <c r="O18" t="s">
        <v>2010</v>
      </c>
      <c r="P18" s="1" t="str">
        <f t="shared" si="3"/>
        <v>2145-1|Canarian</v>
      </c>
    </row>
    <row r="19" spans="2:16" x14ac:dyDescent="0.25">
      <c r="B19" t="s">
        <v>63</v>
      </c>
      <c r="C19" t="s">
        <v>64</v>
      </c>
      <c r="D19" s="1" t="str">
        <f t="shared" si="0"/>
        <v>es|Spanish</v>
      </c>
      <c r="J19" t="s">
        <v>188</v>
      </c>
      <c r="K19" t="s">
        <v>189</v>
      </c>
      <c r="L19" s="1" t="str">
        <f t="shared" si="2"/>
        <v>1068-6|Canadian and Latin American Indian</v>
      </c>
      <c r="N19" t="s">
        <v>2011</v>
      </c>
      <c r="O19" t="s">
        <v>2012</v>
      </c>
      <c r="P19" s="1" t="str">
        <f t="shared" si="3"/>
        <v>2146-9|Spanish Basque</v>
      </c>
    </row>
    <row r="20" spans="2:16" x14ac:dyDescent="0.25">
      <c r="B20" t="s">
        <v>65</v>
      </c>
      <c r="C20" t="s">
        <v>66</v>
      </c>
      <c r="D20" s="1" t="str">
        <f t="shared" si="0"/>
        <v>es-AR|Spanish (Argentina)</v>
      </c>
      <c r="J20" t="s">
        <v>190</v>
      </c>
      <c r="K20" t="s">
        <v>191</v>
      </c>
      <c r="L20" s="1" t="str">
        <f t="shared" si="2"/>
        <v>1076-9|Catawba</v>
      </c>
      <c r="N20" t="s">
        <v>2013</v>
      </c>
      <c r="O20" t="s">
        <v>2014</v>
      </c>
      <c r="P20" s="1" t="str">
        <f t="shared" si="3"/>
        <v>2149-3|Mexican American</v>
      </c>
    </row>
    <row r="21" spans="2:16" x14ac:dyDescent="0.25">
      <c r="B21" t="s">
        <v>67</v>
      </c>
      <c r="C21" t="s">
        <v>68</v>
      </c>
      <c r="D21" s="1" t="str">
        <f t="shared" si="0"/>
        <v>es-ES|Spanish (Spain)</v>
      </c>
      <c r="J21" t="s">
        <v>192</v>
      </c>
      <c r="K21" t="s">
        <v>193</v>
      </c>
      <c r="L21" s="1" t="str">
        <f t="shared" si="2"/>
        <v>1078-5|Cayuse</v>
      </c>
      <c r="N21" t="s">
        <v>2015</v>
      </c>
      <c r="O21" t="s">
        <v>2016</v>
      </c>
      <c r="P21" s="1" t="str">
        <f t="shared" si="3"/>
        <v>2150-1|Mexicano</v>
      </c>
    </row>
    <row r="22" spans="2:16" x14ac:dyDescent="0.25">
      <c r="B22" t="s">
        <v>69</v>
      </c>
      <c r="C22" t="s">
        <v>70</v>
      </c>
      <c r="D22" s="1" t="str">
        <f t="shared" si="0"/>
        <v>es-UY|Spanish (Uruguay)</v>
      </c>
      <c r="J22" t="s">
        <v>194</v>
      </c>
      <c r="K22" t="s">
        <v>195</v>
      </c>
      <c r="L22" s="1" t="str">
        <f t="shared" si="2"/>
        <v>1080-1|Chehalis</v>
      </c>
      <c r="N22" t="s">
        <v>2017</v>
      </c>
      <c r="O22" t="s">
        <v>2018</v>
      </c>
      <c r="P22" s="1" t="str">
        <f t="shared" si="3"/>
        <v>2151-9|Chicano</v>
      </c>
    </row>
    <row r="23" spans="2:16" x14ac:dyDescent="0.25">
      <c r="B23" t="s">
        <v>71</v>
      </c>
      <c r="C23" t="s">
        <v>72</v>
      </c>
      <c r="D23" s="1" t="str">
        <f t="shared" si="0"/>
        <v>fi|Finnish</v>
      </c>
      <c r="J23" t="s">
        <v>196</v>
      </c>
      <c r="K23" t="s">
        <v>197</v>
      </c>
      <c r="L23" s="1" t="str">
        <f t="shared" si="2"/>
        <v>1082-7|Chemakuan</v>
      </c>
      <c r="N23" t="s">
        <v>2019</v>
      </c>
      <c r="O23" t="s">
        <v>2020</v>
      </c>
      <c r="P23" s="1" t="str">
        <f t="shared" si="3"/>
        <v>2152-7|La Raza</v>
      </c>
    </row>
    <row r="24" spans="2:16" x14ac:dyDescent="0.25">
      <c r="B24" t="s">
        <v>73</v>
      </c>
      <c r="C24" t="s">
        <v>74</v>
      </c>
      <c r="D24" s="1" t="str">
        <f t="shared" si="0"/>
        <v>fr|French</v>
      </c>
      <c r="J24" t="s">
        <v>198</v>
      </c>
      <c r="K24" t="s">
        <v>199</v>
      </c>
      <c r="L24" s="1" t="str">
        <f t="shared" si="2"/>
        <v>1086-8|Chemehuevi</v>
      </c>
      <c r="N24" t="s">
        <v>2021</v>
      </c>
      <c r="O24" t="s">
        <v>589</v>
      </c>
      <c r="P24" s="1" t="str">
        <f t="shared" si="3"/>
        <v>2153-5|Mexican American Indian</v>
      </c>
    </row>
    <row r="25" spans="2:16" x14ac:dyDescent="0.25">
      <c r="B25" t="s">
        <v>75</v>
      </c>
      <c r="C25" t="s">
        <v>76</v>
      </c>
      <c r="D25" s="1" t="str">
        <f t="shared" si="0"/>
        <v>fr-BE|French (Belgium)</v>
      </c>
      <c r="J25" t="s">
        <v>200</v>
      </c>
      <c r="K25" t="s">
        <v>201</v>
      </c>
      <c r="L25" s="1" t="str">
        <f t="shared" si="2"/>
        <v>1088-4|Cherokee</v>
      </c>
      <c r="N25" t="s">
        <v>2022</v>
      </c>
      <c r="O25" t="s">
        <v>2023</v>
      </c>
      <c r="P25" s="1" t="str">
        <f t="shared" si="3"/>
        <v>2156-8|Costa Rican</v>
      </c>
    </row>
    <row r="26" spans="2:16" x14ac:dyDescent="0.25">
      <c r="B26" t="s">
        <v>77</v>
      </c>
      <c r="C26" t="s">
        <v>78</v>
      </c>
      <c r="D26" s="1" t="str">
        <f t="shared" si="0"/>
        <v>fr-CH|French (Switzerland)</v>
      </c>
      <c r="J26" t="s">
        <v>202</v>
      </c>
      <c r="K26" t="s">
        <v>203</v>
      </c>
      <c r="L26" s="1" t="str">
        <f t="shared" si="2"/>
        <v>1100-7|Cherokee Shawnee</v>
      </c>
      <c r="N26" t="s">
        <v>2024</v>
      </c>
      <c r="O26" t="s">
        <v>2025</v>
      </c>
      <c r="P26" s="1" t="str">
        <f t="shared" si="3"/>
        <v>2157-6|Guatemalan</v>
      </c>
    </row>
    <row r="27" spans="2:16" x14ac:dyDescent="0.25">
      <c r="B27" t="s">
        <v>79</v>
      </c>
      <c r="C27" t="s">
        <v>80</v>
      </c>
      <c r="D27" s="1" t="str">
        <f t="shared" si="0"/>
        <v>fr-FR|French (France)</v>
      </c>
      <c r="J27" t="s">
        <v>204</v>
      </c>
      <c r="K27" t="s">
        <v>205</v>
      </c>
      <c r="L27" s="1" t="str">
        <f t="shared" si="2"/>
        <v>1102-3|Cheyenne</v>
      </c>
      <c r="N27" t="s">
        <v>2026</v>
      </c>
      <c r="O27" t="s">
        <v>2027</v>
      </c>
      <c r="P27" s="1" t="str">
        <f t="shared" si="3"/>
        <v>2158-4|Honduran</v>
      </c>
    </row>
    <row r="28" spans="2:16" x14ac:dyDescent="0.25">
      <c r="B28" t="s">
        <v>81</v>
      </c>
      <c r="C28" t="s">
        <v>82</v>
      </c>
      <c r="D28" s="1" t="str">
        <f t="shared" si="0"/>
        <v>fy|Frysian</v>
      </c>
      <c r="J28" t="s">
        <v>206</v>
      </c>
      <c r="K28" t="s">
        <v>207</v>
      </c>
      <c r="L28" s="1" t="str">
        <f t="shared" si="2"/>
        <v>1106-4|Cheyenne-Arapaho</v>
      </c>
      <c r="N28" t="s">
        <v>2028</v>
      </c>
      <c r="O28" t="s">
        <v>2029</v>
      </c>
      <c r="P28" s="1" t="str">
        <f t="shared" si="3"/>
        <v>2159-2|Nicaraguan</v>
      </c>
    </row>
    <row r="29" spans="2:16" x14ac:dyDescent="0.25">
      <c r="B29" t="s">
        <v>83</v>
      </c>
      <c r="C29" t="s">
        <v>84</v>
      </c>
      <c r="D29" s="1" t="str">
        <f t="shared" si="0"/>
        <v>fy-NL|Frysian (Netherlands)</v>
      </c>
      <c r="J29" t="s">
        <v>208</v>
      </c>
      <c r="K29" t="s">
        <v>209</v>
      </c>
      <c r="L29" s="1" t="str">
        <f t="shared" si="2"/>
        <v>1108-0|Chickahominy</v>
      </c>
      <c r="N29" t="s">
        <v>2030</v>
      </c>
      <c r="O29" t="s">
        <v>2031</v>
      </c>
      <c r="P29" s="1" t="str">
        <f t="shared" si="3"/>
        <v>2160-0|Panamanian</v>
      </c>
    </row>
    <row r="30" spans="2:16" x14ac:dyDescent="0.25">
      <c r="B30" t="s">
        <v>85</v>
      </c>
      <c r="C30" t="s">
        <v>86</v>
      </c>
      <c r="D30" s="1" t="str">
        <f t="shared" si="0"/>
        <v>hi|Hindi</v>
      </c>
      <c r="J30" t="s">
        <v>210</v>
      </c>
      <c r="K30" t="s">
        <v>211</v>
      </c>
      <c r="L30" s="1" t="str">
        <f t="shared" si="2"/>
        <v>1112-2|Chickasaw</v>
      </c>
      <c r="N30" t="s">
        <v>2032</v>
      </c>
      <c r="O30" t="s">
        <v>2033</v>
      </c>
      <c r="P30" s="1" t="str">
        <f t="shared" si="3"/>
        <v>2161-8|Salvadoran</v>
      </c>
    </row>
    <row r="31" spans="2:16" x14ac:dyDescent="0.25">
      <c r="B31" t="s">
        <v>87</v>
      </c>
      <c r="C31" t="s">
        <v>88</v>
      </c>
      <c r="D31" s="1" t="str">
        <f t="shared" si="0"/>
        <v>hr|Croatian</v>
      </c>
      <c r="J31" t="s">
        <v>212</v>
      </c>
      <c r="K31" t="s">
        <v>213</v>
      </c>
      <c r="L31" s="1" t="str">
        <f t="shared" si="2"/>
        <v>1114-8|Chinook</v>
      </c>
      <c r="N31" t="s">
        <v>2034</v>
      </c>
      <c r="O31" t="s">
        <v>585</v>
      </c>
      <c r="P31" s="1" t="str">
        <f t="shared" si="3"/>
        <v>2162-6|Central American Indian</v>
      </c>
    </row>
    <row r="32" spans="2:16" x14ac:dyDescent="0.25">
      <c r="B32" t="s">
        <v>89</v>
      </c>
      <c r="C32" t="s">
        <v>90</v>
      </c>
      <c r="D32" s="1" t="str">
        <f t="shared" si="0"/>
        <v>it|Italian</v>
      </c>
      <c r="J32" t="s">
        <v>214</v>
      </c>
      <c r="K32" t="s">
        <v>215</v>
      </c>
      <c r="L32" s="1" t="str">
        <f t="shared" si="2"/>
        <v>1123-9|Chippewa</v>
      </c>
      <c r="N32" t="s">
        <v>2035</v>
      </c>
      <c r="O32" t="s">
        <v>2036</v>
      </c>
      <c r="P32" s="1" t="str">
        <f t="shared" si="3"/>
        <v>2163-4|Canal Zone</v>
      </c>
    </row>
    <row r="33" spans="2:16" x14ac:dyDescent="0.25">
      <c r="B33" t="s">
        <v>91</v>
      </c>
      <c r="C33" t="s">
        <v>92</v>
      </c>
      <c r="D33" s="1" t="str">
        <f t="shared" si="0"/>
        <v>it-CH|Italian (Switzerland)</v>
      </c>
      <c r="J33" t="s">
        <v>216</v>
      </c>
      <c r="K33" t="s">
        <v>217</v>
      </c>
      <c r="L33" s="1" t="str">
        <f t="shared" si="2"/>
        <v>1150-2|Chippewa Cree</v>
      </c>
      <c r="N33" t="s">
        <v>2037</v>
      </c>
      <c r="O33" t="s">
        <v>2038</v>
      </c>
      <c r="P33" s="1" t="str">
        <f t="shared" si="3"/>
        <v>2166-7|Argentinean</v>
      </c>
    </row>
    <row r="34" spans="2:16" x14ac:dyDescent="0.25">
      <c r="B34" t="s">
        <v>93</v>
      </c>
      <c r="C34" t="s">
        <v>94</v>
      </c>
      <c r="D34" s="1" t="str">
        <f t="shared" si="0"/>
        <v>it-IT|Italian (Italy)</v>
      </c>
      <c r="J34" t="s">
        <v>218</v>
      </c>
      <c r="K34" t="s">
        <v>219</v>
      </c>
      <c r="L34" s="1" t="str">
        <f t="shared" si="2"/>
        <v>1153-6|Chitimacha</v>
      </c>
      <c r="N34" t="s">
        <v>2039</v>
      </c>
      <c r="O34" t="s">
        <v>2040</v>
      </c>
      <c r="P34" s="1" t="str">
        <f t="shared" si="3"/>
        <v>2167-5|Bolivian</v>
      </c>
    </row>
    <row r="35" spans="2:16" x14ac:dyDescent="0.25">
      <c r="B35" t="s">
        <v>95</v>
      </c>
      <c r="C35" t="s">
        <v>96</v>
      </c>
      <c r="D35" s="1" t="str">
        <f t="shared" si="0"/>
        <v>ja|Japanese</v>
      </c>
      <c r="J35" t="s">
        <v>220</v>
      </c>
      <c r="K35" t="s">
        <v>221</v>
      </c>
      <c r="L35" s="1" t="str">
        <f t="shared" si="2"/>
        <v>1155-1|Choctaw</v>
      </c>
      <c r="N35" t="s">
        <v>2041</v>
      </c>
      <c r="O35" t="s">
        <v>2042</v>
      </c>
      <c r="P35" s="1" t="str">
        <f t="shared" si="3"/>
        <v>2168-3|Chilean</v>
      </c>
    </row>
    <row r="36" spans="2:16" x14ac:dyDescent="0.25">
      <c r="B36" t="s">
        <v>97</v>
      </c>
      <c r="C36" t="s">
        <v>98</v>
      </c>
      <c r="D36" s="1" t="str">
        <f t="shared" si="0"/>
        <v>ko|Korean</v>
      </c>
      <c r="J36" t="s">
        <v>222</v>
      </c>
      <c r="K36" t="s">
        <v>223</v>
      </c>
      <c r="L36" s="1" t="str">
        <f t="shared" si="2"/>
        <v>1162-7|Chumash</v>
      </c>
      <c r="N36" t="s">
        <v>2043</v>
      </c>
      <c r="O36" t="s">
        <v>2044</v>
      </c>
      <c r="P36" s="1" t="str">
        <f t="shared" si="3"/>
        <v>2169-1|Colombian</v>
      </c>
    </row>
    <row r="37" spans="2:16" x14ac:dyDescent="0.25">
      <c r="B37" t="s">
        <v>99</v>
      </c>
      <c r="C37" t="s">
        <v>100</v>
      </c>
      <c r="D37" s="1" t="str">
        <f t="shared" si="0"/>
        <v>nl|Dutch</v>
      </c>
      <c r="J37" t="s">
        <v>224</v>
      </c>
      <c r="K37" t="s">
        <v>225</v>
      </c>
      <c r="L37" s="1" t="str">
        <f t="shared" si="2"/>
        <v>1165-0|Clear Lake</v>
      </c>
      <c r="N37" t="s">
        <v>2045</v>
      </c>
      <c r="O37" t="s">
        <v>2046</v>
      </c>
      <c r="P37" s="1" t="str">
        <f t="shared" si="3"/>
        <v>2170-9|Ecuadorian</v>
      </c>
    </row>
    <row r="38" spans="2:16" x14ac:dyDescent="0.25">
      <c r="B38" t="s">
        <v>101</v>
      </c>
      <c r="C38" t="s">
        <v>102</v>
      </c>
      <c r="D38" s="1" t="str">
        <f t="shared" si="0"/>
        <v>nl-BE|Dutch (Belgium)</v>
      </c>
      <c r="J38" t="s">
        <v>226</v>
      </c>
      <c r="K38" t="s">
        <v>227</v>
      </c>
      <c r="L38" s="1" t="str">
        <f t="shared" si="2"/>
        <v>1167-6|Coeur D'Alene</v>
      </c>
      <c r="N38" t="s">
        <v>2047</v>
      </c>
      <c r="O38" t="s">
        <v>2048</v>
      </c>
      <c r="P38" s="1" t="str">
        <f t="shared" si="3"/>
        <v>2171-7|Paraguayan</v>
      </c>
    </row>
    <row r="39" spans="2:16" x14ac:dyDescent="0.25">
      <c r="B39" t="s">
        <v>103</v>
      </c>
      <c r="C39" t="s">
        <v>104</v>
      </c>
      <c r="D39" s="1" t="str">
        <f t="shared" si="0"/>
        <v>nl-NL|Dutch (Netherlands)</v>
      </c>
      <c r="J39" t="s">
        <v>228</v>
      </c>
      <c r="K39" t="s">
        <v>229</v>
      </c>
      <c r="L39" s="1" t="str">
        <f t="shared" si="2"/>
        <v>1169-2|Coharie</v>
      </c>
      <c r="N39" t="s">
        <v>2049</v>
      </c>
      <c r="O39" t="s">
        <v>2050</v>
      </c>
      <c r="P39" s="1" t="str">
        <f t="shared" si="3"/>
        <v>2172-5|Peruvian</v>
      </c>
    </row>
    <row r="40" spans="2:16" x14ac:dyDescent="0.25">
      <c r="B40" t="s">
        <v>105</v>
      </c>
      <c r="C40" t="s">
        <v>106</v>
      </c>
      <c r="D40" s="1" t="str">
        <f t="shared" si="0"/>
        <v>no|Norwegian</v>
      </c>
      <c r="J40" t="s">
        <v>230</v>
      </c>
      <c r="K40" t="s">
        <v>231</v>
      </c>
      <c r="L40" s="1" t="str">
        <f t="shared" si="2"/>
        <v>1171-8|Colorado River</v>
      </c>
      <c r="N40" t="s">
        <v>2051</v>
      </c>
      <c r="O40" t="s">
        <v>2052</v>
      </c>
      <c r="P40" s="1" t="str">
        <f t="shared" si="3"/>
        <v>2173-3|Uruguayan</v>
      </c>
    </row>
    <row r="41" spans="2:16" x14ac:dyDescent="0.25">
      <c r="B41" t="s">
        <v>107</v>
      </c>
      <c r="C41" t="s">
        <v>108</v>
      </c>
      <c r="D41" s="1" t="str">
        <f t="shared" si="0"/>
        <v>no-NO|Norwegian (Norway)</v>
      </c>
      <c r="J41" t="s">
        <v>232</v>
      </c>
      <c r="K41" t="s">
        <v>233</v>
      </c>
      <c r="L41" s="1" t="str">
        <f t="shared" si="2"/>
        <v>1173-4|Colville</v>
      </c>
      <c r="N41" t="s">
        <v>2053</v>
      </c>
      <c r="O41" t="s">
        <v>2054</v>
      </c>
      <c r="P41" s="1" t="str">
        <f t="shared" si="3"/>
        <v>2174-1|Venezuelan</v>
      </c>
    </row>
    <row r="42" spans="2:16" x14ac:dyDescent="0.25">
      <c r="B42" t="s">
        <v>109</v>
      </c>
      <c r="C42" t="s">
        <v>110</v>
      </c>
      <c r="D42" s="1" t="str">
        <f t="shared" si="0"/>
        <v>pa|Punjabi</v>
      </c>
      <c r="J42" t="s">
        <v>234</v>
      </c>
      <c r="K42" t="s">
        <v>235</v>
      </c>
      <c r="L42" s="1" t="str">
        <f t="shared" si="2"/>
        <v>1175-9|Comanche</v>
      </c>
      <c r="N42" t="s">
        <v>2055</v>
      </c>
      <c r="O42" t="s">
        <v>591</v>
      </c>
      <c r="P42" s="1" t="str">
        <f t="shared" si="3"/>
        <v>2175-8|South American Indian</v>
      </c>
    </row>
    <row r="43" spans="2:16" x14ac:dyDescent="0.25">
      <c r="B43" t="s">
        <v>111</v>
      </c>
      <c r="C43" t="s">
        <v>112</v>
      </c>
      <c r="D43" s="1" t="str">
        <f t="shared" si="0"/>
        <v>pl|Polish</v>
      </c>
      <c r="J43" t="s">
        <v>236</v>
      </c>
      <c r="K43" t="s">
        <v>237</v>
      </c>
      <c r="L43" s="1" t="str">
        <f t="shared" si="2"/>
        <v>1178-3|Coos, Lower Umpqua, Siuslaw</v>
      </c>
      <c r="N43" t="s">
        <v>2056</v>
      </c>
      <c r="O43" t="s">
        <v>2057</v>
      </c>
      <c r="P43" s="1" t="str">
        <f t="shared" si="3"/>
        <v>2176-6|Criollo</v>
      </c>
    </row>
    <row r="44" spans="2:16" x14ac:dyDescent="0.25">
      <c r="B44" t="s">
        <v>113</v>
      </c>
      <c r="C44" t="s">
        <v>114</v>
      </c>
      <c r="D44" s="1" t="str">
        <f t="shared" si="0"/>
        <v>pt|Portuguese</v>
      </c>
      <c r="J44" t="s">
        <v>238</v>
      </c>
      <c r="K44" t="s">
        <v>239</v>
      </c>
      <c r="L44" s="1" t="str">
        <f t="shared" si="2"/>
        <v>1180-9|Coos</v>
      </c>
    </row>
    <row r="45" spans="2:16" x14ac:dyDescent="0.25">
      <c r="B45" t="s">
        <v>115</v>
      </c>
      <c r="C45" t="s">
        <v>116</v>
      </c>
      <c r="D45" s="1" t="str">
        <f t="shared" si="0"/>
        <v>pt-BR|Portuguese (Brazil)</v>
      </c>
      <c r="J45" t="s">
        <v>240</v>
      </c>
      <c r="K45" t="s">
        <v>241</v>
      </c>
      <c r="L45" s="1" t="str">
        <f t="shared" si="2"/>
        <v>1182-5|Coquilles</v>
      </c>
    </row>
    <row r="46" spans="2:16" x14ac:dyDescent="0.25">
      <c r="B46" t="s">
        <v>117</v>
      </c>
      <c r="C46" t="s">
        <v>118</v>
      </c>
      <c r="D46" s="1" t="str">
        <f t="shared" si="0"/>
        <v>ru|Russian</v>
      </c>
      <c r="J46" t="s">
        <v>242</v>
      </c>
      <c r="K46" t="s">
        <v>243</v>
      </c>
      <c r="L46" s="1" t="str">
        <f t="shared" si="2"/>
        <v>1184-1|Costanoan</v>
      </c>
    </row>
    <row r="47" spans="2:16" x14ac:dyDescent="0.25">
      <c r="B47" t="s">
        <v>119</v>
      </c>
      <c r="C47" t="s">
        <v>120</v>
      </c>
      <c r="D47" s="1" t="str">
        <f t="shared" si="0"/>
        <v>ru-RU|Russian (Russia)</v>
      </c>
      <c r="J47" t="s">
        <v>244</v>
      </c>
      <c r="K47" t="s">
        <v>245</v>
      </c>
      <c r="L47" s="1" t="str">
        <f t="shared" si="2"/>
        <v>1186-6|Coushatta</v>
      </c>
    </row>
    <row r="48" spans="2:16" x14ac:dyDescent="0.25">
      <c r="B48" t="s">
        <v>121</v>
      </c>
      <c r="C48" t="s">
        <v>122</v>
      </c>
      <c r="D48" s="1" t="str">
        <f t="shared" si="0"/>
        <v>sr|Serbian</v>
      </c>
      <c r="J48" t="s">
        <v>246</v>
      </c>
      <c r="K48" t="s">
        <v>247</v>
      </c>
      <c r="L48" s="1" t="str">
        <f t="shared" si="2"/>
        <v>1189-0|Cowlitz</v>
      </c>
    </row>
    <row r="49" spans="2:12" x14ac:dyDescent="0.25">
      <c r="B49" t="s">
        <v>123</v>
      </c>
      <c r="C49" t="s">
        <v>124</v>
      </c>
      <c r="D49" s="1" t="str">
        <f t="shared" si="0"/>
        <v>sr-RS|Serbian (Serbia)</v>
      </c>
      <c r="J49" t="s">
        <v>248</v>
      </c>
      <c r="K49" t="s">
        <v>249</v>
      </c>
      <c r="L49" s="1" t="str">
        <f t="shared" si="2"/>
        <v>1191-6|Cree</v>
      </c>
    </row>
    <row r="50" spans="2:12" x14ac:dyDescent="0.25">
      <c r="B50" t="s">
        <v>125</v>
      </c>
      <c r="C50" t="s">
        <v>126</v>
      </c>
      <c r="D50" s="1" t="str">
        <f t="shared" si="0"/>
        <v>sv|Swedish</v>
      </c>
      <c r="J50" t="s">
        <v>250</v>
      </c>
      <c r="K50" t="s">
        <v>251</v>
      </c>
      <c r="L50" s="1" t="str">
        <f t="shared" si="2"/>
        <v>1193-2|Creek</v>
      </c>
    </row>
    <row r="51" spans="2:12" x14ac:dyDescent="0.25">
      <c r="B51" t="s">
        <v>127</v>
      </c>
      <c r="C51" t="s">
        <v>128</v>
      </c>
      <c r="D51" s="1" t="str">
        <f t="shared" si="0"/>
        <v>sv-SE|Swedish (Sweden)</v>
      </c>
      <c r="J51" t="s">
        <v>252</v>
      </c>
      <c r="K51" t="s">
        <v>253</v>
      </c>
      <c r="L51" s="1" t="str">
        <f t="shared" si="2"/>
        <v>1207-0|Croatan</v>
      </c>
    </row>
    <row r="52" spans="2:12" x14ac:dyDescent="0.25">
      <c r="B52" t="s">
        <v>129</v>
      </c>
      <c r="C52" t="s">
        <v>130</v>
      </c>
      <c r="D52" s="1" t="str">
        <f t="shared" si="0"/>
        <v>te|Telegu</v>
      </c>
      <c r="J52" t="s">
        <v>254</v>
      </c>
      <c r="K52" t="s">
        <v>255</v>
      </c>
      <c r="L52" s="1" t="str">
        <f t="shared" si="2"/>
        <v>1209-6|Crow</v>
      </c>
    </row>
    <row r="53" spans="2:12" x14ac:dyDescent="0.25">
      <c r="B53" t="s">
        <v>131</v>
      </c>
      <c r="C53" t="s">
        <v>132</v>
      </c>
      <c r="D53" s="1" t="str">
        <f t="shared" si="0"/>
        <v>zh|Chinese</v>
      </c>
      <c r="J53" t="s">
        <v>256</v>
      </c>
      <c r="K53" t="s">
        <v>257</v>
      </c>
      <c r="L53" s="1" t="str">
        <f t="shared" si="2"/>
        <v>1211-2|Cupeno</v>
      </c>
    </row>
    <row r="54" spans="2:12" x14ac:dyDescent="0.25">
      <c r="B54" t="s">
        <v>133</v>
      </c>
      <c r="C54" t="s">
        <v>134</v>
      </c>
      <c r="D54" s="1" t="str">
        <f t="shared" si="0"/>
        <v>zh-CN|Chinese (China)</v>
      </c>
      <c r="J54" t="s">
        <v>258</v>
      </c>
      <c r="K54" t="s">
        <v>259</v>
      </c>
      <c r="L54" s="1" t="str">
        <f t="shared" si="2"/>
        <v>1214-6|Delaware</v>
      </c>
    </row>
    <row r="55" spans="2:12" x14ac:dyDescent="0.25">
      <c r="B55" t="s">
        <v>135</v>
      </c>
      <c r="C55" t="s">
        <v>136</v>
      </c>
      <c r="D55" s="1" t="str">
        <f t="shared" si="0"/>
        <v>zh-HK|Chinese (Hong Kong)</v>
      </c>
      <c r="J55" t="s">
        <v>260</v>
      </c>
      <c r="K55" t="s">
        <v>261</v>
      </c>
      <c r="L55" s="1" t="str">
        <f t="shared" si="2"/>
        <v>1222-9|Diegueno</v>
      </c>
    </row>
    <row r="56" spans="2:12" x14ac:dyDescent="0.25">
      <c r="B56" t="s">
        <v>137</v>
      </c>
      <c r="C56" t="s">
        <v>138</v>
      </c>
      <c r="D56" s="1" t="str">
        <f t="shared" si="0"/>
        <v>zh-SG|Chinese (Singapore)</v>
      </c>
      <c r="J56" t="s">
        <v>262</v>
      </c>
      <c r="K56" t="s">
        <v>263</v>
      </c>
      <c r="L56" s="1" t="str">
        <f t="shared" si="2"/>
        <v>1233-6|Eastern Tribes</v>
      </c>
    </row>
    <row r="57" spans="2:12" x14ac:dyDescent="0.25">
      <c r="B57" t="s">
        <v>139</v>
      </c>
      <c r="C57" t="s">
        <v>140</v>
      </c>
      <c r="D57" s="1" t="str">
        <f t="shared" si="0"/>
        <v>zh-TW|Chinese (Taiwan)</v>
      </c>
      <c r="J57" t="s">
        <v>264</v>
      </c>
      <c r="K57" t="s">
        <v>265</v>
      </c>
      <c r="L57" s="1" t="str">
        <f t="shared" si="2"/>
        <v>1250-0|Esselen</v>
      </c>
    </row>
    <row r="58" spans="2:12" x14ac:dyDescent="0.25">
      <c r="J58" t="s">
        <v>266</v>
      </c>
      <c r="K58" t="s">
        <v>267</v>
      </c>
      <c r="L58" s="1" t="str">
        <f t="shared" si="2"/>
        <v>1252-6|Fort Belknap</v>
      </c>
    </row>
    <row r="59" spans="2:12" x14ac:dyDescent="0.25">
      <c r="J59" t="s">
        <v>268</v>
      </c>
      <c r="K59" t="s">
        <v>269</v>
      </c>
      <c r="L59" s="1" t="str">
        <f t="shared" si="2"/>
        <v>1254-2|Fort Berthold</v>
      </c>
    </row>
    <row r="60" spans="2:12" x14ac:dyDescent="0.25">
      <c r="J60" t="s">
        <v>270</v>
      </c>
      <c r="K60" t="s">
        <v>271</v>
      </c>
      <c r="L60" s="1" t="str">
        <f t="shared" si="2"/>
        <v>1256-7|Fort Mcdowell</v>
      </c>
    </row>
    <row r="61" spans="2:12" x14ac:dyDescent="0.25">
      <c r="J61" t="s">
        <v>272</v>
      </c>
      <c r="K61" t="s">
        <v>273</v>
      </c>
      <c r="L61" s="1" t="str">
        <f t="shared" si="2"/>
        <v>1258-3|Fort Hall</v>
      </c>
    </row>
    <row r="62" spans="2:12" x14ac:dyDescent="0.25">
      <c r="J62" t="s">
        <v>274</v>
      </c>
      <c r="K62" t="s">
        <v>275</v>
      </c>
      <c r="L62" s="1" t="str">
        <f t="shared" si="2"/>
        <v>1260-9|Gabrieleno</v>
      </c>
    </row>
    <row r="63" spans="2:12" x14ac:dyDescent="0.25">
      <c r="J63" t="s">
        <v>276</v>
      </c>
      <c r="K63" t="s">
        <v>277</v>
      </c>
      <c r="L63" s="1" t="str">
        <f t="shared" si="2"/>
        <v>1262-5|Grand Ronde</v>
      </c>
    </row>
    <row r="64" spans="2:12" x14ac:dyDescent="0.25">
      <c r="J64" t="s">
        <v>278</v>
      </c>
      <c r="K64" t="s">
        <v>279</v>
      </c>
      <c r="L64" s="1" t="str">
        <f t="shared" si="2"/>
        <v>1264-1|Gros Ventres</v>
      </c>
    </row>
    <row r="65" spans="10:12" x14ac:dyDescent="0.25">
      <c r="J65" t="s">
        <v>280</v>
      </c>
      <c r="K65" t="s">
        <v>281</v>
      </c>
      <c r="L65" s="1" t="str">
        <f t="shared" si="2"/>
        <v>1267-4|Haliwa</v>
      </c>
    </row>
    <row r="66" spans="10:12" x14ac:dyDescent="0.25">
      <c r="J66" t="s">
        <v>282</v>
      </c>
      <c r="K66" t="s">
        <v>283</v>
      </c>
      <c r="L66" s="1" t="str">
        <f t="shared" ref="L66:L129" si="4">J66&amp;"|"&amp;K66</f>
        <v>1269-0|Hidatsa</v>
      </c>
    </row>
    <row r="67" spans="10:12" x14ac:dyDescent="0.25">
      <c r="J67" t="s">
        <v>284</v>
      </c>
      <c r="K67" t="s">
        <v>285</v>
      </c>
      <c r="L67" s="1" t="str">
        <f t="shared" si="4"/>
        <v>1271-6|Hoopa</v>
      </c>
    </row>
    <row r="68" spans="10:12" x14ac:dyDescent="0.25">
      <c r="J68" t="s">
        <v>286</v>
      </c>
      <c r="K68" t="s">
        <v>287</v>
      </c>
      <c r="L68" s="1" t="str">
        <f t="shared" si="4"/>
        <v>1275-7|Hoopa Extension</v>
      </c>
    </row>
    <row r="69" spans="10:12" x14ac:dyDescent="0.25">
      <c r="J69" t="s">
        <v>288</v>
      </c>
      <c r="K69" t="s">
        <v>289</v>
      </c>
      <c r="L69" s="1" t="str">
        <f t="shared" si="4"/>
        <v>1277-3|Houma</v>
      </c>
    </row>
    <row r="70" spans="10:12" x14ac:dyDescent="0.25">
      <c r="J70" t="s">
        <v>290</v>
      </c>
      <c r="K70" t="s">
        <v>291</v>
      </c>
      <c r="L70" s="1" t="str">
        <f t="shared" si="4"/>
        <v>1279-9|Inaja-Cosmit</v>
      </c>
    </row>
    <row r="71" spans="10:12" x14ac:dyDescent="0.25">
      <c r="J71" t="s">
        <v>292</v>
      </c>
      <c r="K71" t="s">
        <v>293</v>
      </c>
      <c r="L71" s="1" t="str">
        <f t="shared" si="4"/>
        <v>1281-5|Iowa</v>
      </c>
    </row>
    <row r="72" spans="10:12" x14ac:dyDescent="0.25">
      <c r="J72" t="s">
        <v>294</v>
      </c>
      <c r="K72" t="s">
        <v>295</v>
      </c>
      <c r="L72" s="1" t="str">
        <f t="shared" si="4"/>
        <v>1285-6|Iroquois</v>
      </c>
    </row>
    <row r="73" spans="10:12" x14ac:dyDescent="0.25">
      <c r="J73" t="s">
        <v>296</v>
      </c>
      <c r="K73" t="s">
        <v>297</v>
      </c>
      <c r="L73" s="1" t="str">
        <f t="shared" si="4"/>
        <v>1297-1|Juaneno</v>
      </c>
    </row>
    <row r="74" spans="10:12" x14ac:dyDescent="0.25">
      <c r="J74" t="s">
        <v>298</v>
      </c>
      <c r="K74" t="s">
        <v>299</v>
      </c>
      <c r="L74" s="1" t="str">
        <f t="shared" si="4"/>
        <v>1299-7|Kalispel</v>
      </c>
    </row>
    <row r="75" spans="10:12" x14ac:dyDescent="0.25">
      <c r="J75" t="s">
        <v>300</v>
      </c>
      <c r="K75" t="s">
        <v>301</v>
      </c>
      <c r="L75" s="1" t="str">
        <f t="shared" si="4"/>
        <v>1301-1|Karuk</v>
      </c>
    </row>
    <row r="76" spans="10:12" x14ac:dyDescent="0.25">
      <c r="J76" t="s">
        <v>302</v>
      </c>
      <c r="K76" t="s">
        <v>303</v>
      </c>
      <c r="L76" s="1" t="str">
        <f t="shared" si="4"/>
        <v>1303-7|Kaw</v>
      </c>
    </row>
    <row r="77" spans="10:12" x14ac:dyDescent="0.25">
      <c r="J77" t="s">
        <v>304</v>
      </c>
      <c r="K77" t="s">
        <v>305</v>
      </c>
      <c r="L77" s="1" t="str">
        <f t="shared" si="4"/>
        <v>1305-2|Kickapoo</v>
      </c>
    </row>
    <row r="78" spans="10:12" x14ac:dyDescent="0.25">
      <c r="J78" t="s">
        <v>306</v>
      </c>
      <c r="K78" t="s">
        <v>307</v>
      </c>
      <c r="L78" s="1" t="str">
        <f t="shared" si="4"/>
        <v>1309-4|Kiowa</v>
      </c>
    </row>
    <row r="79" spans="10:12" x14ac:dyDescent="0.25">
      <c r="J79" t="s">
        <v>308</v>
      </c>
      <c r="K79" t="s">
        <v>309</v>
      </c>
      <c r="L79" s="1" t="str">
        <f t="shared" si="4"/>
        <v>1312-8|Klallam</v>
      </c>
    </row>
    <row r="80" spans="10:12" x14ac:dyDescent="0.25">
      <c r="J80" t="s">
        <v>310</v>
      </c>
      <c r="K80" t="s">
        <v>311</v>
      </c>
      <c r="L80" s="1" t="str">
        <f t="shared" si="4"/>
        <v>1317-7|Klamath</v>
      </c>
    </row>
    <row r="81" spans="10:12" x14ac:dyDescent="0.25">
      <c r="J81" t="s">
        <v>312</v>
      </c>
      <c r="K81" t="s">
        <v>313</v>
      </c>
      <c r="L81" s="1" t="str">
        <f t="shared" si="4"/>
        <v>1319-3|Konkow</v>
      </c>
    </row>
    <row r="82" spans="10:12" x14ac:dyDescent="0.25">
      <c r="J82" t="s">
        <v>314</v>
      </c>
      <c r="K82" t="s">
        <v>315</v>
      </c>
      <c r="L82" s="1" t="str">
        <f t="shared" si="4"/>
        <v>1321-9|Kootenai</v>
      </c>
    </row>
    <row r="83" spans="10:12" x14ac:dyDescent="0.25">
      <c r="J83" t="s">
        <v>316</v>
      </c>
      <c r="K83" t="s">
        <v>317</v>
      </c>
      <c r="L83" s="1" t="str">
        <f t="shared" si="4"/>
        <v>1323-5|Lassik</v>
      </c>
    </row>
    <row r="84" spans="10:12" x14ac:dyDescent="0.25">
      <c r="J84" t="s">
        <v>318</v>
      </c>
      <c r="K84" t="s">
        <v>319</v>
      </c>
      <c r="L84" s="1" t="str">
        <f t="shared" si="4"/>
        <v>1325-0|Long Island</v>
      </c>
    </row>
    <row r="85" spans="10:12" x14ac:dyDescent="0.25">
      <c r="J85" t="s">
        <v>320</v>
      </c>
      <c r="K85" t="s">
        <v>321</v>
      </c>
      <c r="L85" s="1" t="str">
        <f t="shared" si="4"/>
        <v>1331-8|Luiseno</v>
      </c>
    </row>
    <row r="86" spans="10:12" x14ac:dyDescent="0.25">
      <c r="J86" t="s">
        <v>322</v>
      </c>
      <c r="K86" t="s">
        <v>323</v>
      </c>
      <c r="L86" s="1" t="str">
        <f t="shared" si="4"/>
        <v>1340-9|Lumbee</v>
      </c>
    </row>
    <row r="87" spans="10:12" x14ac:dyDescent="0.25">
      <c r="J87" t="s">
        <v>324</v>
      </c>
      <c r="K87" t="s">
        <v>325</v>
      </c>
      <c r="L87" s="1" t="str">
        <f t="shared" si="4"/>
        <v>1342-5|Lummi</v>
      </c>
    </row>
    <row r="88" spans="10:12" x14ac:dyDescent="0.25">
      <c r="J88" t="s">
        <v>326</v>
      </c>
      <c r="K88" t="s">
        <v>327</v>
      </c>
      <c r="L88" s="1" t="str">
        <f t="shared" si="4"/>
        <v>1344-1|Maidu</v>
      </c>
    </row>
    <row r="89" spans="10:12" x14ac:dyDescent="0.25">
      <c r="J89" t="s">
        <v>328</v>
      </c>
      <c r="K89" t="s">
        <v>329</v>
      </c>
      <c r="L89" s="1" t="str">
        <f t="shared" si="4"/>
        <v>1348-2|Makah</v>
      </c>
    </row>
    <row r="90" spans="10:12" x14ac:dyDescent="0.25">
      <c r="J90" t="s">
        <v>330</v>
      </c>
      <c r="K90" t="s">
        <v>331</v>
      </c>
      <c r="L90" s="1" t="str">
        <f t="shared" si="4"/>
        <v>1350-8|Maliseet</v>
      </c>
    </row>
    <row r="91" spans="10:12" x14ac:dyDescent="0.25">
      <c r="J91" t="s">
        <v>332</v>
      </c>
      <c r="K91" t="s">
        <v>333</v>
      </c>
      <c r="L91" s="1" t="str">
        <f t="shared" si="4"/>
        <v>1352-4|Mandan</v>
      </c>
    </row>
    <row r="92" spans="10:12" x14ac:dyDescent="0.25">
      <c r="J92" t="s">
        <v>334</v>
      </c>
      <c r="K92" t="s">
        <v>335</v>
      </c>
      <c r="L92" s="1" t="str">
        <f t="shared" si="4"/>
        <v>1354-0|Mattaponi</v>
      </c>
    </row>
    <row r="93" spans="10:12" x14ac:dyDescent="0.25">
      <c r="J93" t="s">
        <v>336</v>
      </c>
      <c r="K93" t="s">
        <v>337</v>
      </c>
      <c r="L93" s="1" t="str">
        <f t="shared" si="4"/>
        <v>1356-5|Menominee</v>
      </c>
    </row>
    <row r="94" spans="10:12" x14ac:dyDescent="0.25">
      <c r="J94" t="s">
        <v>338</v>
      </c>
      <c r="K94" t="s">
        <v>339</v>
      </c>
      <c r="L94" s="1" t="str">
        <f t="shared" si="4"/>
        <v>1358-1|Miami</v>
      </c>
    </row>
    <row r="95" spans="10:12" x14ac:dyDescent="0.25">
      <c r="J95" t="s">
        <v>340</v>
      </c>
      <c r="K95" t="s">
        <v>341</v>
      </c>
      <c r="L95" s="1" t="str">
        <f t="shared" si="4"/>
        <v>1363-1|Miccosukee</v>
      </c>
    </row>
    <row r="96" spans="10:12" x14ac:dyDescent="0.25">
      <c r="J96" t="s">
        <v>342</v>
      </c>
      <c r="K96" t="s">
        <v>343</v>
      </c>
      <c r="L96" s="1" t="str">
        <f t="shared" si="4"/>
        <v>1365-6|Micmac</v>
      </c>
    </row>
    <row r="97" spans="10:12" x14ac:dyDescent="0.25">
      <c r="J97" t="s">
        <v>344</v>
      </c>
      <c r="K97" t="s">
        <v>345</v>
      </c>
      <c r="L97" s="1" t="str">
        <f t="shared" si="4"/>
        <v>1368-0|Mission Indians</v>
      </c>
    </row>
    <row r="98" spans="10:12" x14ac:dyDescent="0.25">
      <c r="J98" t="s">
        <v>346</v>
      </c>
      <c r="K98" t="s">
        <v>347</v>
      </c>
      <c r="L98" s="1" t="str">
        <f t="shared" si="4"/>
        <v>1370-6|Miwok</v>
      </c>
    </row>
    <row r="99" spans="10:12" x14ac:dyDescent="0.25">
      <c r="J99" t="s">
        <v>348</v>
      </c>
      <c r="K99" t="s">
        <v>349</v>
      </c>
      <c r="L99" s="1" t="str">
        <f t="shared" si="4"/>
        <v>1372-2|Modoc</v>
      </c>
    </row>
    <row r="100" spans="10:12" x14ac:dyDescent="0.25">
      <c r="J100" t="s">
        <v>350</v>
      </c>
      <c r="K100" t="s">
        <v>351</v>
      </c>
      <c r="L100" s="1" t="str">
        <f t="shared" si="4"/>
        <v>1374-8|Mohegan</v>
      </c>
    </row>
    <row r="101" spans="10:12" x14ac:dyDescent="0.25">
      <c r="J101" t="s">
        <v>352</v>
      </c>
      <c r="K101" t="s">
        <v>353</v>
      </c>
      <c r="L101" s="1" t="str">
        <f t="shared" si="4"/>
        <v>1376-3|Mono</v>
      </c>
    </row>
    <row r="102" spans="10:12" x14ac:dyDescent="0.25">
      <c r="J102" t="s">
        <v>354</v>
      </c>
      <c r="K102" t="s">
        <v>355</v>
      </c>
      <c r="L102" s="1" t="str">
        <f t="shared" si="4"/>
        <v>1378-9|Nanticoke</v>
      </c>
    </row>
    <row r="103" spans="10:12" x14ac:dyDescent="0.25">
      <c r="J103" t="s">
        <v>356</v>
      </c>
      <c r="K103" t="s">
        <v>357</v>
      </c>
      <c r="L103" s="1" t="str">
        <f t="shared" si="4"/>
        <v>1380-5|Narragansett</v>
      </c>
    </row>
    <row r="104" spans="10:12" x14ac:dyDescent="0.25">
      <c r="J104" t="s">
        <v>358</v>
      </c>
      <c r="K104" t="s">
        <v>359</v>
      </c>
      <c r="L104" s="1" t="str">
        <f t="shared" si="4"/>
        <v>1382-1|Navajo</v>
      </c>
    </row>
    <row r="105" spans="10:12" x14ac:dyDescent="0.25">
      <c r="J105" t="s">
        <v>360</v>
      </c>
      <c r="K105" t="s">
        <v>361</v>
      </c>
      <c r="L105" s="1" t="str">
        <f t="shared" si="4"/>
        <v>1387-0|Nez Perce</v>
      </c>
    </row>
    <row r="106" spans="10:12" x14ac:dyDescent="0.25">
      <c r="J106" t="s">
        <v>362</v>
      </c>
      <c r="K106" t="s">
        <v>363</v>
      </c>
      <c r="L106" s="1" t="str">
        <f t="shared" si="4"/>
        <v>1389-6|Nomalaki</v>
      </c>
    </row>
    <row r="107" spans="10:12" x14ac:dyDescent="0.25">
      <c r="J107" t="s">
        <v>364</v>
      </c>
      <c r="K107" t="s">
        <v>365</v>
      </c>
      <c r="L107" s="1" t="str">
        <f t="shared" si="4"/>
        <v>1391-2|Northwest Tribes</v>
      </c>
    </row>
    <row r="108" spans="10:12" x14ac:dyDescent="0.25">
      <c r="J108" t="s">
        <v>366</v>
      </c>
      <c r="K108" t="s">
        <v>367</v>
      </c>
      <c r="L108" s="1" t="str">
        <f t="shared" si="4"/>
        <v>1403-5|Omaha</v>
      </c>
    </row>
    <row r="109" spans="10:12" x14ac:dyDescent="0.25">
      <c r="J109" t="s">
        <v>368</v>
      </c>
      <c r="K109" t="s">
        <v>369</v>
      </c>
      <c r="L109" s="1" t="str">
        <f t="shared" si="4"/>
        <v>1405-0|Oregon Athabaskan</v>
      </c>
    </row>
    <row r="110" spans="10:12" x14ac:dyDescent="0.25">
      <c r="J110" t="s">
        <v>370</v>
      </c>
      <c r="K110" t="s">
        <v>371</v>
      </c>
      <c r="L110" s="1" t="str">
        <f t="shared" si="4"/>
        <v>1407-6|Osage</v>
      </c>
    </row>
    <row r="111" spans="10:12" x14ac:dyDescent="0.25">
      <c r="J111" t="s">
        <v>372</v>
      </c>
      <c r="K111" t="s">
        <v>373</v>
      </c>
      <c r="L111" s="1" t="str">
        <f t="shared" si="4"/>
        <v>1409-2|Otoe-Missouria</v>
      </c>
    </row>
    <row r="112" spans="10:12" x14ac:dyDescent="0.25">
      <c r="J112" t="s">
        <v>374</v>
      </c>
      <c r="K112" t="s">
        <v>375</v>
      </c>
      <c r="L112" s="1" t="str">
        <f t="shared" si="4"/>
        <v>1411-8|Ottawa</v>
      </c>
    </row>
    <row r="113" spans="10:12" x14ac:dyDescent="0.25">
      <c r="J113" t="s">
        <v>376</v>
      </c>
      <c r="K113" t="s">
        <v>377</v>
      </c>
      <c r="L113" s="1" t="str">
        <f t="shared" si="4"/>
        <v>1416-7|Paiute</v>
      </c>
    </row>
    <row r="114" spans="10:12" x14ac:dyDescent="0.25">
      <c r="J114" t="s">
        <v>378</v>
      </c>
      <c r="K114" t="s">
        <v>379</v>
      </c>
      <c r="L114" s="1" t="str">
        <f t="shared" si="4"/>
        <v>1439-9|Pamunkey</v>
      </c>
    </row>
    <row r="115" spans="10:12" x14ac:dyDescent="0.25">
      <c r="J115" t="s">
        <v>380</v>
      </c>
      <c r="K115" t="s">
        <v>381</v>
      </c>
      <c r="L115" s="1" t="str">
        <f t="shared" si="4"/>
        <v>1441-5|Passamaquoddy</v>
      </c>
    </row>
    <row r="116" spans="10:12" x14ac:dyDescent="0.25">
      <c r="J116" t="s">
        <v>382</v>
      </c>
      <c r="K116" t="s">
        <v>383</v>
      </c>
      <c r="L116" s="1" t="str">
        <f t="shared" si="4"/>
        <v>1445-6|Pawnee</v>
      </c>
    </row>
    <row r="117" spans="10:12" x14ac:dyDescent="0.25">
      <c r="J117" t="s">
        <v>384</v>
      </c>
      <c r="K117" t="s">
        <v>385</v>
      </c>
      <c r="L117" s="1" t="str">
        <f t="shared" si="4"/>
        <v>1448-0|Penobscot</v>
      </c>
    </row>
    <row r="118" spans="10:12" x14ac:dyDescent="0.25">
      <c r="J118" t="s">
        <v>386</v>
      </c>
      <c r="K118" t="s">
        <v>387</v>
      </c>
      <c r="L118" s="1" t="str">
        <f t="shared" si="4"/>
        <v>1450-6|Peoria</v>
      </c>
    </row>
    <row r="119" spans="10:12" x14ac:dyDescent="0.25">
      <c r="J119" t="s">
        <v>388</v>
      </c>
      <c r="K119" t="s">
        <v>389</v>
      </c>
      <c r="L119" s="1" t="str">
        <f t="shared" si="4"/>
        <v>1453-0|Pequot</v>
      </c>
    </row>
    <row r="120" spans="10:12" x14ac:dyDescent="0.25">
      <c r="J120" t="s">
        <v>390</v>
      </c>
      <c r="K120" t="s">
        <v>391</v>
      </c>
      <c r="L120" s="1" t="str">
        <f t="shared" si="4"/>
        <v>1456-3|Pima</v>
      </c>
    </row>
    <row r="121" spans="10:12" x14ac:dyDescent="0.25">
      <c r="J121" t="s">
        <v>392</v>
      </c>
      <c r="K121" t="s">
        <v>393</v>
      </c>
      <c r="L121" s="1" t="str">
        <f t="shared" si="4"/>
        <v>1460-5|Piscataway</v>
      </c>
    </row>
    <row r="122" spans="10:12" x14ac:dyDescent="0.25">
      <c r="J122" t="s">
        <v>394</v>
      </c>
      <c r="K122" t="s">
        <v>395</v>
      </c>
      <c r="L122" s="1" t="str">
        <f t="shared" si="4"/>
        <v>1462-1|Pit River</v>
      </c>
    </row>
    <row r="123" spans="10:12" x14ac:dyDescent="0.25">
      <c r="J123" t="s">
        <v>396</v>
      </c>
      <c r="K123" t="s">
        <v>397</v>
      </c>
      <c r="L123" s="1" t="str">
        <f t="shared" si="4"/>
        <v>1464-7|Pomo</v>
      </c>
    </row>
    <row r="124" spans="10:12" x14ac:dyDescent="0.25">
      <c r="J124" t="s">
        <v>398</v>
      </c>
      <c r="K124" t="s">
        <v>399</v>
      </c>
      <c r="L124" s="1" t="str">
        <f t="shared" si="4"/>
        <v>1474-6|Ponca</v>
      </c>
    </row>
    <row r="125" spans="10:12" x14ac:dyDescent="0.25">
      <c r="J125" t="s">
        <v>400</v>
      </c>
      <c r="K125" t="s">
        <v>401</v>
      </c>
      <c r="L125" s="1" t="str">
        <f t="shared" si="4"/>
        <v>1478-7|Potawatomi</v>
      </c>
    </row>
    <row r="126" spans="10:12" x14ac:dyDescent="0.25">
      <c r="J126" t="s">
        <v>402</v>
      </c>
      <c r="K126" t="s">
        <v>403</v>
      </c>
      <c r="L126" s="1" t="str">
        <f t="shared" si="4"/>
        <v>1487-8|Powhatan</v>
      </c>
    </row>
    <row r="127" spans="10:12" x14ac:dyDescent="0.25">
      <c r="J127" t="s">
        <v>404</v>
      </c>
      <c r="K127" t="s">
        <v>405</v>
      </c>
      <c r="L127" s="1" t="str">
        <f t="shared" si="4"/>
        <v>1489-4|Pueblo</v>
      </c>
    </row>
    <row r="128" spans="10:12" x14ac:dyDescent="0.25">
      <c r="J128" t="s">
        <v>406</v>
      </c>
      <c r="K128" t="s">
        <v>407</v>
      </c>
      <c r="L128" s="1" t="str">
        <f t="shared" si="4"/>
        <v>1518-0|Puget Sound Salish</v>
      </c>
    </row>
    <row r="129" spans="10:12" x14ac:dyDescent="0.25">
      <c r="J129" t="s">
        <v>408</v>
      </c>
      <c r="K129" t="s">
        <v>409</v>
      </c>
      <c r="L129" s="1" t="str">
        <f t="shared" si="4"/>
        <v>1541-2|Quapaw</v>
      </c>
    </row>
    <row r="130" spans="10:12" x14ac:dyDescent="0.25">
      <c r="J130" t="s">
        <v>410</v>
      </c>
      <c r="K130" t="s">
        <v>411</v>
      </c>
      <c r="L130" s="1" t="str">
        <f t="shared" ref="L130:L193" si="5">J130&amp;"|"&amp;K130</f>
        <v>1543-8|Quinault</v>
      </c>
    </row>
    <row r="131" spans="10:12" x14ac:dyDescent="0.25">
      <c r="J131" t="s">
        <v>412</v>
      </c>
      <c r="K131" t="s">
        <v>413</v>
      </c>
      <c r="L131" s="1" t="str">
        <f t="shared" si="5"/>
        <v>1545-3|Rappahannock</v>
      </c>
    </row>
    <row r="132" spans="10:12" x14ac:dyDescent="0.25">
      <c r="J132" t="s">
        <v>414</v>
      </c>
      <c r="K132" t="s">
        <v>415</v>
      </c>
      <c r="L132" s="1" t="str">
        <f t="shared" si="5"/>
        <v>1547-9|Reno-Sparks</v>
      </c>
    </row>
    <row r="133" spans="10:12" x14ac:dyDescent="0.25">
      <c r="J133" t="s">
        <v>416</v>
      </c>
      <c r="K133" t="s">
        <v>417</v>
      </c>
      <c r="L133" s="1" t="str">
        <f t="shared" si="5"/>
        <v>1549-5|Round Valley</v>
      </c>
    </row>
    <row r="134" spans="10:12" x14ac:dyDescent="0.25">
      <c r="J134" t="s">
        <v>418</v>
      </c>
      <c r="K134" t="s">
        <v>419</v>
      </c>
      <c r="L134" s="1" t="str">
        <f t="shared" si="5"/>
        <v>1551-1|Sac and Fox</v>
      </c>
    </row>
    <row r="135" spans="10:12" x14ac:dyDescent="0.25">
      <c r="J135" t="s">
        <v>420</v>
      </c>
      <c r="K135" t="s">
        <v>421</v>
      </c>
      <c r="L135" s="1" t="str">
        <f t="shared" si="5"/>
        <v>1556-0|Salinan</v>
      </c>
    </row>
    <row r="136" spans="10:12" x14ac:dyDescent="0.25">
      <c r="J136" t="s">
        <v>422</v>
      </c>
      <c r="K136" t="s">
        <v>423</v>
      </c>
      <c r="L136" s="1" t="str">
        <f t="shared" si="5"/>
        <v>1558-6|Salish</v>
      </c>
    </row>
    <row r="137" spans="10:12" x14ac:dyDescent="0.25">
      <c r="J137" t="s">
        <v>424</v>
      </c>
      <c r="K137" t="s">
        <v>425</v>
      </c>
      <c r="L137" s="1" t="str">
        <f t="shared" si="5"/>
        <v>1560-2|Salish and Kootenai</v>
      </c>
    </row>
    <row r="138" spans="10:12" x14ac:dyDescent="0.25">
      <c r="J138" t="s">
        <v>426</v>
      </c>
      <c r="K138" t="s">
        <v>427</v>
      </c>
      <c r="L138" s="1" t="str">
        <f t="shared" si="5"/>
        <v>1562-8|Schaghticoke</v>
      </c>
    </row>
    <row r="139" spans="10:12" x14ac:dyDescent="0.25">
      <c r="J139" t="s">
        <v>428</v>
      </c>
      <c r="K139" t="s">
        <v>429</v>
      </c>
      <c r="L139" s="1" t="str">
        <f t="shared" si="5"/>
        <v>1564-4|Scott Valley</v>
      </c>
    </row>
    <row r="140" spans="10:12" x14ac:dyDescent="0.25">
      <c r="J140" t="s">
        <v>430</v>
      </c>
      <c r="K140" t="s">
        <v>431</v>
      </c>
      <c r="L140" s="1" t="str">
        <f t="shared" si="5"/>
        <v>1566-9|Seminole</v>
      </c>
    </row>
    <row r="141" spans="10:12" x14ac:dyDescent="0.25">
      <c r="J141" t="s">
        <v>432</v>
      </c>
      <c r="K141" t="s">
        <v>433</v>
      </c>
      <c r="L141" s="1" t="str">
        <f t="shared" si="5"/>
        <v>1573-5|Serrano</v>
      </c>
    </row>
    <row r="142" spans="10:12" x14ac:dyDescent="0.25">
      <c r="J142" t="s">
        <v>434</v>
      </c>
      <c r="K142" t="s">
        <v>435</v>
      </c>
      <c r="L142" s="1" t="str">
        <f t="shared" si="5"/>
        <v>1576-8|Shasta</v>
      </c>
    </row>
    <row r="143" spans="10:12" x14ac:dyDescent="0.25">
      <c r="J143" t="s">
        <v>436</v>
      </c>
      <c r="K143" t="s">
        <v>437</v>
      </c>
      <c r="L143" s="1" t="str">
        <f t="shared" si="5"/>
        <v>1578-4|Shawnee</v>
      </c>
    </row>
    <row r="144" spans="10:12" x14ac:dyDescent="0.25">
      <c r="J144" t="s">
        <v>438</v>
      </c>
      <c r="K144" t="s">
        <v>439</v>
      </c>
      <c r="L144" s="1" t="str">
        <f t="shared" si="5"/>
        <v>1582-6|Shinnecock</v>
      </c>
    </row>
    <row r="145" spans="10:12" x14ac:dyDescent="0.25">
      <c r="J145" t="s">
        <v>440</v>
      </c>
      <c r="K145" t="s">
        <v>441</v>
      </c>
      <c r="L145" s="1" t="str">
        <f t="shared" si="5"/>
        <v>1584-2|Shoalwater Bay</v>
      </c>
    </row>
    <row r="146" spans="10:12" x14ac:dyDescent="0.25">
      <c r="J146" t="s">
        <v>442</v>
      </c>
      <c r="K146" t="s">
        <v>443</v>
      </c>
      <c r="L146" s="1" t="str">
        <f t="shared" si="5"/>
        <v>1586-7|Shoshone</v>
      </c>
    </row>
    <row r="147" spans="10:12" x14ac:dyDescent="0.25">
      <c r="J147" t="s">
        <v>444</v>
      </c>
      <c r="K147" t="s">
        <v>445</v>
      </c>
      <c r="L147" s="1" t="str">
        <f t="shared" si="5"/>
        <v>1602-2|Shoshone Paiute</v>
      </c>
    </row>
    <row r="148" spans="10:12" x14ac:dyDescent="0.25">
      <c r="J148" t="s">
        <v>446</v>
      </c>
      <c r="K148" t="s">
        <v>447</v>
      </c>
      <c r="L148" s="1" t="str">
        <f t="shared" si="5"/>
        <v>1607-1|Siletz</v>
      </c>
    </row>
    <row r="149" spans="10:12" x14ac:dyDescent="0.25">
      <c r="J149" t="s">
        <v>448</v>
      </c>
      <c r="K149" t="s">
        <v>449</v>
      </c>
      <c r="L149" s="1" t="str">
        <f t="shared" si="5"/>
        <v>1609-7|Sioux</v>
      </c>
    </row>
    <row r="150" spans="10:12" x14ac:dyDescent="0.25">
      <c r="J150" t="s">
        <v>450</v>
      </c>
      <c r="K150" t="s">
        <v>451</v>
      </c>
      <c r="L150" s="1" t="str">
        <f t="shared" si="5"/>
        <v>1643-6|Siuslaw</v>
      </c>
    </row>
    <row r="151" spans="10:12" x14ac:dyDescent="0.25">
      <c r="J151" t="s">
        <v>452</v>
      </c>
      <c r="K151" t="s">
        <v>453</v>
      </c>
      <c r="L151" s="1" t="str">
        <f t="shared" si="5"/>
        <v>1645-1|Spokane</v>
      </c>
    </row>
    <row r="152" spans="10:12" x14ac:dyDescent="0.25">
      <c r="J152" t="s">
        <v>454</v>
      </c>
      <c r="K152" t="s">
        <v>455</v>
      </c>
      <c r="L152" s="1" t="str">
        <f t="shared" si="5"/>
        <v>1647-7|Stewart</v>
      </c>
    </row>
    <row r="153" spans="10:12" x14ac:dyDescent="0.25">
      <c r="J153" t="s">
        <v>456</v>
      </c>
      <c r="K153" t="s">
        <v>457</v>
      </c>
      <c r="L153" s="1" t="str">
        <f t="shared" si="5"/>
        <v>1649-3|Stockbridge</v>
      </c>
    </row>
    <row r="154" spans="10:12" x14ac:dyDescent="0.25">
      <c r="J154" t="s">
        <v>458</v>
      </c>
      <c r="K154" t="s">
        <v>459</v>
      </c>
      <c r="L154" s="1" t="str">
        <f t="shared" si="5"/>
        <v>1651-9|Susanville</v>
      </c>
    </row>
    <row r="155" spans="10:12" x14ac:dyDescent="0.25">
      <c r="J155" t="s">
        <v>460</v>
      </c>
      <c r="K155" t="s">
        <v>461</v>
      </c>
      <c r="L155" s="1" t="str">
        <f t="shared" si="5"/>
        <v>1653-5|Tohono O'Odham</v>
      </c>
    </row>
    <row r="156" spans="10:12" x14ac:dyDescent="0.25">
      <c r="J156" t="s">
        <v>462</v>
      </c>
      <c r="K156" t="s">
        <v>463</v>
      </c>
      <c r="L156" s="1" t="str">
        <f t="shared" si="5"/>
        <v>1659-2|Tolowa</v>
      </c>
    </row>
    <row r="157" spans="10:12" x14ac:dyDescent="0.25">
      <c r="J157" t="s">
        <v>464</v>
      </c>
      <c r="K157" t="s">
        <v>465</v>
      </c>
      <c r="L157" s="1" t="str">
        <f t="shared" si="5"/>
        <v>1661-8|Tonkawa</v>
      </c>
    </row>
    <row r="158" spans="10:12" x14ac:dyDescent="0.25">
      <c r="J158" t="s">
        <v>466</v>
      </c>
      <c r="K158" t="s">
        <v>467</v>
      </c>
      <c r="L158" s="1" t="str">
        <f t="shared" si="5"/>
        <v>1663-4|Tygh</v>
      </c>
    </row>
    <row r="159" spans="10:12" x14ac:dyDescent="0.25">
      <c r="J159" t="s">
        <v>468</v>
      </c>
      <c r="K159" t="s">
        <v>469</v>
      </c>
      <c r="L159" s="1" t="str">
        <f t="shared" si="5"/>
        <v>1665-9|Umatilla</v>
      </c>
    </row>
    <row r="160" spans="10:12" x14ac:dyDescent="0.25">
      <c r="J160" t="s">
        <v>470</v>
      </c>
      <c r="K160" t="s">
        <v>471</v>
      </c>
      <c r="L160" s="1" t="str">
        <f t="shared" si="5"/>
        <v>1667-5|Umpqua</v>
      </c>
    </row>
    <row r="161" spans="10:12" x14ac:dyDescent="0.25">
      <c r="J161" t="s">
        <v>472</v>
      </c>
      <c r="K161" t="s">
        <v>473</v>
      </c>
      <c r="L161" s="1" t="str">
        <f t="shared" si="5"/>
        <v>1670-9|Ute</v>
      </c>
    </row>
    <row r="162" spans="10:12" x14ac:dyDescent="0.25">
      <c r="J162" t="s">
        <v>474</v>
      </c>
      <c r="K162" t="s">
        <v>475</v>
      </c>
      <c r="L162" s="1" t="str">
        <f t="shared" si="5"/>
        <v>1675-8|Wailaki</v>
      </c>
    </row>
    <row r="163" spans="10:12" x14ac:dyDescent="0.25">
      <c r="J163" t="s">
        <v>476</v>
      </c>
      <c r="K163" t="s">
        <v>477</v>
      </c>
      <c r="L163" s="1" t="str">
        <f t="shared" si="5"/>
        <v>1677-4|Walla-Walla</v>
      </c>
    </row>
    <row r="164" spans="10:12" x14ac:dyDescent="0.25">
      <c r="J164" t="s">
        <v>478</v>
      </c>
      <c r="K164" t="s">
        <v>479</v>
      </c>
      <c r="L164" s="1" t="str">
        <f t="shared" si="5"/>
        <v>1679-0|Wampanoag</v>
      </c>
    </row>
    <row r="165" spans="10:12" x14ac:dyDescent="0.25">
      <c r="J165" t="s">
        <v>480</v>
      </c>
      <c r="K165" t="s">
        <v>481</v>
      </c>
      <c r="L165" s="1" t="str">
        <f t="shared" si="5"/>
        <v>1683-2|Warm Springs</v>
      </c>
    </row>
    <row r="166" spans="10:12" x14ac:dyDescent="0.25">
      <c r="J166" t="s">
        <v>482</v>
      </c>
      <c r="K166" t="s">
        <v>483</v>
      </c>
      <c r="L166" s="1" t="str">
        <f t="shared" si="5"/>
        <v>1685-7|Wascopum</v>
      </c>
    </row>
    <row r="167" spans="10:12" x14ac:dyDescent="0.25">
      <c r="J167" t="s">
        <v>484</v>
      </c>
      <c r="K167" t="s">
        <v>485</v>
      </c>
      <c r="L167" s="1" t="str">
        <f t="shared" si="5"/>
        <v>1687-3|Washoe</v>
      </c>
    </row>
    <row r="168" spans="10:12" x14ac:dyDescent="0.25">
      <c r="J168" t="s">
        <v>486</v>
      </c>
      <c r="K168" t="s">
        <v>487</v>
      </c>
      <c r="L168" s="1" t="str">
        <f t="shared" si="5"/>
        <v>1692-3|Wichita</v>
      </c>
    </row>
    <row r="169" spans="10:12" x14ac:dyDescent="0.25">
      <c r="J169" t="s">
        <v>488</v>
      </c>
      <c r="K169" t="s">
        <v>489</v>
      </c>
      <c r="L169" s="1" t="str">
        <f t="shared" si="5"/>
        <v>1694-9|Wind River</v>
      </c>
    </row>
    <row r="170" spans="10:12" x14ac:dyDescent="0.25">
      <c r="J170" t="s">
        <v>490</v>
      </c>
      <c r="K170" t="s">
        <v>491</v>
      </c>
      <c r="L170" s="1" t="str">
        <f t="shared" si="5"/>
        <v>1696-4|Winnebago</v>
      </c>
    </row>
    <row r="171" spans="10:12" x14ac:dyDescent="0.25">
      <c r="J171" t="s">
        <v>492</v>
      </c>
      <c r="K171" t="s">
        <v>493</v>
      </c>
      <c r="L171" s="1" t="str">
        <f t="shared" si="5"/>
        <v>1700-4|Winnemucca</v>
      </c>
    </row>
    <row r="172" spans="10:12" x14ac:dyDescent="0.25">
      <c r="J172" t="s">
        <v>494</v>
      </c>
      <c r="K172" t="s">
        <v>495</v>
      </c>
      <c r="L172" s="1" t="str">
        <f t="shared" si="5"/>
        <v>1702-0|Wintun</v>
      </c>
    </row>
    <row r="173" spans="10:12" x14ac:dyDescent="0.25">
      <c r="J173" t="s">
        <v>496</v>
      </c>
      <c r="K173" t="s">
        <v>497</v>
      </c>
      <c r="L173" s="1" t="str">
        <f t="shared" si="5"/>
        <v>1704-6|Wiyot</v>
      </c>
    </row>
    <row r="174" spans="10:12" x14ac:dyDescent="0.25">
      <c r="J174" t="s">
        <v>498</v>
      </c>
      <c r="K174" t="s">
        <v>499</v>
      </c>
      <c r="L174" s="1" t="str">
        <f t="shared" si="5"/>
        <v>1707-9|Yakama</v>
      </c>
    </row>
    <row r="175" spans="10:12" x14ac:dyDescent="0.25">
      <c r="J175" t="s">
        <v>500</v>
      </c>
      <c r="K175" t="s">
        <v>501</v>
      </c>
      <c r="L175" s="1" t="str">
        <f t="shared" si="5"/>
        <v>1709-5|Yakama Cowlitz</v>
      </c>
    </row>
    <row r="176" spans="10:12" x14ac:dyDescent="0.25">
      <c r="J176" t="s">
        <v>502</v>
      </c>
      <c r="K176" t="s">
        <v>503</v>
      </c>
      <c r="L176" s="1" t="str">
        <f t="shared" si="5"/>
        <v>1711-1|Yaqui</v>
      </c>
    </row>
    <row r="177" spans="10:12" x14ac:dyDescent="0.25">
      <c r="J177" t="s">
        <v>504</v>
      </c>
      <c r="K177" t="s">
        <v>505</v>
      </c>
      <c r="L177" s="1" t="str">
        <f t="shared" si="5"/>
        <v>1715-2|Yavapai Apache</v>
      </c>
    </row>
    <row r="178" spans="10:12" x14ac:dyDescent="0.25">
      <c r="J178" t="s">
        <v>506</v>
      </c>
      <c r="K178" t="s">
        <v>507</v>
      </c>
      <c r="L178" s="1" t="str">
        <f t="shared" si="5"/>
        <v>1717-8|Yokuts</v>
      </c>
    </row>
    <row r="179" spans="10:12" x14ac:dyDescent="0.25">
      <c r="J179" t="s">
        <v>508</v>
      </c>
      <c r="K179" t="s">
        <v>509</v>
      </c>
      <c r="L179" s="1" t="str">
        <f t="shared" si="5"/>
        <v>1722-8|Yuchi</v>
      </c>
    </row>
    <row r="180" spans="10:12" x14ac:dyDescent="0.25">
      <c r="J180" t="s">
        <v>510</v>
      </c>
      <c r="K180" t="s">
        <v>511</v>
      </c>
      <c r="L180" s="1" t="str">
        <f t="shared" si="5"/>
        <v>1724-4|Yuman</v>
      </c>
    </row>
    <row r="181" spans="10:12" x14ac:dyDescent="0.25">
      <c r="J181" t="s">
        <v>512</v>
      </c>
      <c r="K181" t="s">
        <v>513</v>
      </c>
      <c r="L181" s="1" t="str">
        <f t="shared" si="5"/>
        <v>1732-7|Yurok</v>
      </c>
    </row>
    <row r="182" spans="10:12" x14ac:dyDescent="0.25">
      <c r="J182" t="s">
        <v>514</v>
      </c>
      <c r="K182" t="s">
        <v>515</v>
      </c>
      <c r="L182" s="1" t="str">
        <f t="shared" si="5"/>
        <v>1011-6|Chiricahua</v>
      </c>
    </row>
    <row r="183" spans="10:12" x14ac:dyDescent="0.25">
      <c r="J183" t="s">
        <v>516</v>
      </c>
      <c r="K183" t="s">
        <v>517</v>
      </c>
      <c r="L183" s="1" t="str">
        <f t="shared" si="5"/>
        <v>1012-4|Fort Sill Apache</v>
      </c>
    </row>
    <row r="184" spans="10:12" x14ac:dyDescent="0.25">
      <c r="J184" t="s">
        <v>518</v>
      </c>
      <c r="K184" t="s">
        <v>519</v>
      </c>
      <c r="L184" s="1" t="str">
        <f t="shared" si="5"/>
        <v>1013-2|Jicarilla Apache</v>
      </c>
    </row>
    <row r="185" spans="10:12" x14ac:dyDescent="0.25">
      <c r="J185" t="s">
        <v>520</v>
      </c>
      <c r="K185" t="s">
        <v>521</v>
      </c>
      <c r="L185" s="1" t="str">
        <f t="shared" si="5"/>
        <v>1014-0|Lipan Apache</v>
      </c>
    </row>
    <row r="186" spans="10:12" x14ac:dyDescent="0.25">
      <c r="J186" t="s">
        <v>522</v>
      </c>
      <c r="K186" t="s">
        <v>523</v>
      </c>
      <c r="L186" s="1" t="str">
        <f t="shared" si="5"/>
        <v>1015-7|Mescalero Apache</v>
      </c>
    </row>
    <row r="187" spans="10:12" x14ac:dyDescent="0.25">
      <c r="J187" t="s">
        <v>524</v>
      </c>
      <c r="K187" t="s">
        <v>525</v>
      </c>
      <c r="L187" s="1" t="str">
        <f t="shared" si="5"/>
        <v>1016-5|Oklahoma Apache</v>
      </c>
    </row>
    <row r="188" spans="10:12" x14ac:dyDescent="0.25">
      <c r="J188" t="s">
        <v>526</v>
      </c>
      <c r="K188" t="s">
        <v>527</v>
      </c>
      <c r="L188" s="1" t="str">
        <f t="shared" si="5"/>
        <v>1017-3|Payson Apache</v>
      </c>
    </row>
    <row r="189" spans="10:12" x14ac:dyDescent="0.25">
      <c r="J189" t="s">
        <v>528</v>
      </c>
      <c r="K189" t="s">
        <v>529</v>
      </c>
      <c r="L189" s="1" t="str">
        <f t="shared" si="5"/>
        <v>1018-1|San Carlos Apache</v>
      </c>
    </row>
    <row r="190" spans="10:12" x14ac:dyDescent="0.25">
      <c r="J190" t="s">
        <v>530</v>
      </c>
      <c r="K190" t="s">
        <v>531</v>
      </c>
      <c r="L190" s="1" t="str">
        <f t="shared" si="5"/>
        <v>1019-9|White Mountain Apache</v>
      </c>
    </row>
    <row r="191" spans="10:12" x14ac:dyDescent="0.25">
      <c r="J191" t="s">
        <v>532</v>
      </c>
      <c r="K191" t="s">
        <v>533</v>
      </c>
      <c r="L191" s="1" t="str">
        <f t="shared" si="5"/>
        <v>1022-3|Northern Arapaho</v>
      </c>
    </row>
    <row r="192" spans="10:12" x14ac:dyDescent="0.25">
      <c r="J192" t="s">
        <v>534</v>
      </c>
      <c r="K192" t="s">
        <v>535</v>
      </c>
      <c r="L192" s="1" t="str">
        <f t="shared" si="5"/>
        <v>1023-1|Southern Arapaho</v>
      </c>
    </row>
    <row r="193" spans="10:12" x14ac:dyDescent="0.25">
      <c r="J193" t="s">
        <v>536</v>
      </c>
      <c r="K193" t="s">
        <v>537</v>
      </c>
      <c r="L193" s="1" t="str">
        <f t="shared" si="5"/>
        <v>1024-9|Wind River Arapaho</v>
      </c>
    </row>
    <row r="194" spans="10:12" x14ac:dyDescent="0.25">
      <c r="J194" t="s">
        <v>538</v>
      </c>
      <c r="K194" t="s">
        <v>539</v>
      </c>
      <c r="L194" s="1" t="str">
        <f t="shared" ref="L194:L257" si="6">J194&amp;"|"&amp;K194</f>
        <v>1031-4|Fort Peck Assiniboine Sioux</v>
      </c>
    </row>
    <row r="195" spans="10:12" x14ac:dyDescent="0.25">
      <c r="J195" t="s">
        <v>540</v>
      </c>
      <c r="K195" t="s">
        <v>541</v>
      </c>
      <c r="L195" s="1" t="str">
        <f t="shared" si="6"/>
        <v>1042-1|Oklahoma Cado</v>
      </c>
    </row>
    <row r="196" spans="10:12" x14ac:dyDescent="0.25">
      <c r="J196" t="s">
        <v>542</v>
      </c>
      <c r="K196" t="s">
        <v>543</v>
      </c>
      <c r="L196" s="1" t="str">
        <f t="shared" si="6"/>
        <v>1045-4|Agua Caliente Cahuilla</v>
      </c>
    </row>
    <row r="197" spans="10:12" x14ac:dyDescent="0.25">
      <c r="J197" t="s">
        <v>544</v>
      </c>
      <c r="K197" t="s">
        <v>545</v>
      </c>
      <c r="L197" s="1" t="str">
        <f t="shared" si="6"/>
        <v>1046-2|Augustine</v>
      </c>
    </row>
    <row r="198" spans="10:12" x14ac:dyDescent="0.25">
      <c r="J198" t="s">
        <v>546</v>
      </c>
      <c r="K198" t="s">
        <v>547</v>
      </c>
      <c r="L198" s="1" t="str">
        <f t="shared" si="6"/>
        <v>1047-0|Cabazon</v>
      </c>
    </row>
    <row r="199" spans="10:12" x14ac:dyDescent="0.25">
      <c r="J199" t="s">
        <v>548</v>
      </c>
      <c r="K199" t="s">
        <v>549</v>
      </c>
      <c r="L199" s="1" t="str">
        <f t="shared" si="6"/>
        <v>1048-8|Los Coyotes</v>
      </c>
    </row>
    <row r="200" spans="10:12" x14ac:dyDescent="0.25">
      <c r="J200" t="s">
        <v>550</v>
      </c>
      <c r="K200" t="s">
        <v>551</v>
      </c>
      <c r="L200" s="1" t="str">
        <f t="shared" si="6"/>
        <v>1049-6|Morongo</v>
      </c>
    </row>
    <row r="201" spans="10:12" x14ac:dyDescent="0.25">
      <c r="J201" t="s">
        <v>552</v>
      </c>
      <c r="K201" t="s">
        <v>553</v>
      </c>
      <c r="L201" s="1" t="str">
        <f t="shared" si="6"/>
        <v>1050-4|Santa Rosa Cahuilla</v>
      </c>
    </row>
    <row r="202" spans="10:12" x14ac:dyDescent="0.25">
      <c r="J202" t="s">
        <v>554</v>
      </c>
      <c r="K202" t="s">
        <v>555</v>
      </c>
      <c r="L202" s="1" t="str">
        <f t="shared" si="6"/>
        <v>1051-2|Torres-Martinez</v>
      </c>
    </row>
    <row r="203" spans="10:12" x14ac:dyDescent="0.25">
      <c r="J203" t="s">
        <v>556</v>
      </c>
      <c r="K203" t="s">
        <v>557</v>
      </c>
      <c r="L203" s="1" t="str">
        <f t="shared" si="6"/>
        <v>1054-6|Cahto</v>
      </c>
    </row>
    <row r="204" spans="10:12" x14ac:dyDescent="0.25">
      <c r="J204" t="s">
        <v>558</v>
      </c>
      <c r="K204" t="s">
        <v>559</v>
      </c>
      <c r="L204" s="1" t="str">
        <f t="shared" si="6"/>
        <v>1055-3|Chimariko</v>
      </c>
    </row>
    <row r="205" spans="10:12" x14ac:dyDescent="0.25">
      <c r="J205" t="s">
        <v>560</v>
      </c>
      <c r="K205" t="s">
        <v>561</v>
      </c>
      <c r="L205" s="1" t="str">
        <f t="shared" si="6"/>
        <v>1056-1|Coast Miwok</v>
      </c>
    </row>
    <row r="206" spans="10:12" x14ac:dyDescent="0.25">
      <c r="J206" t="s">
        <v>562</v>
      </c>
      <c r="K206" t="s">
        <v>563</v>
      </c>
      <c r="L206" s="1" t="str">
        <f t="shared" si="6"/>
        <v>1057-9|Digger</v>
      </c>
    </row>
    <row r="207" spans="10:12" x14ac:dyDescent="0.25">
      <c r="J207" t="s">
        <v>564</v>
      </c>
      <c r="K207" t="s">
        <v>565</v>
      </c>
      <c r="L207" s="1" t="str">
        <f t="shared" si="6"/>
        <v>1058-7|Kawaiisu</v>
      </c>
    </row>
    <row r="208" spans="10:12" x14ac:dyDescent="0.25">
      <c r="J208" t="s">
        <v>566</v>
      </c>
      <c r="K208" t="s">
        <v>567</v>
      </c>
      <c r="L208" s="1" t="str">
        <f t="shared" si="6"/>
        <v>1059-5|Kern River</v>
      </c>
    </row>
    <row r="209" spans="10:12" x14ac:dyDescent="0.25">
      <c r="J209" t="s">
        <v>568</v>
      </c>
      <c r="K209" t="s">
        <v>569</v>
      </c>
      <c r="L209" s="1" t="str">
        <f t="shared" si="6"/>
        <v>1060-3|Mattole</v>
      </c>
    </row>
    <row r="210" spans="10:12" x14ac:dyDescent="0.25">
      <c r="J210" t="s">
        <v>570</v>
      </c>
      <c r="K210" t="s">
        <v>571</v>
      </c>
      <c r="L210" s="1" t="str">
        <f t="shared" si="6"/>
        <v>1061-1|Red Wood</v>
      </c>
    </row>
    <row r="211" spans="10:12" x14ac:dyDescent="0.25">
      <c r="J211" t="s">
        <v>572</v>
      </c>
      <c r="K211" t="s">
        <v>573</v>
      </c>
      <c r="L211" s="1" t="str">
        <f t="shared" si="6"/>
        <v>1062-9|Santa Rosa</v>
      </c>
    </row>
    <row r="212" spans="10:12" x14ac:dyDescent="0.25">
      <c r="J212" t="s">
        <v>574</v>
      </c>
      <c r="K212" t="s">
        <v>575</v>
      </c>
      <c r="L212" s="1" t="str">
        <f t="shared" si="6"/>
        <v>1063-7|Takelma</v>
      </c>
    </row>
    <row r="213" spans="10:12" x14ac:dyDescent="0.25">
      <c r="J213" t="s">
        <v>576</v>
      </c>
      <c r="K213" t="s">
        <v>577</v>
      </c>
      <c r="L213" s="1" t="str">
        <f t="shared" si="6"/>
        <v>1064-5|Wappo</v>
      </c>
    </row>
    <row r="214" spans="10:12" x14ac:dyDescent="0.25">
      <c r="J214" t="s">
        <v>578</v>
      </c>
      <c r="K214" t="s">
        <v>579</v>
      </c>
      <c r="L214" s="1" t="str">
        <f t="shared" si="6"/>
        <v>1065-2|Yana</v>
      </c>
    </row>
    <row r="215" spans="10:12" x14ac:dyDescent="0.25">
      <c r="J215" t="s">
        <v>580</v>
      </c>
      <c r="K215" t="s">
        <v>581</v>
      </c>
      <c r="L215" s="1" t="str">
        <f t="shared" si="6"/>
        <v>1066-0|Yuki</v>
      </c>
    </row>
    <row r="216" spans="10:12" x14ac:dyDescent="0.25">
      <c r="J216" t="s">
        <v>582</v>
      </c>
      <c r="K216" t="s">
        <v>583</v>
      </c>
      <c r="L216" s="1" t="str">
        <f t="shared" si="6"/>
        <v>1069-4|Canadian Indian</v>
      </c>
    </row>
    <row r="217" spans="10:12" x14ac:dyDescent="0.25">
      <c r="J217" t="s">
        <v>584</v>
      </c>
      <c r="K217" t="s">
        <v>585</v>
      </c>
      <c r="L217" s="1" t="str">
        <f t="shared" si="6"/>
        <v>1070-2|Central American Indian</v>
      </c>
    </row>
    <row r="218" spans="10:12" x14ac:dyDescent="0.25">
      <c r="J218" t="s">
        <v>586</v>
      </c>
      <c r="K218" t="s">
        <v>587</v>
      </c>
      <c r="L218" s="1" t="str">
        <f t="shared" si="6"/>
        <v>1071-0|French American Indian</v>
      </c>
    </row>
    <row r="219" spans="10:12" x14ac:dyDescent="0.25">
      <c r="J219" t="s">
        <v>588</v>
      </c>
      <c r="K219" t="s">
        <v>589</v>
      </c>
      <c r="L219" s="1" t="str">
        <f t="shared" si="6"/>
        <v>1072-8|Mexican American Indian</v>
      </c>
    </row>
    <row r="220" spans="10:12" x14ac:dyDescent="0.25">
      <c r="J220" t="s">
        <v>590</v>
      </c>
      <c r="K220" t="s">
        <v>591</v>
      </c>
      <c r="L220" s="1" t="str">
        <f t="shared" si="6"/>
        <v>1073-6|South American Indian</v>
      </c>
    </row>
    <row r="221" spans="10:12" x14ac:dyDescent="0.25">
      <c r="J221" t="s">
        <v>592</v>
      </c>
      <c r="K221" t="s">
        <v>593</v>
      </c>
      <c r="L221" s="1" t="str">
        <f t="shared" si="6"/>
        <v>1074-4|Spanish American Indian</v>
      </c>
    </row>
    <row r="222" spans="10:12" x14ac:dyDescent="0.25">
      <c r="J222" t="s">
        <v>594</v>
      </c>
      <c r="K222" t="s">
        <v>595</v>
      </c>
      <c r="L222" s="1" t="str">
        <f t="shared" si="6"/>
        <v>1083-5|Hoh</v>
      </c>
    </row>
    <row r="223" spans="10:12" x14ac:dyDescent="0.25">
      <c r="J223" t="s">
        <v>596</v>
      </c>
      <c r="K223" t="s">
        <v>597</v>
      </c>
      <c r="L223" s="1" t="str">
        <f t="shared" si="6"/>
        <v>1084-3|Quileute</v>
      </c>
    </row>
    <row r="224" spans="10:12" x14ac:dyDescent="0.25">
      <c r="J224" t="s">
        <v>598</v>
      </c>
      <c r="K224" t="s">
        <v>599</v>
      </c>
      <c r="L224" s="1" t="str">
        <f t="shared" si="6"/>
        <v>1089-2|Cherokee Alabama</v>
      </c>
    </row>
    <row r="225" spans="10:12" x14ac:dyDescent="0.25">
      <c r="J225" t="s">
        <v>600</v>
      </c>
      <c r="K225" t="s">
        <v>601</v>
      </c>
      <c r="L225" s="1" t="str">
        <f t="shared" si="6"/>
        <v>1090-0|Cherokees of Northeast Alabama</v>
      </c>
    </row>
    <row r="226" spans="10:12" x14ac:dyDescent="0.25">
      <c r="J226" t="s">
        <v>602</v>
      </c>
      <c r="K226" t="s">
        <v>603</v>
      </c>
      <c r="L226" s="1" t="str">
        <f t="shared" si="6"/>
        <v>1091-8|Cherokees of Southeast Alabama</v>
      </c>
    </row>
    <row r="227" spans="10:12" x14ac:dyDescent="0.25">
      <c r="J227" t="s">
        <v>604</v>
      </c>
      <c r="K227" t="s">
        <v>605</v>
      </c>
      <c r="L227" s="1" t="str">
        <f t="shared" si="6"/>
        <v>1092-6|Eastern Cherokee</v>
      </c>
    </row>
    <row r="228" spans="10:12" x14ac:dyDescent="0.25">
      <c r="J228" t="s">
        <v>606</v>
      </c>
      <c r="K228" t="s">
        <v>607</v>
      </c>
      <c r="L228" s="1" t="str">
        <f t="shared" si="6"/>
        <v>1093-4|Echota Cherokee</v>
      </c>
    </row>
    <row r="229" spans="10:12" x14ac:dyDescent="0.25">
      <c r="J229" t="s">
        <v>608</v>
      </c>
      <c r="K229" t="s">
        <v>609</v>
      </c>
      <c r="L229" s="1" t="str">
        <f t="shared" si="6"/>
        <v>1094-2|Etowah Cherokee</v>
      </c>
    </row>
    <row r="230" spans="10:12" x14ac:dyDescent="0.25">
      <c r="J230" t="s">
        <v>610</v>
      </c>
      <c r="K230" t="s">
        <v>611</v>
      </c>
      <c r="L230" s="1" t="str">
        <f t="shared" si="6"/>
        <v>1095-9|Northern Cherokee</v>
      </c>
    </row>
    <row r="231" spans="10:12" x14ac:dyDescent="0.25">
      <c r="J231" t="s">
        <v>612</v>
      </c>
      <c r="K231" t="s">
        <v>613</v>
      </c>
      <c r="L231" s="1" t="str">
        <f t="shared" si="6"/>
        <v>1096-7|Tuscola</v>
      </c>
    </row>
    <row r="232" spans="10:12" x14ac:dyDescent="0.25">
      <c r="J232" t="s">
        <v>614</v>
      </c>
      <c r="K232" t="s">
        <v>615</v>
      </c>
      <c r="L232" s="1" t="str">
        <f t="shared" si="6"/>
        <v>1097-5|United Keetowah Band of Cherokee</v>
      </c>
    </row>
    <row r="233" spans="10:12" x14ac:dyDescent="0.25">
      <c r="J233" t="s">
        <v>616</v>
      </c>
      <c r="K233" t="s">
        <v>617</v>
      </c>
      <c r="L233" s="1" t="str">
        <f t="shared" si="6"/>
        <v>1098-3|Western Cherokee</v>
      </c>
    </row>
    <row r="234" spans="10:12" x14ac:dyDescent="0.25">
      <c r="J234" t="s">
        <v>618</v>
      </c>
      <c r="K234" t="s">
        <v>619</v>
      </c>
      <c r="L234" s="1" t="str">
        <f t="shared" si="6"/>
        <v>1103-1|Northern Cheyenne</v>
      </c>
    </row>
    <row r="235" spans="10:12" x14ac:dyDescent="0.25">
      <c r="J235" t="s">
        <v>620</v>
      </c>
      <c r="K235" t="s">
        <v>621</v>
      </c>
      <c r="L235" s="1" t="str">
        <f t="shared" si="6"/>
        <v>1104-9|Southern Cheyenne</v>
      </c>
    </row>
    <row r="236" spans="10:12" x14ac:dyDescent="0.25">
      <c r="J236" t="s">
        <v>622</v>
      </c>
      <c r="K236" t="s">
        <v>623</v>
      </c>
      <c r="L236" s="1" t="str">
        <f t="shared" si="6"/>
        <v>1109-8|Eastern Chickahominy</v>
      </c>
    </row>
    <row r="237" spans="10:12" x14ac:dyDescent="0.25">
      <c r="J237" t="s">
        <v>624</v>
      </c>
      <c r="K237" t="s">
        <v>625</v>
      </c>
      <c r="L237" s="1" t="str">
        <f t="shared" si="6"/>
        <v>1110-6|Western Chickahominy</v>
      </c>
    </row>
    <row r="238" spans="10:12" x14ac:dyDescent="0.25">
      <c r="J238" t="s">
        <v>626</v>
      </c>
      <c r="K238" t="s">
        <v>627</v>
      </c>
      <c r="L238" s="1" t="str">
        <f t="shared" si="6"/>
        <v>1115-5|Clatsop</v>
      </c>
    </row>
    <row r="239" spans="10:12" x14ac:dyDescent="0.25">
      <c r="J239" t="s">
        <v>628</v>
      </c>
      <c r="K239" t="s">
        <v>629</v>
      </c>
      <c r="L239" s="1" t="str">
        <f t="shared" si="6"/>
        <v>1116-3|Columbia River Chinook</v>
      </c>
    </row>
    <row r="240" spans="10:12" x14ac:dyDescent="0.25">
      <c r="J240" t="s">
        <v>630</v>
      </c>
      <c r="K240" t="s">
        <v>631</v>
      </c>
      <c r="L240" s="1" t="str">
        <f t="shared" si="6"/>
        <v>1117-1|Kathlamet</v>
      </c>
    </row>
    <row r="241" spans="10:12" x14ac:dyDescent="0.25">
      <c r="J241" t="s">
        <v>632</v>
      </c>
      <c r="K241" t="s">
        <v>633</v>
      </c>
      <c r="L241" s="1" t="str">
        <f t="shared" si="6"/>
        <v>1118-9|Upper Chinook</v>
      </c>
    </row>
    <row r="242" spans="10:12" x14ac:dyDescent="0.25">
      <c r="J242" t="s">
        <v>634</v>
      </c>
      <c r="K242" t="s">
        <v>635</v>
      </c>
      <c r="L242" s="1" t="str">
        <f t="shared" si="6"/>
        <v>1119-7|Wakiakum Chinook</v>
      </c>
    </row>
    <row r="243" spans="10:12" x14ac:dyDescent="0.25">
      <c r="J243" t="s">
        <v>636</v>
      </c>
      <c r="K243" t="s">
        <v>637</v>
      </c>
      <c r="L243" s="1" t="str">
        <f t="shared" si="6"/>
        <v>1120-5|Willapa Chinook</v>
      </c>
    </row>
    <row r="244" spans="10:12" x14ac:dyDescent="0.25">
      <c r="J244" t="s">
        <v>638</v>
      </c>
      <c r="K244" t="s">
        <v>639</v>
      </c>
      <c r="L244" s="1" t="str">
        <f t="shared" si="6"/>
        <v>1121-3|Wishram</v>
      </c>
    </row>
    <row r="245" spans="10:12" x14ac:dyDescent="0.25">
      <c r="J245" t="s">
        <v>640</v>
      </c>
      <c r="K245" t="s">
        <v>641</v>
      </c>
      <c r="L245" s="1" t="str">
        <f t="shared" si="6"/>
        <v>1124-7|Bad River</v>
      </c>
    </row>
    <row r="246" spans="10:12" x14ac:dyDescent="0.25">
      <c r="J246" t="s">
        <v>642</v>
      </c>
      <c r="K246" t="s">
        <v>643</v>
      </c>
      <c r="L246" s="1" t="str">
        <f t="shared" si="6"/>
        <v>1125-4|Bay Mills Chippewa</v>
      </c>
    </row>
    <row r="247" spans="10:12" x14ac:dyDescent="0.25">
      <c r="J247" t="s">
        <v>644</v>
      </c>
      <c r="K247" t="s">
        <v>645</v>
      </c>
      <c r="L247" s="1" t="str">
        <f t="shared" si="6"/>
        <v>1126-2|Bois Forte</v>
      </c>
    </row>
    <row r="248" spans="10:12" x14ac:dyDescent="0.25">
      <c r="J248" t="s">
        <v>646</v>
      </c>
      <c r="K248" t="s">
        <v>647</v>
      </c>
      <c r="L248" s="1" t="str">
        <f t="shared" si="6"/>
        <v>1127-0|Burt Lake Chippewa</v>
      </c>
    </row>
    <row r="249" spans="10:12" x14ac:dyDescent="0.25">
      <c r="J249" t="s">
        <v>648</v>
      </c>
      <c r="K249" t="s">
        <v>649</v>
      </c>
      <c r="L249" s="1" t="str">
        <f t="shared" si="6"/>
        <v>1128-8|Fond du Lac</v>
      </c>
    </row>
    <row r="250" spans="10:12" x14ac:dyDescent="0.25">
      <c r="J250" t="s">
        <v>650</v>
      </c>
      <c r="K250" t="s">
        <v>651</v>
      </c>
      <c r="L250" s="1" t="str">
        <f t="shared" si="6"/>
        <v>1129-6|Grand Portage</v>
      </c>
    </row>
    <row r="251" spans="10:12" x14ac:dyDescent="0.25">
      <c r="J251" t="s">
        <v>652</v>
      </c>
      <c r="K251" t="s">
        <v>653</v>
      </c>
      <c r="L251" s="1" t="str">
        <f t="shared" si="6"/>
        <v>1130-4|Grand Traverse Band of Ottawa/Chippewa</v>
      </c>
    </row>
    <row r="252" spans="10:12" x14ac:dyDescent="0.25">
      <c r="J252" t="s">
        <v>654</v>
      </c>
      <c r="K252" t="s">
        <v>655</v>
      </c>
      <c r="L252" s="1" t="str">
        <f t="shared" si="6"/>
        <v>1131-2|Keweenaw</v>
      </c>
    </row>
    <row r="253" spans="10:12" x14ac:dyDescent="0.25">
      <c r="J253" t="s">
        <v>656</v>
      </c>
      <c r="K253" t="s">
        <v>657</v>
      </c>
      <c r="L253" s="1" t="str">
        <f t="shared" si="6"/>
        <v>1132-0|Lac Courte Oreilles</v>
      </c>
    </row>
    <row r="254" spans="10:12" x14ac:dyDescent="0.25">
      <c r="J254" t="s">
        <v>658</v>
      </c>
      <c r="K254" t="s">
        <v>659</v>
      </c>
      <c r="L254" s="1" t="str">
        <f t="shared" si="6"/>
        <v>1133-8|Lac du Flambeau</v>
      </c>
    </row>
    <row r="255" spans="10:12" x14ac:dyDescent="0.25">
      <c r="J255" t="s">
        <v>660</v>
      </c>
      <c r="K255" t="s">
        <v>661</v>
      </c>
      <c r="L255" s="1" t="str">
        <f t="shared" si="6"/>
        <v>1134-6|Lac Vieux Desert Chippewa</v>
      </c>
    </row>
    <row r="256" spans="10:12" x14ac:dyDescent="0.25">
      <c r="J256" t="s">
        <v>662</v>
      </c>
      <c r="K256" t="s">
        <v>663</v>
      </c>
      <c r="L256" s="1" t="str">
        <f t="shared" si="6"/>
        <v>1135-3|Lake Superior</v>
      </c>
    </row>
    <row r="257" spans="10:12" x14ac:dyDescent="0.25">
      <c r="J257" t="s">
        <v>664</v>
      </c>
      <c r="K257" t="s">
        <v>665</v>
      </c>
      <c r="L257" s="1" t="str">
        <f t="shared" si="6"/>
        <v>1136-1|Leech Lake</v>
      </c>
    </row>
    <row r="258" spans="10:12" x14ac:dyDescent="0.25">
      <c r="J258" t="s">
        <v>666</v>
      </c>
      <c r="K258" t="s">
        <v>667</v>
      </c>
      <c r="L258" s="1" t="str">
        <f t="shared" ref="L258:L321" si="7">J258&amp;"|"&amp;K258</f>
        <v>1137-9|Little Shell Chippewa</v>
      </c>
    </row>
    <row r="259" spans="10:12" x14ac:dyDescent="0.25">
      <c r="J259" t="s">
        <v>668</v>
      </c>
      <c r="K259" t="s">
        <v>669</v>
      </c>
      <c r="L259" s="1" t="str">
        <f t="shared" si="7"/>
        <v>1138-7|Mille Lacs</v>
      </c>
    </row>
    <row r="260" spans="10:12" x14ac:dyDescent="0.25">
      <c r="J260" t="s">
        <v>670</v>
      </c>
      <c r="K260" t="s">
        <v>671</v>
      </c>
      <c r="L260" s="1" t="str">
        <f t="shared" si="7"/>
        <v>1139-5|Minnesota Chippewa</v>
      </c>
    </row>
    <row r="261" spans="10:12" x14ac:dyDescent="0.25">
      <c r="J261" t="s">
        <v>672</v>
      </c>
      <c r="K261" t="s">
        <v>673</v>
      </c>
      <c r="L261" s="1" t="str">
        <f t="shared" si="7"/>
        <v>1140-3|Ontonagon</v>
      </c>
    </row>
    <row r="262" spans="10:12" x14ac:dyDescent="0.25">
      <c r="J262" t="s">
        <v>674</v>
      </c>
      <c r="K262" t="s">
        <v>675</v>
      </c>
      <c r="L262" s="1" t="str">
        <f t="shared" si="7"/>
        <v>1141-1|Red Cliff Chippewa</v>
      </c>
    </row>
    <row r="263" spans="10:12" x14ac:dyDescent="0.25">
      <c r="J263" t="s">
        <v>676</v>
      </c>
      <c r="K263" t="s">
        <v>677</v>
      </c>
      <c r="L263" s="1" t="str">
        <f t="shared" si="7"/>
        <v>1142-9|Red Lake Chippewa</v>
      </c>
    </row>
    <row r="264" spans="10:12" x14ac:dyDescent="0.25">
      <c r="J264" t="s">
        <v>678</v>
      </c>
      <c r="K264" t="s">
        <v>679</v>
      </c>
      <c r="L264" s="1" t="str">
        <f t="shared" si="7"/>
        <v>1143-7|Saginaw Chippewa</v>
      </c>
    </row>
    <row r="265" spans="10:12" x14ac:dyDescent="0.25">
      <c r="J265" t="s">
        <v>680</v>
      </c>
      <c r="K265" t="s">
        <v>681</v>
      </c>
      <c r="L265" s="1" t="str">
        <f t="shared" si="7"/>
        <v>1144-5|St. Croix Chippewa</v>
      </c>
    </row>
    <row r="266" spans="10:12" x14ac:dyDescent="0.25">
      <c r="J266" t="s">
        <v>682</v>
      </c>
      <c r="K266" t="s">
        <v>683</v>
      </c>
      <c r="L266" s="1" t="str">
        <f t="shared" si="7"/>
        <v>1145-2|Sault Ste. Marie Chippewa</v>
      </c>
    </row>
    <row r="267" spans="10:12" x14ac:dyDescent="0.25">
      <c r="J267" t="s">
        <v>684</v>
      </c>
      <c r="K267" t="s">
        <v>685</v>
      </c>
      <c r="L267" s="1" t="str">
        <f t="shared" si="7"/>
        <v>1146-0|Sokoagon Chippewa</v>
      </c>
    </row>
    <row r="268" spans="10:12" x14ac:dyDescent="0.25">
      <c r="J268" t="s">
        <v>686</v>
      </c>
      <c r="K268" t="s">
        <v>687</v>
      </c>
      <c r="L268" s="1" t="str">
        <f t="shared" si="7"/>
        <v>1147-8|Turtle Mountain</v>
      </c>
    </row>
    <row r="269" spans="10:12" x14ac:dyDescent="0.25">
      <c r="J269" t="s">
        <v>688</v>
      </c>
      <c r="K269" t="s">
        <v>689</v>
      </c>
      <c r="L269" s="1" t="str">
        <f t="shared" si="7"/>
        <v>1148-6|White Earth</v>
      </c>
    </row>
    <row r="270" spans="10:12" x14ac:dyDescent="0.25">
      <c r="J270" t="s">
        <v>690</v>
      </c>
      <c r="K270" t="s">
        <v>691</v>
      </c>
      <c r="L270" s="1" t="str">
        <f t="shared" si="7"/>
        <v>1151-0|Rocky Boy's Chippewa Cree</v>
      </c>
    </row>
    <row r="271" spans="10:12" x14ac:dyDescent="0.25">
      <c r="J271" t="s">
        <v>692</v>
      </c>
      <c r="K271" t="s">
        <v>693</v>
      </c>
      <c r="L271" s="1" t="str">
        <f t="shared" si="7"/>
        <v>1156-9|Clifton Choctaw</v>
      </c>
    </row>
    <row r="272" spans="10:12" x14ac:dyDescent="0.25">
      <c r="J272" t="s">
        <v>694</v>
      </c>
      <c r="K272" t="s">
        <v>695</v>
      </c>
      <c r="L272" s="1" t="str">
        <f t="shared" si="7"/>
        <v>1157-7|Jena Choctaw</v>
      </c>
    </row>
    <row r="273" spans="10:12" x14ac:dyDescent="0.25">
      <c r="J273" t="s">
        <v>696</v>
      </c>
      <c r="K273" t="s">
        <v>697</v>
      </c>
      <c r="L273" s="1" t="str">
        <f t="shared" si="7"/>
        <v>1158-5|Mississippi Choctaw</v>
      </c>
    </row>
    <row r="274" spans="10:12" x14ac:dyDescent="0.25">
      <c r="J274" t="s">
        <v>698</v>
      </c>
      <c r="K274" t="s">
        <v>699</v>
      </c>
      <c r="L274" s="1" t="str">
        <f t="shared" si="7"/>
        <v>1159-3|Mowa Band of Choctaw</v>
      </c>
    </row>
    <row r="275" spans="10:12" x14ac:dyDescent="0.25">
      <c r="J275" t="s">
        <v>700</v>
      </c>
      <c r="K275" t="s">
        <v>701</v>
      </c>
      <c r="L275" s="1" t="str">
        <f t="shared" si="7"/>
        <v>1160-1|Oklahoma Choctaw</v>
      </c>
    </row>
    <row r="276" spans="10:12" x14ac:dyDescent="0.25">
      <c r="J276" t="s">
        <v>702</v>
      </c>
      <c r="K276" t="s">
        <v>703</v>
      </c>
      <c r="L276" s="1" t="str">
        <f t="shared" si="7"/>
        <v>1163-5|Santa Ynez</v>
      </c>
    </row>
    <row r="277" spans="10:12" x14ac:dyDescent="0.25">
      <c r="J277" t="s">
        <v>704</v>
      </c>
      <c r="K277" t="s">
        <v>705</v>
      </c>
      <c r="L277" s="1" t="str">
        <f t="shared" si="7"/>
        <v>1176-7|Oklahoma Comanche</v>
      </c>
    </row>
    <row r="278" spans="10:12" x14ac:dyDescent="0.25">
      <c r="J278" t="s">
        <v>706</v>
      </c>
      <c r="K278" t="s">
        <v>707</v>
      </c>
      <c r="L278" s="1" t="str">
        <f t="shared" si="7"/>
        <v>1187-4|Alabama Coushatta</v>
      </c>
    </row>
    <row r="279" spans="10:12" x14ac:dyDescent="0.25">
      <c r="J279" t="s">
        <v>708</v>
      </c>
      <c r="K279" t="s">
        <v>709</v>
      </c>
      <c r="L279" s="1" t="str">
        <f t="shared" si="7"/>
        <v>1194-0|Alabama Creek</v>
      </c>
    </row>
    <row r="280" spans="10:12" x14ac:dyDescent="0.25">
      <c r="J280" t="s">
        <v>710</v>
      </c>
      <c r="K280" t="s">
        <v>711</v>
      </c>
      <c r="L280" s="1" t="str">
        <f t="shared" si="7"/>
        <v>1195-7|Alabama Quassarte</v>
      </c>
    </row>
    <row r="281" spans="10:12" x14ac:dyDescent="0.25">
      <c r="J281" t="s">
        <v>712</v>
      </c>
      <c r="K281" t="s">
        <v>713</v>
      </c>
      <c r="L281" s="1" t="str">
        <f t="shared" si="7"/>
        <v>1196-5|Eastern Creek</v>
      </c>
    </row>
    <row r="282" spans="10:12" x14ac:dyDescent="0.25">
      <c r="J282" t="s">
        <v>714</v>
      </c>
      <c r="K282" t="s">
        <v>715</v>
      </c>
      <c r="L282" s="1" t="str">
        <f t="shared" si="7"/>
        <v>1197-3|Eastern Muscogee</v>
      </c>
    </row>
    <row r="283" spans="10:12" x14ac:dyDescent="0.25">
      <c r="J283" t="s">
        <v>716</v>
      </c>
      <c r="K283" t="s">
        <v>717</v>
      </c>
      <c r="L283" s="1" t="str">
        <f t="shared" si="7"/>
        <v>1198-1|Kialegee</v>
      </c>
    </row>
    <row r="284" spans="10:12" x14ac:dyDescent="0.25">
      <c r="J284" t="s">
        <v>718</v>
      </c>
      <c r="K284" t="s">
        <v>719</v>
      </c>
      <c r="L284" s="1" t="str">
        <f t="shared" si="7"/>
        <v>1199-9|Lower Muscogee</v>
      </c>
    </row>
    <row r="285" spans="10:12" x14ac:dyDescent="0.25">
      <c r="J285" t="s">
        <v>720</v>
      </c>
      <c r="K285" t="s">
        <v>721</v>
      </c>
      <c r="L285" s="1" t="str">
        <f t="shared" si="7"/>
        <v>1200-5|Machis Lower Creek Indian</v>
      </c>
    </row>
    <row r="286" spans="10:12" x14ac:dyDescent="0.25">
      <c r="J286" t="s">
        <v>722</v>
      </c>
      <c r="K286" t="s">
        <v>723</v>
      </c>
      <c r="L286" s="1" t="str">
        <f t="shared" si="7"/>
        <v>1201-3|Poarch Band</v>
      </c>
    </row>
    <row r="287" spans="10:12" x14ac:dyDescent="0.25">
      <c r="J287" t="s">
        <v>724</v>
      </c>
      <c r="K287" t="s">
        <v>725</v>
      </c>
      <c r="L287" s="1" t="str">
        <f t="shared" si="7"/>
        <v>1202-1|Principal Creek Indian Nation</v>
      </c>
    </row>
    <row r="288" spans="10:12" x14ac:dyDescent="0.25">
      <c r="J288" t="s">
        <v>726</v>
      </c>
      <c r="K288" t="s">
        <v>727</v>
      </c>
      <c r="L288" s="1" t="str">
        <f t="shared" si="7"/>
        <v>1203-9|Star Clan of Muscogee Creeks</v>
      </c>
    </row>
    <row r="289" spans="10:12" x14ac:dyDescent="0.25">
      <c r="J289" t="s">
        <v>728</v>
      </c>
      <c r="K289" t="s">
        <v>729</v>
      </c>
      <c r="L289" s="1" t="str">
        <f t="shared" si="7"/>
        <v>1204-7|Thlopthlocco</v>
      </c>
    </row>
    <row r="290" spans="10:12" x14ac:dyDescent="0.25">
      <c r="J290" t="s">
        <v>730</v>
      </c>
      <c r="K290" t="s">
        <v>731</v>
      </c>
      <c r="L290" s="1" t="str">
        <f t="shared" si="7"/>
        <v>1205-4|Tuckabachee</v>
      </c>
    </row>
    <row r="291" spans="10:12" x14ac:dyDescent="0.25">
      <c r="J291" t="s">
        <v>732</v>
      </c>
      <c r="K291" t="s">
        <v>733</v>
      </c>
      <c r="L291" s="1" t="str">
        <f t="shared" si="7"/>
        <v>1212-0|Agua Caliente</v>
      </c>
    </row>
    <row r="292" spans="10:12" x14ac:dyDescent="0.25">
      <c r="J292" t="s">
        <v>734</v>
      </c>
      <c r="K292" t="s">
        <v>735</v>
      </c>
      <c r="L292" s="1" t="str">
        <f t="shared" si="7"/>
        <v>1215-3|Eastern Delaware</v>
      </c>
    </row>
    <row r="293" spans="10:12" x14ac:dyDescent="0.25">
      <c r="J293" t="s">
        <v>736</v>
      </c>
      <c r="K293" t="s">
        <v>737</v>
      </c>
      <c r="L293" s="1" t="str">
        <f t="shared" si="7"/>
        <v>1216-1|Lenni-Lenape</v>
      </c>
    </row>
    <row r="294" spans="10:12" x14ac:dyDescent="0.25">
      <c r="J294" t="s">
        <v>738</v>
      </c>
      <c r="K294" t="s">
        <v>739</v>
      </c>
      <c r="L294" s="1" t="str">
        <f t="shared" si="7"/>
        <v>1217-9|Munsee</v>
      </c>
    </row>
    <row r="295" spans="10:12" x14ac:dyDescent="0.25">
      <c r="J295" t="s">
        <v>740</v>
      </c>
      <c r="K295" t="s">
        <v>741</v>
      </c>
      <c r="L295" s="1" t="str">
        <f t="shared" si="7"/>
        <v>1218-7|Oklahoma Delaware</v>
      </c>
    </row>
    <row r="296" spans="10:12" x14ac:dyDescent="0.25">
      <c r="J296" t="s">
        <v>742</v>
      </c>
      <c r="K296" t="s">
        <v>743</v>
      </c>
      <c r="L296" s="1" t="str">
        <f t="shared" si="7"/>
        <v>1219-5|Rampough Mountain</v>
      </c>
    </row>
    <row r="297" spans="10:12" x14ac:dyDescent="0.25">
      <c r="J297" t="s">
        <v>744</v>
      </c>
      <c r="K297" t="s">
        <v>745</v>
      </c>
      <c r="L297" s="1" t="str">
        <f t="shared" si="7"/>
        <v>1220-3|Sand Hill</v>
      </c>
    </row>
    <row r="298" spans="10:12" x14ac:dyDescent="0.25">
      <c r="J298" t="s">
        <v>746</v>
      </c>
      <c r="K298" t="s">
        <v>747</v>
      </c>
      <c r="L298" s="1" t="str">
        <f t="shared" si="7"/>
        <v>1223-7|Campo</v>
      </c>
    </row>
    <row r="299" spans="10:12" x14ac:dyDescent="0.25">
      <c r="J299" t="s">
        <v>748</v>
      </c>
      <c r="K299" t="s">
        <v>749</v>
      </c>
      <c r="L299" s="1" t="str">
        <f t="shared" si="7"/>
        <v>1224-5|Capitan Grande</v>
      </c>
    </row>
    <row r="300" spans="10:12" x14ac:dyDescent="0.25">
      <c r="J300" t="s">
        <v>750</v>
      </c>
      <c r="K300" t="s">
        <v>751</v>
      </c>
      <c r="L300" s="1" t="str">
        <f t="shared" si="7"/>
        <v>1225-2|Cuyapaipe</v>
      </c>
    </row>
    <row r="301" spans="10:12" x14ac:dyDescent="0.25">
      <c r="J301" t="s">
        <v>752</v>
      </c>
      <c r="K301" t="s">
        <v>753</v>
      </c>
      <c r="L301" s="1" t="str">
        <f t="shared" si="7"/>
        <v>1226-0|La Posta</v>
      </c>
    </row>
    <row r="302" spans="10:12" x14ac:dyDescent="0.25">
      <c r="J302" t="s">
        <v>754</v>
      </c>
      <c r="K302" t="s">
        <v>755</v>
      </c>
      <c r="L302" s="1" t="str">
        <f t="shared" si="7"/>
        <v>1227-8|Manzanita</v>
      </c>
    </row>
    <row r="303" spans="10:12" x14ac:dyDescent="0.25">
      <c r="J303" t="s">
        <v>756</v>
      </c>
      <c r="K303" t="s">
        <v>757</v>
      </c>
      <c r="L303" s="1" t="str">
        <f t="shared" si="7"/>
        <v>1228-6|Mesa Grande</v>
      </c>
    </row>
    <row r="304" spans="10:12" x14ac:dyDescent="0.25">
      <c r="J304" t="s">
        <v>758</v>
      </c>
      <c r="K304" t="s">
        <v>759</v>
      </c>
      <c r="L304" s="1" t="str">
        <f t="shared" si="7"/>
        <v>1229-4|San Pasqual</v>
      </c>
    </row>
    <row r="305" spans="10:12" x14ac:dyDescent="0.25">
      <c r="J305" t="s">
        <v>760</v>
      </c>
      <c r="K305" t="s">
        <v>761</v>
      </c>
      <c r="L305" s="1" t="str">
        <f t="shared" si="7"/>
        <v>1230-2|Santa Ysabel</v>
      </c>
    </row>
    <row r="306" spans="10:12" x14ac:dyDescent="0.25">
      <c r="J306" t="s">
        <v>762</v>
      </c>
      <c r="K306" t="s">
        <v>763</v>
      </c>
      <c r="L306" s="1" t="str">
        <f t="shared" si="7"/>
        <v>1231-0|Sycuan</v>
      </c>
    </row>
    <row r="307" spans="10:12" x14ac:dyDescent="0.25">
      <c r="J307" t="s">
        <v>764</v>
      </c>
      <c r="K307" t="s">
        <v>765</v>
      </c>
      <c r="L307" s="1" t="str">
        <f t="shared" si="7"/>
        <v>1234-4|Attacapa</v>
      </c>
    </row>
    <row r="308" spans="10:12" x14ac:dyDescent="0.25">
      <c r="J308" t="s">
        <v>766</v>
      </c>
      <c r="K308" t="s">
        <v>767</v>
      </c>
      <c r="L308" s="1" t="str">
        <f t="shared" si="7"/>
        <v>1235-1|Biloxi</v>
      </c>
    </row>
    <row r="309" spans="10:12" x14ac:dyDescent="0.25">
      <c r="J309" t="s">
        <v>768</v>
      </c>
      <c r="K309" t="s">
        <v>769</v>
      </c>
      <c r="L309" s="1" t="str">
        <f t="shared" si="7"/>
        <v>1236-9|Georgetown (Eastern Tribes)</v>
      </c>
    </row>
    <row r="310" spans="10:12" x14ac:dyDescent="0.25">
      <c r="J310" t="s">
        <v>770</v>
      </c>
      <c r="K310" t="s">
        <v>771</v>
      </c>
      <c r="L310" s="1" t="str">
        <f t="shared" si="7"/>
        <v>1237-7|Moor</v>
      </c>
    </row>
    <row r="311" spans="10:12" x14ac:dyDescent="0.25">
      <c r="J311" t="s">
        <v>772</v>
      </c>
      <c r="K311" t="s">
        <v>773</v>
      </c>
      <c r="L311" s="1" t="str">
        <f t="shared" si="7"/>
        <v>1238-5|Nansemond</v>
      </c>
    </row>
    <row r="312" spans="10:12" x14ac:dyDescent="0.25">
      <c r="J312" t="s">
        <v>774</v>
      </c>
      <c r="K312" t="s">
        <v>775</v>
      </c>
      <c r="L312" s="1" t="str">
        <f t="shared" si="7"/>
        <v>1239-3|Natchez</v>
      </c>
    </row>
    <row r="313" spans="10:12" x14ac:dyDescent="0.25">
      <c r="J313" t="s">
        <v>776</v>
      </c>
      <c r="K313" t="s">
        <v>777</v>
      </c>
      <c r="L313" s="1" t="str">
        <f t="shared" si="7"/>
        <v>1240-1|Nausu Waiwash</v>
      </c>
    </row>
    <row r="314" spans="10:12" x14ac:dyDescent="0.25">
      <c r="J314" t="s">
        <v>778</v>
      </c>
      <c r="K314" t="s">
        <v>779</v>
      </c>
      <c r="L314" s="1" t="str">
        <f t="shared" si="7"/>
        <v>1241-9|Nipmuc</v>
      </c>
    </row>
    <row r="315" spans="10:12" x14ac:dyDescent="0.25">
      <c r="J315" t="s">
        <v>780</v>
      </c>
      <c r="K315" t="s">
        <v>781</v>
      </c>
      <c r="L315" s="1" t="str">
        <f t="shared" si="7"/>
        <v>1242-7|Paugussett</v>
      </c>
    </row>
    <row r="316" spans="10:12" x14ac:dyDescent="0.25">
      <c r="J316" t="s">
        <v>782</v>
      </c>
      <c r="K316" t="s">
        <v>783</v>
      </c>
      <c r="L316" s="1" t="str">
        <f t="shared" si="7"/>
        <v>1243-5|Pocomoke Acohonock</v>
      </c>
    </row>
    <row r="317" spans="10:12" x14ac:dyDescent="0.25">
      <c r="J317" t="s">
        <v>784</v>
      </c>
      <c r="K317" t="s">
        <v>785</v>
      </c>
      <c r="L317" s="1" t="str">
        <f t="shared" si="7"/>
        <v>1244-3|Southeastern Indians</v>
      </c>
    </row>
    <row r="318" spans="10:12" x14ac:dyDescent="0.25">
      <c r="J318" t="s">
        <v>786</v>
      </c>
      <c r="K318" t="s">
        <v>787</v>
      </c>
      <c r="L318" s="1" t="str">
        <f t="shared" si="7"/>
        <v>1245-0|Susquehanock</v>
      </c>
    </row>
    <row r="319" spans="10:12" x14ac:dyDescent="0.25">
      <c r="J319" t="s">
        <v>788</v>
      </c>
      <c r="K319" t="s">
        <v>789</v>
      </c>
      <c r="L319" s="1" t="str">
        <f t="shared" si="7"/>
        <v>1246-8|Tunica Biloxi</v>
      </c>
    </row>
    <row r="320" spans="10:12" x14ac:dyDescent="0.25">
      <c r="J320" t="s">
        <v>790</v>
      </c>
      <c r="K320" t="s">
        <v>791</v>
      </c>
      <c r="L320" s="1" t="str">
        <f t="shared" si="7"/>
        <v>1247-6|Waccamaw-Siousan</v>
      </c>
    </row>
    <row r="321" spans="10:12" x14ac:dyDescent="0.25">
      <c r="J321" t="s">
        <v>792</v>
      </c>
      <c r="K321" t="s">
        <v>793</v>
      </c>
      <c r="L321" s="1" t="str">
        <f t="shared" si="7"/>
        <v>1248-4|Wicomico</v>
      </c>
    </row>
    <row r="322" spans="10:12" x14ac:dyDescent="0.25">
      <c r="J322" t="s">
        <v>794</v>
      </c>
      <c r="K322" t="s">
        <v>795</v>
      </c>
      <c r="L322" s="1" t="str">
        <f t="shared" ref="L322:L385" si="8">J322&amp;"|"&amp;K322</f>
        <v>1265-8|Atsina</v>
      </c>
    </row>
    <row r="323" spans="10:12" x14ac:dyDescent="0.25">
      <c r="J323" t="s">
        <v>796</v>
      </c>
      <c r="K323" t="s">
        <v>797</v>
      </c>
      <c r="L323" s="1" t="str">
        <f t="shared" si="8"/>
        <v>1272-4|Trinity</v>
      </c>
    </row>
    <row r="324" spans="10:12" x14ac:dyDescent="0.25">
      <c r="J324" t="s">
        <v>798</v>
      </c>
      <c r="K324" t="s">
        <v>799</v>
      </c>
      <c r="L324" s="1" t="str">
        <f t="shared" si="8"/>
        <v>1273-2|Whilkut</v>
      </c>
    </row>
    <row r="325" spans="10:12" x14ac:dyDescent="0.25">
      <c r="J325" t="s">
        <v>800</v>
      </c>
      <c r="K325" t="s">
        <v>801</v>
      </c>
      <c r="L325" s="1" t="str">
        <f t="shared" si="8"/>
        <v>1282-3|Iowa of Kansas-Nebraska</v>
      </c>
    </row>
    <row r="326" spans="10:12" x14ac:dyDescent="0.25">
      <c r="J326" t="s">
        <v>802</v>
      </c>
      <c r="K326" t="s">
        <v>803</v>
      </c>
      <c r="L326" s="1" t="str">
        <f t="shared" si="8"/>
        <v>1283-1|Iowa of Oklahoma</v>
      </c>
    </row>
    <row r="327" spans="10:12" x14ac:dyDescent="0.25">
      <c r="J327" t="s">
        <v>804</v>
      </c>
      <c r="K327" t="s">
        <v>805</v>
      </c>
      <c r="L327" s="1" t="str">
        <f t="shared" si="8"/>
        <v>1286-4|Cayuga</v>
      </c>
    </row>
    <row r="328" spans="10:12" x14ac:dyDescent="0.25">
      <c r="J328" t="s">
        <v>806</v>
      </c>
      <c r="K328" t="s">
        <v>807</v>
      </c>
      <c r="L328" s="1" t="str">
        <f t="shared" si="8"/>
        <v>1287-2|Mohawk</v>
      </c>
    </row>
    <row r="329" spans="10:12" x14ac:dyDescent="0.25">
      <c r="J329" t="s">
        <v>808</v>
      </c>
      <c r="K329" t="s">
        <v>809</v>
      </c>
      <c r="L329" s="1" t="str">
        <f t="shared" si="8"/>
        <v>1288-0|Oneida</v>
      </c>
    </row>
    <row r="330" spans="10:12" x14ac:dyDescent="0.25">
      <c r="J330" t="s">
        <v>810</v>
      </c>
      <c r="K330" t="s">
        <v>811</v>
      </c>
      <c r="L330" s="1" t="str">
        <f t="shared" si="8"/>
        <v>1289-8|Onondaga</v>
      </c>
    </row>
    <row r="331" spans="10:12" x14ac:dyDescent="0.25">
      <c r="J331" t="s">
        <v>812</v>
      </c>
      <c r="K331" t="s">
        <v>813</v>
      </c>
      <c r="L331" s="1" t="str">
        <f t="shared" si="8"/>
        <v>1290-6|Seneca</v>
      </c>
    </row>
    <row r="332" spans="10:12" x14ac:dyDescent="0.25">
      <c r="J332" t="s">
        <v>814</v>
      </c>
      <c r="K332" t="s">
        <v>815</v>
      </c>
      <c r="L332" s="1" t="str">
        <f t="shared" si="8"/>
        <v>1291-4|Seneca Nation</v>
      </c>
    </row>
    <row r="333" spans="10:12" x14ac:dyDescent="0.25">
      <c r="J333" t="s">
        <v>816</v>
      </c>
      <c r="K333" t="s">
        <v>817</v>
      </c>
      <c r="L333" s="1" t="str">
        <f t="shared" si="8"/>
        <v>1292-2|Seneca-Cayuga</v>
      </c>
    </row>
    <row r="334" spans="10:12" x14ac:dyDescent="0.25">
      <c r="J334" t="s">
        <v>818</v>
      </c>
      <c r="K334" t="s">
        <v>819</v>
      </c>
      <c r="L334" s="1" t="str">
        <f t="shared" si="8"/>
        <v>1293-0|Tonawanda Seneca</v>
      </c>
    </row>
    <row r="335" spans="10:12" x14ac:dyDescent="0.25">
      <c r="J335" t="s">
        <v>820</v>
      </c>
      <c r="K335" t="s">
        <v>821</v>
      </c>
      <c r="L335" s="1" t="str">
        <f t="shared" si="8"/>
        <v>1294-8|Tuscarora</v>
      </c>
    </row>
    <row r="336" spans="10:12" x14ac:dyDescent="0.25">
      <c r="J336" t="s">
        <v>822</v>
      </c>
      <c r="K336" t="s">
        <v>823</v>
      </c>
      <c r="L336" s="1" t="str">
        <f t="shared" si="8"/>
        <v>1295-5|Wyandotte</v>
      </c>
    </row>
    <row r="337" spans="10:12" x14ac:dyDescent="0.25">
      <c r="J337" t="s">
        <v>824</v>
      </c>
      <c r="K337" t="s">
        <v>825</v>
      </c>
      <c r="L337" s="1" t="str">
        <f t="shared" si="8"/>
        <v>1306-0|Oklahoma Kickapoo</v>
      </c>
    </row>
    <row r="338" spans="10:12" x14ac:dyDescent="0.25">
      <c r="J338" t="s">
        <v>826</v>
      </c>
      <c r="K338" t="s">
        <v>827</v>
      </c>
      <c r="L338" s="1" t="str">
        <f t="shared" si="8"/>
        <v>1307-8|Texas Kickapoo</v>
      </c>
    </row>
    <row r="339" spans="10:12" x14ac:dyDescent="0.25">
      <c r="J339" t="s">
        <v>828</v>
      </c>
      <c r="K339" t="s">
        <v>829</v>
      </c>
      <c r="L339" s="1" t="str">
        <f t="shared" si="8"/>
        <v>1310-2|Oklahoma Kiowa</v>
      </c>
    </row>
    <row r="340" spans="10:12" x14ac:dyDescent="0.25">
      <c r="J340" t="s">
        <v>830</v>
      </c>
      <c r="K340" t="s">
        <v>831</v>
      </c>
      <c r="L340" s="1" t="str">
        <f t="shared" si="8"/>
        <v>1313-6|Jamestown</v>
      </c>
    </row>
    <row r="341" spans="10:12" x14ac:dyDescent="0.25">
      <c r="J341" t="s">
        <v>832</v>
      </c>
      <c r="K341" t="s">
        <v>833</v>
      </c>
      <c r="L341" s="1" t="str">
        <f t="shared" si="8"/>
        <v>1314-4|Lower Elwha</v>
      </c>
    </row>
    <row r="342" spans="10:12" x14ac:dyDescent="0.25">
      <c r="J342" t="s">
        <v>834</v>
      </c>
      <c r="K342" t="s">
        <v>835</v>
      </c>
      <c r="L342" s="1" t="str">
        <f t="shared" si="8"/>
        <v>1315-1|Port Gamble Klallam</v>
      </c>
    </row>
    <row r="343" spans="10:12" x14ac:dyDescent="0.25">
      <c r="J343" t="s">
        <v>836</v>
      </c>
      <c r="K343" t="s">
        <v>837</v>
      </c>
      <c r="L343" s="1" t="str">
        <f t="shared" si="8"/>
        <v>1326-8|Matinecock</v>
      </c>
    </row>
    <row r="344" spans="10:12" x14ac:dyDescent="0.25">
      <c r="J344" t="s">
        <v>838</v>
      </c>
      <c r="K344" t="s">
        <v>839</v>
      </c>
      <c r="L344" s="1" t="str">
        <f t="shared" si="8"/>
        <v>1327-6|Montauk</v>
      </c>
    </row>
    <row r="345" spans="10:12" x14ac:dyDescent="0.25">
      <c r="J345" t="s">
        <v>840</v>
      </c>
      <c r="K345" t="s">
        <v>841</v>
      </c>
      <c r="L345" s="1" t="str">
        <f t="shared" si="8"/>
        <v>1328-4|Poospatuck</v>
      </c>
    </row>
    <row r="346" spans="10:12" x14ac:dyDescent="0.25">
      <c r="J346" t="s">
        <v>842</v>
      </c>
      <c r="K346" t="s">
        <v>843</v>
      </c>
      <c r="L346" s="1" t="str">
        <f t="shared" si="8"/>
        <v>1329-2|Setauket</v>
      </c>
    </row>
    <row r="347" spans="10:12" x14ac:dyDescent="0.25">
      <c r="J347" t="s">
        <v>844</v>
      </c>
      <c r="K347" t="s">
        <v>845</v>
      </c>
      <c r="L347" s="1" t="str">
        <f t="shared" si="8"/>
        <v>1332-6|La Jolla</v>
      </c>
    </row>
    <row r="348" spans="10:12" x14ac:dyDescent="0.25">
      <c r="J348" t="s">
        <v>846</v>
      </c>
      <c r="K348" t="s">
        <v>847</v>
      </c>
      <c r="L348" s="1" t="str">
        <f t="shared" si="8"/>
        <v>1333-4|Pala</v>
      </c>
    </row>
    <row r="349" spans="10:12" x14ac:dyDescent="0.25">
      <c r="J349" t="s">
        <v>848</v>
      </c>
      <c r="K349" t="s">
        <v>849</v>
      </c>
      <c r="L349" s="1" t="str">
        <f t="shared" si="8"/>
        <v>1334-2|Pauma</v>
      </c>
    </row>
    <row r="350" spans="10:12" x14ac:dyDescent="0.25">
      <c r="J350" t="s">
        <v>850</v>
      </c>
      <c r="K350" t="s">
        <v>851</v>
      </c>
      <c r="L350" s="1" t="str">
        <f t="shared" si="8"/>
        <v>1335-9|Pechanga</v>
      </c>
    </row>
    <row r="351" spans="10:12" x14ac:dyDescent="0.25">
      <c r="J351" t="s">
        <v>852</v>
      </c>
      <c r="K351" t="s">
        <v>853</v>
      </c>
      <c r="L351" s="1" t="str">
        <f t="shared" si="8"/>
        <v>1336-7|Soboba</v>
      </c>
    </row>
    <row r="352" spans="10:12" x14ac:dyDescent="0.25">
      <c r="J352" t="s">
        <v>854</v>
      </c>
      <c r="K352" t="s">
        <v>855</v>
      </c>
      <c r="L352" s="1" t="str">
        <f t="shared" si="8"/>
        <v>1337-5|Twenty-Nine Palms</v>
      </c>
    </row>
    <row r="353" spans="10:12" x14ac:dyDescent="0.25">
      <c r="J353" t="s">
        <v>856</v>
      </c>
      <c r="K353" t="s">
        <v>857</v>
      </c>
      <c r="L353" s="1" t="str">
        <f t="shared" si="8"/>
        <v>1338-3|Temecula</v>
      </c>
    </row>
    <row r="354" spans="10:12" x14ac:dyDescent="0.25">
      <c r="J354" t="s">
        <v>858</v>
      </c>
      <c r="K354" t="s">
        <v>859</v>
      </c>
      <c r="L354" s="1" t="str">
        <f t="shared" si="8"/>
        <v>1345-8|Mountain Maidu</v>
      </c>
    </row>
    <row r="355" spans="10:12" x14ac:dyDescent="0.25">
      <c r="J355" t="s">
        <v>860</v>
      </c>
      <c r="K355" t="s">
        <v>861</v>
      </c>
      <c r="L355" s="1" t="str">
        <f t="shared" si="8"/>
        <v>1346-6|Nishinam</v>
      </c>
    </row>
    <row r="356" spans="10:12" x14ac:dyDescent="0.25">
      <c r="J356" t="s">
        <v>862</v>
      </c>
      <c r="K356" t="s">
        <v>863</v>
      </c>
      <c r="L356" s="1" t="str">
        <f t="shared" si="8"/>
        <v>1359-9|Illinois Miami</v>
      </c>
    </row>
    <row r="357" spans="10:12" x14ac:dyDescent="0.25">
      <c r="J357" t="s">
        <v>864</v>
      </c>
      <c r="K357" t="s">
        <v>865</v>
      </c>
      <c r="L357" s="1" t="str">
        <f t="shared" si="8"/>
        <v>1360-7|Indiana Miami</v>
      </c>
    </row>
    <row r="358" spans="10:12" x14ac:dyDescent="0.25">
      <c r="J358" t="s">
        <v>866</v>
      </c>
      <c r="K358" t="s">
        <v>867</v>
      </c>
      <c r="L358" s="1" t="str">
        <f t="shared" si="8"/>
        <v>1361-5|Oklahoma Miami</v>
      </c>
    </row>
    <row r="359" spans="10:12" x14ac:dyDescent="0.25">
      <c r="J359" t="s">
        <v>868</v>
      </c>
      <c r="K359" t="s">
        <v>869</v>
      </c>
      <c r="L359" s="1" t="str">
        <f t="shared" si="8"/>
        <v>1366-4|Aroostook</v>
      </c>
    </row>
    <row r="360" spans="10:12" x14ac:dyDescent="0.25">
      <c r="J360" t="s">
        <v>870</v>
      </c>
      <c r="K360" t="s">
        <v>871</v>
      </c>
      <c r="L360" s="1" t="str">
        <f t="shared" si="8"/>
        <v>1383-9|Alamo Navajo</v>
      </c>
    </row>
    <row r="361" spans="10:12" x14ac:dyDescent="0.25">
      <c r="J361" t="s">
        <v>872</v>
      </c>
      <c r="K361" t="s">
        <v>873</v>
      </c>
      <c r="L361" s="1" t="str">
        <f t="shared" si="8"/>
        <v>1384-7|Canoncito Navajo</v>
      </c>
    </row>
    <row r="362" spans="10:12" x14ac:dyDescent="0.25">
      <c r="J362" t="s">
        <v>874</v>
      </c>
      <c r="K362" t="s">
        <v>875</v>
      </c>
      <c r="L362" s="1" t="str">
        <f t="shared" si="8"/>
        <v>1385-4|Ramah Navajo</v>
      </c>
    </row>
    <row r="363" spans="10:12" x14ac:dyDescent="0.25">
      <c r="J363" t="s">
        <v>876</v>
      </c>
      <c r="K363" t="s">
        <v>877</v>
      </c>
      <c r="L363" s="1" t="str">
        <f t="shared" si="8"/>
        <v>1392-0|Alsea</v>
      </c>
    </row>
    <row r="364" spans="10:12" x14ac:dyDescent="0.25">
      <c r="J364" t="s">
        <v>878</v>
      </c>
      <c r="K364" t="s">
        <v>879</v>
      </c>
      <c r="L364" s="1" t="str">
        <f t="shared" si="8"/>
        <v>1393-8|Celilo</v>
      </c>
    </row>
    <row r="365" spans="10:12" x14ac:dyDescent="0.25">
      <c r="J365" t="s">
        <v>880</v>
      </c>
      <c r="K365" t="s">
        <v>881</v>
      </c>
      <c r="L365" s="1" t="str">
        <f t="shared" si="8"/>
        <v>1394-6|Columbia</v>
      </c>
    </row>
    <row r="366" spans="10:12" x14ac:dyDescent="0.25">
      <c r="J366" t="s">
        <v>882</v>
      </c>
      <c r="K366" t="s">
        <v>883</v>
      </c>
      <c r="L366" s="1" t="str">
        <f t="shared" si="8"/>
        <v>1395-3|Kalapuya</v>
      </c>
    </row>
    <row r="367" spans="10:12" x14ac:dyDescent="0.25">
      <c r="J367" t="s">
        <v>884</v>
      </c>
      <c r="K367" t="s">
        <v>885</v>
      </c>
      <c r="L367" s="1" t="str">
        <f t="shared" si="8"/>
        <v>1396-1|Molala</v>
      </c>
    </row>
    <row r="368" spans="10:12" x14ac:dyDescent="0.25">
      <c r="J368" t="s">
        <v>886</v>
      </c>
      <c r="K368" t="s">
        <v>887</v>
      </c>
      <c r="L368" s="1" t="str">
        <f t="shared" si="8"/>
        <v>1397-9|Talakamish</v>
      </c>
    </row>
    <row r="369" spans="10:12" x14ac:dyDescent="0.25">
      <c r="J369" t="s">
        <v>888</v>
      </c>
      <c r="K369" t="s">
        <v>889</v>
      </c>
      <c r="L369" s="1" t="str">
        <f t="shared" si="8"/>
        <v>1398-7|Tenino</v>
      </c>
    </row>
    <row r="370" spans="10:12" x14ac:dyDescent="0.25">
      <c r="J370" t="s">
        <v>890</v>
      </c>
      <c r="K370" t="s">
        <v>891</v>
      </c>
      <c r="L370" s="1" t="str">
        <f t="shared" si="8"/>
        <v>1399-5|Tillamook</v>
      </c>
    </row>
    <row r="371" spans="10:12" x14ac:dyDescent="0.25">
      <c r="J371" t="s">
        <v>892</v>
      </c>
      <c r="K371" t="s">
        <v>893</v>
      </c>
      <c r="L371" s="1" t="str">
        <f t="shared" si="8"/>
        <v>1400-1|Wenatchee</v>
      </c>
    </row>
    <row r="372" spans="10:12" x14ac:dyDescent="0.25">
      <c r="J372" t="s">
        <v>894</v>
      </c>
      <c r="K372" t="s">
        <v>895</v>
      </c>
      <c r="L372" s="1" t="str">
        <f t="shared" si="8"/>
        <v>1401-9|Yahooskin</v>
      </c>
    </row>
    <row r="373" spans="10:12" x14ac:dyDescent="0.25">
      <c r="J373" t="s">
        <v>896</v>
      </c>
      <c r="K373" t="s">
        <v>897</v>
      </c>
      <c r="L373" s="1" t="str">
        <f t="shared" si="8"/>
        <v>1412-6|Burt Lake Ottawa</v>
      </c>
    </row>
    <row r="374" spans="10:12" x14ac:dyDescent="0.25">
      <c r="J374" t="s">
        <v>898</v>
      </c>
      <c r="K374" t="s">
        <v>899</v>
      </c>
      <c r="L374" s="1" t="str">
        <f t="shared" si="8"/>
        <v>1413-4|Michigan Ottawa</v>
      </c>
    </row>
    <row r="375" spans="10:12" x14ac:dyDescent="0.25">
      <c r="J375" t="s">
        <v>900</v>
      </c>
      <c r="K375" t="s">
        <v>901</v>
      </c>
      <c r="L375" s="1" t="str">
        <f t="shared" si="8"/>
        <v>1414-2|Oklahoma Ottawa</v>
      </c>
    </row>
    <row r="376" spans="10:12" x14ac:dyDescent="0.25">
      <c r="J376" t="s">
        <v>902</v>
      </c>
      <c r="K376" t="s">
        <v>903</v>
      </c>
      <c r="L376" s="1" t="str">
        <f t="shared" si="8"/>
        <v>1417-5|Bishop</v>
      </c>
    </row>
    <row r="377" spans="10:12" x14ac:dyDescent="0.25">
      <c r="J377" t="s">
        <v>904</v>
      </c>
      <c r="K377" t="s">
        <v>905</v>
      </c>
      <c r="L377" s="1" t="str">
        <f t="shared" si="8"/>
        <v>1418-3|Bridgeport</v>
      </c>
    </row>
    <row r="378" spans="10:12" x14ac:dyDescent="0.25">
      <c r="J378" t="s">
        <v>906</v>
      </c>
      <c r="K378" t="s">
        <v>907</v>
      </c>
      <c r="L378" s="1" t="str">
        <f t="shared" si="8"/>
        <v>1419-1|Burns Paiute</v>
      </c>
    </row>
    <row r="379" spans="10:12" x14ac:dyDescent="0.25">
      <c r="J379" t="s">
        <v>908</v>
      </c>
      <c r="K379" t="s">
        <v>909</v>
      </c>
      <c r="L379" s="1" t="str">
        <f t="shared" si="8"/>
        <v>1420-9|Cedarville</v>
      </c>
    </row>
    <row r="380" spans="10:12" x14ac:dyDescent="0.25">
      <c r="J380" t="s">
        <v>910</v>
      </c>
      <c r="K380" t="s">
        <v>911</v>
      </c>
      <c r="L380" s="1" t="str">
        <f t="shared" si="8"/>
        <v>1421-7|Fort Bidwell</v>
      </c>
    </row>
    <row r="381" spans="10:12" x14ac:dyDescent="0.25">
      <c r="J381" t="s">
        <v>912</v>
      </c>
      <c r="K381" t="s">
        <v>913</v>
      </c>
      <c r="L381" s="1" t="str">
        <f t="shared" si="8"/>
        <v>1422-5|Fort Independence</v>
      </c>
    </row>
    <row r="382" spans="10:12" x14ac:dyDescent="0.25">
      <c r="J382" t="s">
        <v>914</v>
      </c>
      <c r="K382" t="s">
        <v>915</v>
      </c>
      <c r="L382" s="1" t="str">
        <f t="shared" si="8"/>
        <v>1423-3|Kaibab</v>
      </c>
    </row>
    <row r="383" spans="10:12" x14ac:dyDescent="0.25">
      <c r="J383" t="s">
        <v>916</v>
      </c>
      <c r="K383" t="s">
        <v>917</v>
      </c>
      <c r="L383" s="1" t="str">
        <f t="shared" si="8"/>
        <v>1424-1|Las Vegas</v>
      </c>
    </row>
    <row r="384" spans="10:12" x14ac:dyDescent="0.25">
      <c r="J384" t="s">
        <v>918</v>
      </c>
      <c r="K384" t="s">
        <v>919</v>
      </c>
      <c r="L384" s="1" t="str">
        <f t="shared" si="8"/>
        <v>1425-8|Lone Pine</v>
      </c>
    </row>
    <row r="385" spans="10:12" x14ac:dyDescent="0.25">
      <c r="J385" t="s">
        <v>920</v>
      </c>
      <c r="K385" t="s">
        <v>921</v>
      </c>
      <c r="L385" s="1" t="str">
        <f t="shared" si="8"/>
        <v>1426-6|Lovelock</v>
      </c>
    </row>
    <row r="386" spans="10:12" x14ac:dyDescent="0.25">
      <c r="J386" t="s">
        <v>922</v>
      </c>
      <c r="K386" t="s">
        <v>923</v>
      </c>
      <c r="L386" s="1" t="str">
        <f t="shared" ref="L386:L449" si="9">J386&amp;"|"&amp;K386</f>
        <v>1427-4|Malheur Paiute</v>
      </c>
    </row>
    <row r="387" spans="10:12" x14ac:dyDescent="0.25">
      <c r="J387" t="s">
        <v>924</v>
      </c>
      <c r="K387" t="s">
        <v>925</v>
      </c>
      <c r="L387" s="1" t="str">
        <f t="shared" si="9"/>
        <v>1428-2|Moapa</v>
      </c>
    </row>
    <row r="388" spans="10:12" x14ac:dyDescent="0.25">
      <c r="J388" t="s">
        <v>926</v>
      </c>
      <c r="K388" t="s">
        <v>927</v>
      </c>
      <c r="L388" s="1" t="str">
        <f t="shared" si="9"/>
        <v>1429-0|Northern Paiute</v>
      </c>
    </row>
    <row r="389" spans="10:12" x14ac:dyDescent="0.25">
      <c r="J389" t="s">
        <v>928</v>
      </c>
      <c r="K389" t="s">
        <v>929</v>
      </c>
      <c r="L389" s="1" t="str">
        <f t="shared" si="9"/>
        <v>1430-8|Owens Valley</v>
      </c>
    </row>
    <row r="390" spans="10:12" x14ac:dyDescent="0.25">
      <c r="J390" t="s">
        <v>930</v>
      </c>
      <c r="K390" t="s">
        <v>931</v>
      </c>
      <c r="L390" s="1" t="str">
        <f t="shared" si="9"/>
        <v>1431-6|Pyramid Lake</v>
      </c>
    </row>
    <row r="391" spans="10:12" x14ac:dyDescent="0.25">
      <c r="J391" t="s">
        <v>932</v>
      </c>
      <c r="K391" t="s">
        <v>933</v>
      </c>
      <c r="L391" s="1" t="str">
        <f t="shared" si="9"/>
        <v>1432-4|San Juan Southern Paiute</v>
      </c>
    </row>
    <row r="392" spans="10:12" x14ac:dyDescent="0.25">
      <c r="J392" t="s">
        <v>934</v>
      </c>
      <c r="K392" t="s">
        <v>935</v>
      </c>
      <c r="L392" s="1" t="str">
        <f t="shared" si="9"/>
        <v>1433-2|Southern Paiute</v>
      </c>
    </row>
    <row r="393" spans="10:12" x14ac:dyDescent="0.25">
      <c r="J393" t="s">
        <v>936</v>
      </c>
      <c r="K393" t="s">
        <v>937</v>
      </c>
      <c r="L393" s="1" t="str">
        <f t="shared" si="9"/>
        <v>1434-0|Summit Lake</v>
      </c>
    </row>
    <row r="394" spans="10:12" x14ac:dyDescent="0.25">
      <c r="J394" t="s">
        <v>938</v>
      </c>
      <c r="K394" t="s">
        <v>939</v>
      </c>
      <c r="L394" s="1" t="str">
        <f t="shared" si="9"/>
        <v>1435-7|Utu Utu Gwaitu Paiute</v>
      </c>
    </row>
    <row r="395" spans="10:12" x14ac:dyDescent="0.25">
      <c r="J395" t="s">
        <v>940</v>
      </c>
      <c r="K395" t="s">
        <v>941</v>
      </c>
      <c r="L395" s="1" t="str">
        <f t="shared" si="9"/>
        <v>1436-5|Walker River</v>
      </c>
    </row>
    <row r="396" spans="10:12" x14ac:dyDescent="0.25">
      <c r="J396" t="s">
        <v>942</v>
      </c>
      <c r="K396" t="s">
        <v>943</v>
      </c>
      <c r="L396" s="1" t="str">
        <f t="shared" si="9"/>
        <v>1437-3|Yerington Paiute</v>
      </c>
    </row>
    <row r="397" spans="10:12" x14ac:dyDescent="0.25">
      <c r="J397" t="s">
        <v>944</v>
      </c>
      <c r="K397" t="s">
        <v>945</v>
      </c>
      <c r="L397" s="1" t="str">
        <f t="shared" si="9"/>
        <v>1442-3|Indian Township</v>
      </c>
    </row>
    <row r="398" spans="10:12" x14ac:dyDescent="0.25">
      <c r="J398" t="s">
        <v>946</v>
      </c>
      <c r="K398" t="s">
        <v>947</v>
      </c>
      <c r="L398" s="1" t="str">
        <f t="shared" si="9"/>
        <v>1443-1|Pleasant Point Passamaquoddy</v>
      </c>
    </row>
    <row r="399" spans="10:12" x14ac:dyDescent="0.25">
      <c r="J399" t="s">
        <v>948</v>
      </c>
      <c r="K399" t="s">
        <v>949</v>
      </c>
      <c r="L399" s="1" t="str">
        <f t="shared" si="9"/>
        <v>1446-4|Oklahoma Pawnee</v>
      </c>
    </row>
    <row r="400" spans="10:12" x14ac:dyDescent="0.25">
      <c r="J400" t="s">
        <v>950</v>
      </c>
      <c r="K400" t="s">
        <v>951</v>
      </c>
      <c r="L400" s="1" t="str">
        <f t="shared" si="9"/>
        <v>1451-4|Oklahoma Peoria</v>
      </c>
    </row>
    <row r="401" spans="10:12" x14ac:dyDescent="0.25">
      <c r="J401" t="s">
        <v>952</v>
      </c>
      <c r="K401" t="s">
        <v>953</v>
      </c>
      <c r="L401" s="1" t="str">
        <f t="shared" si="9"/>
        <v>1454-8|Marshantucket Pequot</v>
      </c>
    </row>
    <row r="402" spans="10:12" x14ac:dyDescent="0.25">
      <c r="J402" t="s">
        <v>954</v>
      </c>
      <c r="K402" t="s">
        <v>955</v>
      </c>
      <c r="L402" s="1" t="str">
        <f t="shared" si="9"/>
        <v>1457-1|Gila River Pima-Maricopa</v>
      </c>
    </row>
    <row r="403" spans="10:12" x14ac:dyDescent="0.25">
      <c r="J403" t="s">
        <v>956</v>
      </c>
      <c r="K403" t="s">
        <v>957</v>
      </c>
      <c r="L403" s="1" t="str">
        <f t="shared" si="9"/>
        <v>1458-9|Salt River Pima-Maricopa</v>
      </c>
    </row>
    <row r="404" spans="10:12" x14ac:dyDescent="0.25">
      <c r="J404" t="s">
        <v>958</v>
      </c>
      <c r="K404" t="s">
        <v>959</v>
      </c>
      <c r="L404" s="1" t="str">
        <f t="shared" si="9"/>
        <v>1465-4|Central Pomo</v>
      </c>
    </row>
    <row r="405" spans="10:12" x14ac:dyDescent="0.25">
      <c r="J405" t="s">
        <v>960</v>
      </c>
      <c r="K405" t="s">
        <v>961</v>
      </c>
      <c r="L405" s="1" t="str">
        <f t="shared" si="9"/>
        <v>1466-2|Dry Creek</v>
      </c>
    </row>
    <row r="406" spans="10:12" x14ac:dyDescent="0.25">
      <c r="J406" t="s">
        <v>962</v>
      </c>
      <c r="K406" t="s">
        <v>963</v>
      </c>
      <c r="L406" s="1" t="str">
        <f t="shared" si="9"/>
        <v>1467-0|Eastern Pomo</v>
      </c>
    </row>
    <row r="407" spans="10:12" x14ac:dyDescent="0.25">
      <c r="J407" t="s">
        <v>964</v>
      </c>
      <c r="K407" t="s">
        <v>965</v>
      </c>
      <c r="L407" s="1" t="str">
        <f t="shared" si="9"/>
        <v>1468-8|Kashia</v>
      </c>
    </row>
    <row r="408" spans="10:12" x14ac:dyDescent="0.25">
      <c r="J408" t="s">
        <v>966</v>
      </c>
      <c r="K408" t="s">
        <v>967</v>
      </c>
      <c r="L408" s="1" t="str">
        <f t="shared" si="9"/>
        <v>1469-6|Northern Pomo</v>
      </c>
    </row>
    <row r="409" spans="10:12" x14ac:dyDescent="0.25">
      <c r="J409" t="s">
        <v>968</v>
      </c>
      <c r="K409" t="s">
        <v>969</v>
      </c>
      <c r="L409" s="1" t="str">
        <f t="shared" si="9"/>
        <v>1470-4|Scotts Valley</v>
      </c>
    </row>
    <row r="410" spans="10:12" x14ac:dyDescent="0.25">
      <c r="J410" t="s">
        <v>970</v>
      </c>
      <c r="K410" t="s">
        <v>971</v>
      </c>
      <c r="L410" s="1" t="str">
        <f t="shared" si="9"/>
        <v>1471-2|Stonyford</v>
      </c>
    </row>
    <row r="411" spans="10:12" x14ac:dyDescent="0.25">
      <c r="J411" t="s">
        <v>972</v>
      </c>
      <c r="K411" t="s">
        <v>973</v>
      </c>
      <c r="L411" s="1" t="str">
        <f t="shared" si="9"/>
        <v>1472-0|Sulphur Bank</v>
      </c>
    </row>
    <row r="412" spans="10:12" x14ac:dyDescent="0.25">
      <c r="J412" t="s">
        <v>974</v>
      </c>
      <c r="K412" t="s">
        <v>975</v>
      </c>
      <c r="L412" s="1" t="str">
        <f t="shared" si="9"/>
        <v>1475-3|Nebraska Ponca</v>
      </c>
    </row>
    <row r="413" spans="10:12" x14ac:dyDescent="0.25">
      <c r="J413" t="s">
        <v>976</v>
      </c>
      <c r="K413" t="s">
        <v>977</v>
      </c>
      <c r="L413" s="1" t="str">
        <f t="shared" si="9"/>
        <v>1476-1|Oklahoma Ponca</v>
      </c>
    </row>
    <row r="414" spans="10:12" x14ac:dyDescent="0.25">
      <c r="J414" t="s">
        <v>978</v>
      </c>
      <c r="K414" t="s">
        <v>979</v>
      </c>
      <c r="L414" s="1" t="str">
        <f t="shared" si="9"/>
        <v>1479-5|Citizen Band Potawatomi</v>
      </c>
    </row>
    <row r="415" spans="10:12" x14ac:dyDescent="0.25">
      <c r="J415" t="s">
        <v>980</v>
      </c>
      <c r="K415" t="s">
        <v>981</v>
      </c>
      <c r="L415" s="1" t="str">
        <f t="shared" si="9"/>
        <v>1480-3|Forest County</v>
      </c>
    </row>
    <row r="416" spans="10:12" x14ac:dyDescent="0.25">
      <c r="J416" t="s">
        <v>982</v>
      </c>
      <c r="K416" t="s">
        <v>983</v>
      </c>
      <c r="L416" s="1" t="str">
        <f t="shared" si="9"/>
        <v>1481-1|Hannahville</v>
      </c>
    </row>
    <row r="417" spans="10:12" x14ac:dyDescent="0.25">
      <c r="J417" t="s">
        <v>984</v>
      </c>
      <c r="K417" t="s">
        <v>985</v>
      </c>
      <c r="L417" s="1" t="str">
        <f t="shared" si="9"/>
        <v>1482-9|Huron Potawatomi</v>
      </c>
    </row>
    <row r="418" spans="10:12" x14ac:dyDescent="0.25">
      <c r="J418" t="s">
        <v>986</v>
      </c>
      <c r="K418" t="s">
        <v>987</v>
      </c>
      <c r="L418" s="1" t="str">
        <f t="shared" si="9"/>
        <v>1483-7|Pokagon Potawatomi</v>
      </c>
    </row>
    <row r="419" spans="10:12" x14ac:dyDescent="0.25">
      <c r="J419" t="s">
        <v>988</v>
      </c>
      <c r="K419" t="s">
        <v>989</v>
      </c>
      <c r="L419" s="1" t="str">
        <f t="shared" si="9"/>
        <v>1484-5|Prairie Band</v>
      </c>
    </row>
    <row r="420" spans="10:12" x14ac:dyDescent="0.25">
      <c r="J420" t="s">
        <v>990</v>
      </c>
      <c r="K420" t="s">
        <v>991</v>
      </c>
      <c r="L420" s="1" t="str">
        <f t="shared" si="9"/>
        <v>1485-2|Wisconsin Potawatomi</v>
      </c>
    </row>
    <row r="421" spans="10:12" x14ac:dyDescent="0.25">
      <c r="J421" t="s">
        <v>992</v>
      </c>
      <c r="K421" t="s">
        <v>993</v>
      </c>
      <c r="L421" s="1" t="str">
        <f t="shared" si="9"/>
        <v>1490-2|Acoma</v>
      </c>
    </row>
    <row r="422" spans="10:12" x14ac:dyDescent="0.25">
      <c r="J422" t="s">
        <v>994</v>
      </c>
      <c r="K422" t="s">
        <v>995</v>
      </c>
      <c r="L422" s="1" t="str">
        <f t="shared" si="9"/>
        <v>1491-0|Arizona Tewa</v>
      </c>
    </row>
    <row r="423" spans="10:12" x14ac:dyDescent="0.25">
      <c r="J423" t="s">
        <v>996</v>
      </c>
      <c r="K423" t="s">
        <v>997</v>
      </c>
      <c r="L423" s="1" t="str">
        <f t="shared" si="9"/>
        <v>1492-8|Cochiti</v>
      </c>
    </row>
    <row r="424" spans="10:12" x14ac:dyDescent="0.25">
      <c r="J424" t="s">
        <v>998</v>
      </c>
      <c r="K424" t="s">
        <v>999</v>
      </c>
      <c r="L424" s="1" t="str">
        <f t="shared" si="9"/>
        <v>1493-6|Hopi</v>
      </c>
    </row>
    <row r="425" spans="10:12" x14ac:dyDescent="0.25">
      <c r="J425" t="s">
        <v>1000</v>
      </c>
      <c r="K425" t="s">
        <v>1001</v>
      </c>
      <c r="L425" s="1" t="str">
        <f t="shared" si="9"/>
        <v>1494-4|Isleta</v>
      </c>
    </row>
    <row r="426" spans="10:12" x14ac:dyDescent="0.25">
      <c r="J426" t="s">
        <v>1002</v>
      </c>
      <c r="K426" t="s">
        <v>1003</v>
      </c>
      <c r="L426" s="1" t="str">
        <f t="shared" si="9"/>
        <v>1495-1|Jemez</v>
      </c>
    </row>
    <row r="427" spans="10:12" x14ac:dyDescent="0.25">
      <c r="J427" t="s">
        <v>1004</v>
      </c>
      <c r="K427" t="s">
        <v>1005</v>
      </c>
      <c r="L427" s="1" t="str">
        <f t="shared" si="9"/>
        <v>1496-9|Keres</v>
      </c>
    </row>
    <row r="428" spans="10:12" x14ac:dyDescent="0.25">
      <c r="J428" t="s">
        <v>1006</v>
      </c>
      <c r="K428" t="s">
        <v>1007</v>
      </c>
      <c r="L428" s="1" t="str">
        <f t="shared" si="9"/>
        <v>1497-7|Laguna</v>
      </c>
    </row>
    <row r="429" spans="10:12" x14ac:dyDescent="0.25">
      <c r="J429" t="s">
        <v>1008</v>
      </c>
      <c r="K429" t="s">
        <v>1009</v>
      </c>
      <c r="L429" s="1" t="str">
        <f t="shared" si="9"/>
        <v>1498-5|Nambe</v>
      </c>
    </row>
    <row r="430" spans="10:12" x14ac:dyDescent="0.25">
      <c r="J430" t="s">
        <v>1010</v>
      </c>
      <c r="K430" t="s">
        <v>1011</v>
      </c>
      <c r="L430" s="1" t="str">
        <f t="shared" si="9"/>
        <v>1499-3|Picuris</v>
      </c>
    </row>
    <row r="431" spans="10:12" x14ac:dyDescent="0.25">
      <c r="J431" t="s">
        <v>1012</v>
      </c>
      <c r="K431" t="s">
        <v>1013</v>
      </c>
      <c r="L431" s="1" t="str">
        <f t="shared" si="9"/>
        <v>1500-8|Piro</v>
      </c>
    </row>
    <row r="432" spans="10:12" x14ac:dyDescent="0.25">
      <c r="J432" t="s">
        <v>1014</v>
      </c>
      <c r="K432" t="s">
        <v>1015</v>
      </c>
      <c r="L432" s="1" t="str">
        <f t="shared" si="9"/>
        <v>1501-6|Pojoaque</v>
      </c>
    </row>
    <row r="433" spans="10:12" x14ac:dyDescent="0.25">
      <c r="J433" t="s">
        <v>1016</v>
      </c>
      <c r="K433" t="s">
        <v>1017</v>
      </c>
      <c r="L433" s="1" t="str">
        <f t="shared" si="9"/>
        <v>1502-4|San Felipe</v>
      </c>
    </row>
    <row r="434" spans="10:12" x14ac:dyDescent="0.25">
      <c r="J434" t="s">
        <v>1018</v>
      </c>
      <c r="K434" t="s">
        <v>1019</v>
      </c>
      <c r="L434" s="1" t="str">
        <f t="shared" si="9"/>
        <v>1503-2|San Ildefonso</v>
      </c>
    </row>
    <row r="435" spans="10:12" x14ac:dyDescent="0.25">
      <c r="J435" t="s">
        <v>1020</v>
      </c>
      <c r="K435" t="s">
        <v>1021</v>
      </c>
      <c r="L435" s="1" t="str">
        <f t="shared" si="9"/>
        <v>1504-0|San Juan Pueblo</v>
      </c>
    </row>
    <row r="436" spans="10:12" x14ac:dyDescent="0.25">
      <c r="J436" t="s">
        <v>1022</v>
      </c>
      <c r="K436" t="s">
        <v>1023</v>
      </c>
      <c r="L436" s="1" t="str">
        <f t="shared" si="9"/>
        <v>1505-7|San Juan De</v>
      </c>
    </row>
    <row r="437" spans="10:12" x14ac:dyDescent="0.25">
      <c r="J437" t="s">
        <v>1024</v>
      </c>
      <c r="K437" t="s">
        <v>1025</v>
      </c>
      <c r="L437" s="1" t="str">
        <f t="shared" si="9"/>
        <v>1506-5|San Juan</v>
      </c>
    </row>
    <row r="438" spans="10:12" x14ac:dyDescent="0.25">
      <c r="J438" t="s">
        <v>1026</v>
      </c>
      <c r="K438" t="s">
        <v>1027</v>
      </c>
      <c r="L438" s="1" t="str">
        <f t="shared" si="9"/>
        <v>1507-3|Sandia</v>
      </c>
    </row>
    <row r="439" spans="10:12" x14ac:dyDescent="0.25">
      <c r="J439" t="s">
        <v>1028</v>
      </c>
      <c r="K439" t="s">
        <v>1029</v>
      </c>
      <c r="L439" s="1" t="str">
        <f t="shared" si="9"/>
        <v>1508-1|Santa Ana</v>
      </c>
    </row>
    <row r="440" spans="10:12" x14ac:dyDescent="0.25">
      <c r="J440" t="s">
        <v>1030</v>
      </c>
      <c r="K440" t="s">
        <v>1031</v>
      </c>
      <c r="L440" s="1" t="str">
        <f t="shared" si="9"/>
        <v>1509-9|Santa Clara</v>
      </c>
    </row>
    <row r="441" spans="10:12" x14ac:dyDescent="0.25">
      <c r="J441" t="s">
        <v>1032</v>
      </c>
      <c r="K441" t="s">
        <v>1033</v>
      </c>
      <c r="L441" s="1" t="str">
        <f t="shared" si="9"/>
        <v>1510-7|Santo Domingo</v>
      </c>
    </row>
    <row r="442" spans="10:12" x14ac:dyDescent="0.25">
      <c r="J442" t="s">
        <v>1034</v>
      </c>
      <c r="K442" t="s">
        <v>1035</v>
      </c>
      <c r="L442" s="1" t="str">
        <f t="shared" si="9"/>
        <v>1511-5|Taos</v>
      </c>
    </row>
    <row r="443" spans="10:12" x14ac:dyDescent="0.25">
      <c r="J443" t="s">
        <v>1036</v>
      </c>
      <c r="K443" t="s">
        <v>1037</v>
      </c>
      <c r="L443" s="1" t="str">
        <f t="shared" si="9"/>
        <v>1512-3|Tesuque</v>
      </c>
    </row>
    <row r="444" spans="10:12" x14ac:dyDescent="0.25">
      <c r="J444" t="s">
        <v>1038</v>
      </c>
      <c r="K444" t="s">
        <v>1039</v>
      </c>
      <c r="L444" s="1" t="str">
        <f t="shared" si="9"/>
        <v>1513-1|Tewa</v>
      </c>
    </row>
    <row r="445" spans="10:12" x14ac:dyDescent="0.25">
      <c r="J445" t="s">
        <v>1040</v>
      </c>
      <c r="K445" t="s">
        <v>1041</v>
      </c>
      <c r="L445" s="1" t="str">
        <f t="shared" si="9"/>
        <v>1514-9|Tigua</v>
      </c>
    </row>
    <row r="446" spans="10:12" x14ac:dyDescent="0.25">
      <c r="J446" t="s">
        <v>1042</v>
      </c>
      <c r="K446" t="s">
        <v>1043</v>
      </c>
      <c r="L446" s="1" t="str">
        <f t="shared" si="9"/>
        <v>1515-6|Zia</v>
      </c>
    </row>
    <row r="447" spans="10:12" x14ac:dyDescent="0.25">
      <c r="J447" t="s">
        <v>1044</v>
      </c>
      <c r="K447" t="s">
        <v>1045</v>
      </c>
      <c r="L447" s="1" t="str">
        <f t="shared" si="9"/>
        <v>1516-4|Zuni</v>
      </c>
    </row>
    <row r="448" spans="10:12" x14ac:dyDescent="0.25">
      <c r="J448" t="s">
        <v>1046</v>
      </c>
      <c r="K448" t="s">
        <v>1047</v>
      </c>
      <c r="L448" s="1" t="str">
        <f t="shared" si="9"/>
        <v>1519-8|Duwamish</v>
      </c>
    </row>
    <row r="449" spans="10:12" x14ac:dyDescent="0.25">
      <c r="J449" t="s">
        <v>1048</v>
      </c>
      <c r="K449" t="s">
        <v>1049</v>
      </c>
      <c r="L449" s="1" t="str">
        <f t="shared" si="9"/>
        <v>1520-6|Kikiallus</v>
      </c>
    </row>
    <row r="450" spans="10:12" x14ac:dyDescent="0.25">
      <c r="J450" t="s">
        <v>1050</v>
      </c>
      <c r="K450" t="s">
        <v>1051</v>
      </c>
      <c r="L450" s="1" t="str">
        <f t="shared" ref="L450:L513" si="10">J450&amp;"|"&amp;K450</f>
        <v>1521-4|Lower Skagit</v>
      </c>
    </row>
    <row r="451" spans="10:12" x14ac:dyDescent="0.25">
      <c r="J451" t="s">
        <v>1052</v>
      </c>
      <c r="K451" t="s">
        <v>1053</v>
      </c>
      <c r="L451" s="1" t="str">
        <f t="shared" si="10"/>
        <v>1522-2|Muckleshoot</v>
      </c>
    </row>
    <row r="452" spans="10:12" x14ac:dyDescent="0.25">
      <c r="J452" t="s">
        <v>1054</v>
      </c>
      <c r="K452" t="s">
        <v>1055</v>
      </c>
      <c r="L452" s="1" t="str">
        <f t="shared" si="10"/>
        <v>1523-0|Nisqually</v>
      </c>
    </row>
    <row r="453" spans="10:12" x14ac:dyDescent="0.25">
      <c r="J453" t="s">
        <v>1056</v>
      </c>
      <c r="K453" t="s">
        <v>1057</v>
      </c>
      <c r="L453" s="1" t="str">
        <f t="shared" si="10"/>
        <v>1524-8|Nooksack</v>
      </c>
    </row>
    <row r="454" spans="10:12" x14ac:dyDescent="0.25">
      <c r="J454" t="s">
        <v>1058</v>
      </c>
      <c r="K454" t="s">
        <v>1059</v>
      </c>
      <c r="L454" s="1" t="str">
        <f t="shared" si="10"/>
        <v>1525-5|Port Madison</v>
      </c>
    </row>
    <row r="455" spans="10:12" x14ac:dyDescent="0.25">
      <c r="J455" t="s">
        <v>1060</v>
      </c>
      <c r="K455" t="s">
        <v>1061</v>
      </c>
      <c r="L455" s="1" t="str">
        <f t="shared" si="10"/>
        <v>1526-3|Puyallup</v>
      </c>
    </row>
    <row r="456" spans="10:12" x14ac:dyDescent="0.25">
      <c r="J456" t="s">
        <v>1062</v>
      </c>
      <c r="K456" t="s">
        <v>1063</v>
      </c>
      <c r="L456" s="1" t="str">
        <f t="shared" si="10"/>
        <v>1527-1|Samish</v>
      </c>
    </row>
    <row r="457" spans="10:12" x14ac:dyDescent="0.25">
      <c r="J457" t="s">
        <v>1064</v>
      </c>
      <c r="K457" t="s">
        <v>1065</v>
      </c>
      <c r="L457" s="1" t="str">
        <f t="shared" si="10"/>
        <v>1528-9|Sauk-Suiattle</v>
      </c>
    </row>
    <row r="458" spans="10:12" x14ac:dyDescent="0.25">
      <c r="J458" t="s">
        <v>1066</v>
      </c>
      <c r="K458" t="s">
        <v>1067</v>
      </c>
      <c r="L458" s="1" t="str">
        <f t="shared" si="10"/>
        <v>1529-7|Skokomish</v>
      </c>
    </row>
    <row r="459" spans="10:12" x14ac:dyDescent="0.25">
      <c r="J459" t="s">
        <v>1068</v>
      </c>
      <c r="K459" t="s">
        <v>1069</v>
      </c>
      <c r="L459" s="1" t="str">
        <f t="shared" si="10"/>
        <v>1530-5|Skykomish</v>
      </c>
    </row>
    <row r="460" spans="10:12" x14ac:dyDescent="0.25">
      <c r="J460" t="s">
        <v>1070</v>
      </c>
      <c r="K460" t="s">
        <v>1071</v>
      </c>
      <c r="L460" s="1" t="str">
        <f t="shared" si="10"/>
        <v>1531-3|Snohomish</v>
      </c>
    </row>
    <row r="461" spans="10:12" x14ac:dyDescent="0.25">
      <c r="J461" t="s">
        <v>1072</v>
      </c>
      <c r="K461" t="s">
        <v>1073</v>
      </c>
      <c r="L461" s="1" t="str">
        <f t="shared" si="10"/>
        <v>1532-1|Snoqualmie</v>
      </c>
    </row>
    <row r="462" spans="10:12" x14ac:dyDescent="0.25">
      <c r="J462" t="s">
        <v>1074</v>
      </c>
      <c r="K462" t="s">
        <v>1075</v>
      </c>
      <c r="L462" s="1" t="str">
        <f t="shared" si="10"/>
        <v>1533-9|Squaxin Island</v>
      </c>
    </row>
    <row r="463" spans="10:12" x14ac:dyDescent="0.25">
      <c r="J463" t="s">
        <v>1076</v>
      </c>
      <c r="K463" t="s">
        <v>1077</v>
      </c>
      <c r="L463" s="1" t="str">
        <f t="shared" si="10"/>
        <v>1534-7|Steilacoom</v>
      </c>
    </row>
    <row r="464" spans="10:12" x14ac:dyDescent="0.25">
      <c r="J464" t="s">
        <v>1078</v>
      </c>
      <c r="K464" t="s">
        <v>1079</v>
      </c>
      <c r="L464" s="1" t="str">
        <f t="shared" si="10"/>
        <v>1535-4|Stillaguamish</v>
      </c>
    </row>
    <row r="465" spans="10:12" x14ac:dyDescent="0.25">
      <c r="J465" t="s">
        <v>1080</v>
      </c>
      <c r="K465" t="s">
        <v>1081</v>
      </c>
      <c r="L465" s="1" t="str">
        <f t="shared" si="10"/>
        <v>1536-2|Suquamish</v>
      </c>
    </row>
    <row r="466" spans="10:12" x14ac:dyDescent="0.25">
      <c r="J466" t="s">
        <v>1082</v>
      </c>
      <c r="K466" t="s">
        <v>1083</v>
      </c>
      <c r="L466" s="1" t="str">
        <f t="shared" si="10"/>
        <v>1537-0|Swinomish</v>
      </c>
    </row>
    <row r="467" spans="10:12" x14ac:dyDescent="0.25">
      <c r="J467" t="s">
        <v>1084</v>
      </c>
      <c r="K467" t="s">
        <v>1085</v>
      </c>
      <c r="L467" s="1" t="str">
        <f t="shared" si="10"/>
        <v>1538-8|Tulalip</v>
      </c>
    </row>
    <row r="468" spans="10:12" x14ac:dyDescent="0.25">
      <c r="J468" t="s">
        <v>1086</v>
      </c>
      <c r="K468" t="s">
        <v>1087</v>
      </c>
      <c r="L468" s="1" t="str">
        <f t="shared" si="10"/>
        <v>1539-6|Upper Skagit</v>
      </c>
    </row>
    <row r="469" spans="10:12" x14ac:dyDescent="0.25">
      <c r="J469" t="s">
        <v>1088</v>
      </c>
      <c r="K469" t="s">
        <v>1089</v>
      </c>
      <c r="L469" s="1" t="str">
        <f t="shared" si="10"/>
        <v>1552-9|Iowa Sac and Fox</v>
      </c>
    </row>
    <row r="470" spans="10:12" x14ac:dyDescent="0.25">
      <c r="J470" t="s">
        <v>1090</v>
      </c>
      <c r="K470" t="s">
        <v>1091</v>
      </c>
      <c r="L470" s="1" t="str">
        <f t="shared" si="10"/>
        <v>1553-7|Missouri Sac and Fox</v>
      </c>
    </row>
    <row r="471" spans="10:12" x14ac:dyDescent="0.25">
      <c r="J471" t="s">
        <v>1092</v>
      </c>
      <c r="K471" t="s">
        <v>1093</v>
      </c>
      <c r="L471" s="1" t="str">
        <f t="shared" si="10"/>
        <v>1554-5|Oklahoma Sac and Fox</v>
      </c>
    </row>
    <row r="472" spans="10:12" x14ac:dyDescent="0.25">
      <c r="J472" t="s">
        <v>1094</v>
      </c>
      <c r="K472" t="s">
        <v>1095</v>
      </c>
      <c r="L472" s="1" t="str">
        <f t="shared" si="10"/>
        <v>1567-7|Big Cypress</v>
      </c>
    </row>
    <row r="473" spans="10:12" x14ac:dyDescent="0.25">
      <c r="J473" t="s">
        <v>1096</v>
      </c>
      <c r="K473" t="s">
        <v>1097</v>
      </c>
      <c r="L473" s="1" t="str">
        <f t="shared" si="10"/>
        <v>1568-5|Brighton</v>
      </c>
    </row>
    <row r="474" spans="10:12" x14ac:dyDescent="0.25">
      <c r="J474" t="s">
        <v>1098</v>
      </c>
      <c r="K474" t="s">
        <v>1099</v>
      </c>
      <c r="L474" s="1" t="str">
        <f t="shared" si="10"/>
        <v>1569-3|Florida Seminole</v>
      </c>
    </row>
    <row r="475" spans="10:12" x14ac:dyDescent="0.25">
      <c r="J475" t="s">
        <v>1100</v>
      </c>
      <c r="K475" t="s">
        <v>1101</v>
      </c>
      <c r="L475" s="1" t="str">
        <f t="shared" si="10"/>
        <v>1570-1|Hollywood Seminole</v>
      </c>
    </row>
    <row r="476" spans="10:12" x14ac:dyDescent="0.25">
      <c r="J476" t="s">
        <v>1102</v>
      </c>
      <c r="K476" t="s">
        <v>1103</v>
      </c>
      <c r="L476" s="1" t="str">
        <f t="shared" si="10"/>
        <v>1571-9|Oklahoma Seminole</v>
      </c>
    </row>
    <row r="477" spans="10:12" x14ac:dyDescent="0.25">
      <c r="J477" t="s">
        <v>1104</v>
      </c>
      <c r="K477" t="s">
        <v>1105</v>
      </c>
      <c r="L477" s="1" t="str">
        <f t="shared" si="10"/>
        <v>1574-3|San Manual</v>
      </c>
    </row>
    <row r="478" spans="10:12" x14ac:dyDescent="0.25">
      <c r="J478" t="s">
        <v>1106</v>
      </c>
      <c r="K478" t="s">
        <v>1107</v>
      </c>
      <c r="L478" s="1" t="str">
        <f t="shared" si="10"/>
        <v>1579-2|Absentee Shawnee</v>
      </c>
    </row>
    <row r="479" spans="10:12" x14ac:dyDescent="0.25">
      <c r="J479" t="s">
        <v>1108</v>
      </c>
      <c r="K479" t="s">
        <v>1109</v>
      </c>
      <c r="L479" s="1" t="str">
        <f t="shared" si="10"/>
        <v>1580-0|Eastern Shawnee</v>
      </c>
    </row>
    <row r="480" spans="10:12" x14ac:dyDescent="0.25">
      <c r="J480" t="s">
        <v>1110</v>
      </c>
      <c r="K480" t="s">
        <v>1111</v>
      </c>
      <c r="L480" s="1" t="str">
        <f t="shared" si="10"/>
        <v>1587-5|Battle Mountain</v>
      </c>
    </row>
    <row r="481" spans="10:12" x14ac:dyDescent="0.25">
      <c r="J481" t="s">
        <v>1112</v>
      </c>
      <c r="K481" t="s">
        <v>1113</v>
      </c>
      <c r="L481" s="1" t="str">
        <f t="shared" si="10"/>
        <v>1588-3|Duckwater</v>
      </c>
    </row>
    <row r="482" spans="10:12" x14ac:dyDescent="0.25">
      <c r="J482" t="s">
        <v>1114</v>
      </c>
      <c r="K482" t="s">
        <v>1115</v>
      </c>
      <c r="L482" s="1" t="str">
        <f t="shared" si="10"/>
        <v>1589-1|Elko</v>
      </c>
    </row>
    <row r="483" spans="10:12" x14ac:dyDescent="0.25">
      <c r="J483" t="s">
        <v>1116</v>
      </c>
      <c r="K483" t="s">
        <v>1117</v>
      </c>
      <c r="L483" s="1" t="str">
        <f t="shared" si="10"/>
        <v>1590-9|Ely</v>
      </c>
    </row>
    <row r="484" spans="10:12" x14ac:dyDescent="0.25">
      <c r="J484" t="s">
        <v>1118</v>
      </c>
      <c r="K484" t="s">
        <v>1119</v>
      </c>
      <c r="L484" s="1" t="str">
        <f t="shared" si="10"/>
        <v>1591-7|Goshute</v>
      </c>
    </row>
    <row r="485" spans="10:12" x14ac:dyDescent="0.25">
      <c r="J485" t="s">
        <v>1120</v>
      </c>
      <c r="K485" t="s">
        <v>1121</v>
      </c>
      <c r="L485" s="1" t="str">
        <f t="shared" si="10"/>
        <v>1592-5|Panamint</v>
      </c>
    </row>
    <row r="486" spans="10:12" x14ac:dyDescent="0.25">
      <c r="J486" t="s">
        <v>1122</v>
      </c>
      <c r="K486" t="s">
        <v>1123</v>
      </c>
      <c r="L486" s="1" t="str">
        <f t="shared" si="10"/>
        <v>1593-3|Ruby Valley</v>
      </c>
    </row>
    <row r="487" spans="10:12" x14ac:dyDescent="0.25">
      <c r="J487" t="s">
        <v>1124</v>
      </c>
      <c r="K487" t="s">
        <v>1125</v>
      </c>
      <c r="L487" s="1" t="str">
        <f t="shared" si="10"/>
        <v>1594-1|Skull Valley</v>
      </c>
    </row>
    <row r="488" spans="10:12" x14ac:dyDescent="0.25">
      <c r="J488" t="s">
        <v>1126</v>
      </c>
      <c r="K488" t="s">
        <v>1127</v>
      </c>
      <c r="L488" s="1" t="str">
        <f t="shared" si="10"/>
        <v>1595-8|South Fork Shoshone</v>
      </c>
    </row>
    <row r="489" spans="10:12" x14ac:dyDescent="0.25">
      <c r="J489" t="s">
        <v>1128</v>
      </c>
      <c r="K489" t="s">
        <v>1129</v>
      </c>
      <c r="L489" s="1" t="str">
        <f t="shared" si="10"/>
        <v>1596-6|Te-Moak Western Shoshone</v>
      </c>
    </row>
    <row r="490" spans="10:12" x14ac:dyDescent="0.25">
      <c r="J490" t="s">
        <v>1130</v>
      </c>
      <c r="K490" t="s">
        <v>1131</v>
      </c>
      <c r="L490" s="1" t="str">
        <f t="shared" si="10"/>
        <v>1597-4|Timbi-Sha Shoshone</v>
      </c>
    </row>
    <row r="491" spans="10:12" x14ac:dyDescent="0.25">
      <c r="J491" t="s">
        <v>1132</v>
      </c>
      <c r="K491" t="s">
        <v>1133</v>
      </c>
      <c r="L491" s="1" t="str">
        <f t="shared" si="10"/>
        <v>1598-2|Washakie</v>
      </c>
    </row>
    <row r="492" spans="10:12" x14ac:dyDescent="0.25">
      <c r="J492" t="s">
        <v>1134</v>
      </c>
      <c r="K492" t="s">
        <v>1135</v>
      </c>
      <c r="L492" s="1" t="str">
        <f t="shared" si="10"/>
        <v>1599-0|Wind River Shoshone</v>
      </c>
    </row>
    <row r="493" spans="10:12" x14ac:dyDescent="0.25">
      <c r="J493" t="s">
        <v>1136</v>
      </c>
      <c r="K493" t="s">
        <v>1137</v>
      </c>
      <c r="L493" s="1" t="str">
        <f t="shared" si="10"/>
        <v>1600-6|Yomba</v>
      </c>
    </row>
    <row r="494" spans="10:12" x14ac:dyDescent="0.25">
      <c r="J494" t="s">
        <v>1138</v>
      </c>
      <c r="K494" t="s">
        <v>1139</v>
      </c>
      <c r="L494" s="1" t="str">
        <f t="shared" si="10"/>
        <v>1603-0|Duck Valley</v>
      </c>
    </row>
    <row r="495" spans="10:12" x14ac:dyDescent="0.25">
      <c r="J495" t="s">
        <v>1140</v>
      </c>
      <c r="K495" t="s">
        <v>1141</v>
      </c>
      <c r="L495" s="1" t="str">
        <f t="shared" si="10"/>
        <v>1604-8|Fallon</v>
      </c>
    </row>
    <row r="496" spans="10:12" x14ac:dyDescent="0.25">
      <c r="J496" t="s">
        <v>1142</v>
      </c>
      <c r="K496" t="s">
        <v>1143</v>
      </c>
      <c r="L496" s="1" t="str">
        <f t="shared" si="10"/>
        <v>1605-5|Fort McDermitt</v>
      </c>
    </row>
    <row r="497" spans="10:12" x14ac:dyDescent="0.25">
      <c r="J497" t="s">
        <v>1144</v>
      </c>
      <c r="K497" t="s">
        <v>1145</v>
      </c>
      <c r="L497" s="1" t="str">
        <f t="shared" si="10"/>
        <v>1610-5|Blackfoot Sioux</v>
      </c>
    </row>
    <row r="498" spans="10:12" x14ac:dyDescent="0.25">
      <c r="J498" t="s">
        <v>1146</v>
      </c>
      <c r="K498" t="s">
        <v>1147</v>
      </c>
      <c r="L498" s="1" t="str">
        <f t="shared" si="10"/>
        <v>1611-3|Brule Sioux</v>
      </c>
    </row>
    <row r="499" spans="10:12" x14ac:dyDescent="0.25">
      <c r="J499" t="s">
        <v>1148</v>
      </c>
      <c r="K499" t="s">
        <v>1149</v>
      </c>
      <c r="L499" s="1" t="str">
        <f t="shared" si="10"/>
        <v>1612-1|Cheyenne River Sioux</v>
      </c>
    </row>
    <row r="500" spans="10:12" x14ac:dyDescent="0.25">
      <c r="J500" t="s">
        <v>1150</v>
      </c>
      <c r="K500" t="s">
        <v>1151</v>
      </c>
      <c r="L500" s="1" t="str">
        <f t="shared" si="10"/>
        <v>1613-9|Crow Creek Sioux</v>
      </c>
    </row>
    <row r="501" spans="10:12" x14ac:dyDescent="0.25">
      <c r="J501" t="s">
        <v>1152</v>
      </c>
      <c r="K501" t="s">
        <v>1153</v>
      </c>
      <c r="L501" s="1" t="str">
        <f t="shared" si="10"/>
        <v>1614-7|Dakota Sioux</v>
      </c>
    </row>
    <row r="502" spans="10:12" x14ac:dyDescent="0.25">
      <c r="J502" t="s">
        <v>1154</v>
      </c>
      <c r="K502" t="s">
        <v>1155</v>
      </c>
      <c r="L502" s="1" t="str">
        <f t="shared" si="10"/>
        <v>1615-4|Flandreau Santee</v>
      </c>
    </row>
    <row r="503" spans="10:12" x14ac:dyDescent="0.25">
      <c r="J503" t="s">
        <v>1156</v>
      </c>
      <c r="K503" t="s">
        <v>1157</v>
      </c>
      <c r="L503" s="1" t="str">
        <f t="shared" si="10"/>
        <v>1616-2|Fort Peck</v>
      </c>
    </row>
    <row r="504" spans="10:12" x14ac:dyDescent="0.25">
      <c r="J504" t="s">
        <v>1158</v>
      </c>
      <c r="K504" t="s">
        <v>1159</v>
      </c>
      <c r="L504" s="1" t="str">
        <f t="shared" si="10"/>
        <v>1617-0|Lake Traverse Sioux</v>
      </c>
    </row>
    <row r="505" spans="10:12" x14ac:dyDescent="0.25">
      <c r="J505" t="s">
        <v>1160</v>
      </c>
      <c r="K505" t="s">
        <v>1161</v>
      </c>
      <c r="L505" s="1" t="str">
        <f t="shared" si="10"/>
        <v>1618-8|Lower Brule Sioux</v>
      </c>
    </row>
    <row r="506" spans="10:12" x14ac:dyDescent="0.25">
      <c r="J506" t="s">
        <v>1162</v>
      </c>
      <c r="K506" t="s">
        <v>1163</v>
      </c>
      <c r="L506" s="1" t="str">
        <f t="shared" si="10"/>
        <v>1619-6|Lower Sioux</v>
      </c>
    </row>
    <row r="507" spans="10:12" x14ac:dyDescent="0.25">
      <c r="J507" t="s">
        <v>1164</v>
      </c>
      <c r="K507" t="s">
        <v>1165</v>
      </c>
      <c r="L507" s="1" t="str">
        <f t="shared" si="10"/>
        <v>1620-4|Mdewakanton Sioux</v>
      </c>
    </row>
    <row r="508" spans="10:12" x14ac:dyDescent="0.25">
      <c r="J508" t="s">
        <v>1166</v>
      </c>
      <c r="K508" t="s">
        <v>1167</v>
      </c>
      <c r="L508" s="1" t="str">
        <f t="shared" si="10"/>
        <v>1621-2|Miniconjou</v>
      </c>
    </row>
    <row r="509" spans="10:12" x14ac:dyDescent="0.25">
      <c r="J509" t="s">
        <v>1168</v>
      </c>
      <c r="K509" t="s">
        <v>1169</v>
      </c>
      <c r="L509" s="1" t="str">
        <f t="shared" si="10"/>
        <v>1622-0|Oglala Sioux</v>
      </c>
    </row>
    <row r="510" spans="10:12" x14ac:dyDescent="0.25">
      <c r="J510" t="s">
        <v>1170</v>
      </c>
      <c r="K510" t="s">
        <v>1171</v>
      </c>
      <c r="L510" s="1" t="str">
        <f t="shared" si="10"/>
        <v>1623-8|Pine Ridge Sioux</v>
      </c>
    </row>
    <row r="511" spans="10:12" x14ac:dyDescent="0.25">
      <c r="J511" t="s">
        <v>1172</v>
      </c>
      <c r="K511" t="s">
        <v>1173</v>
      </c>
      <c r="L511" s="1" t="str">
        <f t="shared" si="10"/>
        <v>1624-6|Pipestone Sioux</v>
      </c>
    </row>
    <row r="512" spans="10:12" x14ac:dyDescent="0.25">
      <c r="J512" t="s">
        <v>1174</v>
      </c>
      <c r="K512" t="s">
        <v>1175</v>
      </c>
      <c r="L512" s="1" t="str">
        <f t="shared" si="10"/>
        <v>1625-3|Prairie Island Sioux</v>
      </c>
    </row>
    <row r="513" spans="10:12" x14ac:dyDescent="0.25">
      <c r="J513" t="s">
        <v>1176</v>
      </c>
      <c r="K513" t="s">
        <v>1177</v>
      </c>
      <c r="L513" s="1" t="str">
        <f t="shared" si="10"/>
        <v>1626-1|Prior Lake Sioux</v>
      </c>
    </row>
    <row r="514" spans="10:12" x14ac:dyDescent="0.25">
      <c r="J514" t="s">
        <v>1178</v>
      </c>
      <c r="K514" t="s">
        <v>1179</v>
      </c>
      <c r="L514" s="1" t="str">
        <f t="shared" ref="L514:L577" si="11">J514&amp;"|"&amp;K514</f>
        <v>1627-9|Rosebud Sioux</v>
      </c>
    </row>
    <row r="515" spans="10:12" x14ac:dyDescent="0.25">
      <c r="J515" t="s">
        <v>1180</v>
      </c>
      <c r="K515" t="s">
        <v>1181</v>
      </c>
      <c r="L515" s="1" t="str">
        <f t="shared" si="11"/>
        <v>1628-7|Sans Arc Sioux</v>
      </c>
    </row>
    <row r="516" spans="10:12" x14ac:dyDescent="0.25">
      <c r="J516" t="s">
        <v>1182</v>
      </c>
      <c r="K516" t="s">
        <v>1183</v>
      </c>
      <c r="L516" s="1" t="str">
        <f t="shared" si="11"/>
        <v>1629-5|Santee Sioux</v>
      </c>
    </row>
    <row r="517" spans="10:12" x14ac:dyDescent="0.25">
      <c r="J517" t="s">
        <v>1184</v>
      </c>
      <c r="K517" t="s">
        <v>1185</v>
      </c>
      <c r="L517" s="1" t="str">
        <f t="shared" si="11"/>
        <v>1630-3|Sisseton-Wahpeton</v>
      </c>
    </row>
    <row r="518" spans="10:12" x14ac:dyDescent="0.25">
      <c r="J518" t="s">
        <v>1186</v>
      </c>
      <c r="K518" t="s">
        <v>1187</v>
      </c>
      <c r="L518" s="1" t="str">
        <f t="shared" si="11"/>
        <v>1631-1|Sisseton Sioux</v>
      </c>
    </row>
    <row r="519" spans="10:12" x14ac:dyDescent="0.25">
      <c r="J519" t="s">
        <v>1188</v>
      </c>
      <c r="K519" t="s">
        <v>1189</v>
      </c>
      <c r="L519" s="1" t="str">
        <f t="shared" si="11"/>
        <v>1632-9|Spirit Lake Sioux</v>
      </c>
    </row>
    <row r="520" spans="10:12" x14ac:dyDescent="0.25">
      <c r="J520" t="s">
        <v>1190</v>
      </c>
      <c r="K520" t="s">
        <v>1191</v>
      </c>
      <c r="L520" s="1" t="str">
        <f t="shared" si="11"/>
        <v>1633-7|Standing Rock Sioux</v>
      </c>
    </row>
    <row r="521" spans="10:12" x14ac:dyDescent="0.25">
      <c r="J521" t="s">
        <v>1192</v>
      </c>
      <c r="K521" t="s">
        <v>1193</v>
      </c>
      <c r="L521" s="1" t="str">
        <f t="shared" si="11"/>
        <v>1634-5|Teton Sioux</v>
      </c>
    </row>
    <row r="522" spans="10:12" x14ac:dyDescent="0.25">
      <c r="J522" t="s">
        <v>1194</v>
      </c>
      <c r="K522" t="s">
        <v>1195</v>
      </c>
      <c r="L522" s="1" t="str">
        <f t="shared" si="11"/>
        <v>1635-2|Two Kettle Sioux</v>
      </c>
    </row>
    <row r="523" spans="10:12" x14ac:dyDescent="0.25">
      <c r="J523" t="s">
        <v>1196</v>
      </c>
      <c r="K523" t="s">
        <v>1197</v>
      </c>
      <c r="L523" s="1" t="str">
        <f t="shared" si="11"/>
        <v>1636-0|Upper Sioux</v>
      </c>
    </row>
    <row r="524" spans="10:12" x14ac:dyDescent="0.25">
      <c r="J524" t="s">
        <v>1198</v>
      </c>
      <c r="K524" t="s">
        <v>1199</v>
      </c>
      <c r="L524" s="1" t="str">
        <f t="shared" si="11"/>
        <v>1637-8|Wahpekute Sioux</v>
      </c>
    </row>
    <row r="525" spans="10:12" x14ac:dyDescent="0.25">
      <c r="J525" t="s">
        <v>1200</v>
      </c>
      <c r="K525" t="s">
        <v>1201</v>
      </c>
      <c r="L525" s="1" t="str">
        <f t="shared" si="11"/>
        <v>1638-6|Wahpeton Sioux</v>
      </c>
    </row>
    <row r="526" spans="10:12" x14ac:dyDescent="0.25">
      <c r="J526" t="s">
        <v>1202</v>
      </c>
      <c r="K526" t="s">
        <v>1203</v>
      </c>
      <c r="L526" s="1" t="str">
        <f t="shared" si="11"/>
        <v>1639-4|Wazhaza Sioux</v>
      </c>
    </row>
    <row r="527" spans="10:12" x14ac:dyDescent="0.25">
      <c r="J527" t="s">
        <v>1204</v>
      </c>
      <c r="K527" t="s">
        <v>1205</v>
      </c>
      <c r="L527" s="1" t="str">
        <f t="shared" si="11"/>
        <v>1640-2|Yankton Sioux</v>
      </c>
    </row>
    <row r="528" spans="10:12" x14ac:dyDescent="0.25">
      <c r="J528" t="s">
        <v>1206</v>
      </c>
      <c r="K528" t="s">
        <v>1207</v>
      </c>
      <c r="L528" s="1" t="str">
        <f t="shared" si="11"/>
        <v>1641-0|Yanktonai Sioux</v>
      </c>
    </row>
    <row r="529" spans="10:12" x14ac:dyDescent="0.25">
      <c r="J529" t="s">
        <v>1208</v>
      </c>
      <c r="K529" t="s">
        <v>1209</v>
      </c>
      <c r="L529" s="1" t="str">
        <f t="shared" si="11"/>
        <v>1654-3|Ak-Chin</v>
      </c>
    </row>
    <row r="530" spans="10:12" x14ac:dyDescent="0.25">
      <c r="J530" t="s">
        <v>1210</v>
      </c>
      <c r="K530" t="s">
        <v>1211</v>
      </c>
      <c r="L530" s="1" t="str">
        <f t="shared" si="11"/>
        <v>1655-0|Gila Bend</v>
      </c>
    </row>
    <row r="531" spans="10:12" x14ac:dyDescent="0.25">
      <c r="J531" t="s">
        <v>1212</v>
      </c>
      <c r="K531" t="s">
        <v>1213</v>
      </c>
      <c r="L531" s="1" t="str">
        <f t="shared" si="11"/>
        <v>1656-8|San Xavier</v>
      </c>
    </row>
    <row r="532" spans="10:12" x14ac:dyDescent="0.25">
      <c r="J532" t="s">
        <v>1214</v>
      </c>
      <c r="K532" t="s">
        <v>1215</v>
      </c>
      <c r="L532" s="1" t="str">
        <f t="shared" si="11"/>
        <v>1657-6|Sells</v>
      </c>
    </row>
    <row r="533" spans="10:12" x14ac:dyDescent="0.25">
      <c r="J533" t="s">
        <v>1216</v>
      </c>
      <c r="K533" t="s">
        <v>1217</v>
      </c>
      <c r="L533" s="1" t="str">
        <f t="shared" si="11"/>
        <v>1668-3|Cow Creek Umpqua</v>
      </c>
    </row>
    <row r="534" spans="10:12" x14ac:dyDescent="0.25">
      <c r="J534" t="s">
        <v>1218</v>
      </c>
      <c r="K534" t="s">
        <v>1219</v>
      </c>
      <c r="L534" s="1" t="str">
        <f t="shared" si="11"/>
        <v>1671-7|Allen Canyon</v>
      </c>
    </row>
    <row r="535" spans="10:12" x14ac:dyDescent="0.25">
      <c r="J535" t="s">
        <v>1220</v>
      </c>
      <c r="K535" t="s">
        <v>1221</v>
      </c>
      <c r="L535" s="1" t="str">
        <f t="shared" si="11"/>
        <v>1672-5|Uintah Ute</v>
      </c>
    </row>
    <row r="536" spans="10:12" x14ac:dyDescent="0.25">
      <c r="J536" t="s">
        <v>1222</v>
      </c>
      <c r="K536" t="s">
        <v>1223</v>
      </c>
      <c r="L536" s="1" t="str">
        <f t="shared" si="11"/>
        <v>1673-3|Ute Mountain Ute</v>
      </c>
    </row>
    <row r="537" spans="10:12" x14ac:dyDescent="0.25">
      <c r="J537" t="s">
        <v>1224</v>
      </c>
      <c r="K537" t="s">
        <v>1225</v>
      </c>
      <c r="L537" s="1" t="str">
        <f t="shared" si="11"/>
        <v>1680-8|Gay Head Wampanoag</v>
      </c>
    </row>
    <row r="538" spans="10:12" x14ac:dyDescent="0.25">
      <c r="J538" t="s">
        <v>1226</v>
      </c>
      <c r="K538" t="s">
        <v>1227</v>
      </c>
      <c r="L538" s="1" t="str">
        <f t="shared" si="11"/>
        <v>1681-6|Mashpee Wampanoag</v>
      </c>
    </row>
    <row r="539" spans="10:12" x14ac:dyDescent="0.25">
      <c r="J539" t="s">
        <v>1228</v>
      </c>
      <c r="K539" t="s">
        <v>1229</v>
      </c>
      <c r="L539" s="1" t="str">
        <f t="shared" si="11"/>
        <v>1688-1|Alpine</v>
      </c>
    </row>
    <row r="540" spans="10:12" x14ac:dyDescent="0.25">
      <c r="J540" t="s">
        <v>1230</v>
      </c>
      <c r="K540" t="s">
        <v>1231</v>
      </c>
      <c r="L540" s="1" t="str">
        <f t="shared" si="11"/>
        <v>1689-9|Carson</v>
      </c>
    </row>
    <row r="541" spans="10:12" x14ac:dyDescent="0.25">
      <c r="J541" t="s">
        <v>1232</v>
      </c>
      <c r="K541" t="s">
        <v>1233</v>
      </c>
      <c r="L541" s="1" t="str">
        <f t="shared" si="11"/>
        <v>1690-7|Dresslerville</v>
      </c>
    </row>
    <row r="542" spans="10:12" x14ac:dyDescent="0.25">
      <c r="J542" t="s">
        <v>1234</v>
      </c>
      <c r="K542" t="s">
        <v>1235</v>
      </c>
      <c r="L542" s="1" t="str">
        <f t="shared" si="11"/>
        <v>1697-2|Ho-chunk</v>
      </c>
    </row>
    <row r="543" spans="10:12" x14ac:dyDescent="0.25">
      <c r="J543" t="s">
        <v>1236</v>
      </c>
      <c r="K543" t="s">
        <v>1237</v>
      </c>
      <c r="L543" s="1" t="str">
        <f t="shared" si="11"/>
        <v>1698-0|Nebraska Winnebago</v>
      </c>
    </row>
    <row r="544" spans="10:12" x14ac:dyDescent="0.25">
      <c r="J544" t="s">
        <v>1238</v>
      </c>
      <c r="K544" t="s">
        <v>1239</v>
      </c>
      <c r="L544" s="1" t="str">
        <f t="shared" si="11"/>
        <v>1705-3|Table Bluff</v>
      </c>
    </row>
    <row r="545" spans="10:12" x14ac:dyDescent="0.25">
      <c r="J545" t="s">
        <v>1240</v>
      </c>
      <c r="K545" t="s">
        <v>1241</v>
      </c>
      <c r="L545" s="1" t="str">
        <f t="shared" si="11"/>
        <v>1712-9|Barrio Libre</v>
      </c>
    </row>
    <row r="546" spans="10:12" x14ac:dyDescent="0.25">
      <c r="J546" t="s">
        <v>1242</v>
      </c>
      <c r="K546" t="s">
        <v>1243</v>
      </c>
      <c r="L546" s="1" t="str">
        <f t="shared" si="11"/>
        <v>1713-7|Pascua Yaqui</v>
      </c>
    </row>
    <row r="547" spans="10:12" x14ac:dyDescent="0.25">
      <c r="J547" t="s">
        <v>1244</v>
      </c>
      <c r="K547" t="s">
        <v>1245</v>
      </c>
      <c r="L547" s="1" t="str">
        <f t="shared" si="11"/>
        <v>1718-6|Chukchansi</v>
      </c>
    </row>
    <row r="548" spans="10:12" x14ac:dyDescent="0.25">
      <c r="J548" t="s">
        <v>1246</v>
      </c>
      <c r="K548" t="s">
        <v>1247</v>
      </c>
      <c r="L548" s="1" t="str">
        <f t="shared" si="11"/>
        <v>1719-4|Tachi</v>
      </c>
    </row>
    <row r="549" spans="10:12" x14ac:dyDescent="0.25">
      <c r="J549" t="s">
        <v>1248</v>
      </c>
      <c r="K549" t="s">
        <v>1249</v>
      </c>
      <c r="L549" s="1" t="str">
        <f t="shared" si="11"/>
        <v>1720-2|Tule River</v>
      </c>
    </row>
    <row r="550" spans="10:12" x14ac:dyDescent="0.25">
      <c r="J550" t="s">
        <v>1250</v>
      </c>
      <c r="K550" t="s">
        <v>1251</v>
      </c>
      <c r="L550" s="1" t="str">
        <f t="shared" si="11"/>
        <v>1725-1|Cocopah</v>
      </c>
    </row>
    <row r="551" spans="10:12" x14ac:dyDescent="0.25">
      <c r="J551" t="s">
        <v>1252</v>
      </c>
      <c r="K551" t="s">
        <v>1253</v>
      </c>
      <c r="L551" s="1" t="str">
        <f t="shared" si="11"/>
        <v>1726-9|Havasupai</v>
      </c>
    </row>
    <row r="552" spans="10:12" x14ac:dyDescent="0.25">
      <c r="J552" t="s">
        <v>1254</v>
      </c>
      <c r="K552" t="s">
        <v>1255</v>
      </c>
      <c r="L552" s="1" t="str">
        <f t="shared" si="11"/>
        <v>1727-7|Hualapai</v>
      </c>
    </row>
    <row r="553" spans="10:12" x14ac:dyDescent="0.25">
      <c r="J553" t="s">
        <v>1256</v>
      </c>
      <c r="K553" t="s">
        <v>1257</v>
      </c>
      <c r="L553" s="1" t="str">
        <f t="shared" si="11"/>
        <v>1728-5|Maricopa</v>
      </c>
    </row>
    <row r="554" spans="10:12" x14ac:dyDescent="0.25">
      <c r="J554" t="s">
        <v>1258</v>
      </c>
      <c r="K554" t="s">
        <v>1259</v>
      </c>
      <c r="L554" s="1" t="str">
        <f t="shared" si="11"/>
        <v>1729-3|Mohave</v>
      </c>
    </row>
    <row r="555" spans="10:12" x14ac:dyDescent="0.25">
      <c r="J555" t="s">
        <v>1260</v>
      </c>
      <c r="K555" t="s">
        <v>1261</v>
      </c>
      <c r="L555" s="1" t="str">
        <f t="shared" si="11"/>
        <v>1730-1|Quechan</v>
      </c>
    </row>
    <row r="556" spans="10:12" x14ac:dyDescent="0.25">
      <c r="J556" t="s">
        <v>1262</v>
      </c>
      <c r="K556" t="s">
        <v>1263</v>
      </c>
      <c r="L556" s="1" t="str">
        <f t="shared" si="11"/>
        <v>1731-9|Yavapai</v>
      </c>
    </row>
    <row r="557" spans="10:12" x14ac:dyDescent="0.25">
      <c r="J557" t="s">
        <v>1264</v>
      </c>
      <c r="K557" t="s">
        <v>1265</v>
      </c>
      <c r="L557" s="1" t="str">
        <f t="shared" si="11"/>
        <v>1733-5|Coast Yurok</v>
      </c>
    </row>
    <row r="558" spans="10:12" x14ac:dyDescent="0.25">
      <c r="J558" t="s">
        <v>1266</v>
      </c>
      <c r="K558" t="s">
        <v>1267</v>
      </c>
      <c r="L558" s="1" t="str">
        <f t="shared" si="11"/>
        <v>1737-6|Alaska Indian</v>
      </c>
    </row>
    <row r="559" spans="10:12" x14ac:dyDescent="0.25">
      <c r="J559" t="s">
        <v>1268</v>
      </c>
      <c r="K559" t="s">
        <v>1269</v>
      </c>
      <c r="L559" s="1" t="str">
        <f t="shared" si="11"/>
        <v>1840-8|Eskimo</v>
      </c>
    </row>
    <row r="560" spans="10:12" x14ac:dyDescent="0.25">
      <c r="J560" t="s">
        <v>1270</v>
      </c>
      <c r="K560" t="s">
        <v>1271</v>
      </c>
      <c r="L560" s="1" t="str">
        <f t="shared" si="11"/>
        <v>1966-1|Aleut</v>
      </c>
    </row>
    <row r="561" spans="10:12" x14ac:dyDescent="0.25">
      <c r="J561" t="s">
        <v>1272</v>
      </c>
      <c r="K561" t="s">
        <v>1273</v>
      </c>
      <c r="L561" s="1" t="str">
        <f t="shared" si="11"/>
        <v>1739-2|Alaskan Athabascan</v>
      </c>
    </row>
    <row r="562" spans="10:12" x14ac:dyDescent="0.25">
      <c r="J562" t="s">
        <v>1274</v>
      </c>
      <c r="K562" t="s">
        <v>1275</v>
      </c>
      <c r="L562" s="1" t="str">
        <f t="shared" si="11"/>
        <v>1811-9|Southeast Alaska</v>
      </c>
    </row>
    <row r="563" spans="10:12" x14ac:dyDescent="0.25">
      <c r="J563" t="s">
        <v>1276</v>
      </c>
      <c r="K563" t="s">
        <v>1277</v>
      </c>
      <c r="L563" s="1" t="str">
        <f t="shared" si="11"/>
        <v>1740-0|Ahtna</v>
      </c>
    </row>
    <row r="564" spans="10:12" x14ac:dyDescent="0.25">
      <c r="J564" t="s">
        <v>1278</v>
      </c>
      <c r="K564" t="s">
        <v>1279</v>
      </c>
      <c r="L564" s="1" t="str">
        <f t="shared" si="11"/>
        <v>1741-8|Alatna</v>
      </c>
    </row>
    <row r="565" spans="10:12" x14ac:dyDescent="0.25">
      <c r="J565" t="s">
        <v>1280</v>
      </c>
      <c r="K565" t="s">
        <v>1281</v>
      </c>
      <c r="L565" s="1" t="str">
        <f t="shared" si="11"/>
        <v>1742-6|Alexander</v>
      </c>
    </row>
    <row r="566" spans="10:12" x14ac:dyDescent="0.25">
      <c r="J566" t="s">
        <v>1282</v>
      </c>
      <c r="K566" t="s">
        <v>1283</v>
      </c>
      <c r="L566" s="1" t="str">
        <f t="shared" si="11"/>
        <v>1743-4|Allakaket</v>
      </c>
    </row>
    <row r="567" spans="10:12" x14ac:dyDescent="0.25">
      <c r="J567" t="s">
        <v>1284</v>
      </c>
      <c r="K567" t="s">
        <v>1285</v>
      </c>
      <c r="L567" s="1" t="str">
        <f t="shared" si="11"/>
        <v>1744-2|Alanvik</v>
      </c>
    </row>
    <row r="568" spans="10:12" x14ac:dyDescent="0.25">
      <c r="J568" t="s">
        <v>1286</v>
      </c>
      <c r="K568" t="s">
        <v>1287</v>
      </c>
      <c r="L568" s="1" t="str">
        <f t="shared" si="11"/>
        <v>1745-9|Anvik</v>
      </c>
    </row>
    <row r="569" spans="10:12" x14ac:dyDescent="0.25">
      <c r="J569" t="s">
        <v>1288</v>
      </c>
      <c r="K569" t="s">
        <v>1289</v>
      </c>
      <c r="L569" s="1" t="str">
        <f t="shared" si="11"/>
        <v>1746-7|Arctic</v>
      </c>
    </row>
    <row r="570" spans="10:12" x14ac:dyDescent="0.25">
      <c r="J570" t="s">
        <v>1290</v>
      </c>
      <c r="K570" t="s">
        <v>1291</v>
      </c>
      <c r="L570" s="1" t="str">
        <f t="shared" si="11"/>
        <v>1747-5|Beaver</v>
      </c>
    </row>
    <row r="571" spans="10:12" x14ac:dyDescent="0.25">
      <c r="J571" t="s">
        <v>1292</v>
      </c>
      <c r="K571" t="s">
        <v>1293</v>
      </c>
      <c r="L571" s="1" t="str">
        <f t="shared" si="11"/>
        <v>1748-3|Birch Creek</v>
      </c>
    </row>
    <row r="572" spans="10:12" x14ac:dyDescent="0.25">
      <c r="J572" t="s">
        <v>1294</v>
      </c>
      <c r="K572" t="s">
        <v>1295</v>
      </c>
      <c r="L572" s="1" t="str">
        <f t="shared" si="11"/>
        <v>1749-1|Cantwell</v>
      </c>
    </row>
    <row r="573" spans="10:12" x14ac:dyDescent="0.25">
      <c r="J573" t="s">
        <v>1296</v>
      </c>
      <c r="K573" t="s">
        <v>1297</v>
      </c>
      <c r="L573" s="1" t="str">
        <f t="shared" si="11"/>
        <v>1750-9|Chalkyitsik</v>
      </c>
    </row>
    <row r="574" spans="10:12" x14ac:dyDescent="0.25">
      <c r="J574" t="s">
        <v>1298</v>
      </c>
      <c r="K574" t="s">
        <v>1299</v>
      </c>
      <c r="L574" s="1" t="str">
        <f t="shared" si="11"/>
        <v>1751-7|Chickaloon</v>
      </c>
    </row>
    <row r="575" spans="10:12" x14ac:dyDescent="0.25">
      <c r="J575" t="s">
        <v>1300</v>
      </c>
      <c r="K575" t="s">
        <v>1301</v>
      </c>
      <c r="L575" s="1" t="str">
        <f t="shared" si="11"/>
        <v>1752-5|Chistochina</v>
      </c>
    </row>
    <row r="576" spans="10:12" x14ac:dyDescent="0.25">
      <c r="J576" t="s">
        <v>1302</v>
      </c>
      <c r="K576" t="s">
        <v>1303</v>
      </c>
      <c r="L576" s="1" t="str">
        <f t="shared" si="11"/>
        <v>1753-3|Chitina</v>
      </c>
    </row>
    <row r="577" spans="10:12" x14ac:dyDescent="0.25">
      <c r="J577" t="s">
        <v>1304</v>
      </c>
      <c r="K577" t="s">
        <v>1305</v>
      </c>
      <c r="L577" s="1" t="str">
        <f t="shared" si="11"/>
        <v>1754-1|Circle</v>
      </c>
    </row>
    <row r="578" spans="10:12" x14ac:dyDescent="0.25">
      <c r="J578" t="s">
        <v>1306</v>
      </c>
      <c r="K578" t="s">
        <v>1307</v>
      </c>
      <c r="L578" s="1" t="str">
        <f t="shared" ref="L578:L641" si="12">J578&amp;"|"&amp;K578</f>
        <v>1755-8|Cook Inlet</v>
      </c>
    </row>
    <row r="579" spans="10:12" x14ac:dyDescent="0.25">
      <c r="J579" t="s">
        <v>1308</v>
      </c>
      <c r="K579" t="s">
        <v>1309</v>
      </c>
      <c r="L579" s="1" t="str">
        <f t="shared" si="12"/>
        <v>1756-6|Copper Center</v>
      </c>
    </row>
    <row r="580" spans="10:12" x14ac:dyDescent="0.25">
      <c r="J580" t="s">
        <v>1310</v>
      </c>
      <c r="K580" t="s">
        <v>1311</v>
      </c>
      <c r="L580" s="1" t="str">
        <f t="shared" si="12"/>
        <v>1757-4|Copper River</v>
      </c>
    </row>
    <row r="581" spans="10:12" x14ac:dyDescent="0.25">
      <c r="J581" t="s">
        <v>1312</v>
      </c>
      <c r="K581" t="s">
        <v>1313</v>
      </c>
      <c r="L581" s="1" t="str">
        <f t="shared" si="12"/>
        <v>1758-2|Dot Lake</v>
      </c>
    </row>
    <row r="582" spans="10:12" x14ac:dyDescent="0.25">
      <c r="J582" t="s">
        <v>1314</v>
      </c>
      <c r="K582" t="s">
        <v>1315</v>
      </c>
      <c r="L582" s="1" t="str">
        <f t="shared" si="12"/>
        <v>1759-0|Doyon</v>
      </c>
    </row>
    <row r="583" spans="10:12" x14ac:dyDescent="0.25">
      <c r="J583" t="s">
        <v>1316</v>
      </c>
      <c r="K583" t="s">
        <v>1317</v>
      </c>
      <c r="L583" s="1" t="str">
        <f t="shared" si="12"/>
        <v>1760-8|Eagle</v>
      </c>
    </row>
    <row r="584" spans="10:12" x14ac:dyDescent="0.25">
      <c r="J584" t="s">
        <v>1318</v>
      </c>
      <c r="K584" t="s">
        <v>1319</v>
      </c>
      <c r="L584" s="1" t="str">
        <f t="shared" si="12"/>
        <v>1761-6|Eklutna</v>
      </c>
    </row>
    <row r="585" spans="10:12" x14ac:dyDescent="0.25">
      <c r="J585" t="s">
        <v>1320</v>
      </c>
      <c r="K585" t="s">
        <v>1321</v>
      </c>
      <c r="L585" s="1" t="str">
        <f t="shared" si="12"/>
        <v>1762-4|Evansville</v>
      </c>
    </row>
    <row r="586" spans="10:12" x14ac:dyDescent="0.25">
      <c r="J586" t="s">
        <v>1322</v>
      </c>
      <c r="K586" t="s">
        <v>1323</v>
      </c>
      <c r="L586" s="1" t="str">
        <f t="shared" si="12"/>
        <v>1763-2|Fort Yukon</v>
      </c>
    </row>
    <row r="587" spans="10:12" x14ac:dyDescent="0.25">
      <c r="J587" t="s">
        <v>1324</v>
      </c>
      <c r="K587" t="s">
        <v>1325</v>
      </c>
      <c r="L587" s="1" t="str">
        <f t="shared" si="12"/>
        <v>1764-0|Gakona</v>
      </c>
    </row>
    <row r="588" spans="10:12" x14ac:dyDescent="0.25">
      <c r="J588" t="s">
        <v>1326</v>
      </c>
      <c r="K588" t="s">
        <v>1327</v>
      </c>
      <c r="L588" s="1" t="str">
        <f t="shared" si="12"/>
        <v>1765-7|Galena</v>
      </c>
    </row>
    <row r="589" spans="10:12" x14ac:dyDescent="0.25">
      <c r="J589" t="s">
        <v>1328</v>
      </c>
      <c r="K589" t="s">
        <v>1329</v>
      </c>
      <c r="L589" s="1" t="str">
        <f t="shared" si="12"/>
        <v>1766-5|Grayling</v>
      </c>
    </row>
    <row r="590" spans="10:12" x14ac:dyDescent="0.25">
      <c r="J590" t="s">
        <v>1330</v>
      </c>
      <c r="K590" t="s">
        <v>1331</v>
      </c>
      <c r="L590" s="1" t="str">
        <f t="shared" si="12"/>
        <v>1767-3|Gulkana</v>
      </c>
    </row>
    <row r="591" spans="10:12" x14ac:dyDescent="0.25">
      <c r="J591" t="s">
        <v>1332</v>
      </c>
      <c r="K591" t="s">
        <v>1333</v>
      </c>
      <c r="L591" s="1" t="str">
        <f t="shared" si="12"/>
        <v>1768-1|Healy Lake</v>
      </c>
    </row>
    <row r="592" spans="10:12" x14ac:dyDescent="0.25">
      <c r="J592" t="s">
        <v>1334</v>
      </c>
      <c r="K592" t="s">
        <v>1335</v>
      </c>
      <c r="L592" s="1" t="str">
        <f t="shared" si="12"/>
        <v>1769-9|Holy Cross</v>
      </c>
    </row>
    <row r="593" spans="10:12" x14ac:dyDescent="0.25">
      <c r="J593" t="s">
        <v>1336</v>
      </c>
      <c r="K593" t="s">
        <v>1337</v>
      </c>
      <c r="L593" s="1" t="str">
        <f t="shared" si="12"/>
        <v>1770-7|Hughes</v>
      </c>
    </row>
    <row r="594" spans="10:12" x14ac:dyDescent="0.25">
      <c r="J594" t="s">
        <v>1338</v>
      </c>
      <c r="K594" t="s">
        <v>1339</v>
      </c>
      <c r="L594" s="1" t="str">
        <f t="shared" si="12"/>
        <v>1771-5|Huslia</v>
      </c>
    </row>
    <row r="595" spans="10:12" x14ac:dyDescent="0.25">
      <c r="J595" t="s">
        <v>1340</v>
      </c>
      <c r="K595" t="s">
        <v>1341</v>
      </c>
      <c r="L595" s="1" t="str">
        <f t="shared" si="12"/>
        <v>1772-3|Iliamna</v>
      </c>
    </row>
    <row r="596" spans="10:12" x14ac:dyDescent="0.25">
      <c r="J596" t="s">
        <v>1342</v>
      </c>
      <c r="K596" t="s">
        <v>1343</v>
      </c>
      <c r="L596" s="1" t="str">
        <f t="shared" si="12"/>
        <v>1773-1|Kaltag</v>
      </c>
    </row>
    <row r="597" spans="10:12" x14ac:dyDescent="0.25">
      <c r="J597" t="s">
        <v>1344</v>
      </c>
      <c r="K597" t="s">
        <v>1345</v>
      </c>
      <c r="L597" s="1" t="str">
        <f t="shared" si="12"/>
        <v>1774-9|Kluti Kaah</v>
      </c>
    </row>
    <row r="598" spans="10:12" x14ac:dyDescent="0.25">
      <c r="J598" t="s">
        <v>1346</v>
      </c>
      <c r="K598" t="s">
        <v>1347</v>
      </c>
      <c r="L598" s="1" t="str">
        <f t="shared" si="12"/>
        <v>1775-6|Knik</v>
      </c>
    </row>
    <row r="599" spans="10:12" x14ac:dyDescent="0.25">
      <c r="J599" t="s">
        <v>1348</v>
      </c>
      <c r="K599" t="s">
        <v>1349</v>
      </c>
      <c r="L599" s="1" t="str">
        <f t="shared" si="12"/>
        <v>1776-4|Koyukuk</v>
      </c>
    </row>
    <row r="600" spans="10:12" x14ac:dyDescent="0.25">
      <c r="J600" t="s">
        <v>1350</v>
      </c>
      <c r="K600" t="s">
        <v>1351</v>
      </c>
      <c r="L600" s="1" t="str">
        <f t="shared" si="12"/>
        <v>1777-2|Lake Minchumina</v>
      </c>
    </row>
    <row r="601" spans="10:12" x14ac:dyDescent="0.25">
      <c r="J601" t="s">
        <v>1352</v>
      </c>
      <c r="K601" t="s">
        <v>1353</v>
      </c>
      <c r="L601" s="1" t="str">
        <f t="shared" si="12"/>
        <v>1778-0|Lime</v>
      </c>
    </row>
    <row r="602" spans="10:12" x14ac:dyDescent="0.25">
      <c r="J602" t="s">
        <v>1354</v>
      </c>
      <c r="K602" t="s">
        <v>1355</v>
      </c>
      <c r="L602" s="1" t="str">
        <f t="shared" si="12"/>
        <v>1779-8|Mcgrath</v>
      </c>
    </row>
    <row r="603" spans="10:12" x14ac:dyDescent="0.25">
      <c r="J603" t="s">
        <v>1356</v>
      </c>
      <c r="K603" t="s">
        <v>1357</v>
      </c>
      <c r="L603" s="1" t="str">
        <f t="shared" si="12"/>
        <v>1780-6|Manley Hot Springs</v>
      </c>
    </row>
    <row r="604" spans="10:12" x14ac:dyDescent="0.25">
      <c r="J604" t="s">
        <v>1358</v>
      </c>
      <c r="K604" t="s">
        <v>1359</v>
      </c>
      <c r="L604" s="1" t="str">
        <f t="shared" si="12"/>
        <v>1781-4|Mentasta Lake</v>
      </c>
    </row>
    <row r="605" spans="10:12" x14ac:dyDescent="0.25">
      <c r="J605" t="s">
        <v>1360</v>
      </c>
      <c r="K605" t="s">
        <v>1361</v>
      </c>
      <c r="L605" s="1" t="str">
        <f t="shared" si="12"/>
        <v>1782-2|Minto</v>
      </c>
    </row>
    <row r="606" spans="10:12" x14ac:dyDescent="0.25">
      <c r="J606" t="s">
        <v>1362</v>
      </c>
      <c r="K606" t="s">
        <v>1363</v>
      </c>
      <c r="L606" s="1" t="str">
        <f t="shared" si="12"/>
        <v>1783-0|Nenana</v>
      </c>
    </row>
    <row r="607" spans="10:12" x14ac:dyDescent="0.25">
      <c r="J607" t="s">
        <v>1364</v>
      </c>
      <c r="K607" t="s">
        <v>1365</v>
      </c>
      <c r="L607" s="1" t="str">
        <f t="shared" si="12"/>
        <v>1784-8|Nikolai</v>
      </c>
    </row>
    <row r="608" spans="10:12" x14ac:dyDescent="0.25">
      <c r="J608" t="s">
        <v>1366</v>
      </c>
      <c r="K608" t="s">
        <v>1367</v>
      </c>
      <c r="L608" s="1" t="str">
        <f t="shared" si="12"/>
        <v>1785-5|Ninilchik</v>
      </c>
    </row>
    <row r="609" spans="10:12" x14ac:dyDescent="0.25">
      <c r="J609" t="s">
        <v>1368</v>
      </c>
      <c r="K609" t="s">
        <v>1369</v>
      </c>
      <c r="L609" s="1" t="str">
        <f t="shared" si="12"/>
        <v>1786-3|Nondalton</v>
      </c>
    </row>
    <row r="610" spans="10:12" x14ac:dyDescent="0.25">
      <c r="J610" t="s">
        <v>1370</v>
      </c>
      <c r="K610" t="s">
        <v>1371</v>
      </c>
      <c r="L610" s="1" t="str">
        <f t="shared" si="12"/>
        <v>1787-1|Northway</v>
      </c>
    </row>
    <row r="611" spans="10:12" x14ac:dyDescent="0.25">
      <c r="J611" t="s">
        <v>1372</v>
      </c>
      <c r="K611" t="s">
        <v>1373</v>
      </c>
      <c r="L611" s="1" t="str">
        <f t="shared" si="12"/>
        <v>1788-9|Nulato</v>
      </c>
    </row>
    <row r="612" spans="10:12" x14ac:dyDescent="0.25">
      <c r="J612" t="s">
        <v>1374</v>
      </c>
      <c r="K612" t="s">
        <v>1375</v>
      </c>
      <c r="L612" s="1" t="str">
        <f t="shared" si="12"/>
        <v>1789-7|Pedro Bay</v>
      </c>
    </row>
    <row r="613" spans="10:12" x14ac:dyDescent="0.25">
      <c r="J613" t="s">
        <v>1376</v>
      </c>
      <c r="K613" t="s">
        <v>1377</v>
      </c>
      <c r="L613" s="1" t="str">
        <f t="shared" si="12"/>
        <v>1790-5|Rampart</v>
      </c>
    </row>
    <row r="614" spans="10:12" x14ac:dyDescent="0.25">
      <c r="J614" t="s">
        <v>1378</v>
      </c>
      <c r="K614" t="s">
        <v>1379</v>
      </c>
      <c r="L614" s="1" t="str">
        <f t="shared" si="12"/>
        <v>1791-3|Ruby</v>
      </c>
    </row>
    <row r="615" spans="10:12" x14ac:dyDescent="0.25">
      <c r="J615" t="s">
        <v>1380</v>
      </c>
      <c r="K615" t="s">
        <v>1381</v>
      </c>
      <c r="L615" s="1" t="str">
        <f t="shared" si="12"/>
        <v>1792-1|Salamatof</v>
      </c>
    </row>
    <row r="616" spans="10:12" x14ac:dyDescent="0.25">
      <c r="J616" t="s">
        <v>1382</v>
      </c>
      <c r="K616" t="s">
        <v>1383</v>
      </c>
      <c r="L616" s="1" t="str">
        <f t="shared" si="12"/>
        <v>1793-9|Seldovia</v>
      </c>
    </row>
    <row r="617" spans="10:12" x14ac:dyDescent="0.25">
      <c r="J617" t="s">
        <v>1384</v>
      </c>
      <c r="K617" t="s">
        <v>1385</v>
      </c>
      <c r="L617" s="1" t="str">
        <f t="shared" si="12"/>
        <v>1794-7|Slana</v>
      </c>
    </row>
    <row r="618" spans="10:12" x14ac:dyDescent="0.25">
      <c r="J618" t="s">
        <v>1386</v>
      </c>
      <c r="K618" t="s">
        <v>1387</v>
      </c>
      <c r="L618" s="1" t="str">
        <f t="shared" si="12"/>
        <v>1795-4|Shageluk</v>
      </c>
    </row>
    <row r="619" spans="10:12" x14ac:dyDescent="0.25">
      <c r="J619" t="s">
        <v>1388</v>
      </c>
      <c r="K619" t="s">
        <v>1389</v>
      </c>
      <c r="L619" s="1" t="str">
        <f t="shared" si="12"/>
        <v>1796-2|Stevens</v>
      </c>
    </row>
    <row r="620" spans="10:12" x14ac:dyDescent="0.25">
      <c r="J620" t="s">
        <v>1390</v>
      </c>
      <c r="K620" t="s">
        <v>1391</v>
      </c>
      <c r="L620" s="1" t="str">
        <f t="shared" si="12"/>
        <v>1797-0|Stony River</v>
      </c>
    </row>
    <row r="621" spans="10:12" x14ac:dyDescent="0.25">
      <c r="J621" t="s">
        <v>1392</v>
      </c>
      <c r="K621" t="s">
        <v>1393</v>
      </c>
      <c r="L621" s="1" t="str">
        <f t="shared" si="12"/>
        <v>1798-8|Takotna</v>
      </c>
    </row>
    <row r="622" spans="10:12" x14ac:dyDescent="0.25">
      <c r="J622" t="s">
        <v>1394</v>
      </c>
      <c r="K622" t="s">
        <v>1395</v>
      </c>
      <c r="L622" s="1" t="str">
        <f t="shared" si="12"/>
        <v>1799-6|Tanacross</v>
      </c>
    </row>
    <row r="623" spans="10:12" x14ac:dyDescent="0.25">
      <c r="J623" t="s">
        <v>1396</v>
      </c>
      <c r="K623" t="s">
        <v>1397</v>
      </c>
      <c r="L623" s="1" t="str">
        <f t="shared" si="12"/>
        <v>1800-2|Tanaina</v>
      </c>
    </row>
    <row r="624" spans="10:12" x14ac:dyDescent="0.25">
      <c r="J624" t="s">
        <v>1398</v>
      </c>
      <c r="K624" t="s">
        <v>1399</v>
      </c>
      <c r="L624" s="1" t="str">
        <f t="shared" si="12"/>
        <v>1801-0|Tanana</v>
      </c>
    </row>
    <row r="625" spans="10:12" x14ac:dyDescent="0.25">
      <c r="J625" t="s">
        <v>1400</v>
      </c>
      <c r="K625" t="s">
        <v>1401</v>
      </c>
      <c r="L625" s="1" t="str">
        <f t="shared" si="12"/>
        <v>1802-8|Tanana Chiefs</v>
      </c>
    </row>
    <row r="626" spans="10:12" x14ac:dyDescent="0.25">
      <c r="J626" t="s">
        <v>1402</v>
      </c>
      <c r="K626" t="s">
        <v>1403</v>
      </c>
      <c r="L626" s="1" t="str">
        <f t="shared" si="12"/>
        <v>1803-6|Tazlina</v>
      </c>
    </row>
    <row r="627" spans="10:12" x14ac:dyDescent="0.25">
      <c r="J627" t="s">
        <v>1404</v>
      </c>
      <c r="K627" t="s">
        <v>1405</v>
      </c>
      <c r="L627" s="1" t="str">
        <f t="shared" si="12"/>
        <v>1804-4|Telida</v>
      </c>
    </row>
    <row r="628" spans="10:12" x14ac:dyDescent="0.25">
      <c r="J628" t="s">
        <v>1406</v>
      </c>
      <c r="K628" t="s">
        <v>1407</v>
      </c>
      <c r="L628" s="1" t="str">
        <f t="shared" si="12"/>
        <v>1805-1|Tetlin</v>
      </c>
    </row>
    <row r="629" spans="10:12" x14ac:dyDescent="0.25">
      <c r="J629" t="s">
        <v>1408</v>
      </c>
      <c r="K629" t="s">
        <v>1409</v>
      </c>
      <c r="L629" s="1" t="str">
        <f t="shared" si="12"/>
        <v>1806-9|Tok</v>
      </c>
    </row>
    <row r="630" spans="10:12" x14ac:dyDescent="0.25">
      <c r="J630" t="s">
        <v>1410</v>
      </c>
      <c r="K630" t="s">
        <v>1411</v>
      </c>
      <c r="L630" s="1" t="str">
        <f t="shared" si="12"/>
        <v>1807-7|Tyonek</v>
      </c>
    </row>
    <row r="631" spans="10:12" x14ac:dyDescent="0.25">
      <c r="J631" t="s">
        <v>1412</v>
      </c>
      <c r="K631" t="s">
        <v>1413</v>
      </c>
      <c r="L631" s="1" t="str">
        <f t="shared" si="12"/>
        <v>1808-5|Venetie</v>
      </c>
    </row>
    <row r="632" spans="10:12" x14ac:dyDescent="0.25">
      <c r="J632" t="s">
        <v>1414</v>
      </c>
      <c r="K632" t="s">
        <v>1415</v>
      </c>
      <c r="L632" s="1" t="str">
        <f t="shared" si="12"/>
        <v>1809-3|Wiseman</v>
      </c>
    </row>
    <row r="633" spans="10:12" x14ac:dyDescent="0.25">
      <c r="J633" t="s">
        <v>1416</v>
      </c>
      <c r="K633" t="s">
        <v>1417</v>
      </c>
      <c r="L633" s="1" t="str">
        <f t="shared" si="12"/>
        <v>1813-5|Tlingit-Haida</v>
      </c>
    </row>
    <row r="634" spans="10:12" x14ac:dyDescent="0.25">
      <c r="J634" t="s">
        <v>1418</v>
      </c>
      <c r="K634" t="s">
        <v>1419</v>
      </c>
      <c r="L634" s="1" t="str">
        <f t="shared" si="12"/>
        <v>1837-4|Tsimshian</v>
      </c>
    </row>
    <row r="635" spans="10:12" x14ac:dyDescent="0.25">
      <c r="J635" t="s">
        <v>1420</v>
      </c>
      <c r="K635" t="s">
        <v>1421</v>
      </c>
      <c r="L635" s="1" t="str">
        <f t="shared" si="12"/>
        <v>1814-3|Angoon</v>
      </c>
    </row>
    <row r="636" spans="10:12" x14ac:dyDescent="0.25">
      <c r="J636" t="s">
        <v>1422</v>
      </c>
      <c r="K636" t="s">
        <v>1423</v>
      </c>
      <c r="L636" s="1" t="str">
        <f t="shared" si="12"/>
        <v>1815-0|Central Council of Tlingit and Haida Tribes</v>
      </c>
    </row>
    <row r="637" spans="10:12" x14ac:dyDescent="0.25">
      <c r="J637" t="s">
        <v>1424</v>
      </c>
      <c r="K637" t="s">
        <v>1425</v>
      </c>
      <c r="L637" s="1" t="str">
        <f t="shared" si="12"/>
        <v>1816-8|Chilkat</v>
      </c>
    </row>
    <row r="638" spans="10:12" x14ac:dyDescent="0.25">
      <c r="J638" t="s">
        <v>1426</v>
      </c>
      <c r="K638" t="s">
        <v>1427</v>
      </c>
      <c r="L638" s="1" t="str">
        <f t="shared" si="12"/>
        <v>1817-6|Chilkoot</v>
      </c>
    </row>
    <row r="639" spans="10:12" x14ac:dyDescent="0.25">
      <c r="J639" t="s">
        <v>1428</v>
      </c>
      <c r="K639" t="s">
        <v>1429</v>
      </c>
      <c r="L639" s="1" t="str">
        <f t="shared" si="12"/>
        <v>1818-4|Craig</v>
      </c>
    </row>
    <row r="640" spans="10:12" x14ac:dyDescent="0.25">
      <c r="J640" t="s">
        <v>1430</v>
      </c>
      <c r="K640" t="s">
        <v>1431</v>
      </c>
      <c r="L640" s="1" t="str">
        <f t="shared" si="12"/>
        <v>1819-2|Douglas</v>
      </c>
    </row>
    <row r="641" spans="10:12" x14ac:dyDescent="0.25">
      <c r="J641" t="s">
        <v>1432</v>
      </c>
      <c r="K641" t="s">
        <v>1433</v>
      </c>
      <c r="L641" s="1" t="str">
        <f t="shared" si="12"/>
        <v>1820-0|Haida</v>
      </c>
    </row>
    <row r="642" spans="10:12" x14ac:dyDescent="0.25">
      <c r="J642" t="s">
        <v>1434</v>
      </c>
      <c r="K642" t="s">
        <v>1435</v>
      </c>
      <c r="L642" s="1" t="str">
        <f t="shared" ref="L642:L705" si="13">J642&amp;"|"&amp;K642</f>
        <v>1821-8|Hoonah</v>
      </c>
    </row>
    <row r="643" spans="10:12" x14ac:dyDescent="0.25">
      <c r="J643" t="s">
        <v>1436</v>
      </c>
      <c r="K643" t="s">
        <v>1437</v>
      </c>
      <c r="L643" s="1" t="str">
        <f t="shared" si="13"/>
        <v>1822-6|Hydaburg</v>
      </c>
    </row>
    <row r="644" spans="10:12" x14ac:dyDescent="0.25">
      <c r="J644" t="s">
        <v>1438</v>
      </c>
      <c r="K644" t="s">
        <v>1439</v>
      </c>
      <c r="L644" s="1" t="str">
        <f t="shared" si="13"/>
        <v>1823-4|Kake</v>
      </c>
    </row>
    <row r="645" spans="10:12" x14ac:dyDescent="0.25">
      <c r="J645" t="s">
        <v>1440</v>
      </c>
      <c r="K645" t="s">
        <v>1441</v>
      </c>
      <c r="L645" s="1" t="str">
        <f t="shared" si="13"/>
        <v>1824-2|Kasaan</v>
      </c>
    </row>
    <row r="646" spans="10:12" x14ac:dyDescent="0.25">
      <c r="J646" t="s">
        <v>1442</v>
      </c>
      <c r="K646" t="s">
        <v>1443</v>
      </c>
      <c r="L646" s="1" t="str">
        <f t="shared" si="13"/>
        <v>1825-9|Kenaitze</v>
      </c>
    </row>
    <row r="647" spans="10:12" x14ac:dyDescent="0.25">
      <c r="J647" t="s">
        <v>1444</v>
      </c>
      <c r="K647" t="s">
        <v>1445</v>
      </c>
      <c r="L647" s="1" t="str">
        <f t="shared" si="13"/>
        <v>1826-7|Ketchikan</v>
      </c>
    </row>
    <row r="648" spans="10:12" x14ac:dyDescent="0.25">
      <c r="J648" t="s">
        <v>1446</v>
      </c>
      <c r="K648" t="s">
        <v>1447</v>
      </c>
      <c r="L648" s="1" t="str">
        <f t="shared" si="13"/>
        <v>1827-5|Klawock</v>
      </c>
    </row>
    <row r="649" spans="10:12" x14ac:dyDescent="0.25">
      <c r="J649" t="s">
        <v>1448</v>
      </c>
      <c r="K649" t="s">
        <v>1449</v>
      </c>
      <c r="L649" s="1" t="str">
        <f t="shared" si="13"/>
        <v>1828-3|Pelican</v>
      </c>
    </row>
    <row r="650" spans="10:12" x14ac:dyDescent="0.25">
      <c r="J650" t="s">
        <v>1450</v>
      </c>
      <c r="K650" t="s">
        <v>1451</v>
      </c>
      <c r="L650" s="1" t="str">
        <f t="shared" si="13"/>
        <v>1829-1|Petersburg</v>
      </c>
    </row>
    <row r="651" spans="10:12" x14ac:dyDescent="0.25">
      <c r="J651" t="s">
        <v>1452</v>
      </c>
      <c r="K651" t="s">
        <v>1453</v>
      </c>
      <c r="L651" s="1" t="str">
        <f t="shared" si="13"/>
        <v>1830-9|Saxman</v>
      </c>
    </row>
    <row r="652" spans="10:12" x14ac:dyDescent="0.25">
      <c r="J652" t="s">
        <v>1454</v>
      </c>
      <c r="K652" t="s">
        <v>1455</v>
      </c>
      <c r="L652" s="1" t="str">
        <f t="shared" si="13"/>
        <v>1831-7|Sitka</v>
      </c>
    </row>
    <row r="653" spans="10:12" x14ac:dyDescent="0.25">
      <c r="J653" t="s">
        <v>1456</v>
      </c>
      <c r="K653" t="s">
        <v>1457</v>
      </c>
      <c r="L653" s="1" t="str">
        <f t="shared" si="13"/>
        <v>1832-5|Tenakee Springs</v>
      </c>
    </row>
    <row r="654" spans="10:12" x14ac:dyDescent="0.25">
      <c r="J654" t="s">
        <v>1458</v>
      </c>
      <c r="K654" t="s">
        <v>1459</v>
      </c>
      <c r="L654" s="1" t="str">
        <f t="shared" si="13"/>
        <v>1833-3|Tlingit</v>
      </c>
    </row>
    <row r="655" spans="10:12" x14ac:dyDescent="0.25">
      <c r="J655" t="s">
        <v>1460</v>
      </c>
      <c r="K655" t="s">
        <v>1461</v>
      </c>
      <c r="L655" s="1" t="str">
        <f t="shared" si="13"/>
        <v>1834-1|Wrangell</v>
      </c>
    </row>
    <row r="656" spans="10:12" x14ac:dyDescent="0.25">
      <c r="J656" t="s">
        <v>1462</v>
      </c>
      <c r="K656" t="s">
        <v>1463</v>
      </c>
      <c r="L656" s="1" t="str">
        <f t="shared" si="13"/>
        <v>1835-8|Yakutat</v>
      </c>
    </row>
    <row r="657" spans="10:12" x14ac:dyDescent="0.25">
      <c r="J657" t="s">
        <v>1464</v>
      </c>
      <c r="K657" t="s">
        <v>1465</v>
      </c>
      <c r="L657" s="1" t="str">
        <f t="shared" si="13"/>
        <v>1838-2|Metlakatla</v>
      </c>
    </row>
    <row r="658" spans="10:12" x14ac:dyDescent="0.25">
      <c r="J658" t="s">
        <v>1466</v>
      </c>
      <c r="K658" t="s">
        <v>1467</v>
      </c>
      <c r="L658" s="1" t="str">
        <f t="shared" si="13"/>
        <v>1842-4|Greenland Eskimo</v>
      </c>
    </row>
    <row r="659" spans="10:12" x14ac:dyDescent="0.25">
      <c r="J659" t="s">
        <v>1468</v>
      </c>
      <c r="K659" t="s">
        <v>1469</v>
      </c>
      <c r="L659" s="1" t="str">
        <f t="shared" si="13"/>
        <v>1844-0|Inupiat Eskimo</v>
      </c>
    </row>
    <row r="660" spans="10:12" x14ac:dyDescent="0.25">
      <c r="J660" t="s">
        <v>1470</v>
      </c>
      <c r="K660" t="s">
        <v>1471</v>
      </c>
      <c r="L660" s="1" t="str">
        <f t="shared" si="13"/>
        <v>1891-1|Siberian Eskimo</v>
      </c>
    </row>
    <row r="661" spans="10:12" x14ac:dyDescent="0.25">
      <c r="J661" t="s">
        <v>1472</v>
      </c>
      <c r="K661" t="s">
        <v>1473</v>
      </c>
      <c r="L661" s="1" t="str">
        <f t="shared" si="13"/>
        <v>1896-0|Yupik Eskimo</v>
      </c>
    </row>
    <row r="662" spans="10:12" x14ac:dyDescent="0.25">
      <c r="J662" t="s">
        <v>1474</v>
      </c>
      <c r="K662" t="s">
        <v>1475</v>
      </c>
      <c r="L662" s="1" t="str">
        <f t="shared" si="13"/>
        <v>1845-7|Ambler</v>
      </c>
    </row>
    <row r="663" spans="10:12" x14ac:dyDescent="0.25">
      <c r="J663" t="s">
        <v>1476</v>
      </c>
      <c r="K663" t="s">
        <v>1477</v>
      </c>
      <c r="L663" s="1" t="str">
        <f t="shared" si="13"/>
        <v>1846-5|Anaktuvuk</v>
      </c>
    </row>
    <row r="664" spans="10:12" x14ac:dyDescent="0.25">
      <c r="J664" t="s">
        <v>1478</v>
      </c>
      <c r="K664" t="s">
        <v>1479</v>
      </c>
      <c r="L664" s="1" t="str">
        <f t="shared" si="13"/>
        <v>1847-3|Anaktuvuk Pass</v>
      </c>
    </row>
    <row r="665" spans="10:12" x14ac:dyDescent="0.25">
      <c r="J665" t="s">
        <v>1480</v>
      </c>
      <c r="K665" t="s">
        <v>1481</v>
      </c>
      <c r="L665" s="1" t="str">
        <f t="shared" si="13"/>
        <v>1848-1|Arctic Slope Inupiat</v>
      </c>
    </row>
    <row r="666" spans="10:12" x14ac:dyDescent="0.25">
      <c r="J666" t="s">
        <v>1482</v>
      </c>
      <c r="K666" t="s">
        <v>1483</v>
      </c>
      <c r="L666" s="1" t="str">
        <f t="shared" si="13"/>
        <v>1849-9|Arctic Slope Corporation</v>
      </c>
    </row>
    <row r="667" spans="10:12" x14ac:dyDescent="0.25">
      <c r="J667" t="s">
        <v>1484</v>
      </c>
      <c r="K667" t="s">
        <v>1485</v>
      </c>
      <c r="L667" s="1" t="str">
        <f t="shared" si="13"/>
        <v>1850-7|Atqasuk</v>
      </c>
    </row>
    <row r="668" spans="10:12" x14ac:dyDescent="0.25">
      <c r="J668" t="s">
        <v>1486</v>
      </c>
      <c r="K668" t="s">
        <v>1487</v>
      </c>
      <c r="L668" s="1" t="str">
        <f t="shared" si="13"/>
        <v>1851-5|Barrow</v>
      </c>
    </row>
    <row r="669" spans="10:12" x14ac:dyDescent="0.25">
      <c r="J669" t="s">
        <v>1488</v>
      </c>
      <c r="K669" t="s">
        <v>1489</v>
      </c>
      <c r="L669" s="1" t="str">
        <f t="shared" si="13"/>
        <v>1852-3|Bering Straits Inupiat</v>
      </c>
    </row>
    <row r="670" spans="10:12" x14ac:dyDescent="0.25">
      <c r="J670" t="s">
        <v>1490</v>
      </c>
      <c r="K670" t="s">
        <v>1491</v>
      </c>
      <c r="L670" s="1" t="str">
        <f t="shared" si="13"/>
        <v>1853-1|Brevig Mission</v>
      </c>
    </row>
    <row r="671" spans="10:12" x14ac:dyDescent="0.25">
      <c r="J671" t="s">
        <v>1492</v>
      </c>
      <c r="K671" t="s">
        <v>1493</v>
      </c>
      <c r="L671" s="1" t="str">
        <f t="shared" si="13"/>
        <v>1854-9|Buckland</v>
      </c>
    </row>
    <row r="672" spans="10:12" x14ac:dyDescent="0.25">
      <c r="J672" t="s">
        <v>1494</v>
      </c>
      <c r="K672" t="s">
        <v>1495</v>
      </c>
      <c r="L672" s="1" t="str">
        <f t="shared" si="13"/>
        <v>1855-6|Chinik</v>
      </c>
    </row>
    <row r="673" spans="10:12" x14ac:dyDescent="0.25">
      <c r="J673" t="s">
        <v>1496</v>
      </c>
      <c r="K673" t="s">
        <v>1497</v>
      </c>
      <c r="L673" s="1" t="str">
        <f t="shared" si="13"/>
        <v>1856-4|Council</v>
      </c>
    </row>
    <row r="674" spans="10:12" x14ac:dyDescent="0.25">
      <c r="J674" t="s">
        <v>1498</v>
      </c>
      <c r="K674" t="s">
        <v>1499</v>
      </c>
      <c r="L674" s="1" t="str">
        <f t="shared" si="13"/>
        <v>1857-2|Deering</v>
      </c>
    </row>
    <row r="675" spans="10:12" x14ac:dyDescent="0.25">
      <c r="J675" t="s">
        <v>1500</v>
      </c>
      <c r="K675" t="s">
        <v>1501</v>
      </c>
      <c r="L675" s="1" t="str">
        <f t="shared" si="13"/>
        <v>1858-0|Elim</v>
      </c>
    </row>
    <row r="676" spans="10:12" x14ac:dyDescent="0.25">
      <c r="J676" t="s">
        <v>1502</v>
      </c>
      <c r="K676" t="s">
        <v>1503</v>
      </c>
      <c r="L676" s="1" t="str">
        <f t="shared" si="13"/>
        <v>1859-8|Golovin</v>
      </c>
    </row>
    <row r="677" spans="10:12" x14ac:dyDescent="0.25">
      <c r="J677" t="s">
        <v>1504</v>
      </c>
      <c r="K677" t="s">
        <v>1505</v>
      </c>
      <c r="L677" s="1" t="str">
        <f t="shared" si="13"/>
        <v>1860-6|Inalik Diomede</v>
      </c>
    </row>
    <row r="678" spans="10:12" x14ac:dyDescent="0.25">
      <c r="J678" t="s">
        <v>1506</v>
      </c>
      <c r="K678" t="s">
        <v>1507</v>
      </c>
      <c r="L678" s="1" t="str">
        <f t="shared" si="13"/>
        <v>1861-4|Inupiaq</v>
      </c>
    </row>
    <row r="679" spans="10:12" x14ac:dyDescent="0.25">
      <c r="J679" t="s">
        <v>1508</v>
      </c>
      <c r="K679" t="s">
        <v>1509</v>
      </c>
      <c r="L679" s="1" t="str">
        <f t="shared" si="13"/>
        <v>1862-2|Kaktovik</v>
      </c>
    </row>
    <row r="680" spans="10:12" x14ac:dyDescent="0.25">
      <c r="J680" t="s">
        <v>1510</v>
      </c>
      <c r="K680" t="s">
        <v>1511</v>
      </c>
      <c r="L680" s="1" t="str">
        <f t="shared" si="13"/>
        <v>1863-0|Kawerak</v>
      </c>
    </row>
    <row r="681" spans="10:12" x14ac:dyDescent="0.25">
      <c r="J681" t="s">
        <v>1512</v>
      </c>
      <c r="K681" t="s">
        <v>1513</v>
      </c>
      <c r="L681" s="1" t="str">
        <f t="shared" si="13"/>
        <v>1864-8|Kiana</v>
      </c>
    </row>
    <row r="682" spans="10:12" x14ac:dyDescent="0.25">
      <c r="J682" t="s">
        <v>1514</v>
      </c>
      <c r="K682" t="s">
        <v>1515</v>
      </c>
      <c r="L682" s="1" t="str">
        <f t="shared" si="13"/>
        <v>1865-5|Kivalina</v>
      </c>
    </row>
    <row r="683" spans="10:12" x14ac:dyDescent="0.25">
      <c r="J683" t="s">
        <v>1516</v>
      </c>
      <c r="K683" t="s">
        <v>1517</v>
      </c>
      <c r="L683" s="1" t="str">
        <f t="shared" si="13"/>
        <v>1866-3|Kobuk</v>
      </c>
    </row>
    <row r="684" spans="10:12" x14ac:dyDescent="0.25">
      <c r="J684" t="s">
        <v>1518</v>
      </c>
      <c r="K684" t="s">
        <v>1519</v>
      </c>
      <c r="L684" s="1" t="str">
        <f t="shared" si="13"/>
        <v>1867-1|Kotzebue</v>
      </c>
    </row>
    <row r="685" spans="10:12" x14ac:dyDescent="0.25">
      <c r="J685" t="s">
        <v>1520</v>
      </c>
      <c r="K685" t="s">
        <v>1521</v>
      </c>
      <c r="L685" s="1" t="str">
        <f t="shared" si="13"/>
        <v>1868-9|Koyuk</v>
      </c>
    </row>
    <row r="686" spans="10:12" x14ac:dyDescent="0.25">
      <c r="J686" t="s">
        <v>1522</v>
      </c>
      <c r="K686" t="s">
        <v>1523</v>
      </c>
      <c r="L686" s="1" t="str">
        <f t="shared" si="13"/>
        <v>1869-7|Kwiguk</v>
      </c>
    </row>
    <row r="687" spans="10:12" x14ac:dyDescent="0.25">
      <c r="J687" t="s">
        <v>1524</v>
      </c>
      <c r="K687" t="s">
        <v>1525</v>
      </c>
      <c r="L687" s="1" t="str">
        <f t="shared" si="13"/>
        <v>1870-5|Mauneluk Inupiat</v>
      </c>
    </row>
    <row r="688" spans="10:12" x14ac:dyDescent="0.25">
      <c r="J688" t="s">
        <v>1526</v>
      </c>
      <c r="K688" t="s">
        <v>1527</v>
      </c>
      <c r="L688" s="1" t="str">
        <f t="shared" si="13"/>
        <v>1871-3|Nana Inupiat</v>
      </c>
    </row>
    <row r="689" spans="10:12" x14ac:dyDescent="0.25">
      <c r="J689" t="s">
        <v>1528</v>
      </c>
      <c r="K689" t="s">
        <v>1529</v>
      </c>
      <c r="L689" s="1" t="str">
        <f t="shared" si="13"/>
        <v>1872-1|Noatak</v>
      </c>
    </row>
    <row r="690" spans="10:12" x14ac:dyDescent="0.25">
      <c r="J690" t="s">
        <v>1530</v>
      </c>
      <c r="K690" t="s">
        <v>1531</v>
      </c>
      <c r="L690" s="1" t="str">
        <f t="shared" si="13"/>
        <v>1873-9|Nome</v>
      </c>
    </row>
    <row r="691" spans="10:12" x14ac:dyDescent="0.25">
      <c r="J691" t="s">
        <v>1532</v>
      </c>
      <c r="K691" t="s">
        <v>1533</v>
      </c>
      <c r="L691" s="1" t="str">
        <f t="shared" si="13"/>
        <v>1874-7|Noorvik</v>
      </c>
    </row>
    <row r="692" spans="10:12" x14ac:dyDescent="0.25">
      <c r="J692" t="s">
        <v>1534</v>
      </c>
      <c r="K692" t="s">
        <v>1535</v>
      </c>
      <c r="L692" s="1" t="str">
        <f t="shared" si="13"/>
        <v>1875-4|Nuiqsut</v>
      </c>
    </row>
    <row r="693" spans="10:12" x14ac:dyDescent="0.25">
      <c r="J693" t="s">
        <v>1536</v>
      </c>
      <c r="K693" t="s">
        <v>1537</v>
      </c>
      <c r="L693" s="1" t="str">
        <f t="shared" si="13"/>
        <v>1876-2|Point Hope</v>
      </c>
    </row>
    <row r="694" spans="10:12" x14ac:dyDescent="0.25">
      <c r="J694" t="s">
        <v>1538</v>
      </c>
      <c r="K694" t="s">
        <v>1539</v>
      </c>
      <c r="L694" s="1" t="str">
        <f t="shared" si="13"/>
        <v>1877-0|Point Lay</v>
      </c>
    </row>
    <row r="695" spans="10:12" x14ac:dyDescent="0.25">
      <c r="J695" t="s">
        <v>1540</v>
      </c>
      <c r="K695" t="s">
        <v>1541</v>
      </c>
      <c r="L695" s="1" t="str">
        <f t="shared" si="13"/>
        <v>1878-8|Selawik</v>
      </c>
    </row>
    <row r="696" spans="10:12" x14ac:dyDescent="0.25">
      <c r="J696" t="s">
        <v>1542</v>
      </c>
      <c r="K696" t="s">
        <v>1543</v>
      </c>
      <c r="L696" s="1" t="str">
        <f t="shared" si="13"/>
        <v>1879-6|Shaktoolik</v>
      </c>
    </row>
    <row r="697" spans="10:12" x14ac:dyDescent="0.25">
      <c r="J697" t="s">
        <v>1544</v>
      </c>
      <c r="K697" t="s">
        <v>1545</v>
      </c>
      <c r="L697" s="1" t="str">
        <f t="shared" si="13"/>
        <v>1880-4|Shishmaref</v>
      </c>
    </row>
    <row r="698" spans="10:12" x14ac:dyDescent="0.25">
      <c r="J698" t="s">
        <v>1546</v>
      </c>
      <c r="K698" t="s">
        <v>1547</v>
      </c>
      <c r="L698" s="1" t="str">
        <f t="shared" si="13"/>
        <v>1881-2|Shungnak</v>
      </c>
    </row>
    <row r="699" spans="10:12" x14ac:dyDescent="0.25">
      <c r="J699" t="s">
        <v>1548</v>
      </c>
      <c r="K699" t="s">
        <v>1549</v>
      </c>
      <c r="L699" s="1" t="str">
        <f t="shared" si="13"/>
        <v>1882-0|Solomon</v>
      </c>
    </row>
    <row r="700" spans="10:12" x14ac:dyDescent="0.25">
      <c r="J700" t="s">
        <v>1550</v>
      </c>
      <c r="K700" t="s">
        <v>1551</v>
      </c>
      <c r="L700" s="1" t="str">
        <f t="shared" si="13"/>
        <v>1883-8|Teller</v>
      </c>
    </row>
    <row r="701" spans="10:12" x14ac:dyDescent="0.25">
      <c r="J701" t="s">
        <v>1552</v>
      </c>
      <c r="K701" t="s">
        <v>1553</v>
      </c>
      <c r="L701" s="1" t="str">
        <f t="shared" si="13"/>
        <v>1884-6|Unalakleet</v>
      </c>
    </row>
    <row r="702" spans="10:12" x14ac:dyDescent="0.25">
      <c r="J702" t="s">
        <v>1554</v>
      </c>
      <c r="K702" t="s">
        <v>1555</v>
      </c>
      <c r="L702" s="1" t="str">
        <f t="shared" si="13"/>
        <v>1885-3|Wainwright</v>
      </c>
    </row>
    <row r="703" spans="10:12" x14ac:dyDescent="0.25">
      <c r="J703" t="s">
        <v>1556</v>
      </c>
      <c r="K703" t="s">
        <v>1557</v>
      </c>
      <c r="L703" s="1" t="str">
        <f t="shared" si="13"/>
        <v>1886-1|Wales</v>
      </c>
    </row>
    <row r="704" spans="10:12" x14ac:dyDescent="0.25">
      <c r="J704" t="s">
        <v>1558</v>
      </c>
      <c r="K704" t="s">
        <v>1559</v>
      </c>
      <c r="L704" s="1" t="str">
        <f t="shared" si="13"/>
        <v>1887-9|White Mountain</v>
      </c>
    </row>
    <row r="705" spans="10:12" x14ac:dyDescent="0.25">
      <c r="J705" t="s">
        <v>1560</v>
      </c>
      <c r="K705" t="s">
        <v>1561</v>
      </c>
      <c r="L705" s="1" t="str">
        <f t="shared" si="13"/>
        <v>1888-7|White Mountain Inupiat</v>
      </c>
    </row>
    <row r="706" spans="10:12" x14ac:dyDescent="0.25">
      <c r="J706" t="s">
        <v>1562</v>
      </c>
      <c r="K706" t="s">
        <v>1563</v>
      </c>
      <c r="L706" s="1" t="str">
        <f t="shared" ref="L706:L769" si="14">J706&amp;"|"&amp;K706</f>
        <v>1889-5|Mary's Igloo</v>
      </c>
    </row>
    <row r="707" spans="10:12" x14ac:dyDescent="0.25">
      <c r="J707" t="s">
        <v>1564</v>
      </c>
      <c r="K707" t="s">
        <v>1565</v>
      </c>
      <c r="L707" s="1" t="str">
        <f t="shared" si="14"/>
        <v>1892-9|Gambell</v>
      </c>
    </row>
    <row r="708" spans="10:12" x14ac:dyDescent="0.25">
      <c r="J708" t="s">
        <v>1566</v>
      </c>
      <c r="K708" t="s">
        <v>1567</v>
      </c>
      <c r="L708" s="1" t="str">
        <f t="shared" si="14"/>
        <v>1893-7|Savoonga</v>
      </c>
    </row>
    <row r="709" spans="10:12" x14ac:dyDescent="0.25">
      <c r="J709" t="s">
        <v>1568</v>
      </c>
      <c r="K709" t="s">
        <v>1569</v>
      </c>
      <c r="L709" s="1" t="str">
        <f t="shared" si="14"/>
        <v>1894-5|Siberian Yupik</v>
      </c>
    </row>
    <row r="710" spans="10:12" x14ac:dyDescent="0.25">
      <c r="J710" t="s">
        <v>1570</v>
      </c>
      <c r="K710" t="s">
        <v>1571</v>
      </c>
      <c r="L710" s="1" t="str">
        <f t="shared" si="14"/>
        <v>1897-8|Akiachak</v>
      </c>
    </row>
    <row r="711" spans="10:12" x14ac:dyDescent="0.25">
      <c r="J711" t="s">
        <v>1572</v>
      </c>
      <c r="K711" t="s">
        <v>1573</v>
      </c>
      <c r="L711" s="1" t="str">
        <f t="shared" si="14"/>
        <v>1898-6|Akiak</v>
      </c>
    </row>
    <row r="712" spans="10:12" x14ac:dyDescent="0.25">
      <c r="J712" t="s">
        <v>1574</v>
      </c>
      <c r="K712" t="s">
        <v>1575</v>
      </c>
      <c r="L712" s="1" t="str">
        <f t="shared" si="14"/>
        <v>1899-4|Alakanuk</v>
      </c>
    </row>
    <row r="713" spans="10:12" x14ac:dyDescent="0.25">
      <c r="J713" t="s">
        <v>1576</v>
      </c>
      <c r="K713" t="s">
        <v>1577</v>
      </c>
      <c r="L713" s="1" t="str">
        <f t="shared" si="14"/>
        <v>1900-0|Aleknagik</v>
      </c>
    </row>
    <row r="714" spans="10:12" x14ac:dyDescent="0.25">
      <c r="J714" t="s">
        <v>1578</v>
      </c>
      <c r="K714" t="s">
        <v>1579</v>
      </c>
      <c r="L714" s="1" t="str">
        <f t="shared" si="14"/>
        <v>1901-8|Andreafsky</v>
      </c>
    </row>
    <row r="715" spans="10:12" x14ac:dyDescent="0.25">
      <c r="J715" t="s">
        <v>1580</v>
      </c>
      <c r="K715" t="s">
        <v>1581</v>
      </c>
      <c r="L715" s="1" t="str">
        <f t="shared" si="14"/>
        <v>1902-6|Aniak</v>
      </c>
    </row>
    <row r="716" spans="10:12" x14ac:dyDescent="0.25">
      <c r="J716" t="s">
        <v>1582</v>
      </c>
      <c r="K716" t="s">
        <v>1583</v>
      </c>
      <c r="L716" s="1" t="str">
        <f t="shared" si="14"/>
        <v>1903-4|Atmautluak</v>
      </c>
    </row>
    <row r="717" spans="10:12" x14ac:dyDescent="0.25">
      <c r="J717" t="s">
        <v>1584</v>
      </c>
      <c r="K717" t="s">
        <v>1585</v>
      </c>
      <c r="L717" s="1" t="str">
        <f t="shared" si="14"/>
        <v>1904-2|Bethel</v>
      </c>
    </row>
    <row r="718" spans="10:12" x14ac:dyDescent="0.25">
      <c r="J718" t="s">
        <v>1586</v>
      </c>
      <c r="K718" t="s">
        <v>1587</v>
      </c>
      <c r="L718" s="1" t="str">
        <f t="shared" si="14"/>
        <v>1905-9|Bill Moore's Slough</v>
      </c>
    </row>
    <row r="719" spans="10:12" x14ac:dyDescent="0.25">
      <c r="J719" t="s">
        <v>1588</v>
      </c>
      <c r="K719" t="s">
        <v>1589</v>
      </c>
      <c r="L719" s="1" t="str">
        <f t="shared" si="14"/>
        <v>1906-7|Bristol Bay Yupik</v>
      </c>
    </row>
    <row r="720" spans="10:12" x14ac:dyDescent="0.25">
      <c r="J720" t="s">
        <v>1590</v>
      </c>
      <c r="K720" t="s">
        <v>1591</v>
      </c>
      <c r="L720" s="1" t="str">
        <f t="shared" si="14"/>
        <v>1907-5|Calista Yupik</v>
      </c>
    </row>
    <row r="721" spans="10:12" x14ac:dyDescent="0.25">
      <c r="J721" t="s">
        <v>1592</v>
      </c>
      <c r="K721" t="s">
        <v>1593</v>
      </c>
      <c r="L721" s="1" t="str">
        <f t="shared" si="14"/>
        <v>1908-3|Chefornak</v>
      </c>
    </row>
    <row r="722" spans="10:12" x14ac:dyDescent="0.25">
      <c r="J722" t="s">
        <v>1594</v>
      </c>
      <c r="K722" t="s">
        <v>1595</v>
      </c>
      <c r="L722" s="1" t="str">
        <f t="shared" si="14"/>
        <v>1909-1|Chevak</v>
      </c>
    </row>
    <row r="723" spans="10:12" x14ac:dyDescent="0.25">
      <c r="J723" t="s">
        <v>1596</v>
      </c>
      <c r="K723" t="s">
        <v>1597</v>
      </c>
      <c r="L723" s="1" t="str">
        <f t="shared" si="14"/>
        <v>1910-9|Chuathbaluk</v>
      </c>
    </row>
    <row r="724" spans="10:12" x14ac:dyDescent="0.25">
      <c r="J724" t="s">
        <v>1598</v>
      </c>
      <c r="K724" t="s">
        <v>1599</v>
      </c>
      <c r="L724" s="1" t="str">
        <f t="shared" si="14"/>
        <v>1911-7|Clark's Point</v>
      </c>
    </row>
    <row r="725" spans="10:12" x14ac:dyDescent="0.25">
      <c r="J725" t="s">
        <v>1600</v>
      </c>
      <c r="K725" t="s">
        <v>1601</v>
      </c>
      <c r="L725" s="1" t="str">
        <f t="shared" si="14"/>
        <v>1912-5|Crooked Creek</v>
      </c>
    </row>
    <row r="726" spans="10:12" x14ac:dyDescent="0.25">
      <c r="J726" t="s">
        <v>1602</v>
      </c>
      <c r="K726" t="s">
        <v>1603</v>
      </c>
      <c r="L726" s="1" t="str">
        <f t="shared" si="14"/>
        <v>1913-3|Dillingham</v>
      </c>
    </row>
    <row r="727" spans="10:12" x14ac:dyDescent="0.25">
      <c r="J727" t="s">
        <v>1604</v>
      </c>
      <c r="K727" t="s">
        <v>1605</v>
      </c>
      <c r="L727" s="1" t="str">
        <f t="shared" si="14"/>
        <v>1914-1|Eek</v>
      </c>
    </row>
    <row r="728" spans="10:12" x14ac:dyDescent="0.25">
      <c r="J728" t="s">
        <v>1606</v>
      </c>
      <c r="K728" t="s">
        <v>1607</v>
      </c>
      <c r="L728" s="1" t="str">
        <f t="shared" si="14"/>
        <v>1915-8|Ekuk</v>
      </c>
    </row>
    <row r="729" spans="10:12" x14ac:dyDescent="0.25">
      <c r="J729" t="s">
        <v>1608</v>
      </c>
      <c r="K729" t="s">
        <v>1609</v>
      </c>
      <c r="L729" s="1" t="str">
        <f t="shared" si="14"/>
        <v>1916-6|Ekwok</v>
      </c>
    </row>
    <row r="730" spans="10:12" x14ac:dyDescent="0.25">
      <c r="J730" t="s">
        <v>1610</v>
      </c>
      <c r="K730" t="s">
        <v>1611</v>
      </c>
      <c r="L730" s="1" t="str">
        <f t="shared" si="14"/>
        <v>1917-4|Emmonak</v>
      </c>
    </row>
    <row r="731" spans="10:12" x14ac:dyDescent="0.25">
      <c r="J731" t="s">
        <v>1612</v>
      </c>
      <c r="K731" t="s">
        <v>1613</v>
      </c>
      <c r="L731" s="1" t="str">
        <f t="shared" si="14"/>
        <v>1918-2|Goodnews Bay</v>
      </c>
    </row>
    <row r="732" spans="10:12" x14ac:dyDescent="0.25">
      <c r="J732" t="s">
        <v>1614</v>
      </c>
      <c r="K732" t="s">
        <v>1615</v>
      </c>
      <c r="L732" s="1" t="str">
        <f t="shared" si="14"/>
        <v>1919-0|Hooper Bay</v>
      </c>
    </row>
    <row r="733" spans="10:12" x14ac:dyDescent="0.25">
      <c r="J733" t="s">
        <v>1616</v>
      </c>
      <c r="K733" t="s">
        <v>1617</v>
      </c>
      <c r="L733" s="1" t="str">
        <f t="shared" si="14"/>
        <v>1920-8|Iqurmuit (Russian Mission)</v>
      </c>
    </row>
    <row r="734" spans="10:12" x14ac:dyDescent="0.25">
      <c r="J734" t="s">
        <v>1618</v>
      </c>
      <c r="K734" t="s">
        <v>1619</v>
      </c>
      <c r="L734" s="1" t="str">
        <f t="shared" si="14"/>
        <v>1921-6|Kalskag</v>
      </c>
    </row>
    <row r="735" spans="10:12" x14ac:dyDescent="0.25">
      <c r="J735" t="s">
        <v>1620</v>
      </c>
      <c r="K735" t="s">
        <v>1621</v>
      </c>
      <c r="L735" s="1" t="str">
        <f t="shared" si="14"/>
        <v>1922-4|Kasigluk</v>
      </c>
    </row>
    <row r="736" spans="10:12" x14ac:dyDescent="0.25">
      <c r="J736" t="s">
        <v>1622</v>
      </c>
      <c r="K736" t="s">
        <v>1623</v>
      </c>
      <c r="L736" s="1" t="str">
        <f t="shared" si="14"/>
        <v>1923-2|Kipnuk</v>
      </c>
    </row>
    <row r="737" spans="10:12" x14ac:dyDescent="0.25">
      <c r="J737" t="s">
        <v>1624</v>
      </c>
      <c r="K737" t="s">
        <v>1625</v>
      </c>
      <c r="L737" s="1" t="str">
        <f t="shared" si="14"/>
        <v>1924-0|Koliganek</v>
      </c>
    </row>
    <row r="738" spans="10:12" x14ac:dyDescent="0.25">
      <c r="J738" t="s">
        <v>1626</v>
      </c>
      <c r="K738" t="s">
        <v>1627</v>
      </c>
      <c r="L738" s="1" t="str">
        <f t="shared" si="14"/>
        <v>1925-7|Kongiganak</v>
      </c>
    </row>
    <row r="739" spans="10:12" x14ac:dyDescent="0.25">
      <c r="J739" t="s">
        <v>1628</v>
      </c>
      <c r="K739" t="s">
        <v>1629</v>
      </c>
      <c r="L739" s="1" t="str">
        <f t="shared" si="14"/>
        <v>1926-5|Kotlik</v>
      </c>
    </row>
    <row r="740" spans="10:12" x14ac:dyDescent="0.25">
      <c r="J740" t="s">
        <v>1630</v>
      </c>
      <c r="K740" t="s">
        <v>1631</v>
      </c>
      <c r="L740" s="1" t="str">
        <f t="shared" si="14"/>
        <v>1927-3|Kwethluk</v>
      </c>
    </row>
    <row r="741" spans="10:12" x14ac:dyDescent="0.25">
      <c r="J741" t="s">
        <v>1632</v>
      </c>
      <c r="K741" t="s">
        <v>1633</v>
      </c>
      <c r="L741" s="1" t="str">
        <f t="shared" si="14"/>
        <v>1928-1|Kwigillingok</v>
      </c>
    </row>
    <row r="742" spans="10:12" x14ac:dyDescent="0.25">
      <c r="J742" t="s">
        <v>1634</v>
      </c>
      <c r="K742" t="s">
        <v>1635</v>
      </c>
      <c r="L742" s="1" t="str">
        <f t="shared" si="14"/>
        <v>1929-9|Levelock</v>
      </c>
    </row>
    <row r="743" spans="10:12" x14ac:dyDescent="0.25">
      <c r="J743" t="s">
        <v>1636</v>
      </c>
      <c r="K743" t="s">
        <v>1637</v>
      </c>
      <c r="L743" s="1" t="str">
        <f t="shared" si="14"/>
        <v>1930-7|Lower Kalskag</v>
      </c>
    </row>
    <row r="744" spans="10:12" x14ac:dyDescent="0.25">
      <c r="J744" t="s">
        <v>1638</v>
      </c>
      <c r="K744" t="s">
        <v>1639</v>
      </c>
      <c r="L744" s="1" t="str">
        <f t="shared" si="14"/>
        <v>1931-5|Manokotak</v>
      </c>
    </row>
    <row r="745" spans="10:12" x14ac:dyDescent="0.25">
      <c r="J745" t="s">
        <v>1640</v>
      </c>
      <c r="K745" t="s">
        <v>1641</v>
      </c>
      <c r="L745" s="1" t="str">
        <f t="shared" si="14"/>
        <v>1932-3|Marshall</v>
      </c>
    </row>
    <row r="746" spans="10:12" x14ac:dyDescent="0.25">
      <c r="J746" t="s">
        <v>1642</v>
      </c>
      <c r="K746" t="s">
        <v>1643</v>
      </c>
      <c r="L746" s="1" t="str">
        <f t="shared" si="14"/>
        <v>1933-1|Mekoryuk</v>
      </c>
    </row>
    <row r="747" spans="10:12" x14ac:dyDescent="0.25">
      <c r="J747" t="s">
        <v>1644</v>
      </c>
      <c r="K747" t="s">
        <v>1645</v>
      </c>
      <c r="L747" s="1" t="str">
        <f t="shared" si="14"/>
        <v>1934-9|Mountain Village</v>
      </c>
    </row>
    <row r="748" spans="10:12" x14ac:dyDescent="0.25">
      <c r="J748" t="s">
        <v>1646</v>
      </c>
      <c r="K748" t="s">
        <v>1647</v>
      </c>
      <c r="L748" s="1" t="str">
        <f t="shared" si="14"/>
        <v>1935-6|Naknek</v>
      </c>
    </row>
    <row r="749" spans="10:12" x14ac:dyDescent="0.25">
      <c r="J749" t="s">
        <v>1648</v>
      </c>
      <c r="K749" t="s">
        <v>1649</v>
      </c>
      <c r="L749" s="1" t="str">
        <f t="shared" si="14"/>
        <v>1936-4|Napaumute</v>
      </c>
    </row>
    <row r="750" spans="10:12" x14ac:dyDescent="0.25">
      <c r="J750" t="s">
        <v>1650</v>
      </c>
      <c r="K750" t="s">
        <v>1651</v>
      </c>
      <c r="L750" s="1" t="str">
        <f t="shared" si="14"/>
        <v>1937-2|Napakiak</v>
      </c>
    </row>
    <row r="751" spans="10:12" x14ac:dyDescent="0.25">
      <c r="J751" t="s">
        <v>1652</v>
      </c>
      <c r="K751" t="s">
        <v>1653</v>
      </c>
      <c r="L751" s="1" t="str">
        <f t="shared" si="14"/>
        <v>1938-0|Napaskiak</v>
      </c>
    </row>
    <row r="752" spans="10:12" x14ac:dyDescent="0.25">
      <c r="J752" t="s">
        <v>1654</v>
      </c>
      <c r="K752" t="s">
        <v>1655</v>
      </c>
      <c r="L752" s="1" t="str">
        <f t="shared" si="14"/>
        <v>1939-8|Newhalen</v>
      </c>
    </row>
    <row r="753" spans="10:12" x14ac:dyDescent="0.25">
      <c r="J753" t="s">
        <v>1656</v>
      </c>
      <c r="K753" t="s">
        <v>1657</v>
      </c>
      <c r="L753" s="1" t="str">
        <f t="shared" si="14"/>
        <v>1940-6|New Stuyahok</v>
      </c>
    </row>
    <row r="754" spans="10:12" x14ac:dyDescent="0.25">
      <c r="J754" t="s">
        <v>1658</v>
      </c>
      <c r="K754" t="s">
        <v>1659</v>
      </c>
      <c r="L754" s="1" t="str">
        <f t="shared" si="14"/>
        <v>1941-4|Newtok</v>
      </c>
    </row>
    <row r="755" spans="10:12" x14ac:dyDescent="0.25">
      <c r="J755" t="s">
        <v>1660</v>
      </c>
      <c r="K755" t="s">
        <v>1661</v>
      </c>
      <c r="L755" s="1" t="str">
        <f t="shared" si="14"/>
        <v>1942-2|Nightmute</v>
      </c>
    </row>
    <row r="756" spans="10:12" x14ac:dyDescent="0.25">
      <c r="J756" t="s">
        <v>1662</v>
      </c>
      <c r="K756" t="s">
        <v>1663</v>
      </c>
      <c r="L756" s="1" t="str">
        <f t="shared" si="14"/>
        <v>1943-0|Nunapitchukv</v>
      </c>
    </row>
    <row r="757" spans="10:12" x14ac:dyDescent="0.25">
      <c r="J757" t="s">
        <v>1664</v>
      </c>
      <c r="K757" t="s">
        <v>1665</v>
      </c>
      <c r="L757" s="1" t="str">
        <f t="shared" si="14"/>
        <v>1944-8|Oscarville</v>
      </c>
    </row>
    <row r="758" spans="10:12" x14ac:dyDescent="0.25">
      <c r="J758" t="s">
        <v>1666</v>
      </c>
      <c r="K758" t="s">
        <v>1667</v>
      </c>
      <c r="L758" s="1" t="str">
        <f t="shared" si="14"/>
        <v>1945-5|Pilot Station</v>
      </c>
    </row>
    <row r="759" spans="10:12" x14ac:dyDescent="0.25">
      <c r="J759" t="s">
        <v>1668</v>
      </c>
      <c r="K759" t="s">
        <v>1669</v>
      </c>
      <c r="L759" s="1" t="str">
        <f t="shared" si="14"/>
        <v>1946-3|Pitkas Point</v>
      </c>
    </row>
    <row r="760" spans="10:12" x14ac:dyDescent="0.25">
      <c r="J760" t="s">
        <v>1670</v>
      </c>
      <c r="K760" t="s">
        <v>1671</v>
      </c>
      <c r="L760" s="1" t="str">
        <f t="shared" si="14"/>
        <v>1947-1|Platinum</v>
      </c>
    </row>
    <row r="761" spans="10:12" x14ac:dyDescent="0.25">
      <c r="J761" t="s">
        <v>1672</v>
      </c>
      <c r="K761" t="s">
        <v>1673</v>
      </c>
      <c r="L761" s="1" t="str">
        <f t="shared" si="14"/>
        <v>1948-9|Portage Creek</v>
      </c>
    </row>
    <row r="762" spans="10:12" x14ac:dyDescent="0.25">
      <c r="J762" t="s">
        <v>1674</v>
      </c>
      <c r="K762" t="s">
        <v>1675</v>
      </c>
      <c r="L762" s="1" t="str">
        <f t="shared" si="14"/>
        <v>1949-7|Quinhagak</v>
      </c>
    </row>
    <row r="763" spans="10:12" x14ac:dyDescent="0.25">
      <c r="J763" t="s">
        <v>1676</v>
      </c>
      <c r="K763" t="s">
        <v>1677</v>
      </c>
      <c r="L763" s="1" t="str">
        <f t="shared" si="14"/>
        <v>1950-5|Red Devil</v>
      </c>
    </row>
    <row r="764" spans="10:12" x14ac:dyDescent="0.25">
      <c r="J764" t="s">
        <v>1678</v>
      </c>
      <c r="K764" t="s">
        <v>1679</v>
      </c>
      <c r="L764" s="1" t="str">
        <f t="shared" si="14"/>
        <v>1951-3|St. Michael</v>
      </c>
    </row>
    <row r="765" spans="10:12" x14ac:dyDescent="0.25">
      <c r="J765" t="s">
        <v>1680</v>
      </c>
      <c r="K765" t="s">
        <v>1681</v>
      </c>
      <c r="L765" s="1" t="str">
        <f t="shared" si="14"/>
        <v>1952-1|Scammon Bay</v>
      </c>
    </row>
    <row r="766" spans="10:12" x14ac:dyDescent="0.25">
      <c r="J766" t="s">
        <v>1682</v>
      </c>
      <c r="K766" t="s">
        <v>1683</v>
      </c>
      <c r="L766" s="1" t="str">
        <f t="shared" si="14"/>
        <v>1953-9|Sheldon's Point</v>
      </c>
    </row>
    <row r="767" spans="10:12" x14ac:dyDescent="0.25">
      <c r="J767" t="s">
        <v>1684</v>
      </c>
      <c r="K767" t="s">
        <v>1685</v>
      </c>
      <c r="L767" s="1" t="str">
        <f t="shared" si="14"/>
        <v>1954-7|Sleetmute</v>
      </c>
    </row>
    <row r="768" spans="10:12" x14ac:dyDescent="0.25">
      <c r="J768" t="s">
        <v>1686</v>
      </c>
      <c r="K768" t="s">
        <v>1687</v>
      </c>
      <c r="L768" s="1" t="str">
        <f t="shared" si="14"/>
        <v>1955-4|Stebbins</v>
      </c>
    </row>
    <row r="769" spans="10:12" x14ac:dyDescent="0.25">
      <c r="J769" t="s">
        <v>1688</v>
      </c>
      <c r="K769" t="s">
        <v>1689</v>
      </c>
      <c r="L769" s="1" t="str">
        <f t="shared" si="14"/>
        <v>1956-2|Togiak</v>
      </c>
    </row>
    <row r="770" spans="10:12" x14ac:dyDescent="0.25">
      <c r="J770" t="s">
        <v>1690</v>
      </c>
      <c r="K770" t="s">
        <v>1691</v>
      </c>
      <c r="L770" s="1" t="str">
        <f t="shared" ref="L770:L833" si="15">J770&amp;"|"&amp;K770</f>
        <v>1957-0|Toksook</v>
      </c>
    </row>
    <row r="771" spans="10:12" x14ac:dyDescent="0.25">
      <c r="J771" t="s">
        <v>1692</v>
      </c>
      <c r="K771" t="s">
        <v>1693</v>
      </c>
      <c r="L771" s="1" t="str">
        <f t="shared" si="15"/>
        <v>1958-8|Tulukskak</v>
      </c>
    </row>
    <row r="772" spans="10:12" x14ac:dyDescent="0.25">
      <c r="J772" t="s">
        <v>1694</v>
      </c>
      <c r="K772" t="s">
        <v>1695</v>
      </c>
      <c r="L772" s="1" t="str">
        <f t="shared" si="15"/>
        <v>1959-6|Tuntutuliak</v>
      </c>
    </row>
    <row r="773" spans="10:12" x14ac:dyDescent="0.25">
      <c r="J773" t="s">
        <v>1696</v>
      </c>
      <c r="K773" t="s">
        <v>1697</v>
      </c>
      <c r="L773" s="1" t="str">
        <f t="shared" si="15"/>
        <v>1960-4|Tununak</v>
      </c>
    </row>
    <row r="774" spans="10:12" x14ac:dyDescent="0.25">
      <c r="J774" t="s">
        <v>1698</v>
      </c>
      <c r="K774" t="s">
        <v>1699</v>
      </c>
      <c r="L774" s="1" t="str">
        <f t="shared" si="15"/>
        <v>1961-2|Twin Hills</v>
      </c>
    </row>
    <row r="775" spans="10:12" x14ac:dyDescent="0.25">
      <c r="J775" t="s">
        <v>1700</v>
      </c>
      <c r="K775" t="s">
        <v>1701</v>
      </c>
      <c r="L775" s="1" t="str">
        <f t="shared" si="15"/>
        <v>1962-0|Georgetown (Yupik-Eskimo)</v>
      </c>
    </row>
    <row r="776" spans="10:12" x14ac:dyDescent="0.25">
      <c r="J776" t="s">
        <v>1702</v>
      </c>
      <c r="K776" t="s">
        <v>1703</v>
      </c>
      <c r="L776" s="1" t="str">
        <f t="shared" si="15"/>
        <v>1963-8|St. Mary's</v>
      </c>
    </row>
    <row r="777" spans="10:12" x14ac:dyDescent="0.25">
      <c r="J777" t="s">
        <v>1704</v>
      </c>
      <c r="K777" t="s">
        <v>1705</v>
      </c>
      <c r="L777" s="1" t="str">
        <f t="shared" si="15"/>
        <v>1964-6|Umkumiate</v>
      </c>
    </row>
    <row r="778" spans="10:12" x14ac:dyDescent="0.25">
      <c r="J778" t="s">
        <v>1706</v>
      </c>
      <c r="K778" t="s">
        <v>1707</v>
      </c>
      <c r="L778" s="1" t="str">
        <f t="shared" si="15"/>
        <v>1968-7|Alutiiq Aleut</v>
      </c>
    </row>
    <row r="779" spans="10:12" x14ac:dyDescent="0.25">
      <c r="J779" t="s">
        <v>1708</v>
      </c>
      <c r="K779" t="s">
        <v>1709</v>
      </c>
      <c r="L779" s="1" t="str">
        <f t="shared" si="15"/>
        <v>1972-9|Bristol Bay Aleut</v>
      </c>
    </row>
    <row r="780" spans="10:12" x14ac:dyDescent="0.25">
      <c r="J780" t="s">
        <v>1710</v>
      </c>
      <c r="K780" t="s">
        <v>1711</v>
      </c>
      <c r="L780" s="1" t="str">
        <f t="shared" si="15"/>
        <v>1984-4|Chugach Aleut</v>
      </c>
    </row>
    <row r="781" spans="10:12" x14ac:dyDescent="0.25">
      <c r="J781" t="s">
        <v>1712</v>
      </c>
      <c r="K781" t="s">
        <v>1713</v>
      </c>
      <c r="L781" s="1" t="str">
        <f t="shared" si="15"/>
        <v>1990-1|Eyak</v>
      </c>
    </row>
    <row r="782" spans="10:12" x14ac:dyDescent="0.25">
      <c r="J782" t="s">
        <v>1714</v>
      </c>
      <c r="K782" t="s">
        <v>1715</v>
      </c>
      <c r="L782" s="1" t="str">
        <f t="shared" si="15"/>
        <v>1992-7|Koniag Aleut</v>
      </c>
    </row>
    <row r="783" spans="10:12" x14ac:dyDescent="0.25">
      <c r="J783" t="s">
        <v>1716</v>
      </c>
      <c r="K783" t="s">
        <v>1717</v>
      </c>
      <c r="L783" s="1" t="str">
        <f t="shared" si="15"/>
        <v>2002-4|Sugpiaq</v>
      </c>
    </row>
    <row r="784" spans="10:12" x14ac:dyDescent="0.25">
      <c r="J784" t="s">
        <v>1718</v>
      </c>
      <c r="K784" t="s">
        <v>1719</v>
      </c>
      <c r="L784" s="1" t="str">
        <f t="shared" si="15"/>
        <v>2004-0|Suqpigaq</v>
      </c>
    </row>
    <row r="785" spans="10:12" x14ac:dyDescent="0.25">
      <c r="J785" t="s">
        <v>1720</v>
      </c>
      <c r="K785" t="s">
        <v>1721</v>
      </c>
      <c r="L785" s="1" t="str">
        <f t="shared" si="15"/>
        <v>2006-5|Unangan Aleut</v>
      </c>
    </row>
    <row r="786" spans="10:12" x14ac:dyDescent="0.25">
      <c r="J786" t="s">
        <v>1722</v>
      </c>
      <c r="K786" t="s">
        <v>1723</v>
      </c>
      <c r="L786" s="1" t="str">
        <f t="shared" si="15"/>
        <v>1969-5|Tatitlek</v>
      </c>
    </row>
    <row r="787" spans="10:12" x14ac:dyDescent="0.25">
      <c r="J787" t="s">
        <v>1724</v>
      </c>
      <c r="K787" t="s">
        <v>1725</v>
      </c>
      <c r="L787" s="1" t="str">
        <f t="shared" si="15"/>
        <v>1970-3|Ugashik</v>
      </c>
    </row>
    <row r="788" spans="10:12" x14ac:dyDescent="0.25">
      <c r="J788" t="s">
        <v>1726</v>
      </c>
      <c r="K788" t="s">
        <v>1727</v>
      </c>
      <c r="L788" s="1" t="str">
        <f t="shared" si="15"/>
        <v>1973-7|Chignik</v>
      </c>
    </row>
    <row r="789" spans="10:12" x14ac:dyDescent="0.25">
      <c r="J789" t="s">
        <v>1728</v>
      </c>
      <c r="K789" t="s">
        <v>1729</v>
      </c>
      <c r="L789" s="1" t="str">
        <f t="shared" si="15"/>
        <v>1974-5|Chignik Lake</v>
      </c>
    </row>
    <row r="790" spans="10:12" x14ac:dyDescent="0.25">
      <c r="J790" t="s">
        <v>1730</v>
      </c>
      <c r="K790" t="s">
        <v>1731</v>
      </c>
      <c r="L790" s="1" t="str">
        <f t="shared" si="15"/>
        <v>1975-2|Egegik</v>
      </c>
    </row>
    <row r="791" spans="10:12" x14ac:dyDescent="0.25">
      <c r="J791" t="s">
        <v>1732</v>
      </c>
      <c r="K791" t="s">
        <v>1733</v>
      </c>
      <c r="L791" s="1" t="str">
        <f t="shared" si="15"/>
        <v>1976-0|Igiugig</v>
      </c>
    </row>
    <row r="792" spans="10:12" x14ac:dyDescent="0.25">
      <c r="J792" t="s">
        <v>1734</v>
      </c>
      <c r="K792" t="s">
        <v>1735</v>
      </c>
      <c r="L792" s="1" t="str">
        <f t="shared" si="15"/>
        <v>1977-8|Ivanof Bay</v>
      </c>
    </row>
    <row r="793" spans="10:12" x14ac:dyDescent="0.25">
      <c r="J793" t="s">
        <v>1736</v>
      </c>
      <c r="K793" t="s">
        <v>1737</v>
      </c>
      <c r="L793" s="1" t="str">
        <f t="shared" si="15"/>
        <v>1978-6|King Salmon</v>
      </c>
    </row>
    <row r="794" spans="10:12" x14ac:dyDescent="0.25">
      <c r="J794" t="s">
        <v>1738</v>
      </c>
      <c r="K794" t="s">
        <v>1739</v>
      </c>
      <c r="L794" s="1" t="str">
        <f t="shared" si="15"/>
        <v>1979-4|Kokhanok</v>
      </c>
    </row>
    <row r="795" spans="10:12" x14ac:dyDescent="0.25">
      <c r="J795" t="s">
        <v>1740</v>
      </c>
      <c r="K795" t="s">
        <v>1741</v>
      </c>
      <c r="L795" s="1" t="str">
        <f t="shared" si="15"/>
        <v>1980-2|Perryville</v>
      </c>
    </row>
    <row r="796" spans="10:12" x14ac:dyDescent="0.25">
      <c r="J796" t="s">
        <v>1742</v>
      </c>
      <c r="K796" t="s">
        <v>1743</v>
      </c>
      <c r="L796" s="1" t="str">
        <f t="shared" si="15"/>
        <v>1981-0|Pilot Point</v>
      </c>
    </row>
    <row r="797" spans="10:12" x14ac:dyDescent="0.25">
      <c r="J797" t="s">
        <v>1744</v>
      </c>
      <c r="K797" t="s">
        <v>1745</v>
      </c>
      <c r="L797" s="1" t="str">
        <f t="shared" si="15"/>
        <v>1982-8|Port Heiden</v>
      </c>
    </row>
    <row r="798" spans="10:12" x14ac:dyDescent="0.25">
      <c r="J798" t="s">
        <v>1746</v>
      </c>
      <c r="K798" t="s">
        <v>1747</v>
      </c>
      <c r="L798" s="1" t="str">
        <f t="shared" si="15"/>
        <v>1985-1|Chenega</v>
      </c>
    </row>
    <row r="799" spans="10:12" x14ac:dyDescent="0.25">
      <c r="J799" t="s">
        <v>1748</v>
      </c>
      <c r="K799" t="s">
        <v>1749</v>
      </c>
      <c r="L799" s="1" t="str">
        <f t="shared" si="15"/>
        <v>1986-9|Chugach Corporation</v>
      </c>
    </row>
    <row r="800" spans="10:12" x14ac:dyDescent="0.25">
      <c r="J800" t="s">
        <v>1750</v>
      </c>
      <c r="K800" t="s">
        <v>1751</v>
      </c>
      <c r="L800" s="1" t="str">
        <f t="shared" si="15"/>
        <v>1987-7|English Bay</v>
      </c>
    </row>
    <row r="801" spans="10:12" x14ac:dyDescent="0.25">
      <c r="J801" t="s">
        <v>1752</v>
      </c>
      <c r="K801" t="s">
        <v>1753</v>
      </c>
      <c r="L801" s="1" t="str">
        <f t="shared" si="15"/>
        <v>1988-5|Port Graham</v>
      </c>
    </row>
    <row r="802" spans="10:12" x14ac:dyDescent="0.25">
      <c r="J802" t="s">
        <v>1754</v>
      </c>
      <c r="K802" t="s">
        <v>1755</v>
      </c>
      <c r="L802" s="1" t="str">
        <f t="shared" si="15"/>
        <v>1993-5|Akhiok</v>
      </c>
    </row>
    <row r="803" spans="10:12" x14ac:dyDescent="0.25">
      <c r="J803" t="s">
        <v>1756</v>
      </c>
      <c r="K803" t="s">
        <v>1757</v>
      </c>
      <c r="L803" s="1" t="str">
        <f t="shared" si="15"/>
        <v>1994-3|Agdaagux</v>
      </c>
    </row>
    <row r="804" spans="10:12" x14ac:dyDescent="0.25">
      <c r="J804" t="s">
        <v>1758</v>
      </c>
      <c r="K804" t="s">
        <v>1759</v>
      </c>
      <c r="L804" s="1" t="str">
        <f t="shared" si="15"/>
        <v>1995-0|Karluk</v>
      </c>
    </row>
    <row r="805" spans="10:12" x14ac:dyDescent="0.25">
      <c r="J805" t="s">
        <v>1760</v>
      </c>
      <c r="K805" t="s">
        <v>1761</v>
      </c>
      <c r="L805" s="1" t="str">
        <f t="shared" si="15"/>
        <v>1996-8|Kodiak</v>
      </c>
    </row>
    <row r="806" spans="10:12" x14ac:dyDescent="0.25">
      <c r="J806" t="s">
        <v>1762</v>
      </c>
      <c r="K806" t="s">
        <v>1763</v>
      </c>
      <c r="L806" s="1" t="str">
        <f t="shared" si="15"/>
        <v>1997-6|Larsen Bay</v>
      </c>
    </row>
    <row r="807" spans="10:12" x14ac:dyDescent="0.25">
      <c r="J807" t="s">
        <v>1764</v>
      </c>
      <c r="K807" t="s">
        <v>1765</v>
      </c>
      <c r="L807" s="1" t="str">
        <f t="shared" si="15"/>
        <v>1998-4|Old Harbor</v>
      </c>
    </row>
    <row r="808" spans="10:12" x14ac:dyDescent="0.25">
      <c r="J808" t="s">
        <v>1766</v>
      </c>
      <c r="K808" t="s">
        <v>1767</v>
      </c>
      <c r="L808" s="1" t="str">
        <f t="shared" si="15"/>
        <v>1999-2|Ouzinkie</v>
      </c>
    </row>
    <row r="809" spans="10:12" x14ac:dyDescent="0.25">
      <c r="J809" t="s">
        <v>1768</v>
      </c>
      <c r="K809" t="s">
        <v>1769</v>
      </c>
      <c r="L809" s="1" t="str">
        <f t="shared" si="15"/>
        <v>2000-8|Port Lions</v>
      </c>
    </row>
    <row r="810" spans="10:12" x14ac:dyDescent="0.25">
      <c r="J810" t="s">
        <v>1770</v>
      </c>
      <c r="K810" t="s">
        <v>1771</v>
      </c>
      <c r="L810" s="1" t="str">
        <f t="shared" si="15"/>
        <v>2007-3|Akutan</v>
      </c>
    </row>
    <row r="811" spans="10:12" x14ac:dyDescent="0.25">
      <c r="J811" t="s">
        <v>1772</v>
      </c>
      <c r="K811" t="s">
        <v>1773</v>
      </c>
      <c r="L811" s="1" t="str">
        <f t="shared" si="15"/>
        <v>2008-1|Aleut Corporation</v>
      </c>
    </row>
    <row r="812" spans="10:12" x14ac:dyDescent="0.25">
      <c r="J812" t="s">
        <v>1774</v>
      </c>
      <c r="K812" t="s">
        <v>1775</v>
      </c>
      <c r="L812" s="1" t="str">
        <f t="shared" si="15"/>
        <v>2009-9|Aleutian</v>
      </c>
    </row>
    <row r="813" spans="10:12" x14ac:dyDescent="0.25">
      <c r="J813" t="s">
        <v>1776</v>
      </c>
      <c r="K813" t="s">
        <v>1777</v>
      </c>
      <c r="L813" s="1" t="str">
        <f t="shared" si="15"/>
        <v>2010-7|Aleutian Islander</v>
      </c>
    </row>
    <row r="814" spans="10:12" x14ac:dyDescent="0.25">
      <c r="J814" t="s">
        <v>1778</v>
      </c>
      <c r="K814" t="s">
        <v>1779</v>
      </c>
      <c r="L814" s="1" t="str">
        <f t="shared" si="15"/>
        <v>2011-5|Atka</v>
      </c>
    </row>
    <row r="815" spans="10:12" x14ac:dyDescent="0.25">
      <c r="J815" t="s">
        <v>1780</v>
      </c>
      <c r="K815" t="s">
        <v>1781</v>
      </c>
      <c r="L815" s="1" t="str">
        <f t="shared" si="15"/>
        <v>2012-3|Belkofski</v>
      </c>
    </row>
    <row r="816" spans="10:12" x14ac:dyDescent="0.25">
      <c r="J816" t="s">
        <v>1782</v>
      </c>
      <c r="K816" t="s">
        <v>1783</v>
      </c>
      <c r="L816" s="1" t="str">
        <f t="shared" si="15"/>
        <v>2013-1|Chignik Lagoon</v>
      </c>
    </row>
    <row r="817" spans="10:12" x14ac:dyDescent="0.25">
      <c r="J817" t="s">
        <v>1784</v>
      </c>
      <c r="K817" t="s">
        <v>1785</v>
      </c>
      <c r="L817" s="1" t="str">
        <f t="shared" si="15"/>
        <v>2014-9|King Cove</v>
      </c>
    </row>
    <row r="818" spans="10:12" x14ac:dyDescent="0.25">
      <c r="J818" t="s">
        <v>1786</v>
      </c>
      <c r="K818" t="s">
        <v>1787</v>
      </c>
      <c r="L818" s="1" t="str">
        <f t="shared" si="15"/>
        <v>2015-6|False Pass</v>
      </c>
    </row>
    <row r="819" spans="10:12" x14ac:dyDescent="0.25">
      <c r="J819" t="s">
        <v>1788</v>
      </c>
      <c r="K819" t="s">
        <v>1789</v>
      </c>
      <c r="L819" s="1" t="str">
        <f t="shared" si="15"/>
        <v>2016-4|Nelson Lagoon</v>
      </c>
    </row>
    <row r="820" spans="10:12" x14ac:dyDescent="0.25">
      <c r="J820" t="s">
        <v>1790</v>
      </c>
      <c r="K820" t="s">
        <v>1791</v>
      </c>
      <c r="L820" s="1" t="str">
        <f t="shared" si="15"/>
        <v>2017-2|Nikolski</v>
      </c>
    </row>
    <row r="821" spans="10:12" x14ac:dyDescent="0.25">
      <c r="J821" t="s">
        <v>1792</v>
      </c>
      <c r="K821" t="s">
        <v>1793</v>
      </c>
      <c r="L821" s="1" t="str">
        <f t="shared" si="15"/>
        <v>2018-0|Pauloff Harbor</v>
      </c>
    </row>
    <row r="822" spans="10:12" x14ac:dyDescent="0.25">
      <c r="J822" t="s">
        <v>1794</v>
      </c>
      <c r="K822" t="s">
        <v>1795</v>
      </c>
      <c r="L822" s="1" t="str">
        <f t="shared" si="15"/>
        <v>2019-8|Qagan Toyagungin</v>
      </c>
    </row>
    <row r="823" spans="10:12" x14ac:dyDescent="0.25">
      <c r="J823" t="s">
        <v>1796</v>
      </c>
      <c r="K823" t="s">
        <v>1797</v>
      </c>
      <c r="L823" s="1" t="str">
        <f t="shared" si="15"/>
        <v>2020-6|Qawalangin</v>
      </c>
    </row>
    <row r="824" spans="10:12" x14ac:dyDescent="0.25">
      <c r="J824" t="s">
        <v>1798</v>
      </c>
      <c r="K824" t="s">
        <v>1799</v>
      </c>
      <c r="L824" s="1" t="str">
        <f t="shared" si="15"/>
        <v>2021-4|St. George</v>
      </c>
    </row>
    <row r="825" spans="10:12" x14ac:dyDescent="0.25">
      <c r="J825" t="s">
        <v>1800</v>
      </c>
      <c r="K825" t="s">
        <v>1801</v>
      </c>
      <c r="L825" s="1" t="str">
        <f t="shared" si="15"/>
        <v>2022-2|St. Paul</v>
      </c>
    </row>
    <row r="826" spans="10:12" x14ac:dyDescent="0.25">
      <c r="J826" t="s">
        <v>1802</v>
      </c>
      <c r="K826" t="s">
        <v>1803</v>
      </c>
      <c r="L826" s="1" t="str">
        <f t="shared" si="15"/>
        <v>2023-0|Sand Point</v>
      </c>
    </row>
    <row r="827" spans="10:12" x14ac:dyDescent="0.25">
      <c r="J827" t="s">
        <v>1804</v>
      </c>
      <c r="K827" t="s">
        <v>1805</v>
      </c>
      <c r="L827" s="1" t="str">
        <f t="shared" si="15"/>
        <v>2024-8|South Naknek</v>
      </c>
    </row>
    <row r="828" spans="10:12" x14ac:dyDescent="0.25">
      <c r="J828" t="s">
        <v>1806</v>
      </c>
      <c r="K828" t="s">
        <v>1807</v>
      </c>
      <c r="L828" s="1" t="str">
        <f t="shared" si="15"/>
        <v>2025-5|Unalaska</v>
      </c>
    </row>
    <row r="829" spans="10:12" x14ac:dyDescent="0.25">
      <c r="J829" t="s">
        <v>1808</v>
      </c>
      <c r="K829" t="s">
        <v>1809</v>
      </c>
      <c r="L829" s="1" t="str">
        <f t="shared" si="15"/>
        <v>2026-3|Unga</v>
      </c>
    </row>
    <row r="830" spans="10:12" x14ac:dyDescent="0.25">
      <c r="J830" t="s">
        <v>1810</v>
      </c>
      <c r="K830" t="s">
        <v>1811</v>
      </c>
      <c r="L830" s="1" t="str">
        <f t="shared" si="15"/>
        <v>2029-7|Asian Indian</v>
      </c>
    </row>
    <row r="831" spans="10:12" x14ac:dyDescent="0.25">
      <c r="J831" t="s">
        <v>1812</v>
      </c>
      <c r="K831" t="s">
        <v>1813</v>
      </c>
      <c r="L831" s="1" t="str">
        <f t="shared" si="15"/>
        <v>2030-5|Bangladeshi</v>
      </c>
    </row>
    <row r="832" spans="10:12" x14ac:dyDescent="0.25">
      <c r="J832" t="s">
        <v>1814</v>
      </c>
      <c r="K832" t="s">
        <v>1815</v>
      </c>
      <c r="L832" s="1" t="str">
        <f t="shared" si="15"/>
        <v>2031-3|Bhutanese</v>
      </c>
    </row>
    <row r="833" spans="10:12" x14ac:dyDescent="0.25">
      <c r="J833" t="s">
        <v>1816</v>
      </c>
      <c r="K833" t="s">
        <v>1817</v>
      </c>
      <c r="L833" s="1" t="str">
        <f t="shared" si="15"/>
        <v>2032-1|Burmese</v>
      </c>
    </row>
    <row r="834" spans="10:12" x14ac:dyDescent="0.25">
      <c r="J834" t="s">
        <v>1818</v>
      </c>
      <c r="K834" t="s">
        <v>1819</v>
      </c>
      <c r="L834" s="1" t="str">
        <f t="shared" ref="L834:L897" si="16">J834&amp;"|"&amp;K834</f>
        <v>2033-9|Cambodian</v>
      </c>
    </row>
    <row r="835" spans="10:12" x14ac:dyDescent="0.25">
      <c r="J835" t="s">
        <v>1820</v>
      </c>
      <c r="K835" t="s">
        <v>132</v>
      </c>
      <c r="L835" s="1" t="str">
        <f t="shared" si="16"/>
        <v>2034-7|Chinese</v>
      </c>
    </row>
    <row r="836" spans="10:12" x14ac:dyDescent="0.25">
      <c r="J836" t="s">
        <v>1821</v>
      </c>
      <c r="K836" t="s">
        <v>1822</v>
      </c>
      <c r="L836" s="1" t="str">
        <f t="shared" si="16"/>
        <v>2035-4|Taiwanese</v>
      </c>
    </row>
    <row r="837" spans="10:12" x14ac:dyDescent="0.25">
      <c r="J837" t="s">
        <v>1823</v>
      </c>
      <c r="K837" t="s">
        <v>1824</v>
      </c>
      <c r="L837" s="1" t="str">
        <f t="shared" si="16"/>
        <v>2036-2|Filipino</v>
      </c>
    </row>
    <row r="838" spans="10:12" x14ac:dyDescent="0.25">
      <c r="J838" t="s">
        <v>1825</v>
      </c>
      <c r="K838" t="s">
        <v>1826</v>
      </c>
      <c r="L838" s="1" t="str">
        <f t="shared" si="16"/>
        <v>2037-0|Hmong</v>
      </c>
    </row>
    <row r="839" spans="10:12" x14ac:dyDescent="0.25">
      <c r="J839" t="s">
        <v>1827</v>
      </c>
      <c r="K839" t="s">
        <v>1828</v>
      </c>
      <c r="L839" s="1" t="str">
        <f t="shared" si="16"/>
        <v>2038-8|Indonesian</v>
      </c>
    </row>
    <row r="840" spans="10:12" x14ac:dyDescent="0.25">
      <c r="J840" t="s">
        <v>1829</v>
      </c>
      <c r="K840" t="s">
        <v>96</v>
      </c>
      <c r="L840" s="1" t="str">
        <f t="shared" si="16"/>
        <v>2039-6|Japanese</v>
      </c>
    </row>
    <row r="841" spans="10:12" x14ac:dyDescent="0.25">
      <c r="J841" t="s">
        <v>1830</v>
      </c>
      <c r="K841" t="s">
        <v>98</v>
      </c>
      <c r="L841" s="1" t="str">
        <f t="shared" si="16"/>
        <v>2040-4|Korean</v>
      </c>
    </row>
    <row r="842" spans="10:12" x14ac:dyDescent="0.25">
      <c r="J842" t="s">
        <v>1831</v>
      </c>
      <c r="K842" t="s">
        <v>1832</v>
      </c>
      <c r="L842" s="1" t="str">
        <f t="shared" si="16"/>
        <v>2041-2|Laotian</v>
      </c>
    </row>
    <row r="843" spans="10:12" x14ac:dyDescent="0.25">
      <c r="J843" t="s">
        <v>1833</v>
      </c>
      <c r="K843" t="s">
        <v>1834</v>
      </c>
      <c r="L843" s="1" t="str">
        <f t="shared" si="16"/>
        <v>2042-0|Malaysian</v>
      </c>
    </row>
    <row r="844" spans="10:12" x14ac:dyDescent="0.25">
      <c r="J844" t="s">
        <v>1835</v>
      </c>
      <c r="K844" t="s">
        <v>1836</v>
      </c>
      <c r="L844" s="1" t="str">
        <f t="shared" si="16"/>
        <v>2043-8|Okinawan</v>
      </c>
    </row>
    <row r="845" spans="10:12" x14ac:dyDescent="0.25">
      <c r="J845" t="s">
        <v>1837</v>
      </c>
      <c r="K845" t="s">
        <v>1838</v>
      </c>
      <c r="L845" s="1" t="str">
        <f t="shared" si="16"/>
        <v>2044-6|Pakistani</v>
      </c>
    </row>
    <row r="846" spans="10:12" x14ac:dyDescent="0.25">
      <c r="J846" t="s">
        <v>1839</v>
      </c>
      <c r="K846" t="s">
        <v>1840</v>
      </c>
      <c r="L846" s="1" t="str">
        <f t="shared" si="16"/>
        <v>2045-3|Sri Lankan</v>
      </c>
    </row>
    <row r="847" spans="10:12" x14ac:dyDescent="0.25">
      <c r="J847" t="s">
        <v>1841</v>
      </c>
      <c r="K847" t="s">
        <v>1842</v>
      </c>
      <c r="L847" s="1" t="str">
        <f t="shared" si="16"/>
        <v>2046-1|Thai</v>
      </c>
    </row>
    <row r="848" spans="10:12" x14ac:dyDescent="0.25">
      <c r="J848" t="s">
        <v>1843</v>
      </c>
      <c r="K848" t="s">
        <v>1844</v>
      </c>
      <c r="L848" s="1" t="str">
        <f t="shared" si="16"/>
        <v>2047-9|Vietnamese</v>
      </c>
    </row>
    <row r="849" spans="10:12" x14ac:dyDescent="0.25">
      <c r="J849" t="s">
        <v>1845</v>
      </c>
      <c r="K849" t="s">
        <v>1846</v>
      </c>
      <c r="L849" s="1" t="str">
        <f t="shared" si="16"/>
        <v>2048-7|Iwo Jiman</v>
      </c>
    </row>
    <row r="850" spans="10:12" x14ac:dyDescent="0.25">
      <c r="J850" t="s">
        <v>1847</v>
      </c>
      <c r="K850" t="s">
        <v>1848</v>
      </c>
      <c r="L850" s="1" t="str">
        <f t="shared" si="16"/>
        <v>2049-5|Maldivian</v>
      </c>
    </row>
    <row r="851" spans="10:12" x14ac:dyDescent="0.25">
      <c r="J851" t="s">
        <v>1849</v>
      </c>
      <c r="K851" t="s">
        <v>1850</v>
      </c>
      <c r="L851" s="1" t="str">
        <f t="shared" si="16"/>
        <v>2050-3|Nepalese</v>
      </c>
    </row>
    <row r="852" spans="10:12" x14ac:dyDescent="0.25">
      <c r="J852" t="s">
        <v>1851</v>
      </c>
      <c r="K852" t="s">
        <v>1852</v>
      </c>
      <c r="L852" s="1" t="str">
        <f t="shared" si="16"/>
        <v>2051-1|Singaporean</v>
      </c>
    </row>
    <row r="853" spans="10:12" x14ac:dyDescent="0.25">
      <c r="J853" t="s">
        <v>1853</v>
      </c>
      <c r="K853" t="s">
        <v>1854</v>
      </c>
      <c r="L853" s="1" t="str">
        <f t="shared" si="16"/>
        <v>2052-9|Madagascar</v>
      </c>
    </row>
    <row r="854" spans="10:12" x14ac:dyDescent="0.25">
      <c r="J854" t="s">
        <v>1855</v>
      </c>
      <c r="K854" t="s">
        <v>1856</v>
      </c>
      <c r="L854" s="1" t="str">
        <f t="shared" si="16"/>
        <v>2056-0|Black</v>
      </c>
    </row>
    <row r="855" spans="10:12" x14ac:dyDescent="0.25">
      <c r="J855" t="s">
        <v>1857</v>
      </c>
      <c r="K855" t="s">
        <v>1858</v>
      </c>
      <c r="L855" s="1" t="str">
        <f t="shared" si="16"/>
        <v>2058-6|African American</v>
      </c>
    </row>
    <row r="856" spans="10:12" x14ac:dyDescent="0.25">
      <c r="J856" t="s">
        <v>1859</v>
      </c>
      <c r="K856" t="s">
        <v>1860</v>
      </c>
      <c r="L856" s="1" t="str">
        <f t="shared" si="16"/>
        <v>2060-2|African</v>
      </c>
    </row>
    <row r="857" spans="10:12" x14ac:dyDescent="0.25">
      <c r="J857" t="s">
        <v>1861</v>
      </c>
      <c r="K857" t="s">
        <v>1862</v>
      </c>
      <c r="L857" s="1" t="str">
        <f t="shared" si="16"/>
        <v>2067-7|Bahamian</v>
      </c>
    </row>
    <row r="858" spans="10:12" x14ac:dyDescent="0.25">
      <c r="J858" t="s">
        <v>1863</v>
      </c>
      <c r="K858" t="s">
        <v>1864</v>
      </c>
      <c r="L858" s="1" t="str">
        <f t="shared" si="16"/>
        <v>2068-5|Barbadian</v>
      </c>
    </row>
    <row r="859" spans="10:12" x14ac:dyDescent="0.25">
      <c r="J859" t="s">
        <v>1865</v>
      </c>
      <c r="K859" t="s">
        <v>25</v>
      </c>
      <c r="L859" s="1" t="str">
        <f t="shared" si="16"/>
        <v>2069-3|Dominican</v>
      </c>
    </row>
    <row r="860" spans="10:12" x14ac:dyDescent="0.25">
      <c r="J860" t="s">
        <v>1866</v>
      </c>
      <c r="K860" t="s">
        <v>1867</v>
      </c>
      <c r="L860" s="1" t="str">
        <f t="shared" si="16"/>
        <v>2070-1|Dominica Islander</v>
      </c>
    </row>
    <row r="861" spans="10:12" x14ac:dyDescent="0.25">
      <c r="J861" t="s">
        <v>1868</v>
      </c>
      <c r="K861" t="s">
        <v>1869</v>
      </c>
      <c r="L861" s="1" t="str">
        <f t="shared" si="16"/>
        <v>2071-9|Haitian</v>
      </c>
    </row>
    <row r="862" spans="10:12" x14ac:dyDescent="0.25">
      <c r="J862" t="s">
        <v>1870</v>
      </c>
      <c r="K862" t="s">
        <v>1871</v>
      </c>
      <c r="L862" s="1" t="str">
        <f t="shared" si="16"/>
        <v>2072-7|Jamaican</v>
      </c>
    </row>
    <row r="863" spans="10:12" x14ac:dyDescent="0.25">
      <c r="J863" t="s">
        <v>1872</v>
      </c>
      <c r="K863" t="s">
        <v>1873</v>
      </c>
      <c r="L863" s="1" t="str">
        <f t="shared" si="16"/>
        <v>2073-5|Tobagoan</v>
      </c>
    </row>
    <row r="864" spans="10:12" x14ac:dyDescent="0.25">
      <c r="J864" t="s">
        <v>1874</v>
      </c>
      <c r="K864" t="s">
        <v>1875</v>
      </c>
      <c r="L864" s="1" t="str">
        <f t="shared" si="16"/>
        <v>2074-3|Trinidadian</v>
      </c>
    </row>
    <row r="865" spans="10:12" x14ac:dyDescent="0.25">
      <c r="J865" t="s">
        <v>1876</v>
      </c>
      <c r="K865" t="s">
        <v>1877</v>
      </c>
      <c r="L865" s="1" t="str">
        <f t="shared" si="16"/>
        <v>2075-0|West Indian</v>
      </c>
    </row>
    <row r="866" spans="10:12" x14ac:dyDescent="0.25">
      <c r="J866" t="s">
        <v>1878</v>
      </c>
      <c r="K866" t="s">
        <v>1879</v>
      </c>
      <c r="L866" s="1" t="str">
        <f t="shared" si="16"/>
        <v>2061-0|Botswanan</v>
      </c>
    </row>
    <row r="867" spans="10:12" x14ac:dyDescent="0.25">
      <c r="J867" t="s">
        <v>1880</v>
      </c>
      <c r="K867" t="s">
        <v>1881</v>
      </c>
      <c r="L867" s="1" t="str">
        <f t="shared" si="16"/>
        <v>2062-8|Ethiopian</v>
      </c>
    </row>
    <row r="868" spans="10:12" x14ac:dyDescent="0.25">
      <c r="J868" t="s">
        <v>1882</v>
      </c>
      <c r="K868" t="s">
        <v>1883</v>
      </c>
      <c r="L868" s="1" t="str">
        <f t="shared" si="16"/>
        <v>2063-6|Liberian</v>
      </c>
    </row>
    <row r="869" spans="10:12" x14ac:dyDescent="0.25">
      <c r="J869" t="s">
        <v>1884</v>
      </c>
      <c r="K869" t="s">
        <v>1885</v>
      </c>
      <c r="L869" s="1" t="str">
        <f t="shared" si="16"/>
        <v>2064-4|Namibian</v>
      </c>
    </row>
    <row r="870" spans="10:12" x14ac:dyDescent="0.25">
      <c r="J870" t="s">
        <v>1886</v>
      </c>
      <c r="K870" t="s">
        <v>1887</v>
      </c>
      <c r="L870" s="1" t="str">
        <f t="shared" si="16"/>
        <v>2065-1|Nigerian</v>
      </c>
    </row>
    <row r="871" spans="10:12" x14ac:dyDescent="0.25">
      <c r="J871" t="s">
        <v>1888</v>
      </c>
      <c r="K871" t="s">
        <v>1889</v>
      </c>
      <c r="L871" s="1" t="str">
        <f t="shared" si="16"/>
        <v>2066-9|Zairean</v>
      </c>
    </row>
    <row r="872" spans="10:12" x14ac:dyDescent="0.25">
      <c r="J872" t="s">
        <v>1890</v>
      </c>
      <c r="K872" t="s">
        <v>1891</v>
      </c>
      <c r="L872" s="1" t="str">
        <f t="shared" si="16"/>
        <v>2078-4|Polynesian</v>
      </c>
    </row>
    <row r="873" spans="10:12" x14ac:dyDescent="0.25">
      <c r="J873" t="s">
        <v>1892</v>
      </c>
      <c r="K873" t="s">
        <v>1893</v>
      </c>
      <c r="L873" s="1" t="str">
        <f t="shared" si="16"/>
        <v>2085-9|Micronesian</v>
      </c>
    </row>
    <row r="874" spans="10:12" x14ac:dyDescent="0.25">
      <c r="J874" t="s">
        <v>1894</v>
      </c>
      <c r="K874" t="s">
        <v>1895</v>
      </c>
      <c r="L874" s="1" t="str">
        <f t="shared" si="16"/>
        <v>2100-6|Melanesian</v>
      </c>
    </row>
    <row r="875" spans="10:12" x14ac:dyDescent="0.25">
      <c r="J875" t="s">
        <v>1896</v>
      </c>
      <c r="K875" t="s">
        <v>1897</v>
      </c>
      <c r="L875" s="1" t="str">
        <f t="shared" si="16"/>
        <v>2500-7|Other Pacific Islander</v>
      </c>
    </row>
    <row r="876" spans="10:12" x14ac:dyDescent="0.25">
      <c r="J876" t="s">
        <v>1898</v>
      </c>
      <c r="K876" t="s">
        <v>1899</v>
      </c>
      <c r="L876" s="1" t="str">
        <f t="shared" si="16"/>
        <v>2079-2|Native Hawaiian</v>
      </c>
    </row>
    <row r="877" spans="10:12" x14ac:dyDescent="0.25">
      <c r="J877" t="s">
        <v>1900</v>
      </c>
      <c r="K877" t="s">
        <v>1901</v>
      </c>
      <c r="L877" s="1" t="str">
        <f t="shared" si="16"/>
        <v>2080-0|Samoan</v>
      </c>
    </row>
    <row r="878" spans="10:12" x14ac:dyDescent="0.25">
      <c r="J878" t="s">
        <v>1902</v>
      </c>
      <c r="K878" t="s">
        <v>1903</v>
      </c>
      <c r="L878" s="1" t="str">
        <f t="shared" si="16"/>
        <v>2081-8|Tahitian</v>
      </c>
    </row>
    <row r="879" spans="10:12" x14ac:dyDescent="0.25">
      <c r="J879" t="s">
        <v>1904</v>
      </c>
      <c r="K879" t="s">
        <v>1905</v>
      </c>
      <c r="L879" s="1" t="str">
        <f t="shared" si="16"/>
        <v>2082-6|Tongan</v>
      </c>
    </row>
    <row r="880" spans="10:12" x14ac:dyDescent="0.25">
      <c r="J880" t="s">
        <v>1906</v>
      </c>
      <c r="K880" t="s">
        <v>1907</v>
      </c>
      <c r="L880" s="1" t="str">
        <f t="shared" si="16"/>
        <v>2083-4|Tokelauan</v>
      </c>
    </row>
    <row r="881" spans="10:12" x14ac:dyDescent="0.25">
      <c r="J881" t="s">
        <v>1908</v>
      </c>
      <c r="K881" t="s">
        <v>1909</v>
      </c>
      <c r="L881" s="1" t="str">
        <f t="shared" si="16"/>
        <v>2086-7|Guamanian or Chamorro</v>
      </c>
    </row>
    <row r="882" spans="10:12" x14ac:dyDescent="0.25">
      <c r="J882" t="s">
        <v>1910</v>
      </c>
      <c r="K882" t="s">
        <v>1911</v>
      </c>
      <c r="L882" s="1" t="str">
        <f t="shared" si="16"/>
        <v>2087-5|Guamanian</v>
      </c>
    </row>
    <row r="883" spans="10:12" x14ac:dyDescent="0.25">
      <c r="J883" t="s">
        <v>1912</v>
      </c>
      <c r="K883" t="s">
        <v>1913</v>
      </c>
      <c r="L883" s="1" t="str">
        <f t="shared" si="16"/>
        <v>2088-3|Chamorro</v>
      </c>
    </row>
    <row r="884" spans="10:12" x14ac:dyDescent="0.25">
      <c r="J884" t="s">
        <v>1914</v>
      </c>
      <c r="K884" t="s">
        <v>1915</v>
      </c>
      <c r="L884" s="1" t="str">
        <f t="shared" si="16"/>
        <v>2089-1|Mariana Islander</v>
      </c>
    </row>
    <row r="885" spans="10:12" x14ac:dyDescent="0.25">
      <c r="J885" t="s">
        <v>1916</v>
      </c>
      <c r="K885" t="s">
        <v>1917</v>
      </c>
      <c r="L885" s="1" t="str">
        <f t="shared" si="16"/>
        <v>2090-9|Marshallese</v>
      </c>
    </row>
    <row r="886" spans="10:12" x14ac:dyDescent="0.25">
      <c r="J886" t="s">
        <v>1918</v>
      </c>
      <c r="K886" t="s">
        <v>1919</v>
      </c>
      <c r="L886" s="1" t="str">
        <f t="shared" si="16"/>
        <v>2091-7|Palauan</v>
      </c>
    </row>
    <row r="887" spans="10:12" x14ac:dyDescent="0.25">
      <c r="J887" t="s">
        <v>1920</v>
      </c>
      <c r="K887" t="s">
        <v>1921</v>
      </c>
      <c r="L887" s="1" t="str">
        <f t="shared" si="16"/>
        <v>2092-5|Carolinian</v>
      </c>
    </row>
    <row r="888" spans="10:12" x14ac:dyDescent="0.25">
      <c r="J888" t="s">
        <v>1922</v>
      </c>
      <c r="K888" t="s">
        <v>1923</v>
      </c>
      <c r="L888" s="1" t="str">
        <f t="shared" si="16"/>
        <v>2093-3|Kosraean</v>
      </c>
    </row>
    <row r="889" spans="10:12" x14ac:dyDescent="0.25">
      <c r="J889" t="s">
        <v>1924</v>
      </c>
      <c r="K889" t="s">
        <v>1925</v>
      </c>
      <c r="L889" s="1" t="str">
        <f t="shared" si="16"/>
        <v>2094-1|Pohnpeian</v>
      </c>
    </row>
    <row r="890" spans="10:12" x14ac:dyDescent="0.25">
      <c r="J890" t="s">
        <v>1926</v>
      </c>
      <c r="K890" t="s">
        <v>1927</v>
      </c>
      <c r="L890" s="1" t="str">
        <f t="shared" si="16"/>
        <v>2095-8|Saipanese</v>
      </c>
    </row>
    <row r="891" spans="10:12" x14ac:dyDescent="0.25">
      <c r="J891" t="s">
        <v>1928</v>
      </c>
      <c r="K891" t="s">
        <v>1929</v>
      </c>
      <c r="L891" s="1" t="str">
        <f t="shared" si="16"/>
        <v>2096-6|Kiribati</v>
      </c>
    </row>
    <row r="892" spans="10:12" x14ac:dyDescent="0.25">
      <c r="J892" t="s">
        <v>1930</v>
      </c>
      <c r="K892" t="s">
        <v>1931</v>
      </c>
      <c r="L892" s="1" t="str">
        <f t="shared" si="16"/>
        <v>2097-4|Chuukese</v>
      </c>
    </row>
    <row r="893" spans="10:12" x14ac:dyDescent="0.25">
      <c r="J893" t="s">
        <v>1932</v>
      </c>
      <c r="K893" t="s">
        <v>1933</v>
      </c>
      <c r="L893" s="1" t="str">
        <f t="shared" si="16"/>
        <v>2098-2|Yapese</v>
      </c>
    </row>
    <row r="894" spans="10:12" x14ac:dyDescent="0.25">
      <c r="J894" t="s">
        <v>1934</v>
      </c>
      <c r="K894" t="s">
        <v>1935</v>
      </c>
      <c r="L894" s="1" t="str">
        <f t="shared" si="16"/>
        <v>2101-4|Fijian</v>
      </c>
    </row>
    <row r="895" spans="10:12" x14ac:dyDescent="0.25">
      <c r="J895" t="s">
        <v>1936</v>
      </c>
      <c r="K895" t="s">
        <v>1937</v>
      </c>
      <c r="L895" s="1" t="str">
        <f t="shared" si="16"/>
        <v>2102-2|Papua New Guinean</v>
      </c>
    </row>
    <row r="896" spans="10:12" x14ac:dyDescent="0.25">
      <c r="J896" t="s">
        <v>1938</v>
      </c>
      <c r="K896" t="s">
        <v>1939</v>
      </c>
      <c r="L896" s="1" t="str">
        <f t="shared" si="16"/>
        <v>2103-0|Solomon Islander</v>
      </c>
    </row>
    <row r="897" spans="10:12" x14ac:dyDescent="0.25">
      <c r="J897" t="s">
        <v>1940</v>
      </c>
      <c r="K897" t="s">
        <v>1941</v>
      </c>
      <c r="L897" s="1" t="str">
        <f t="shared" si="16"/>
        <v>2104-8|New Hebrides</v>
      </c>
    </row>
    <row r="898" spans="10:12" x14ac:dyDescent="0.25">
      <c r="J898" t="s">
        <v>1942</v>
      </c>
      <c r="K898" t="s">
        <v>1943</v>
      </c>
      <c r="L898" s="1" t="str">
        <f t="shared" ref="L898:L918" si="17">J898&amp;"|"&amp;K898</f>
        <v>2108-9|European</v>
      </c>
    </row>
    <row r="899" spans="10:12" x14ac:dyDescent="0.25">
      <c r="J899" t="s">
        <v>1944</v>
      </c>
      <c r="K899" t="s">
        <v>1945</v>
      </c>
      <c r="L899" s="1" t="str">
        <f t="shared" si="17"/>
        <v>2118-8|Middle Eastern or North African</v>
      </c>
    </row>
    <row r="900" spans="10:12" x14ac:dyDescent="0.25">
      <c r="J900" t="s">
        <v>1946</v>
      </c>
      <c r="K900" t="s">
        <v>1947</v>
      </c>
      <c r="L900" s="1" t="str">
        <f t="shared" si="17"/>
        <v>2129-5|Arab</v>
      </c>
    </row>
    <row r="901" spans="10:12" x14ac:dyDescent="0.25">
      <c r="J901" t="s">
        <v>1948</v>
      </c>
      <c r="K901" t="s">
        <v>1949</v>
      </c>
      <c r="L901" s="1" t="str">
        <f t="shared" si="17"/>
        <v>2109-7|Armenian</v>
      </c>
    </row>
    <row r="902" spans="10:12" x14ac:dyDescent="0.25">
      <c r="J902" t="s">
        <v>1950</v>
      </c>
      <c r="K902" t="s">
        <v>48</v>
      </c>
      <c r="L902" s="1" t="str">
        <f t="shared" si="17"/>
        <v>2110-5|English</v>
      </c>
    </row>
    <row r="903" spans="10:12" x14ac:dyDescent="0.25">
      <c r="J903" t="s">
        <v>1951</v>
      </c>
      <c r="K903" t="s">
        <v>74</v>
      </c>
      <c r="L903" s="1" t="str">
        <f t="shared" si="17"/>
        <v>2111-3|French</v>
      </c>
    </row>
    <row r="904" spans="10:12" x14ac:dyDescent="0.25">
      <c r="J904" t="s">
        <v>1952</v>
      </c>
      <c r="K904" t="s">
        <v>39</v>
      </c>
      <c r="L904" s="1" t="str">
        <f t="shared" si="17"/>
        <v>2112-1|German</v>
      </c>
    </row>
    <row r="905" spans="10:12" x14ac:dyDescent="0.25">
      <c r="J905" t="s">
        <v>1953</v>
      </c>
      <c r="K905" t="s">
        <v>1954</v>
      </c>
      <c r="L905" s="1" t="str">
        <f t="shared" si="17"/>
        <v>2113-9|Irish</v>
      </c>
    </row>
    <row r="906" spans="10:12" x14ac:dyDescent="0.25">
      <c r="J906" t="s">
        <v>1955</v>
      </c>
      <c r="K906" t="s">
        <v>90</v>
      </c>
      <c r="L906" s="1" t="str">
        <f t="shared" si="17"/>
        <v>2114-7|Italian</v>
      </c>
    </row>
    <row r="907" spans="10:12" x14ac:dyDescent="0.25">
      <c r="J907" t="s">
        <v>1956</v>
      </c>
      <c r="K907" t="s">
        <v>112</v>
      </c>
      <c r="L907" s="1" t="str">
        <f t="shared" si="17"/>
        <v>2115-4|Polish</v>
      </c>
    </row>
    <row r="908" spans="10:12" x14ac:dyDescent="0.25">
      <c r="J908" t="s">
        <v>1957</v>
      </c>
      <c r="K908" t="s">
        <v>1958</v>
      </c>
      <c r="L908" s="1" t="str">
        <f t="shared" si="17"/>
        <v>2116-2|Scottish</v>
      </c>
    </row>
    <row r="909" spans="10:12" x14ac:dyDescent="0.25">
      <c r="J909" t="s">
        <v>1959</v>
      </c>
      <c r="K909" t="s">
        <v>1960</v>
      </c>
      <c r="L909" s="1" t="str">
        <f t="shared" si="17"/>
        <v>2119-6|Assyrian</v>
      </c>
    </row>
    <row r="910" spans="10:12" x14ac:dyDescent="0.25">
      <c r="J910" t="s">
        <v>1961</v>
      </c>
      <c r="K910" t="s">
        <v>1962</v>
      </c>
      <c r="L910" s="1" t="str">
        <f t="shared" si="17"/>
        <v>2120-4|Egyptian</v>
      </c>
    </row>
    <row r="911" spans="10:12" x14ac:dyDescent="0.25">
      <c r="J911" t="s">
        <v>1963</v>
      </c>
      <c r="K911" t="s">
        <v>1964</v>
      </c>
      <c r="L911" s="1" t="str">
        <f t="shared" si="17"/>
        <v>2121-2|Iranian</v>
      </c>
    </row>
    <row r="912" spans="10:12" x14ac:dyDescent="0.25">
      <c r="J912" t="s">
        <v>1965</v>
      </c>
      <c r="K912" t="s">
        <v>1966</v>
      </c>
      <c r="L912" s="1" t="str">
        <f t="shared" si="17"/>
        <v>2122-0|Iraqi</v>
      </c>
    </row>
    <row r="913" spans="10:12" x14ac:dyDescent="0.25">
      <c r="J913" t="s">
        <v>1967</v>
      </c>
      <c r="K913" t="s">
        <v>1968</v>
      </c>
      <c r="L913" s="1" t="str">
        <f t="shared" si="17"/>
        <v>2123-8|Lebanese</v>
      </c>
    </row>
    <row r="914" spans="10:12" x14ac:dyDescent="0.25">
      <c r="J914" t="s">
        <v>1969</v>
      </c>
      <c r="K914" t="s">
        <v>1970</v>
      </c>
      <c r="L914" s="1" t="str">
        <f t="shared" si="17"/>
        <v>2124-6|Palestinian</v>
      </c>
    </row>
    <row r="915" spans="10:12" x14ac:dyDescent="0.25">
      <c r="J915" t="s">
        <v>1971</v>
      </c>
      <c r="K915" t="s">
        <v>1972</v>
      </c>
      <c r="L915" s="1" t="str">
        <f t="shared" si="17"/>
        <v>2125-3|Syrian</v>
      </c>
    </row>
    <row r="916" spans="10:12" x14ac:dyDescent="0.25">
      <c r="J916" t="s">
        <v>1973</v>
      </c>
      <c r="K916" t="s">
        <v>1974</v>
      </c>
      <c r="L916" s="1" t="str">
        <f t="shared" si="17"/>
        <v>2126-1|Afghanistani</v>
      </c>
    </row>
    <row r="917" spans="10:12" x14ac:dyDescent="0.25">
      <c r="J917" t="s">
        <v>1975</v>
      </c>
      <c r="K917" t="s">
        <v>1976</v>
      </c>
      <c r="L917" s="1" t="str">
        <f t="shared" si="17"/>
        <v>2127-9|Israeili</v>
      </c>
    </row>
    <row r="918" spans="10:12" x14ac:dyDescent="0.25">
      <c r="J918" t="s">
        <v>1977</v>
      </c>
      <c r="K918" t="s">
        <v>1978</v>
      </c>
      <c r="L918" s="1" t="str">
        <f t="shared" si="17"/>
        <v>2131-1|Other Race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US-Core Patient Data</vt:lpstr>
      <vt:lpstr>Pick lists</vt:lpstr>
      <vt:lpstr>ethn_det</vt:lpstr>
      <vt:lpstr>language</vt:lpstr>
      <vt:lpstr>race_cat</vt:lpstr>
      <vt:lpstr>race_det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2019-01-04T01:56:33Z</dcterms:created>
  <dcterms:modified xsi:type="dcterms:W3CDTF">2019-01-04T22:51:48Z</dcterms:modified>
</cp:coreProperties>
</file>