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801_{4BB233B4-0F6D-4837-8C2E-319D58D5ED62}" xr6:coauthVersionLast="36" xr6:coauthVersionMax="36" xr10:uidLastSave="{00000000-0000-0000-0000-000000000000}"/>
  <bookViews>
    <workbookView xWindow="0" yWindow="0" windowWidth="23340" windowHeight="5970" activeTab="1" xr2:uid="{00000000-000D-0000-FFFF-FFFF00000000}"/>
  </bookViews>
  <sheets>
    <sheet name="模板" sheetId="1" r:id="rId1"/>
    <sheet name="甲砜霉素纯度" sheetId="13" r:id="rId2"/>
    <sheet name="氟苯尼考纯度" sheetId="14" r:id="rId3"/>
    <sheet name="AOZ溶液" sheetId="15" r:id="rId4"/>
    <sheet name="AMOZ溶液" sheetId="16" r:id="rId5"/>
    <sheet name="甲砜霉素溶液" sheetId="17" r:id="rId6"/>
  </sheets>
  <calcPr calcId="179021"/>
  <oleSize ref="A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<sst xmlns="http://schemas.openxmlformats.org/spreadsheetml/2006/main" count="78" uniqueCount="14">
  <si>
    <t>平均</t>
  </si>
  <si>
    <t>瓶号</t>
  </si>
  <si>
    <t>总平均值</t>
  </si>
  <si>
    <t>组间方差和Q1</t>
  </si>
  <si>
    <t>组内方差</t>
  </si>
  <si>
    <t>组间方差</t>
  </si>
  <si>
    <t>组内方差和Q2</t>
  </si>
  <si>
    <t>v1</t>
  </si>
  <si>
    <t>v2</t>
  </si>
  <si>
    <t>总标准偏差</t>
  </si>
  <si>
    <t>F(24, 50)</t>
  </si>
  <si>
    <t>s1*s1=Q1/v1</t>
  </si>
  <si>
    <t>s2*s2=Q2/v2</t>
  </si>
  <si>
    <t>F(14, 30)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</si>
</sst>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0.000_ "/>
    <numFmt numFmtId="178" formatCode="0.000000_);[Red]\(0.000000\)"/>
    <numFmt numFmtId="179" formatCode="0.00000000_);[Red]\(0.00000000\)"/>
    <numFmt numFmtId="180" formatCode="0.0_);[Red]\(0.0\)"/>
    <numFmt numFmtId="181" formatCode="0.00_);[Red]\(0.00\)"/>
    <numFmt numFmtId="182" formatCode="0.0_ "/>
  </numFmts>
  <fonts count="10" x14ac:knownFonts="1">
    <font>
      <sz val="11"/>
      <color theme="1"/>
      <name val="宋体"/>
      <family val="2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1" fontId="0" fillId="0" borderId="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5" xfId="0" applyNumberFormat="1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/>
    <xf numFmtId="1" fontId="4" fillId="0" borderId="7" xfId="0" applyNumberFormat="1" applyFont="1" applyBorder="1" applyAlignment="1">
      <alignment horizontal="center"/>
    </xf>
    <xf numFmtId="2" fontId="4" fillId="0" borderId="7" xfId="0" applyNumberFormat="1" applyFont="1" applyBorder="1"/>
    <xf numFmtId="2" fontId="4" fillId="0" borderId="8" xfId="0" applyNumberFormat="1" applyFont="1" applyBorder="1"/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10" xfId="0" applyNumberFormat="1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7" fontId="4" fillId="2" borderId="0" xfId="0" applyNumberFormat="1" applyFont="1" applyFill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2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7" xfId="0" applyNumberFormat="1" applyBorder="1" applyAlignment="1">
      <alignment horizontal="center"/>
    </xf>
    <xf numFmtId="178" fontId="4" fillId="2" borderId="10" xfId="0" applyNumberFormat="1" applyFont="1" applyFill="1" applyBorder="1" applyAlignment="1">
      <alignment horizontal="center"/>
    </xf>
    <xf numFmtId="178" fontId="4" fillId="2" borderId="11" xfId="0" applyNumberFormat="1" applyFont="1" applyFill="1" applyBorder="1"/>
    <xf numFmtId="178" fontId="4" fillId="2" borderId="12" xfId="0" applyNumberFormat="1" applyFont="1" applyFill="1" applyBorder="1"/>
    <xf numFmtId="178" fontId="4" fillId="2" borderId="13" xfId="0" applyNumberFormat="1" applyFont="1" applyFill="1" applyBorder="1"/>
    <xf numFmtId="178" fontId="0" fillId="0" borderId="9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5" xfId="0" applyNumberFormat="1" applyBorder="1" applyAlignment="1">
      <alignment horizontal="center"/>
    </xf>
    <xf numFmtId="178" fontId="4" fillId="0" borderId="2" xfId="0" applyNumberFormat="1" applyFont="1" applyBorder="1" applyAlignment="1">
      <alignment horizontal="center"/>
    </xf>
    <xf numFmtId="178" fontId="4" fillId="0" borderId="2" xfId="0" applyNumberFormat="1" applyFont="1" applyBorder="1"/>
    <xf numFmtId="178" fontId="4" fillId="0" borderId="3" xfId="0" applyNumberFormat="1" applyFont="1" applyBorder="1"/>
    <xf numFmtId="178" fontId="4" fillId="0" borderId="0" xfId="0" applyNumberFormat="1" applyFont="1" applyBorder="1" applyAlignment="1">
      <alignment horizontal="center"/>
    </xf>
    <xf numFmtId="178" fontId="4" fillId="0" borderId="0" xfId="0" applyNumberFormat="1" applyFont="1" applyBorder="1"/>
    <xf numFmtId="178" fontId="4" fillId="0" borderId="5" xfId="0" applyNumberFormat="1" applyFont="1" applyBorder="1"/>
    <xf numFmtId="178" fontId="4" fillId="0" borderId="7" xfId="0" applyNumberFormat="1" applyFont="1" applyBorder="1" applyAlignment="1">
      <alignment horizontal="center"/>
    </xf>
    <xf numFmtId="178" fontId="4" fillId="0" borderId="7" xfId="0" applyNumberFormat="1" applyFont="1" applyBorder="1"/>
    <xf numFmtId="178" fontId="4" fillId="0" borderId="8" xfId="0" applyNumberFormat="1" applyFont="1" applyBorder="1"/>
    <xf numFmtId="178" fontId="0" fillId="0" borderId="0" xfId="0" applyNumberFormat="1" applyAlignment="1">
      <alignment horizontal="center"/>
    </xf>
    <xf numFmtId="178" fontId="0" fillId="0" borderId="0" xfId="0" applyNumberFormat="1"/>
    <xf numFmtId="177" fontId="4" fillId="0" borderId="2" xfId="0" applyNumberFormat="1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79" fontId="4" fillId="0" borderId="0" xfId="0" applyNumberFormat="1" applyFont="1" applyBorder="1"/>
    <xf numFmtId="179" fontId="4" fillId="0" borderId="7" xfId="0" applyNumberFormat="1" applyFont="1" applyBorder="1"/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81" fontId="7" fillId="3" borderId="14" xfId="0" applyNumberFormat="1" applyFont="1" applyFill="1" applyBorder="1" applyAlignment="1">
      <alignment horizontal="center" vertical="center" wrapText="1"/>
    </xf>
    <xf numFmtId="181" fontId="7" fillId="3" borderId="15" xfId="0" applyNumberFormat="1" applyFont="1" applyFill="1" applyBorder="1" applyAlignment="1">
      <alignment horizontal="center" vertical="center" wrapText="1"/>
    </xf>
    <xf numFmtId="181" fontId="7" fillId="3" borderId="16" xfId="0" applyNumberFormat="1" applyFont="1" applyFill="1" applyBorder="1" applyAlignment="1">
      <alignment horizontal="center" vertical="center" wrapText="1"/>
    </xf>
    <xf numFmtId="181" fontId="7" fillId="3" borderId="8" xfId="0" applyNumberFormat="1" applyFont="1" applyFill="1" applyBorder="1" applyAlignment="1">
      <alignment horizontal="center" vertical="center" wrapText="1"/>
    </xf>
    <xf numFmtId="180" fontId="0" fillId="3" borderId="0" xfId="0" applyNumberFormat="1" applyFill="1"/>
    <xf numFmtId="182" fontId="0" fillId="3" borderId="0" xfId="0" applyNumberFormat="1" applyFill="1"/>
    <xf numFmtId="182" fontId="9" fillId="3" borderId="17" xfId="0" applyNumberFormat="1" applyFont="1" applyFill="1" applyBorder="1" applyAlignment="1">
      <alignment horizontal="center" vertical="center" wrapText="1"/>
    </xf>
    <xf numFmtId="182" fontId="9" fillId="3" borderId="18" xfId="0" applyNumberFormat="1" applyFont="1" applyFill="1" applyBorder="1" applyAlignment="1">
      <alignment horizontal="center" vertical="center" wrapText="1"/>
    </xf>
    <xf numFmtId="182" fontId="9" fillId="3" borderId="19" xfId="0" applyNumberFormat="1" applyFont="1" applyFill="1" applyBorder="1" applyAlignment="1">
      <alignment horizontal="center" vertical="center" wrapText="1"/>
    </xf>
    <xf numFmtId="182" fontId="9" fillId="3" borderId="20" xfId="0" applyNumberFormat="1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</cellXfs>
  <cellStyles count="3">
    <cellStyle name="常规" xfId="0" builtinId="0"/>
    <cellStyle name="常规 3" xfId="1" xr:uid="{00000000-0005-0000-0000-000001000000}"/>
    <cellStyle name="常规 6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workbookViewId="0">
      <selection activeCell="D13" sqref="D13"/>
    </sheetView>
  </sheetViews>
  <sheetFormatPr defaultRowHeight="13.5" x14ac:dyDescent="0.15"/>
  <cols>
    <col min="1" max="1" width="9" style="1"/>
    <col min="2" max="2" width="14.125" style="1" customWidth="1"/>
    <col min="3" max="3" width="14.25" style="1" customWidth="1"/>
    <col min="4" max="4" width="13.75" style="1" customWidth="1"/>
    <col min="5" max="5" width="13" style="8" customWidth="1"/>
    <col min="6" max="6" width="13" customWidth="1"/>
    <col min="7" max="7" width="20.875" style="8" customWidth="1"/>
    <col min="8" max="8" width="12" customWidth="1"/>
    <col min="9" max="9" width="13" customWidth="1"/>
    <col min="10" max="10" width="13.875" customWidth="1"/>
  </cols>
  <sheetData>
    <row r="1" spans="1:10" x14ac:dyDescent="0.15">
      <c r="A1" s="32" t="s">
        <v>1</v>
      </c>
      <c r="B1" s="32">
        <v>1</v>
      </c>
      <c r="C1" s="32">
        <v>2</v>
      </c>
      <c r="D1" s="32">
        <v>3</v>
      </c>
      <c r="E1" s="33" t="s">
        <v>0</v>
      </c>
      <c r="F1" s="34"/>
      <c r="G1" s="35" t="s">
        <v>5</v>
      </c>
      <c r="H1" s="36" t="s">
        <v>4</v>
      </c>
      <c r="I1" s="37"/>
      <c r="J1" s="38"/>
    </row>
    <row r="2" spans="1:10" x14ac:dyDescent="0.15">
      <c r="A2" s="1">
        <v>1</v>
      </c>
      <c r="B2" s="2"/>
      <c r="C2" s="2"/>
      <c r="D2" s="2"/>
      <c r="E2" s="8" t="e">
        <f>AVERAGE(B2:D2)</f>
        <v>#DIV/0!</v>
      </c>
      <c r="G2" s="15" t="e">
        <f>3*POWER(E2-C27,2)</f>
        <v>#DIV/0!</v>
      </c>
      <c r="H2" s="11" t="e">
        <f>POWER(B2-E2,2)</f>
        <v>#DIV/0!</v>
      </c>
      <c r="I2" s="12" t="e">
        <f>POWER(C2-E2,2)</f>
        <v>#DIV/0!</v>
      </c>
      <c r="J2" s="13" t="e">
        <f>POWER(D2-E2,2)</f>
        <v>#DIV/0!</v>
      </c>
    </row>
    <row r="3" spans="1:10" x14ac:dyDescent="0.15">
      <c r="A3" s="1">
        <v>2</v>
      </c>
      <c r="B3" s="2"/>
      <c r="C3" s="3"/>
      <c r="D3" s="4"/>
      <c r="E3" s="8" t="e">
        <f t="shared" ref="E3:E26" si="0">AVERAGE(B3:D3)</f>
        <v>#DIV/0!</v>
      </c>
      <c r="G3" s="15" t="e">
        <f>3*POWER(E3-C27,2)</f>
        <v>#DIV/0!</v>
      </c>
      <c r="H3" s="11" t="e">
        <f t="shared" ref="H3:H26" si="1">POWER(B3-E3,2)</f>
        <v>#DIV/0!</v>
      </c>
      <c r="I3" s="12" t="e">
        <f t="shared" ref="I3:I26" si="2">POWER(C3-E3,2)</f>
        <v>#DIV/0!</v>
      </c>
      <c r="J3" s="13" t="e">
        <f t="shared" ref="J3:J26" si="3">POWER(D3-E3,2)</f>
        <v>#DIV/0!</v>
      </c>
    </row>
    <row r="4" spans="1:10" x14ac:dyDescent="0.15">
      <c r="A4" s="1">
        <v>3</v>
      </c>
      <c r="B4" s="2"/>
      <c r="C4" s="5"/>
      <c r="D4" s="2"/>
      <c r="E4" s="8" t="e">
        <f t="shared" si="0"/>
        <v>#DIV/0!</v>
      </c>
      <c r="G4" s="15" t="e">
        <f>3*POWER(E4-C27,2)</f>
        <v>#DIV/0!</v>
      </c>
      <c r="H4" s="11" t="e">
        <f t="shared" si="1"/>
        <v>#DIV/0!</v>
      </c>
      <c r="I4" s="12" t="e">
        <f t="shared" si="2"/>
        <v>#DIV/0!</v>
      </c>
      <c r="J4" s="13" t="e">
        <f t="shared" si="3"/>
        <v>#DIV/0!</v>
      </c>
    </row>
    <row r="5" spans="1:10" x14ac:dyDescent="0.15">
      <c r="A5" s="1">
        <v>4</v>
      </c>
      <c r="B5" s="5"/>
      <c r="C5" s="5"/>
      <c r="D5" s="5"/>
      <c r="E5" s="8" t="e">
        <f t="shared" si="0"/>
        <v>#DIV/0!</v>
      </c>
      <c r="G5" s="15" t="e">
        <f>3*POWER(E5-C27,2)</f>
        <v>#DIV/0!</v>
      </c>
      <c r="H5" s="11" t="e">
        <f t="shared" si="1"/>
        <v>#DIV/0!</v>
      </c>
      <c r="I5" s="12" t="e">
        <f t="shared" si="2"/>
        <v>#DIV/0!</v>
      </c>
      <c r="J5" s="13" t="e">
        <f t="shared" si="3"/>
        <v>#DIV/0!</v>
      </c>
    </row>
    <row r="6" spans="1:10" x14ac:dyDescent="0.15">
      <c r="A6" s="1">
        <v>5</v>
      </c>
      <c r="B6" s="4"/>
      <c r="C6" s="4"/>
      <c r="D6" s="4"/>
      <c r="E6" s="8" t="e">
        <f t="shared" si="0"/>
        <v>#DIV/0!</v>
      </c>
      <c r="G6" s="15" t="e">
        <f>3*POWER(E6-C27,2)</f>
        <v>#DIV/0!</v>
      </c>
      <c r="H6" s="11" t="e">
        <f t="shared" si="1"/>
        <v>#DIV/0!</v>
      </c>
      <c r="I6" s="12" t="e">
        <f t="shared" si="2"/>
        <v>#DIV/0!</v>
      </c>
      <c r="J6" s="13" t="e">
        <f t="shared" si="3"/>
        <v>#DIV/0!</v>
      </c>
    </row>
    <row r="7" spans="1:10" x14ac:dyDescent="0.15">
      <c r="A7" s="1">
        <v>6</v>
      </c>
      <c r="B7" s="2"/>
      <c r="C7" s="6"/>
      <c r="D7" s="2"/>
      <c r="E7" s="8" t="e">
        <f t="shared" si="0"/>
        <v>#DIV/0!</v>
      </c>
      <c r="G7" s="15" t="e">
        <f>3*POWER(E7-C27,2)</f>
        <v>#DIV/0!</v>
      </c>
      <c r="H7" s="11" t="e">
        <f t="shared" si="1"/>
        <v>#DIV/0!</v>
      </c>
      <c r="I7" s="12" t="e">
        <f t="shared" si="2"/>
        <v>#DIV/0!</v>
      </c>
      <c r="J7" s="13" t="e">
        <f t="shared" si="3"/>
        <v>#DIV/0!</v>
      </c>
    </row>
    <row r="8" spans="1:10" x14ac:dyDescent="0.15">
      <c r="A8" s="1">
        <v>7</v>
      </c>
      <c r="B8" s="4"/>
      <c r="C8" s="4"/>
      <c r="D8" s="4"/>
      <c r="E8" s="8" t="e">
        <f t="shared" si="0"/>
        <v>#DIV/0!</v>
      </c>
      <c r="G8" s="15" t="e">
        <f>3*POWER(E8-C27,2)</f>
        <v>#DIV/0!</v>
      </c>
      <c r="H8" s="11" t="e">
        <f t="shared" si="1"/>
        <v>#DIV/0!</v>
      </c>
      <c r="I8" s="12" t="e">
        <f t="shared" si="2"/>
        <v>#DIV/0!</v>
      </c>
      <c r="J8" s="13" t="e">
        <f t="shared" si="3"/>
        <v>#DIV/0!</v>
      </c>
    </row>
    <row r="9" spans="1:10" x14ac:dyDescent="0.15">
      <c r="A9" s="1">
        <v>8</v>
      </c>
      <c r="B9" s="2"/>
      <c r="C9" s="2"/>
      <c r="D9" s="2"/>
      <c r="E9" s="8" t="e">
        <f t="shared" si="0"/>
        <v>#DIV/0!</v>
      </c>
      <c r="G9" s="15" t="e">
        <f>3*POWER(E9-C27,2)</f>
        <v>#DIV/0!</v>
      </c>
      <c r="H9" s="11" t="e">
        <f t="shared" si="1"/>
        <v>#DIV/0!</v>
      </c>
      <c r="I9" s="12" t="e">
        <f t="shared" si="2"/>
        <v>#DIV/0!</v>
      </c>
      <c r="J9" s="13" t="e">
        <f t="shared" si="3"/>
        <v>#DIV/0!</v>
      </c>
    </row>
    <row r="10" spans="1:10" x14ac:dyDescent="0.15">
      <c r="A10" s="1">
        <v>9</v>
      </c>
      <c r="B10" s="2"/>
      <c r="C10" s="2"/>
      <c r="D10" s="2"/>
      <c r="E10" s="8" t="e">
        <f t="shared" si="0"/>
        <v>#DIV/0!</v>
      </c>
      <c r="G10" s="15" t="e">
        <f>3*POWER(E10-C27,2)</f>
        <v>#DIV/0!</v>
      </c>
      <c r="H10" s="11" t="e">
        <f t="shared" si="1"/>
        <v>#DIV/0!</v>
      </c>
      <c r="I10" s="12" t="e">
        <f t="shared" si="2"/>
        <v>#DIV/0!</v>
      </c>
      <c r="J10" s="13" t="e">
        <f t="shared" si="3"/>
        <v>#DIV/0!</v>
      </c>
    </row>
    <row r="11" spans="1:10" x14ac:dyDescent="0.15">
      <c r="A11" s="1">
        <v>10</v>
      </c>
      <c r="B11" s="2"/>
      <c r="C11" s="5"/>
      <c r="D11" s="5"/>
      <c r="E11" s="8" t="e">
        <f t="shared" si="0"/>
        <v>#DIV/0!</v>
      </c>
      <c r="G11" s="15" t="e">
        <f>3*POWER(E11-C27,2)</f>
        <v>#DIV/0!</v>
      </c>
      <c r="H11" s="11" t="e">
        <f t="shared" si="1"/>
        <v>#DIV/0!</v>
      </c>
      <c r="I11" s="12" t="e">
        <f t="shared" si="2"/>
        <v>#DIV/0!</v>
      </c>
      <c r="J11" s="13" t="e">
        <f t="shared" si="3"/>
        <v>#DIV/0!</v>
      </c>
    </row>
    <row r="12" spans="1:10" x14ac:dyDescent="0.15">
      <c r="A12" s="1">
        <v>11</v>
      </c>
      <c r="B12" s="5"/>
      <c r="C12" s="5"/>
      <c r="D12" s="5"/>
      <c r="E12" s="8" t="e">
        <f t="shared" si="0"/>
        <v>#DIV/0!</v>
      </c>
      <c r="G12" s="15" t="e">
        <f>3*POWER(E12-C27,2)</f>
        <v>#DIV/0!</v>
      </c>
      <c r="H12" s="11" t="e">
        <f t="shared" si="1"/>
        <v>#DIV/0!</v>
      </c>
      <c r="I12" s="12" t="e">
        <f t="shared" si="2"/>
        <v>#DIV/0!</v>
      </c>
      <c r="J12" s="13" t="e">
        <f t="shared" si="3"/>
        <v>#DIV/0!</v>
      </c>
    </row>
    <row r="13" spans="1:10" x14ac:dyDescent="0.15">
      <c r="A13" s="1">
        <v>12</v>
      </c>
      <c r="B13" s="5"/>
      <c r="C13" s="5"/>
      <c r="D13" s="5"/>
      <c r="E13" s="8" t="e">
        <f t="shared" si="0"/>
        <v>#DIV/0!</v>
      </c>
      <c r="G13" s="15" t="e">
        <f>3*POWER(E13-C27,2)</f>
        <v>#DIV/0!</v>
      </c>
      <c r="H13" s="11" t="e">
        <f t="shared" si="1"/>
        <v>#DIV/0!</v>
      </c>
      <c r="I13" s="12" t="e">
        <f t="shared" si="2"/>
        <v>#DIV/0!</v>
      </c>
      <c r="J13" s="13" t="e">
        <f t="shared" si="3"/>
        <v>#DIV/0!</v>
      </c>
    </row>
    <row r="14" spans="1:10" x14ac:dyDescent="0.15">
      <c r="A14" s="1">
        <v>13</v>
      </c>
      <c r="B14" s="5"/>
      <c r="C14" s="5"/>
      <c r="D14" s="5"/>
      <c r="E14" s="8" t="e">
        <f t="shared" si="0"/>
        <v>#DIV/0!</v>
      </c>
      <c r="G14" s="15" t="e">
        <f>3*POWER(E14-C27,2)</f>
        <v>#DIV/0!</v>
      </c>
      <c r="H14" s="11" t="e">
        <f t="shared" si="1"/>
        <v>#DIV/0!</v>
      </c>
      <c r="I14" s="12" t="e">
        <f t="shared" si="2"/>
        <v>#DIV/0!</v>
      </c>
      <c r="J14" s="13" t="e">
        <f t="shared" si="3"/>
        <v>#DIV/0!</v>
      </c>
    </row>
    <row r="15" spans="1:10" x14ac:dyDescent="0.15">
      <c r="A15" s="1">
        <v>14</v>
      </c>
      <c r="B15" s="5"/>
      <c r="C15" s="5"/>
      <c r="D15" s="5"/>
      <c r="E15" s="8" t="e">
        <f t="shared" si="0"/>
        <v>#DIV/0!</v>
      </c>
      <c r="G15" s="15" t="e">
        <f>3*POWER(E15-C27,2)</f>
        <v>#DIV/0!</v>
      </c>
      <c r="H15" s="11" t="e">
        <f t="shared" si="1"/>
        <v>#DIV/0!</v>
      </c>
      <c r="I15" s="12" t="e">
        <f t="shared" si="2"/>
        <v>#DIV/0!</v>
      </c>
      <c r="J15" s="13" t="e">
        <f t="shared" si="3"/>
        <v>#DIV/0!</v>
      </c>
    </row>
    <row r="16" spans="1:10" x14ac:dyDescent="0.15">
      <c r="A16" s="1">
        <v>15</v>
      </c>
      <c r="B16" s="5"/>
      <c r="C16" s="5"/>
      <c r="D16" s="5"/>
      <c r="E16" s="8" t="e">
        <f t="shared" si="0"/>
        <v>#DIV/0!</v>
      </c>
      <c r="G16" s="15" t="e">
        <f>3*POWER(E16-C27,2)</f>
        <v>#DIV/0!</v>
      </c>
      <c r="H16" s="11" t="e">
        <f t="shared" si="1"/>
        <v>#DIV/0!</v>
      </c>
      <c r="I16" s="12" t="e">
        <f t="shared" si="2"/>
        <v>#DIV/0!</v>
      </c>
      <c r="J16" s="13" t="e">
        <f t="shared" si="3"/>
        <v>#DIV/0!</v>
      </c>
    </row>
    <row r="17" spans="1:10" x14ac:dyDescent="0.15">
      <c r="A17" s="1">
        <v>16</v>
      </c>
      <c r="B17" s="5"/>
      <c r="C17" s="5"/>
      <c r="D17" s="5"/>
      <c r="E17" s="8" t="e">
        <f t="shared" si="0"/>
        <v>#DIV/0!</v>
      </c>
      <c r="G17" s="15" t="e">
        <f>3*POWER(E17-C27,2)</f>
        <v>#DIV/0!</v>
      </c>
      <c r="H17" s="11" t="e">
        <f t="shared" si="1"/>
        <v>#DIV/0!</v>
      </c>
      <c r="I17" s="12" t="e">
        <f t="shared" si="2"/>
        <v>#DIV/0!</v>
      </c>
      <c r="J17" s="13" t="e">
        <f t="shared" si="3"/>
        <v>#DIV/0!</v>
      </c>
    </row>
    <row r="18" spans="1:10" x14ac:dyDescent="0.15">
      <c r="A18" s="1">
        <v>17</v>
      </c>
      <c r="B18" s="5"/>
      <c r="C18" s="5"/>
      <c r="D18" s="5"/>
      <c r="E18" s="8" t="e">
        <f t="shared" si="0"/>
        <v>#DIV/0!</v>
      </c>
      <c r="G18" s="15" t="e">
        <f>3*POWER(E18-C27,2)</f>
        <v>#DIV/0!</v>
      </c>
      <c r="H18" s="11" t="e">
        <f t="shared" si="1"/>
        <v>#DIV/0!</v>
      </c>
      <c r="I18" s="12" t="e">
        <f t="shared" si="2"/>
        <v>#DIV/0!</v>
      </c>
      <c r="J18" s="13" t="e">
        <f t="shared" si="3"/>
        <v>#DIV/0!</v>
      </c>
    </row>
    <row r="19" spans="1:10" x14ac:dyDescent="0.15">
      <c r="A19" s="1">
        <v>18</v>
      </c>
      <c r="B19" s="2"/>
      <c r="C19" s="2"/>
      <c r="D19" s="2"/>
      <c r="E19" s="8" t="e">
        <f t="shared" si="0"/>
        <v>#DIV/0!</v>
      </c>
      <c r="G19" s="15" t="e">
        <f>3*POWER(E19-C27,2)</f>
        <v>#DIV/0!</v>
      </c>
      <c r="H19" s="11" t="e">
        <f t="shared" si="1"/>
        <v>#DIV/0!</v>
      </c>
      <c r="I19" s="12" t="e">
        <f t="shared" si="2"/>
        <v>#DIV/0!</v>
      </c>
      <c r="J19" s="13" t="e">
        <f t="shared" si="3"/>
        <v>#DIV/0!</v>
      </c>
    </row>
    <row r="20" spans="1:10" x14ac:dyDescent="0.15">
      <c r="A20" s="1">
        <v>19</v>
      </c>
      <c r="B20" s="5"/>
      <c r="C20" s="2"/>
      <c r="D20" s="2"/>
      <c r="E20" s="8" t="e">
        <f t="shared" si="0"/>
        <v>#DIV/0!</v>
      </c>
      <c r="G20" s="15" t="e">
        <f>3*POWER(E20-C27,2)</f>
        <v>#DIV/0!</v>
      </c>
      <c r="H20" s="11" t="e">
        <f t="shared" si="1"/>
        <v>#DIV/0!</v>
      </c>
      <c r="I20" s="12" t="e">
        <f t="shared" si="2"/>
        <v>#DIV/0!</v>
      </c>
      <c r="J20" s="13" t="e">
        <f t="shared" si="3"/>
        <v>#DIV/0!</v>
      </c>
    </row>
    <row r="21" spans="1:10" x14ac:dyDescent="0.15">
      <c r="A21" s="1">
        <v>20</v>
      </c>
      <c r="B21" s="2"/>
      <c r="C21" s="2"/>
      <c r="D21" s="2"/>
      <c r="E21" s="8" t="e">
        <f t="shared" si="0"/>
        <v>#DIV/0!</v>
      </c>
      <c r="G21" s="15" t="e">
        <f>3*POWER(E21-C27,2)</f>
        <v>#DIV/0!</v>
      </c>
      <c r="H21" s="11" t="e">
        <f t="shared" si="1"/>
        <v>#DIV/0!</v>
      </c>
      <c r="I21" s="12" t="e">
        <f t="shared" si="2"/>
        <v>#DIV/0!</v>
      </c>
      <c r="J21" s="13" t="e">
        <f t="shared" si="3"/>
        <v>#DIV/0!</v>
      </c>
    </row>
    <row r="22" spans="1:10" x14ac:dyDescent="0.15">
      <c r="A22" s="1">
        <v>21</v>
      </c>
      <c r="B22" s="2"/>
      <c r="C22" s="2"/>
      <c r="D22" s="2"/>
      <c r="E22" s="8" t="e">
        <f t="shared" si="0"/>
        <v>#DIV/0!</v>
      </c>
      <c r="G22" s="15" t="e">
        <f>3*POWER(E22-C27,2)</f>
        <v>#DIV/0!</v>
      </c>
      <c r="H22" s="11" t="e">
        <f t="shared" si="1"/>
        <v>#DIV/0!</v>
      </c>
      <c r="I22" s="12" t="e">
        <f t="shared" si="2"/>
        <v>#DIV/0!</v>
      </c>
      <c r="J22" s="13" t="e">
        <f t="shared" si="3"/>
        <v>#DIV/0!</v>
      </c>
    </row>
    <row r="23" spans="1:10" x14ac:dyDescent="0.15">
      <c r="A23" s="1">
        <v>22</v>
      </c>
      <c r="B23" s="2"/>
      <c r="C23" s="2"/>
      <c r="D23" s="2"/>
      <c r="E23" s="8" t="e">
        <f t="shared" si="0"/>
        <v>#DIV/0!</v>
      </c>
      <c r="G23" s="15" t="e">
        <f>3*POWER(E23-C27,2)</f>
        <v>#DIV/0!</v>
      </c>
      <c r="H23" s="11" t="e">
        <f t="shared" si="1"/>
        <v>#DIV/0!</v>
      </c>
      <c r="I23" s="12" t="e">
        <f t="shared" si="2"/>
        <v>#DIV/0!</v>
      </c>
      <c r="J23" s="13" t="e">
        <f t="shared" si="3"/>
        <v>#DIV/0!</v>
      </c>
    </row>
    <row r="24" spans="1:10" x14ac:dyDescent="0.15">
      <c r="A24" s="1">
        <v>23</v>
      </c>
      <c r="B24" s="2"/>
      <c r="C24" s="2"/>
      <c r="D24" s="2"/>
      <c r="E24" s="8" t="e">
        <f t="shared" si="0"/>
        <v>#DIV/0!</v>
      </c>
      <c r="G24" s="15" t="e">
        <f>3*POWER(E24-C27,2)</f>
        <v>#DIV/0!</v>
      </c>
      <c r="H24" s="11" t="e">
        <f t="shared" si="1"/>
        <v>#DIV/0!</v>
      </c>
      <c r="I24" s="12" t="e">
        <f t="shared" si="2"/>
        <v>#DIV/0!</v>
      </c>
      <c r="J24" s="13" t="e">
        <f t="shared" si="3"/>
        <v>#DIV/0!</v>
      </c>
    </row>
    <row r="25" spans="1:10" x14ac:dyDescent="0.15">
      <c r="A25" s="1">
        <v>24</v>
      </c>
      <c r="B25" s="5"/>
      <c r="C25" s="7"/>
      <c r="D25" s="5"/>
      <c r="E25" s="8" t="e">
        <f t="shared" si="0"/>
        <v>#DIV/0!</v>
      </c>
      <c r="G25" s="15" t="e">
        <f>3*POWER(E25-C27,2)</f>
        <v>#DIV/0!</v>
      </c>
      <c r="H25" s="11" t="e">
        <f t="shared" si="1"/>
        <v>#DIV/0!</v>
      </c>
      <c r="I25" s="12" t="e">
        <f t="shared" si="2"/>
        <v>#DIV/0!</v>
      </c>
      <c r="J25" s="13" t="e">
        <f t="shared" si="3"/>
        <v>#DIV/0!</v>
      </c>
    </row>
    <row r="26" spans="1:10" ht="14.25" thickBot="1" x14ac:dyDescent="0.2">
      <c r="A26" s="1">
        <v>25</v>
      </c>
      <c r="B26" s="2"/>
      <c r="C26" s="2"/>
      <c r="D26" s="2"/>
      <c r="E26" s="8" t="e">
        <f t="shared" si="0"/>
        <v>#DIV/0!</v>
      </c>
      <c r="G26" s="15" t="e">
        <f>3*POWER(E26-C27,2)</f>
        <v>#DIV/0!</v>
      </c>
      <c r="H26" s="11" t="e">
        <f t="shared" si="1"/>
        <v>#DIV/0!</v>
      </c>
      <c r="I26" s="12" t="e">
        <f t="shared" si="2"/>
        <v>#DIV/0!</v>
      </c>
      <c r="J26" s="13" t="e">
        <f t="shared" si="3"/>
        <v>#DIV/0!</v>
      </c>
    </row>
    <row r="27" spans="1:10" x14ac:dyDescent="0.15">
      <c r="B27" s="16" t="s">
        <v>2</v>
      </c>
      <c r="C27" s="17" t="e">
        <f>AVERAGE(E2:E26)</f>
        <v>#DIV/0!</v>
      </c>
      <c r="D27" s="18"/>
      <c r="E27" s="19"/>
      <c r="F27" s="9" t="s">
        <v>3</v>
      </c>
      <c r="G27" s="17" t="e">
        <f>SUM(G2:G26)</f>
        <v>#DIV/0!</v>
      </c>
      <c r="H27" s="9"/>
      <c r="I27" s="9"/>
      <c r="J27" s="10"/>
    </row>
    <row r="28" spans="1:10" x14ac:dyDescent="0.15">
      <c r="B28" s="20" t="s">
        <v>9</v>
      </c>
      <c r="C28" s="21" t="e">
        <f>STDEV(B2:D26)</f>
        <v>#DIV/0!</v>
      </c>
      <c r="D28" s="22"/>
      <c r="E28" s="12"/>
      <c r="F28" s="23" t="s">
        <v>7</v>
      </c>
      <c r="G28" s="21">
        <v>24</v>
      </c>
      <c r="H28" s="23" t="s">
        <v>11</v>
      </c>
      <c r="I28" s="24" t="e">
        <f>G27/G28</f>
        <v>#DIV/0!</v>
      </c>
      <c r="J28" s="25"/>
    </row>
    <row r="29" spans="1:10" x14ac:dyDescent="0.15">
      <c r="B29" s="26"/>
      <c r="C29" s="22"/>
      <c r="D29" s="22"/>
      <c r="E29" s="12"/>
      <c r="F29" s="23" t="s">
        <v>6</v>
      </c>
      <c r="G29" s="21" t="e">
        <f>SUM(H2:J26)</f>
        <v>#DIV/0!</v>
      </c>
      <c r="H29" s="23"/>
      <c r="I29" s="24"/>
      <c r="J29" s="25" t="e">
        <f>I28/I30</f>
        <v>#DIV/0!</v>
      </c>
    </row>
    <row r="30" spans="1:10" ht="14.25" thickBot="1" x14ac:dyDescent="0.2">
      <c r="B30" s="39" t="s">
        <v>10</v>
      </c>
      <c r="C30" s="40">
        <v>1.74</v>
      </c>
      <c r="D30" s="27"/>
      <c r="E30" s="14"/>
      <c r="F30" s="28" t="s">
        <v>8</v>
      </c>
      <c r="G30" s="29">
        <v>50</v>
      </c>
      <c r="H30" s="28" t="s">
        <v>12</v>
      </c>
      <c r="I30" s="30" t="e">
        <f>G29/G30</f>
        <v>#DIV/0!</v>
      </c>
      <c r="J30" s="31"/>
    </row>
  </sheetData>
  <phoneticPr fontId="6" type="noConversion"/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6"/>
  <sheetViews>
    <sheetView tabSelected="1" topLeftCell="F399" workbookViewId="0">
      <selection activeCell="A44" sqref="A44:T413"/>
    </sheetView>
  </sheetViews>
  <sheetFormatPr defaultRowHeight="13.5" x14ac:dyDescent="0.15"/>
  <cols>
    <col min="1" max="1" width="9" style="1"/>
    <col min="2" max="2" width="14.125" style="1" customWidth="1"/>
    <col min="3" max="3" width="14.25" style="1" customWidth="1"/>
    <col min="4" max="4" width="13.75" style="1" customWidth="1"/>
    <col min="5" max="5" width="13" style="42" customWidth="1"/>
    <col min="6" max="6" width="13" customWidth="1"/>
    <col min="7" max="7" width="20.875" style="63" customWidth="1"/>
    <col min="8" max="8" width="14.375" style="64" customWidth="1"/>
    <col min="9" max="9" width="17.125" style="64" customWidth="1"/>
    <col min="10" max="10" width="13.875" style="64" customWidth="1"/>
  </cols>
  <sheetData>
    <row r="1" spans="1:14" ht="14.25" thickBot="1" x14ac:dyDescent="0.2">
      <c r="A1" s="32" t="s">
        <v>1</v>
      </c>
      <c r="B1" s="32">
        <v>1</v>
      </c>
      <c r="C1" s="32">
        <v>2</v>
      </c>
      <c r="D1" s="32">
        <v>3</v>
      </c>
      <c r="E1" s="41" t="s">
        <v>0</v>
      </c>
      <c r="F1" s="34"/>
      <c r="G1" s="46" t="s">
        <v>5</v>
      </c>
      <c r="H1" s="47" t="s">
        <v>4</v>
      </c>
      <c r="I1" s="48"/>
      <c r="J1" s="49"/>
    </row>
    <row r="2" spans="1:14" ht="16.5" thickBot="1" x14ac:dyDescent="0.2">
      <c r="A2" s="1">
        <v>1</v>
      </c>
      <c r="B2" s="84">
        <v>99.13</v>
      </c>
      <c r="C2" s="85">
        <v>99.13</v>
      </c>
      <c r="D2" s="85">
        <v>99.13</v>
      </c>
      <c r="E2" s="69">
        <f>AVERAGE(B2:D2)</f>
        <v>99.13</v>
      </c>
      <c r="G2" s="50">
        <f>3*POWER(E2-C27,2)</f>
        <v>7.1703703703601061E-5</v>
      </c>
      <c r="H2" s="51">
        <f>POWER(B2-E2,2)</f>
        <v>0</v>
      </c>
      <c r="I2" s="52">
        <f>POWER(C2-E2,2)</f>
        <v>0</v>
      </c>
      <c r="J2" s="53">
        <f>POWER(D2-E2,2)</f>
        <v>0</v>
      </c>
      <c r="L2">
        <v>99.13</v>
      </c>
      <c r="M2">
        <v>99.13</v>
      </c>
      <c r="N2">
        <v>99.13</v>
      </c>
    </row>
    <row r="3" spans="1:14" ht="16.5" thickBot="1" x14ac:dyDescent="0.2">
      <c r="A3" s="1">
        <v>2</v>
      </c>
      <c r="B3" s="86">
        <v>99.14</v>
      </c>
      <c r="C3" s="83">
        <v>99.13</v>
      </c>
      <c r="D3" s="83">
        <v>99.13</v>
      </c>
      <c r="E3" s="69">
        <f t="shared" ref="E3:E26" si="0">AVERAGE(B3:D3)</f>
        <v>99.133333333333326</v>
      </c>
      <c r="G3" s="50">
        <f>3*POWER(E3-C27,2)</f>
        <v>2.0281481481449265E-4</v>
      </c>
      <c r="H3" s="51">
        <f t="shared" ref="H3:H26" si="1">POWER(B3-E3,2)</f>
        <v>4.4444444444553077E-5</v>
      </c>
      <c r="I3" s="52">
        <f t="shared" ref="I3:I26" si="2">POWER(C3-E3,2)</f>
        <v>1.11111111110909E-5</v>
      </c>
      <c r="J3" s="53">
        <f t="shared" ref="J3:J26" si="3">POWER(D3-E3,2)</f>
        <v>1.11111111110909E-5</v>
      </c>
      <c r="L3">
        <v>99.14</v>
      </c>
      <c r="M3">
        <v>99.13</v>
      </c>
      <c r="N3">
        <v>99.13</v>
      </c>
    </row>
    <row r="4" spans="1:14" ht="16.5" thickBot="1" x14ac:dyDescent="0.2">
      <c r="A4" s="1">
        <v>3</v>
      </c>
      <c r="B4" s="86">
        <v>99.13</v>
      </c>
      <c r="C4" s="83">
        <v>99.11</v>
      </c>
      <c r="D4" s="83">
        <v>99.12</v>
      </c>
      <c r="E4" s="69">
        <f t="shared" si="0"/>
        <v>99.12</v>
      </c>
      <c r="G4" s="50">
        <f>3*POWER(E4-C27,2)</f>
        <v>7.8370370370198754E-5</v>
      </c>
      <c r="H4" s="51">
        <f t="shared" si="1"/>
        <v>9.9999999999818103E-5</v>
      </c>
      <c r="I4" s="52">
        <f t="shared" si="2"/>
        <v>1.0000000000010231E-4</v>
      </c>
      <c r="J4" s="53">
        <f t="shared" si="3"/>
        <v>0</v>
      </c>
      <c r="L4">
        <v>99.13</v>
      </c>
      <c r="M4">
        <v>99.11</v>
      </c>
      <c r="N4">
        <v>99.12</v>
      </c>
    </row>
    <row r="5" spans="1:14" ht="16.5" thickBot="1" x14ac:dyDescent="0.2">
      <c r="A5" s="1">
        <v>4</v>
      </c>
      <c r="B5" s="86">
        <v>99.14</v>
      </c>
      <c r="C5" s="83">
        <v>99.13</v>
      </c>
      <c r="D5" s="83">
        <v>99.13</v>
      </c>
      <c r="E5" s="69">
        <f t="shared" si="0"/>
        <v>99.133333333333326</v>
      </c>
      <c r="G5" s="50">
        <f>3*POWER(E5-C27,2)</f>
        <v>2.0281481481449265E-4</v>
      </c>
      <c r="H5" s="51">
        <f t="shared" si="1"/>
        <v>4.4444444444553077E-5</v>
      </c>
      <c r="I5" s="52">
        <f t="shared" si="2"/>
        <v>1.11111111110909E-5</v>
      </c>
      <c r="J5" s="53">
        <f t="shared" si="3"/>
        <v>1.11111111110909E-5</v>
      </c>
      <c r="L5">
        <v>99.14</v>
      </c>
      <c r="M5">
        <v>99.13</v>
      </c>
      <c r="N5">
        <v>99.13</v>
      </c>
    </row>
    <row r="6" spans="1:14" ht="16.5" thickBot="1" x14ac:dyDescent="0.2">
      <c r="A6" s="1">
        <v>5</v>
      </c>
      <c r="B6" s="86">
        <v>99.12</v>
      </c>
      <c r="C6" s="83">
        <v>99.13</v>
      </c>
      <c r="D6" s="83">
        <v>99.11</v>
      </c>
      <c r="E6" s="69">
        <f t="shared" si="0"/>
        <v>99.12</v>
      </c>
      <c r="G6" s="50">
        <f>3*POWER(E6-C27,2)</f>
        <v>7.8370370370198754E-5</v>
      </c>
      <c r="H6" s="51">
        <f t="shared" si="1"/>
        <v>0</v>
      </c>
      <c r="I6" s="52">
        <f t="shared" si="2"/>
        <v>9.9999999999818103E-5</v>
      </c>
      <c r="J6" s="53">
        <f t="shared" si="3"/>
        <v>1.0000000000010231E-4</v>
      </c>
      <c r="L6">
        <v>99.12</v>
      </c>
      <c r="M6">
        <v>99.13</v>
      </c>
      <c r="N6">
        <v>99.11</v>
      </c>
    </row>
    <row r="7" spans="1:14" ht="16.5" thickBot="1" x14ac:dyDescent="0.2">
      <c r="A7" s="1">
        <v>6</v>
      </c>
      <c r="B7" s="86">
        <v>99.11</v>
      </c>
      <c r="C7" s="83">
        <v>99.13</v>
      </c>
      <c r="D7" s="83">
        <v>99.11</v>
      </c>
      <c r="E7" s="69">
        <f t="shared" si="0"/>
        <v>99.116666666666674</v>
      </c>
      <c r="G7" s="50">
        <f>3*POWER(E7-C27,2)</f>
        <v>2.139259259254888E-4</v>
      </c>
      <c r="H7" s="51">
        <f t="shared" si="1"/>
        <v>4.4444444444553077E-5</v>
      </c>
      <c r="I7" s="52">
        <f t="shared" si="2"/>
        <v>1.777777777774544E-4</v>
      </c>
      <c r="J7" s="53">
        <f t="shared" si="3"/>
        <v>4.4444444444553077E-5</v>
      </c>
      <c r="L7">
        <v>99.11</v>
      </c>
      <c r="M7">
        <v>99.13</v>
      </c>
      <c r="N7">
        <v>99.11</v>
      </c>
    </row>
    <row r="8" spans="1:14" ht="16.5" thickBot="1" x14ac:dyDescent="0.2">
      <c r="A8" s="1">
        <v>7</v>
      </c>
      <c r="B8" s="86">
        <v>99.13</v>
      </c>
      <c r="C8" s="83">
        <v>99.14</v>
      </c>
      <c r="D8" s="83">
        <v>99.12</v>
      </c>
      <c r="E8" s="69">
        <f t="shared" si="0"/>
        <v>99.13</v>
      </c>
      <c r="G8" s="50">
        <f>3*POWER(E8-C27,2)</f>
        <v>7.1703703703601061E-5</v>
      </c>
      <c r="H8" s="51">
        <f t="shared" si="1"/>
        <v>0</v>
      </c>
      <c r="I8" s="52">
        <f t="shared" si="2"/>
        <v>1.0000000000010231E-4</v>
      </c>
      <c r="J8" s="53">
        <f t="shared" si="3"/>
        <v>9.9999999999818103E-5</v>
      </c>
      <c r="L8">
        <v>99.13</v>
      </c>
      <c r="M8">
        <v>99.14</v>
      </c>
      <c r="N8">
        <v>99.12</v>
      </c>
    </row>
    <row r="9" spans="1:14" ht="16.5" thickBot="1" x14ac:dyDescent="0.2">
      <c r="A9" s="1">
        <v>8</v>
      </c>
      <c r="B9" s="86">
        <v>99.12</v>
      </c>
      <c r="C9" s="83">
        <v>99.13</v>
      </c>
      <c r="D9" s="83">
        <v>99.14</v>
      </c>
      <c r="E9" s="69">
        <f t="shared" si="0"/>
        <v>99.13</v>
      </c>
      <c r="G9" s="50">
        <f>3*POWER(E9-C27,2)</f>
        <v>7.1703703703601061E-5</v>
      </c>
      <c r="H9" s="51">
        <f t="shared" si="1"/>
        <v>9.9999999999818103E-5</v>
      </c>
      <c r="I9" s="52">
        <f t="shared" si="2"/>
        <v>0</v>
      </c>
      <c r="J9" s="53">
        <f t="shared" si="3"/>
        <v>1.0000000000010231E-4</v>
      </c>
      <c r="L9">
        <v>99.12</v>
      </c>
      <c r="M9">
        <v>99.13</v>
      </c>
      <c r="N9">
        <v>99.14</v>
      </c>
    </row>
    <row r="10" spans="1:14" ht="16.5" thickBot="1" x14ac:dyDescent="0.2">
      <c r="A10" s="1">
        <v>9</v>
      </c>
      <c r="B10" s="86">
        <v>99.12</v>
      </c>
      <c r="C10" s="83">
        <v>99.13</v>
      </c>
      <c r="D10" s="83">
        <v>99.13</v>
      </c>
      <c r="E10" s="69">
        <f t="shared" si="0"/>
        <v>99.126666666666665</v>
      </c>
      <c r="G10" s="50">
        <f>3*POWER(E10-C27,2)</f>
        <v>7.2592592592548974E-6</v>
      </c>
      <c r="H10" s="51">
        <f t="shared" si="1"/>
        <v>4.4444444444363599E-5</v>
      </c>
      <c r="I10" s="52">
        <f t="shared" si="2"/>
        <v>1.11111111110909E-5</v>
      </c>
      <c r="J10" s="53">
        <f t="shared" si="3"/>
        <v>1.11111111110909E-5</v>
      </c>
      <c r="L10">
        <v>99.12</v>
      </c>
      <c r="M10">
        <v>99.13</v>
      </c>
      <c r="N10">
        <v>99.13</v>
      </c>
    </row>
    <row r="11" spans="1:14" ht="16.5" thickBot="1" x14ac:dyDescent="0.2">
      <c r="A11" s="1">
        <v>10</v>
      </c>
      <c r="B11" s="86">
        <v>99.12</v>
      </c>
      <c r="C11" s="83">
        <v>99.14</v>
      </c>
      <c r="D11" s="83">
        <v>99.13</v>
      </c>
      <c r="E11" s="69">
        <f t="shared" si="0"/>
        <v>99.13</v>
      </c>
      <c r="G11" s="50">
        <f>3*POWER(E11-C27,2)</f>
        <v>7.1703703703601061E-5</v>
      </c>
      <c r="H11" s="51">
        <f t="shared" si="1"/>
        <v>9.9999999999818103E-5</v>
      </c>
      <c r="I11" s="52">
        <f t="shared" si="2"/>
        <v>1.0000000000010231E-4</v>
      </c>
      <c r="J11" s="53">
        <f t="shared" si="3"/>
        <v>0</v>
      </c>
      <c r="L11">
        <v>99.12</v>
      </c>
      <c r="M11">
        <v>99.14</v>
      </c>
      <c r="N11">
        <v>99.13</v>
      </c>
    </row>
    <row r="12" spans="1:14" ht="16.5" thickBot="1" x14ac:dyDescent="0.2">
      <c r="A12" s="1">
        <v>11</v>
      </c>
      <c r="B12" s="86">
        <v>99.12</v>
      </c>
      <c r="C12" s="83">
        <v>99.14</v>
      </c>
      <c r="D12" s="83">
        <v>99.13</v>
      </c>
      <c r="E12" s="69">
        <f t="shared" si="0"/>
        <v>99.13</v>
      </c>
      <c r="G12" s="50">
        <f>3*POWER(E12-C27,2)</f>
        <v>7.1703703703601061E-5</v>
      </c>
      <c r="H12" s="51">
        <f t="shared" si="1"/>
        <v>9.9999999999818103E-5</v>
      </c>
      <c r="I12" s="52">
        <f t="shared" si="2"/>
        <v>1.0000000000010231E-4</v>
      </c>
      <c r="J12" s="53">
        <f t="shared" si="3"/>
        <v>0</v>
      </c>
      <c r="L12">
        <v>99.12</v>
      </c>
      <c r="M12">
        <v>99.14</v>
      </c>
      <c r="N12">
        <v>99.13</v>
      </c>
    </row>
    <row r="13" spans="1:14" ht="16.5" thickBot="1" x14ac:dyDescent="0.2">
      <c r="A13" s="1">
        <v>12</v>
      </c>
      <c r="B13" s="86">
        <v>99.11</v>
      </c>
      <c r="C13" s="83">
        <v>99.12</v>
      </c>
      <c r="D13" s="83">
        <v>99.11</v>
      </c>
      <c r="E13" s="69">
        <f t="shared" si="0"/>
        <v>99.113333333333344</v>
      </c>
      <c r="G13" s="50">
        <f>3*POWER(E13-C27,2)</f>
        <v>4.1614814814732424E-4</v>
      </c>
      <c r="H13" s="51">
        <f t="shared" si="1"/>
        <v>1.1111111111185639E-5</v>
      </c>
      <c r="I13" s="52">
        <f t="shared" si="2"/>
        <v>4.4444444444363599E-5</v>
      </c>
      <c r="J13" s="53">
        <f t="shared" si="3"/>
        <v>1.1111111111185639E-5</v>
      </c>
      <c r="L13">
        <v>99.11</v>
      </c>
      <c r="M13">
        <v>99.12</v>
      </c>
      <c r="N13">
        <v>99.11</v>
      </c>
    </row>
    <row r="14" spans="1:14" ht="16.5" thickBot="1" x14ac:dyDescent="0.2">
      <c r="A14" s="1">
        <v>13</v>
      </c>
      <c r="B14" s="86">
        <v>99.13</v>
      </c>
      <c r="C14" s="83">
        <v>99.11</v>
      </c>
      <c r="D14" s="83">
        <v>99.12</v>
      </c>
      <c r="E14" s="69">
        <f t="shared" si="0"/>
        <v>99.12</v>
      </c>
      <c r="G14" s="50">
        <f>3*POWER(E14-C27,2)</f>
        <v>7.8370370370198754E-5</v>
      </c>
      <c r="H14" s="51">
        <f t="shared" si="1"/>
        <v>9.9999999999818103E-5</v>
      </c>
      <c r="I14" s="52">
        <f t="shared" si="2"/>
        <v>1.0000000000010231E-4</v>
      </c>
      <c r="J14" s="53">
        <f t="shared" si="3"/>
        <v>0</v>
      </c>
      <c r="L14">
        <v>99.13</v>
      </c>
      <c r="M14">
        <v>99.11</v>
      </c>
      <c r="N14">
        <v>99.12</v>
      </c>
    </row>
    <row r="15" spans="1:14" ht="16.5" thickBot="1" x14ac:dyDescent="0.2">
      <c r="A15" s="1">
        <v>14</v>
      </c>
      <c r="B15" s="86">
        <v>99.12</v>
      </c>
      <c r="C15" s="83">
        <v>99.11</v>
      </c>
      <c r="D15" s="83">
        <v>99.13</v>
      </c>
      <c r="E15" s="69">
        <f t="shared" si="0"/>
        <v>99.12</v>
      </c>
      <c r="G15" s="50">
        <f>3*POWER(E15-C27,2)</f>
        <v>7.8370370370198754E-5</v>
      </c>
      <c r="H15" s="51">
        <f t="shared" si="1"/>
        <v>0</v>
      </c>
      <c r="I15" s="52">
        <f t="shared" si="2"/>
        <v>1.0000000000010231E-4</v>
      </c>
      <c r="J15" s="53">
        <f t="shared" si="3"/>
        <v>9.9999999999818103E-5</v>
      </c>
      <c r="L15">
        <v>99.12</v>
      </c>
      <c r="M15">
        <v>99.11</v>
      </c>
      <c r="N15">
        <v>99.13</v>
      </c>
    </row>
    <row r="16" spans="1:14" ht="16.5" thickBot="1" x14ac:dyDescent="0.2">
      <c r="A16" s="1">
        <v>15</v>
      </c>
      <c r="B16" s="86">
        <v>99.12</v>
      </c>
      <c r="C16" s="83">
        <v>99.13</v>
      </c>
      <c r="D16" s="83">
        <v>99.12</v>
      </c>
      <c r="E16" s="69">
        <f t="shared" si="0"/>
        <v>99.123333333333335</v>
      </c>
      <c r="G16" s="50">
        <f>3*POWER(E16-C27,2)</f>
        <v>9.4814814814541289E-6</v>
      </c>
      <c r="H16" s="51">
        <f t="shared" si="1"/>
        <v>1.11111111110909E-5</v>
      </c>
      <c r="I16" s="52">
        <f t="shared" si="2"/>
        <v>4.4444444444363599E-5</v>
      </c>
      <c r="J16" s="53">
        <f t="shared" si="3"/>
        <v>1.11111111110909E-5</v>
      </c>
      <c r="L16">
        <v>99.12</v>
      </c>
      <c r="M16">
        <v>99.13</v>
      </c>
      <c r="N16">
        <v>99.12</v>
      </c>
    </row>
    <row r="17" spans="1:10" x14ac:dyDescent="0.15">
      <c r="A17" s="1">
        <v>16</v>
      </c>
      <c r="B17" s="5"/>
      <c r="C17" s="5"/>
      <c r="D17" s="5"/>
      <c r="E17" s="42" t="e">
        <f t="shared" si="0"/>
        <v>#DIV/0!</v>
      </c>
      <c r="G17" s="50" t="e">
        <f>3*POWER(E17-C27,2)</f>
        <v>#DIV/0!</v>
      </c>
      <c r="H17" s="51" t="e">
        <f t="shared" si="1"/>
        <v>#DIV/0!</v>
      </c>
      <c r="I17" s="52" t="e">
        <f t="shared" si="2"/>
        <v>#DIV/0!</v>
      </c>
      <c r="J17" s="53" t="e">
        <f t="shared" si="3"/>
        <v>#DIV/0!</v>
      </c>
    </row>
    <row r="18" spans="1:10" x14ac:dyDescent="0.15">
      <c r="A18" s="1">
        <v>17</v>
      </c>
      <c r="B18" s="5"/>
      <c r="C18" s="5"/>
      <c r="D18" s="5"/>
      <c r="E18" s="42" t="e">
        <f t="shared" si="0"/>
        <v>#DIV/0!</v>
      </c>
      <c r="G18" s="50" t="e">
        <f>3*POWER(E18-C27,2)</f>
        <v>#DIV/0!</v>
      </c>
      <c r="H18" s="51" t="e">
        <f t="shared" si="1"/>
        <v>#DIV/0!</v>
      </c>
      <c r="I18" s="52" t="e">
        <f t="shared" si="2"/>
        <v>#DIV/0!</v>
      </c>
      <c r="J18" s="53" t="e">
        <f t="shared" si="3"/>
        <v>#DIV/0!</v>
      </c>
    </row>
    <row r="19" spans="1:10" x14ac:dyDescent="0.15">
      <c r="A19" s="1">
        <v>18</v>
      </c>
      <c r="B19" s="2"/>
      <c r="C19" s="2"/>
      <c r="D19" s="2"/>
      <c r="E19" s="42" t="e">
        <f t="shared" si="0"/>
        <v>#DIV/0!</v>
      </c>
      <c r="G19" s="50" t="e">
        <f>3*POWER(E19-C27,2)</f>
        <v>#DIV/0!</v>
      </c>
      <c r="H19" s="51" t="e">
        <f t="shared" si="1"/>
        <v>#DIV/0!</v>
      </c>
      <c r="I19" s="52" t="e">
        <f t="shared" si="2"/>
        <v>#DIV/0!</v>
      </c>
      <c r="J19" s="53" t="e">
        <f t="shared" si="3"/>
        <v>#DIV/0!</v>
      </c>
    </row>
    <row r="20" spans="1:10" x14ac:dyDescent="0.15">
      <c r="A20" s="1">
        <v>19</v>
      </c>
      <c r="B20" s="5"/>
      <c r="C20" s="2"/>
      <c r="D20" s="2"/>
      <c r="E20" s="42" t="e">
        <f t="shared" si="0"/>
        <v>#DIV/0!</v>
      </c>
      <c r="G20" s="50" t="e">
        <f>3*POWER(E20-C27,2)</f>
        <v>#DIV/0!</v>
      </c>
      <c r="H20" s="51" t="e">
        <f t="shared" si="1"/>
        <v>#DIV/0!</v>
      </c>
      <c r="I20" s="52" t="e">
        <f t="shared" si="2"/>
        <v>#DIV/0!</v>
      </c>
      <c r="J20" s="53" t="e">
        <f t="shared" si="3"/>
        <v>#DIV/0!</v>
      </c>
    </row>
    <row r="21" spans="1:10" x14ac:dyDescent="0.15">
      <c r="A21" s="1">
        <v>20</v>
      </c>
      <c r="B21" s="2"/>
      <c r="C21" s="2"/>
      <c r="D21" s="2"/>
      <c r="E21" s="42" t="e">
        <f t="shared" si="0"/>
        <v>#DIV/0!</v>
      </c>
      <c r="G21" s="50" t="e">
        <f>3*POWER(E21-C27,2)</f>
        <v>#DIV/0!</v>
      </c>
      <c r="H21" s="51" t="e">
        <f t="shared" si="1"/>
        <v>#DIV/0!</v>
      </c>
      <c r="I21" s="52" t="e">
        <f t="shared" si="2"/>
        <v>#DIV/0!</v>
      </c>
      <c r="J21" s="53" t="e">
        <f t="shared" si="3"/>
        <v>#DIV/0!</v>
      </c>
    </row>
    <row r="22" spans="1:10" x14ac:dyDescent="0.15">
      <c r="A22" s="1">
        <v>21</v>
      </c>
      <c r="B22" s="2"/>
      <c r="C22" s="2"/>
      <c r="D22" s="2"/>
      <c r="E22" s="42" t="e">
        <f t="shared" si="0"/>
        <v>#DIV/0!</v>
      </c>
      <c r="G22" s="50" t="e">
        <f>3*POWER(E22-C27,2)</f>
        <v>#DIV/0!</v>
      </c>
      <c r="H22" s="51" t="e">
        <f t="shared" si="1"/>
        <v>#DIV/0!</v>
      </c>
      <c r="I22" s="52" t="e">
        <f t="shared" si="2"/>
        <v>#DIV/0!</v>
      </c>
      <c r="J22" s="53" t="e">
        <f t="shared" si="3"/>
        <v>#DIV/0!</v>
      </c>
    </row>
    <row r="23" spans="1:10" x14ac:dyDescent="0.15">
      <c r="A23" s="1">
        <v>22</v>
      </c>
      <c r="B23" s="2"/>
      <c r="C23" s="2"/>
      <c r="D23" s="2"/>
      <c r="E23" s="42" t="e">
        <f t="shared" si="0"/>
        <v>#DIV/0!</v>
      </c>
      <c r="G23" s="50" t="e">
        <f>3*POWER(E23-C27,2)</f>
        <v>#DIV/0!</v>
      </c>
      <c r="H23" s="51" t="e">
        <f t="shared" si="1"/>
        <v>#DIV/0!</v>
      </c>
      <c r="I23" s="52" t="e">
        <f t="shared" si="2"/>
        <v>#DIV/0!</v>
      </c>
      <c r="J23" s="53" t="e">
        <f t="shared" si="3"/>
        <v>#DIV/0!</v>
      </c>
    </row>
    <row r="24" spans="1:10" x14ac:dyDescent="0.15">
      <c r="A24" s="1">
        <v>23</v>
      </c>
      <c r="B24" s="2"/>
      <c r="C24" s="2"/>
      <c r="D24" s="2"/>
      <c r="E24" s="42" t="e">
        <f t="shared" si="0"/>
        <v>#DIV/0!</v>
      </c>
      <c r="G24" s="50" t="e">
        <f>3*POWER(E24-C27,2)</f>
        <v>#DIV/0!</v>
      </c>
      <c r="H24" s="51" t="e">
        <f t="shared" si="1"/>
        <v>#DIV/0!</v>
      </c>
      <c r="I24" s="52" t="e">
        <f t="shared" si="2"/>
        <v>#DIV/0!</v>
      </c>
      <c r="J24" s="53" t="e">
        <f t="shared" si="3"/>
        <v>#DIV/0!</v>
      </c>
    </row>
    <row r="25" spans="1:10" x14ac:dyDescent="0.15">
      <c r="A25" s="1">
        <v>24</v>
      </c>
      <c r="B25" s="5"/>
      <c r="C25" s="7"/>
      <c r="D25" s="5"/>
      <c r="E25" s="42" t="e">
        <f t="shared" si="0"/>
        <v>#DIV/0!</v>
      </c>
      <c r="G25" s="50" t="e">
        <f>3*POWER(E25-C27,2)</f>
        <v>#DIV/0!</v>
      </c>
      <c r="H25" s="51" t="e">
        <f t="shared" si="1"/>
        <v>#DIV/0!</v>
      </c>
      <c r="I25" s="52" t="e">
        <f t="shared" si="2"/>
        <v>#DIV/0!</v>
      </c>
      <c r="J25" s="53" t="e">
        <f t="shared" si="3"/>
        <v>#DIV/0!</v>
      </c>
    </row>
    <row r="26" spans="1:10" ht="14.25" thickBot="1" x14ac:dyDescent="0.2">
      <c r="A26" s="1">
        <v>25</v>
      </c>
      <c r="B26" s="2"/>
      <c r="C26" s="2"/>
      <c r="D26" s="2"/>
      <c r="E26" s="42" t="e">
        <f t="shared" si="0"/>
        <v>#DIV/0!</v>
      </c>
      <c r="G26" s="50" t="e">
        <f>3*POWER(E26-C27,2)</f>
        <v>#DIV/0!</v>
      </c>
      <c r="H26" s="51" t="e">
        <f t="shared" si="1"/>
        <v>#DIV/0!</v>
      </c>
      <c r="I26" s="52" t="e">
        <f t="shared" si="2"/>
        <v>#DIV/0!</v>
      </c>
      <c r="J26" s="53" t="e">
        <f t="shared" si="3"/>
        <v>#DIV/0!</v>
      </c>
    </row>
    <row r="27" spans="1:10" x14ac:dyDescent="0.15">
      <c r="B27" s="16" t="s">
        <v>2</v>
      </c>
      <c r="C27" s="65">
        <f>AVERAGE(E2:E16)</f>
        <v>99.12511111111111</v>
      </c>
      <c r="D27" s="18"/>
      <c r="E27" s="43"/>
      <c r="F27" s="9" t="s">
        <v>3</v>
      </c>
      <c r="G27" s="54">
        <f>SUM(G2:G16)</f>
        <v>1.7244444444413074E-3</v>
      </c>
      <c r="H27" s="55"/>
      <c r="I27" s="55"/>
      <c r="J27" s="56"/>
    </row>
    <row r="28" spans="1:10" x14ac:dyDescent="0.15">
      <c r="B28" s="20" t="s">
        <v>9</v>
      </c>
      <c r="C28" s="66">
        <f>STDEV(B2:D26)</f>
        <v>9.4441473512378426E-3</v>
      </c>
      <c r="D28" s="22"/>
      <c r="E28" s="44"/>
      <c r="F28" s="23" t="s">
        <v>7</v>
      </c>
      <c r="G28" s="57">
        <v>14</v>
      </c>
      <c r="H28" s="58" t="s">
        <v>11</v>
      </c>
      <c r="I28" s="67">
        <f>G27/G28</f>
        <v>1.2317460317437911E-4</v>
      </c>
      <c r="J28" s="59"/>
    </row>
    <row r="29" spans="1:10" x14ac:dyDescent="0.15">
      <c r="B29" s="26"/>
      <c r="C29" s="22"/>
      <c r="D29" s="22"/>
      <c r="E29" s="44"/>
      <c r="F29" s="23" t="s">
        <v>6</v>
      </c>
      <c r="G29" s="57">
        <f>SUM(H2:J16)</f>
        <v>2.1999999999992195E-3</v>
      </c>
      <c r="H29" s="58"/>
      <c r="I29" s="67"/>
      <c r="J29" s="59">
        <f>I28/I30</f>
        <v>1.6796536796512203</v>
      </c>
    </row>
    <row r="30" spans="1:10" ht="14.25" thickBot="1" x14ac:dyDescent="0.2">
      <c r="B30" s="39" t="s">
        <v>13</v>
      </c>
      <c r="C30" s="40">
        <v>2.04</v>
      </c>
      <c r="D30" s="27"/>
      <c r="E30" s="45"/>
      <c r="F30" s="28" t="s">
        <v>8</v>
      </c>
      <c r="G30" s="60">
        <v>30</v>
      </c>
      <c r="H30" s="61" t="s">
        <v>12</v>
      </c>
      <c r="I30" s="68">
        <f>G29/G30</f>
        <v>7.3333333333307311E-5</v>
      </c>
      <c r="J30" s="62"/>
    </row>
    <row r="44" spans="1:20" x14ac:dyDescent="0.15">
      <c r="A44" s="1">
        <v>161.44800000000001</v>
      </c>
      <c r="B44" s="1">
        <v>199.5</v>
      </c>
      <c r="C44" s="1">
        <v>215.70699999999999</v>
      </c>
      <c r="D44" s="1">
        <v>224.583</v>
      </c>
      <c r="E44" s="42">
        <v>230.16200000000001</v>
      </c>
      <c r="F44">
        <v>233.98599999999999</v>
      </c>
      <c r="G44" s="63">
        <v>236.768</v>
      </c>
      <c r="H44" s="64">
        <v>238.88300000000001</v>
      </c>
      <c r="I44" s="64">
        <v>240.54300000000001</v>
      </c>
      <c r="J44" s="64">
        <v>241.88200000000001</v>
      </c>
      <c r="K44">
        <v>242.983</v>
      </c>
      <c r="L44">
        <v>243.90600000000001</v>
      </c>
      <c r="M44">
        <v>244.69</v>
      </c>
      <c r="N44">
        <v>245.364</v>
      </c>
      <c r="O44">
        <v>245.95</v>
      </c>
      <c r="P44">
        <v>246.464</v>
      </c>
      <c r="Q44">
        <v>246.91800000000001</v>
      </c>
      <c r="R44">
        <v>247.32300000000001</v>
      </c>
      <c r="S44">
        <v>247.68600000000001</v>
      </c>
      <c r="T44">
        <v>248.01300000000001</v>
      </c>
    </row>
    <row r="45" spans="1:20" x14ac:dyDescent="0.15">
      <c r="A45" s="1">
        <v>18.513000000000002</v>
      </c>
      <c r="B45" s="1">
        <v>19</v>
      </c>
      <c r="C45" s="1">
        <v>19.164000000000001</v>
      </c>
      <c r="D45" s="1">
        <v>19.247</v>
      </c>
      <c r="E45" s="42">
        <v>19.295999999999999</v>
      </c>
      <c r="F45">
        <v>19.329999999999998</v>
      </c>
      <c r="G45" s="63">
        <v>19.353000000000002</v>
      </c>
      <c r="H45" s="64">
        <v>19.370999999999999</v>
      </c>
      <c r="I45" s="64">
        <v>19.385000000000002</v>
      </c>
      <c r="J45" s="64">
        <v>19.396000000000001</v>
      </c>
      <c r="K45">
        <v>19.405000000000001</v>
      </c>
      <c r="L45">
        <v>19.413</v>
      </c>
      <c r="M45">
        <v>19.419</v>
      </c>
      <c r="N45">
        <v>19.423999999999999</v>
      </c>
      <c r="O45">
        <v>19.428999999999998</v>
      </c>
      <c r="P45">
        <v>19.433</v>
      </c>
      <c r="Q45">
        <v>19.437000000000001</v>
      </c>
      <c r="R45">
        <v>19.440000000000001</v>
      </c>
      <c r="S45">
        <v>19.443000000000001</v>
      </c>
      <c r="T45">
        <v>19.446000000000002</v>
      </c>
    </row>
    <row r="46" spans="1:20" x14ac:dyDescent="0.15">
      <c r="A46" s="1">
        <v>10.128</v>
      </c>
      <c r="B46" s="1">
        <v>9.5519999999999996</v>
      </c>
      <c r="C46" s="1">
        <v>9.2769999999999992</v>
      </c>
      <c r="D46" s="1">
        <v>9.1170000000000009</v>
      </c>
      <c r="E46" s="42">
        <v>9.0129999999999999</v>
      </c>
      <c r="F46">
        <v>8.9410000000000007</v>
      </c>
      <c r="G46" s="63">
        <v>8.8870000000000005</v>
      </c>
      <c r="H46" s="64">
        <v>8.8450000000000006</v>
      </c>
      <c r="I46" s="64">
        <v>8.8119999999999994</v>
      </c>
      <c r="J46" s="64">
        <v>8.7859999999999996</v>
      </c>
      <c r="K46">
        <v>8.7629999999999999</v>
      </c>
      <c r="L46">
        <v>8.7449999999999992</v>
      </c>
      <c r="M46">
        <v>8.7289999999999992</v>
      </c>
      <c r="N46">
        <v>8.7149999999999999</v>
      </c>
      <c r="O46">
        <v>8.7029999999999994</v>
      </c>
      <c r="P46">
        <v>8.6920000000000002</v>
      </c>
      <c r="Q46">
        <v>8.6829999999999998</v>
      </c>
      <c r="R46">
        <v>8.6750000000000007</v>
      </c>
      <c r="S46">
        <v>8.6669999999999998</v>
      </c>
      <c r="T46">
        <v>8.66</v>
      </c>
    </row>
    <row r="47" spans="1:20" x14ac:dyDescent="0.15">
      <c r="A47" s="1">
        <v>7.7089999999999996</v>
      </c>
      <c r="B47" s="1">
        <v>6.944</v>
      </c>
      <c r="C47" s="1">
        <v>6.5910000000000002</v>
      </c>
      <c r="D47" s="1">
        <v>6.3879999999999999</v>
      </c>
      <c r="E47" s="42">
        <v>6.2560000000000002</v>
      </c>
      <c r="F47">
        <v>6.1630000000000003</v>
      </c>
      <c r="G47" s="63">
        <v>6.0940000000000003</v>
      </c>
      <c r="H47" s="64">
        <v>6.0410000000000004</v>
      </c>
      <c r="I47" s="64">
        <v>5.9989999999999997</v>
      </c>
      <c r="J47" s="64">
        <v>5.9640000000000004</v>
      </c>
      <c r="K47">
        <v>5.9359999999999999</v>
      </c>
      <c r="L47">
        <v>5.9119999999999999</v>
      </c>
      <c r="M47">
        <v>5.891</v>
      </c>
      <c r="N47">
        <v>5.8730000000000002</v>
      </c>
      <c r="O47">
        <v>5.8579999999999997</v>
      </c>
      <c r="P47">
        <v>5.8440000000000003</v>
      </c>
      <c r="Q47">
        <v>5.8319999999999999</v>
      </c>
      <c r="R47">
        <v>5.8209999999999997</v>
      </c>
      <c r="S47">
        <v>5.8109999999999999</v>
      </c>
      <c r="T47">
        <v>5.8029999999999999</v>
      </c>
    </row>
    <row r="48" spans="1:20" x14ac:dyDescent="0.15">
      <c r="A48" s="1">
        <v>6.6079999999999997</v>
      </c>
      <c r="B48" s="1">
        <v>5.7859999999999996</v>
      </c>
      <c r="C48" s="1">
        <v>5.4089999999999998</v>
      </c>
      <c r="D48" s="1">
        <v>5.1920000000000002</v>
      </c>
      <c r="E48" s="42">
        <v>5.05</v>
      </c>
      <c r="F48">
        <v>4.95</v>
      </c>
      <c r="G48" s="63">
        <v>4.8760000000000003</v>
      </c>
      <c r="H48" s="64">
        <v>4.8179999999999996</v>
      </c>
      <c r="I48" s="64">
        <v>4.7720000000000002</v>
      </c>
      <c r="J48" s="64">
        <v>4.7350000000000003</v>
      </c>
      <c r="K48">
        <v>4.7039999999999997</v>
      </c>
      <c r="L48">
        <v>4.6779999999999999</v>
      </c>
      <c r="M48">
        <v>4.6550000000000002</v>
      </c>
      <c r="N48">
        <v>4.6360000000000001</v>
      </c>
      <c r="O48">
        <v>4.6189999999999998</v>
      </c>
      <c r="P48">
        <v>4.6040000000000001</v>
      </c>
      <c r="Q48">
        <v>4.59</v>
      </c>
      <c r="R48">
        <v>4.5789999999999997</v>
      </c>
      <c r="S48">
        <v>4.5679999999999996</v>
      </c>
      <c r="T48">
        <v>4.5579999999999998</v>
      </c>
    </row>
    <row r="49" spans="1:20" x14ac:dyDescent="0.15">
      <c r="A49" s="1">
        <v>5.9870000000000001</v>
      </c>
      <c r="B49" s="1">
        <v>5.1429999999999998</v>
      </c>
      <c r="C49" s="1">
        <v>4.7569999999999997</v>
      </c>
      <c r="D49" s="1">
        <v>4.5339999999999998</v>
      </c>
      <c r="E49" s="42">
        <v>4.3869999999999996</v>
      </c>
      <c r="F49">
        <v>4.2839999999999998</v>
      </c>
      <c r="G49" s="63">
        <v>4.2069999999999999</v>
      </c>
      <c r="H49" s="64">
        <v>4.1470000000000002</v>
      </c>
      <c r="I49" s="64">
        <v>4.0990000000000002</v>
      </c>
      <c r="J49" s="64">
        <v>4.0599999999999996</v>
      </c>
      <c r="K49">
        <v>4.0270000000000001</v>
      </c>
      <c r="L49">
        <v>4</v>
      </c>
      <c r="M49">
        <v>3.976</v>
      </c>
      <c r="N49">
        <v>3.956</v>
      </c>
      <c r="O49">
        <v>3.9380000000000002</v>
      </c>
      <c r="P49">
        <v>3.9220000000000002</v>
      </c>
      <c r="Q49">
        <v>3.9079999999999999</v>
      </c>
      <c r="R49">
        <v>3.8959999999999999</v>
      </c>
      <c r="S49">
        <v>3.8839999999999999</v>
      </c>
      <c r="T49">
        <v>3.8740000000000001</v>
      </c>
    </row>
    <row r="50" spans="1:20" x14ac:dyDescent="0.15">
      <c r="A50" s="1">
        <v>5.5910000000000002</v>
      </c>
      <c r="B50" s="1">
        <v>4.7370000000000001</v>
      </c>
      <c r="C50" s="1">
        <v>4.3470000000000004</v>
      </c>
      <c r="D50" s="1">
        <v>4.12</v>
      </c>
      <c r="E50" s="42">
        <v>3.972</v>
      </c>
      <c r="F50">
        <v>3.8660000000000001</v>
      </c>
      <c r="G50" s="63">
        <v>3.7869999999999999</v>
      </c>
      <c r="H50" s="64">
        <v>3.726</v>
      </c>
      <c r="I50" s="64">
        <v>3.677</v>
      </c>
      <c r="J50" s="64">
        <v>3.637</v>
      </c>
      <c r="K50">
        <v>3.6030000000000002</v>
      </c>
      <c r="L50">
        <v>3.5750000000000002</v>
      </c>
      <c r="M50">
        <v>3.55</v>
      </c>
      <c r="N50">
        <v>3.5289999999999999</v>
      </c>
      <c r="O50">
        <v>3.5110000000000001</v>
      </c>
      <c r="P50">
        <v>3.4940000000000002</v>
      </c>
      <c r="Q50">
        <v>3.48</v>
      </c>
      <c r="R50">
        <v>3.4670000000000001</v>
      </c>
      <c r="S50">
        <v>3.4550000000000001</v>
      </c>
      <c r="T50">
        <v>3.4449999999999998</v>
      </c>
    </row>
    <row r="51" spans="1:20" x14ac:dyDescent="0.15">
      <c r="A51" s="1">
        <v>5.3179999999999996</v>
      </c>
      <c r="B51" s="1">
        <v>4.4589999999999996</v>
      </c>
      <c r="C51" s="1">
        <v>4.0659999999999998</v>
      </c>
      <c r="D51" s="1">
        <v>3.8380000000000001</v>
      </c>
      <c r="E51" s="42">
        <v>3.6869999999999998</v>
      </c>
      <c r="F51">
        <v>3.581</v>
      </c>
      <c r="G51" s="63">
        <v>3.5</v>
      </c>
      <c r="H51" s="64">
        <v>3.4380000000000002</v>
      </c>
      <c r="I51" s="64">
        <v>3.3879999999999999</v>
      </c>
      <c r="J51" s="64">
        <v>3.347</v>
      </c>
      <c r="K51">
        <v>3.3130000000000002</v>
      </c>
      <c r="L51">
        <v>3.2839999999999998</v>
      </c>
      <c r="M51">
        <v>3.2589999999999999</v>
      </c>
      <c r="N51">
        <v>3.2370000000000001</v>
      </c>
      <c r="O51">
        <v>3.218</v>
      </c>
      <c r="P51">
        <v>3.202</v>
      </c>
      <c r="Q51">
        <v>3.1869999999999998</v>
      </c>
      <c r="R51">
        <v>3.173</v>
      </c>
      <c r="S51">
        <v>3.161</v>
      </c>
      <c r="T51">
        <v>3.15</v>
      </c>
    </row>
    <row r="52" spans="1:20" x14ac:dyDescent="0.15">
      <c r="A52" s="1">
        <v>5.117</v>
      </c>
      <c r="B52" s="1">
        <v>4.2560000000000002</v>
      </c>
      <c r="C52" s="1">
        <v>3.863</v>
      </c>
      <c r="D52" s="1">
        <v>3.633</v>
      </c>
      <c r="E52" s="42">
        <v>3.4820000000000002</v>
      </c>
      <c r="F52">
        <v>3.3740000000000001</v>
      </c>
      <c r="G52" s="63">
        <v>3.2930000000000001</v>
      </c>
      <c r="H52" s="64">
        <v>3.23</v>
      </c>
      <c r="I52" s="64">
        <v>3.1789999999999998</v>
      </c>
      <c r="J52" s="64">
        <v>3.137</v>
      </c>
      <c r="K52">
        <v>3.1019999999999999</v>
      </c>
      <c r="L52">
        <v>3.073</v>
      </c>
      <c r="M52">
        <v>3.048</v>
      </c>
      <c r="N52">
        <v>3.0249999999999999</v>
      </c>
      <c r="O52">
        <v>3.0059999999999998</v>
      </c>
      <c r="P52">
        <v>2.9889999999999999</v>
      </c>
      <c r="Q52">
        <v>2.9740000000000002</v>
      </c>
      <c r="R52">
        <v>2.96</v>
      </c>
      <c r="S52">
        <v>2.948</v>
      </c>
      <c r="T52">
        <v>2.9359999999999999</v>
      </c>
    </row>
    <row r="53" spans="1:20" x14ac:dyDescent="0.15">
      <c r="A53" s="1">
        <v>4.9649999999999999</v>
      </c>
      <c r="B53" s="1">
        <v>4.1029999999999998</v>
      </c>
      <c r="C53" s="1">
        <v>3.7080000000000002</v>
      </c>
      <c r="D53" s="1">
        <v>3.4780000000000002</v>
      </c>
      <c r="E53" s="42">
        <v>3.3260000000000001</v>
      </c>
      <c r="F53">
        <v>3.2170000000000001</v>
      </c>
      <c r="G53" s="63">
        <v>3.1349999999999998</v>
      </c>
      <c r="H53" s="64">
        <v>3.0720000000000001</v>
      </c>
      <c r="I53" s="64">
        <v>3.02</v>
      </c>
      <c r="J53" s="64">
        <v>2.9780000000000002</v>
      </c>
      <c r="K53">
        <v>2.9430000000000001</v>
      </c>
      <c r="L53">
        <v>2.9129999999999998</v>
      </c>
      <c r="M53">
        <v>2.887</v>
      </c>
      <c r="N53">
        <v>2.8650000000000002</v>
      </c>
      <c r="O53">
        <v>2.8450000000000002</v>
      </c>
      <c r="P53">
        <v>2.8279999999999998</v>
      </c>
      <c r="Q53">
        <v>2.8119999999999998</v>
      </c>
      <c r="R53">
        <v>2.798</v>
      </c>
      <c r="S53">
        <v>2.7850000000000001</v>
      </c>
      <c r="T53">
        <v>2.774</v>
      </c>
    </row>
    <row r="54" spans="1:20" x14ac:dyDescent="0.15">
      <c r="A54" s="1">
        <v>4.8440000000000003</v>
      </c>
      <c r="B54" s="1">
        <v>3.9820000000000002</v>
      </c>
      <c r="C54" s="1">
        <v>3.5870000000000002</v>
      </c>
      <c r="D54" s="1">
        <v>3.3570000000000002</v>
      </c>
      <c r="E54" s="42">
        <v>3.2040000000000002</v>
      </c>
      <c r="F54">
        <v>3.0950000000000002</v>
      </c>
      <c r="G54" s="63">
        <v>3.012</v>
      </c>
      <c r="H54" s="64">
        <v>2.948</v>
      </c>
      <c r="I54" s="64">
        <v>2.8959999999999999</v>
      </c>
      <c r="J54" s="64">
        <v>2.8540000000000001</v>
      </c>
      <c r="K54">
        <v>2.8180000000000001</v>
      </c>
      <c r="L54">
        <v>2.7879999999999998</v>
      </c>
      <c r="M54">
        <v>2.7610000000000001</v>
      </c>
      <c r="N54">
        <v>2.7389999999999999</v>
      </c>
      <c r="O54">
        <v>2.7189999999999999</v>
      </c>
      <c r="P54">
        <v>2.7010000000000001</v>
      </c>
      <c r="Q54">
        <v>2.6850000000000001</v>
      </c>
      <c r="R54">
        <v>2.6709999999999998</v>
      </c>
      <c r="S54">
        <v>2.6579999999999999</v>
      </c>
      <c r="T54">
        <v>2.6459999999999999</v>
      </c>
    </row>
    <row r="55" spans="1:20" x14ac:dyDescent="0.15">
      <c r="A55" s="1">
        <v>4.7469999999999999</v>
      </c>
      <c r="B55" s="1">
        <v>3.8849999999999998</v>
      </c>
      <c r="C55" s="1">
        <v>3.49</v>
      </c>
      <c r="D55" s="1">
        <v>3.2589999999999999</v>
      </c>
      <c r="E55" s="42">
        <v>3.1059999999999999</v>
      </c>
      <c r="F55">
        <v>2.996</v>
      </c>
      <c r="G55" s="63">
        <v>2.9129999999999998</v>
      </c>
      <c r="H55" s="64">
        <v>2.8490000000000002</v>
      </c>
      <c r="I55" s="64">
        <v>2.7959999999999998</v>
      </c>
      <c r="J55" s="64">
        <v>2.7530000000000001</v>
      </c>
      <c r="K55">
        <v>2.7170000000000001</v>
      </c>
      <c r="L55">
        <v>2.6869999999999998</v>
      </c>
      <c r="M55">
        <v>2.66</v>
      </c>
      <c r="N55">
        <v>2.637</v>
      </c>
      <c r="O55">
        <v>2.617</v>
      </c>
      <c r="P55">
        <v>2.5990000000000002</v>
      </c>
      <c r="Q55">
        <v>2.5830000000000002</v>
      </c>
      <c r="R55">
        <v>2.5680000000000001</v>
      </c>
      <c r="S55">
        <v>2.5550000000000002</v>
      </c>
      <c r="T55">
        <v>2.544</v>
      </c>
    </row>
    <row r="56" spans="1:20" x14ac:dyDescent="0.15">
      <c r="A56" s="1">
        <v>4.6669999999999998</v>
      </c>
      <c r="B56" s="1">
        <v>3.806</v>
      </c>
      <c r="C56" s="1">
        <v>3.411</v>
      </c>
      <c r="D56" s="1">
        <v>3.1789999999999998</v>
      </c>
      <c r="E56" s="42">
        <v>3.0249999999999999</v>
      </c>
      <c r="F56">
        <v>2.915</v>
      </c>
      <c r="G56" s="63">
        <v>2.8319999999999999</v>
      </c>
      <c r="H56" s="64">
        <v>2.7669999999999999</v>
      </c>
      <c r="I56" s="64">
        <v>2.714</v>
      </c>
      <c r="J56" s="64">
        <v>2.6709999999999998</v>
      </c>
      <c r="K56">
        <v>2.6349999999999998</v>
      </c>
      <c r="L56">
        <v>2.6040000000000001</v>
      </c>
      <c r="M56">
        <v>2.577</v>
      </c>
      <c r="N56">
        <v>2.5539999999999998</v>
      </c>
      <c r="O56">
        <v>2.5329999999999999</v>
      </c>
      <c r="P56">
        <v>2.5150000000000001</v>
      </c>
      <c r="Q56">
        <v>2.4990000000000001</v>
      </c>
      <c r="R56">
        <v>2.484</v>
      </c>
      <c r="S56">
        <v>2.4710000000000001</v>
      </c>
      <c r="T56">
        <v>2.4590000000000001</v>
      </c>
    </row>
    <row r="57" spans="1:20" x14ac:dyDescent="0.15">
      <c r="A57" s="1">
        <v>4.5999999999999996</v>
      </c>
      <c r="B57" s="1">
        <v>3.7389999999999999</v>
      </c>
      <c r="C57" s="1">
        <v>3.3439999999999999</v>
      </c>
      <c r="D57" s="1">
        <v>3.1120000000000001</v>
      </c>
      <c r="E57" s="42">
        <v>2.9580000000000002</v>
      </c>
      <c r="F57">
        <v>2.8479999999999999</v>
      </c>
      <c r="G57" s="63">
        <v>2.7639999999999998</v>
      </c>
      <c r="H57" s="64">
        <v>2.6989999999999998</v>
      </c>
      <c r="I57" s="64">
        <v>2.6459999999999999</v>
      </c>
      <c r="J57" s="64">
        <v>2.6019999999999999</v>
      </c>
      <c r="K57">
        <v>2.5649999999999999</v>
      </c>
      <c r="L57">
        <v>2.5339999999999998</v>
      </c>
      <c r="M57">
        <v>2.5070000000000001</v>
      </c>
      <c r="N57">
        <v>2.484</v>
      </c>
      <c r="O57">
        <v>2.4630000000000001</v>
      </c>
      <c r="P57">
        <v>2.4449999999999998</v>
      </c>
      <c r="Q57">
        <v>2.4279999999999999</v>
      </c>
      <c r="R57">
        <v>2.4129999999999998</v>
      </c>
      <c r="S57">
        <v>2.4</v>
      </c>
      <c r="T57">
        <v>2.3879999999999999</v>
      </c>
    </row>
    <row r="58" spans="1:20" x14ac:dyDescent="0.15">
      <c r="A58" s="1">
        <v>4.5430000000000001</v>
      </c>
      <c r="B58" s="1">
        <v>3.6819999999999999</v>
      </c>
      <c r="C58" s="1">
        <v>3.2869999999999999</v>
      </c>
      <c r="D58" s="1">
        <v>3.056</v>
      </c>
      <c r="E58" s="42">
        <v>2.9009999999999998</v>
      </c>
      <c r="F58">
        <v>2.79</v>
      </c>
      <c r="G58" s="63">
        <v>2.7069999999999999</v>
      </c>
      <c r="H58" s="64">
        <v>2.641</v>
      </c>
      <c r="I58" s="64">
        <v>2.5880000000000001</v>
      </c>
      <c r="J58" s="64">
        <v>2.544</v>
      </c>
      <c r="K58">
        <v>2.5070000000000001</v>
      </c>
      <c r="L58">
        <v>2.4750000000000001</v>
      </c>
      <c r="M58">
        <v>2.448</v>
      </c>
      <c r="N58">
        <v>2.4239999999999999</v>
      </c>
      <c r="O58">
        <v>2.403</v>
      </c>
      <c r="P58">
        <v>2.3849999999999998</v>
      </c>
      <c r="Q58">
        <v>2.3679999999999999</v>
      </c>
      <c r="R58">
        <v>2.3530000000000002</v>
      </c>
      <c r="S58">
        <v>2.34</v>
      </c>
      <c r="T58">
        <v>2.3279999999999998</v>
      </c>
    </row>
    <row r="59" spans="1:20" x14ac:dyDescent="0.15">
      <c r="A59" s="1">
        <v>4.4939999999999998</v>
      </c>
      <c r="B59" s="1">
        <v>3.6339999999999999</v>
      </c>
      <c r="C59" s="1">
        <v>3.2389999999999999</v>
      </c>
      <c r="D59" s="1">
        <v>3.0070000000000001</v>
      </c>
      <c r="E59" s="42">
        <v>2.8519999999999999</v>
      </c>
      <c r="F59">
        <v>2.7410000000000001</v>
      </c>
      <c r="G59" s="63">
        <v>2.657</v>
      </c>
      <c r="H59" s="64">
        <v>2.5910000000000002</v>
      </c>
      <c r="I59" s="64">
        <v>2.5379999999999998</v>
      </c>
      <c r="J59" s="64">
        <v>2.4940000000000002</v>
      </c>
      <c r="K59">
        <v>2.456</v>
      </c>
      <c r="L59">
        <v>2.4249999999999998</v>
      </c>
      <c r="M59">
        <v>2.3969999999999998</v>
      </c>
      <c r="N59">
        <v>2.3730000000000002</v>
      </c>
      <c r="O59">
        <v>2.3519999999999999</v>
      </c>
      <c r="P59">
        <v>2.3330000000000002</v>
      </c>
      <c r="Q59">
        <v>2.3170000000000002</v>
      </c>
      <c r="R59">
        <v>2.302</v>
      </c>
      <c r="S59">
        <v>2.2879999999999998</v>
      </c>
      <c r="T59">
        <v>2.2759999999999998</v>
      </c>
    </row>
    <row r="60" spans="1:20" x14ac:dyDescent="0.15">
      <c r="A60" s="1">
        <v>4.4509999999999996</v>
      </c>
      <c r="B60" s="1">
        <v>3.5920000000000001</v>
      </c>
      <c r="C60" s="1">
        <v>3.1970000000000001</v>
      </c>
      <c r="D60" s="1">
        <v>2.9649999999999999</v>
      </c>
      <c r="E60" s="42">
        <v>2.81</v>
      </c>
      <c r="F60">
        <v>2.6989999999999998</v>
      </c>
      <c r="G60" s="63">
        <v>2.6139999999999999</v>
      </c>
      <c r="H60" s="64">
        <v>2.548</v>
      </c>
      <c r="I60" s="64">
        <v>2.4940000000000002</v>
      </c>
      <c r="J60" s="64">
        <v>2.4500000000000002</v>
      </c>
      <c r="K60">
        <v>2.4129999999999998</v>
      </c>
      <c r="L60">
        <v>2.3809999999999998</v>
      </c>
      <c r="M60">
        <v>2.3530000000000002</v>
      </c>
      <c r="N60">
        <v>2.3290000000000002</v>
      </c>
      <c r="O60">
        <v>2.3079999999999998</v>
      </c>
      <c r="P60">
        <v>2.2890000000000001</v>
      </c>
      <c r="Q60">
        <v>2.2719999999999998</v>
      </c>
      <c r="R60">
        <v>2.2570000000000001</v>
      </c>
      <c r="S60">
        <v>2.2429999999999999</v>
      </c>
      <c r="T60">
        <v>2.23</v>
      </c>
    </row>
    <row r="61" spans="1:20" x14ac:dyDescent="0.15">
      <c r="A61" s="1">
        <v>4.4139999999999997</v>
      </c>
      <c r="B61" s="1">
        <v>3.5550000000000002</v>
      </c>
      <c r="C61" s="1">
        <v>3.16</v>
      </c>
      <c r="D61" s="1">
        <v>2.9279999999999999</v>
      </c>
      <c r="E61" s="42">
        <v>2.7730000000000001</v>
      </c>
      <c r="F61">
        <v>2.661</v>
      </c>
      <c r="G61" s="63">
        <v>2.577</v>
      </c>
      <c r="H61" s="64">
        <v>2.5099999999999998</v>
      </c>
      <c r="I61" s="64">
        <v>2.456</v>
      </c>
      <c r="J61" s="64">
        <v>2.4119999999999999</v>
      </c>
      <c r="K61">
        <v>2.3740000000000001</v>
      </c>
      <c r="L61">
        <v>2.3420000000000001</v>
      </c>
      <c r="M61">
        <v>2.3140000000000001</v>
      </c>
      <c r="N61">
        <v>2.29</v>
      </c>
      <c r="O61">
        <v>2.2690000000000001</v>
      </c>
      <c r="P61">
        <v>2.25</v>
      </c>
      <c r="Q61">
        <v>2.2330000000000001</v>
      </c>
      <c r="R61">
        <v>2.2170000000000001</v>
      </c>
      <c r="S61">
        <v>2.2029999999999998</v>
      </c>
      <c r="T61">
        <v>2.1909999999999998</v>
      </c>
    </row>
    <row r="62" spans="1:20" x14ac:dyDescent="0.15">
      <c r="A62" s="1">
        <v>4.3810000000000002</v>
      </c>
      <c r="B62" s="1">
        <v>3.5219999999999998</v>
      </c>
      <c r="C62" s="1">
        <v>3.1269999999999998</v>
      </c>
      <c r="D62" s="1">
        <v>2.895</v>
      </c>
      <c r="E62" s="42">
        <v>2.74</v>
      </c>
      <c r="F62">
        <v>2.6280000000000001</v>
      </c>
      <c r="G62" s="63">
        <v>2.544</v>
      </c>
      <c r="H62" s="64">
        <v>2.4769999999999999</v>
      </c>
      <c r="I62" s="64">
        <v>2.423</v>
      </c>
      <c r="J62" s="64">
        <v>2.3780000000000001</v>
      </c>
      <c r="K62">
        <v>2.34</v>
      </c>
      <c r="L62">
        <v>2.3079999999999998</v>
      </c>
      <c r="M62">
        <v>2.2799999999999998</v>
      </c>
      <c r="N62">
        <v>2.2559999999999998</v>
      </c>
      <c r="O62">
        <v>2.234</v>
      </c>
      <c r="P62">
        <v>2.2149999999999999</v>
      </c>
      <c r="Q62">
        <v>2.198</v>
      </c>
      <c r="R62">
        <v>2.1819999999999999</v>
      </c>
      <c r="S62">
        <v>2.1680000000000001</v>
      </c>
      <c r="T62">
        <v>2.1549999999999998</v>
      </c>
    </row>
    <row r="63" spans="1:20" x14ac:dyDescent="0.15">
      <c r="A63" s="1">
        <v>4.351</v>
      </c>
      <c r="B63" s="1">
        <v>3.4929999999999999</v>
      </c>
      <c r="C63" s="1">
        <v>3.0979999999999999</v>
      </c>
      <c r="D63" s="1">
        <v>2.8660000000000001</v>
      </c>
      <c r="E63" s="42">
        <v>2.7109999999999999</v>
      </c>
      <c r="F63">
        <v>2.5990000000000002</v>
      </c>
      <c r="G63" s="63">
        <v>2.5139999999999998</v>
      </c>
      <c r="H63" s="64">
        <v>2.4470000000000001</v>
      </c>
      <c r="I63" s="64">
        <v>2.3929999999999998</v>
      </c>
      <c r="J63" s="64">
        <v>2.3479999999999999</v>
      </c>
      <c r="K63">
        <v>2.31</v>
      </c>
      <c r="L63">
        <v>2.278</v>
      </c>
      <c r="M63">
        <v>2.25</v>
      </c>
      <c r="N63">
        <v>2.2250000000000001</v>
      </c>
      <c r="O63">
        <v>2.2029999999999998</v>
      </c>
      <c r="P63">
        <v>2.1840000000000002</v>
      </c>
      <c r="Q63">
        <v>2.1669999999999998</v>
      </c>
      <c r="R63">
        <v>2.1509999999999998</v>
      </c>
      <c r="S63">
        <v>2.137</v>
      </c>
      <c r="T63">
        <v>2.1240000000000001</v>
      </c>
    </row>
    <row r="64" spans="1:20" x14ac:dyDescent="0.15">
      <c r="A64" s="1">
        <v>4.3250000000000002</v>
      </c>
      <c r="B64" s="1">
        <v>3.4670000000000001</v>
      </c>
      <c r="C64" s="1">
        <v>3.0720000000000001</v>
      </c>
      <c r="D64" s="1">
        <v>2.84</v>
      </c>
      <c r="E64" s="42">
        <v>2.6850000000000001</v>
      </c>
      <c r="F64">
        <v>2.573</v>
      </c>
      <c r="G64" s="63">
        <v>2.488</v>
      </c>
      <c r="H64" s="64">
        <v>2.42</v>
      </c>
      <c r="I64" s="64">
        <v>2.3660000000000001</v>
      </c>
      <c r="J64" s="64">
        <v>2.3210000000000002</v>
      </c>
      <c r="K64">
        <v>2.2829999999999999</v>
      </c>
      <c r="L64">
        <v>2.25</v>
      </c>
      <c r="M64">
        <v>2.222</v>
      </c>
      <c r="N64">
        <v>2.1970000000000001</v>
      </c>
      <c r="O64">
        <v>2.1760000000000002</v>
      </c>
      <c r="P64">
        <v>2.1560000000000001</v>
      </c>
      <c r="Q64">
        <v>2.1389999999999998</v>
      </c>
      <c r="R64">
        <v>2.1230000000000002</v>
      </c>
      <c r="S64">
        <v>2.109</v>
      </c>
      <c r="T64">
        <v>2.0960000000000001</v>
      </c>
    </row>
    <row r="65" spans="1:20" x14ac:dyDescent="0.15">
      <c r="A65" s="1">
        <v>4.3010000000000002</v>
      </c>
      <c r="B65" s="1">
        <v>3.4430000000000001</v>
      </c>
      <c r="C65" s="1">
        <v>3.0489999999999999</v>
      </c>
      <c r="D65" s="1">
        <v>2.8170000000000002</v>
      </c>
      <c r="E65" s="42">
        <v>2.661</v>
      </c>
      <c r="F65">
        <v>2.5489999999999999</v>
      </c>
      <c r="G65" s="63">
        <v>2.464</v>
      </c>
      <c r="H65" s="64">
        <v>2.3969999999999998</v>
      </c>
      <c r="I65" s="64">
        <v>2.3420000000000001</v>
      </c>
      <c r="J65" s="64">
        <v>2.2970000000000002</v>
      </c>
      <c r="K65">
        <v>2.2589999999999999</v>
      </c>
      <c r="L65">
        <v>2.226</v>
      </c>
      <c r="M65">
        <v>2.198</v>
      </c>
      <c r="N65">
        <v>2.173</v>
      </c>
      <c r="O65">
        <v>2.1509999999999998</v>
      </c>
      <c r="P65">
        <v>2.1309999999999998</v>
      </c>
      <c r="Q65">
        <v>2.1139999999999999</v>
      </c>
      <c r="R65">
        <v>2.0979999999999999</v>
      </c>
      <c r="S65">
        <v>2.0840000000000001</v>
      </c>
      <c r="T65">
        <v>2.0710000000000002</v>
      </c>
    </row>
    <row r="66" spans="1:20" x14ac:dyDescent="0.15">
      <c r="A66" s="1">
        <v>4.2789999999999999</v>
      </c>
      <c r="B66" s="1">
        <v>3.4220000000000002</v>
      </c>
      <c r="C66" s="1">
        <v>3.028</v>
      </c>
      <c r="D66" s="1">
        <v>2.7959999999999998</v>
      </c>
      <c r="E66" s="42">
        <v>2.64</v>
      </c>
      <c r="F66">
        <v>2.528</v>
      </c>
      <c r="G66" s="63">
        <v>2.4420000000000002</v>
      </c>
      <c r="H66" s="64">
        <v>2.375</v>
      </c>
      <c r="I66" s="64">
        <v>2.3199999999999998</v>
      </c>
      <c r="J66" s="64">
        <v>2.2749999999999999</v>
      </c>
      <c r="K66">
        <v>2.2360000000000002</v>
      </c>
      <c r="L66">
        <v>2.2040000000000002</v>
      </c>
      <c r="M66">
        <v>2.1749999999999998</v>
      </c>
      <c r="N66">
        <v>2.15</v>
      </c>
      <c r="O66">
        <v>2.1280000000000001</v>
      </c>
      <c r="P66">
        <v>2.109</v>
      </c>
      <c r="Q66">
        <v>2.0910000000000002</v>
      </c>
      <c r="R66">
        <v>2.0750000000000002</v>
      </c>
      <c r="S66">
        <v>2.0609999999999999</v>
      </c>
      <c r="T66">
        <v>2.048</v>
      </c>
    </row>
    <row r="67" spans="1:20" x14ac:dyDescent="0.15">
      <c r="A67" s="1">
        <v>4.26</v>
      </c>
      <c r="B67" s="1">
        <v>3.403</v>
      </c>
      <c r="C67" s="1">
        <v>3.0089999999999999</v>
      </c>
      <c r="D67" s="1">
        <v>2.7759999999999998</v>
      </c>
      <c r="E67" s="42">
        <v>2.621</v>
      </c>
      <c r="F67">
        <v>2.508</v>
      </c>
      <c r="G67" s="63">
        <v>2.423</v>
      </c>
      <c r="H67" s="64">
        <v>2.355</v>
      </c>
      <c r="I67" s="64">
        <v>2.2999999999999998</v>
      </c>
      <c r="J67" s="64">
        <v>2.2549999999999999</v>
      </c>
      <c r="K67">
        <v>2.2160000000000002</v>
      </c>
      <c r="L67">
        <v>2.1829999999999998</v>
      </c>
      <c r="M67">
        <v>2.1549999999999998</v>
      </c>
      <c r="N67">
        <v>2.13</v>
      </c>
      <c r="O67">
        <v>2.1080000000000001</v>
      </c>
      <c r="P67">
        <v>2.0880000000000001</v>
      </c>
      <c r="Q67">
        <v>2.0699999999999998</v>
      </c>
      <c r="R67">
        <v>2.0539999999999998</v>
      </c>
      <c r="S67">
        <v>2.04</v>
      </c>
      <c r="T67">
        <v>2.0270000000000001</v>
      </c>
    </row>
    <row r="68" spans="1:20" x14ac:dyDescent="0.15">
      <c r="A68" s="1">
        <v>4.242</v>
      </c>
      <c r="B68" s="1">
        <v>3.3849999999999998</v>
      </c>
      <c r="C68" s="1">
        <v>2.9910000000000001</v>
      </c>
      <c r="D68" s="1">
        <v>2.7589999999999999</v>
      </c>
      <c r="E68" s="42">
        <v>2.6030000000000002</v>
      </c>
      <c r="F68">
        <v>2.4900000000000002</v>
      </c>
      <c r="G68" s="63">
        <v>2.4049999999999998</v>
      </c>
      <c r="H68" s="64">
        <v>2.3370000000000002</v>
      </c>
      <c r="I68" s="64">
        <v>2.282</v>
      </c>
      <c r="J68" s="64">
        <v>2.2360000000000002</v>
      </c>
      <c r="K68">
        <v>2.198</v>
      </c>
      <c r="L68">
        <v>2.165</v>
      </c>
      <c r="M68">
        <v>2.1360000000000001</v>
      </c>
      <c r="N68">
        <v>2.1110000000000002</v>
      </c>
      <c r="O68">
        <v>2.089</v>
      </c>
      <c r="P68">
        <v>2.069</v>
      </c>
      <c r="Q68">
        <v>2.0510000000000002</v>
      </c>
      <c r="R68">
        <v>2.0350000000000001</v>
      </c>
      <c r="S68">
        <v>2.0209999999999999</v>
      </c>
      <c r="T68">
        <v>2.0070000000000001</v>
      </c>
    </row>
    <row r="69" spans="1:20" x14ac:dyDescent="0.15">
      <c r="A69" s="1">
        <v>4.2249999999999996</v>
      </c>
      <c r="B69" s="1">
        <v>3.3690000000000002</v>
      </c>
      <c r="C69" s="1">
        <v>2.9750000000000001</v>
      </c>
      <c r="D69" s="1">
        <v>2.7429999999999999</v>
      </c>
      <c r="E69" s="42">
        <v>2.5870000000000002</v>
      </c>
      <c r="F69">
        <v>2.4740000000000002</v>
      </c>
      <c r="G69" s="63">
        <v>2.3879999999999999</v>
      </c>
      <c r="H69" s="64">
        <v>2.3210000000000002</v>
      </c>
      <c r="I69" s="64">
        <v>2.2650000000000001</v>
      </c>
      <c r="J69" s="64">
        <v>2.2200000000000002</v>
      </c>
      <c r="K69">
        <v>2.181</v>
      </c>
      <c r="L69">
        <v>2.1480000000000001</v>
      </c>
      <c r="M69">
        <v>2.1190000000000002</v>
      </c>
      <c r="N69">
        <v>2.0939999999999999</v>
      </c>
      <c r="O69">
        <v>2.0720000000000001</v>
      </c>
      <c r="P69">
        <v>2.052</v>
      </c>
      <c r="Q69">
        <v>2.0339999999999998</v>
      </c>
      <c r="R69">
        <v>2.0179999999999998</v>
      </c>
      <c r="S69">
        <v>2.0030000000000001</v>
      </c>
      <c r="T69">
        <v>1.99</v>
      </c>
    </row>
    <row r="70" spans="1:20" x14ac:dyDescent="0.15">
      <c r="A70" s="1">
        <v>4.21</v>
      </c>
      <c r="B70" s="1">
        <v>3.3540000000000001</v>
      </c>
      <c r="C70" s="1">
        <v>2.96</v>
      </c>
      <c r="D70" s="1">
        <v>2.7280000000000002</v>
      </c>
      <c r="E70" s="42">
        <v>2.5720000000000001</v>
      </c>
      <c r="F70">
        <v>2.4590000000000001</v>
      </c>
      <c r="G70" s="63">
        <v>2.3730000000000002</v>
      </c>
      <c r="H70" s="64">
        <v>2.3050000000000002</v>
      </c>
      <c r="I70" s="64">
        <v>2.25</v>
      </c>
      <c r="J70" s="64">
        <v>2.2040000000000002</v>
      </c>
      <c r="K70">
        <v>2.1659999999999999</v>
      </c>
      <c r="L70">
        <v>2.1320000000000001</v>
      </c>
      <c r="M70">
        <v>2.1030000000000002</v>
      </c>
      <c r="N70">
        <v>2.0779999999999998</v>
      </c>
      <c r="O70">
        <v>2.056</v>
      </c>
      <c r="P70">
        <v>2.036</v>
      </c>
      <c r="Q70">
        <v>2.0179999999999998</v>
      </c>
      <c r="R70">
        <v>2.0019999999999998</v>
      </c>
      <c r="S70">
        <v>1.9870000000000001</v>
      </c>
      <c r="T70">
        <v>1.974</v>
      </c>
    </row>
    <row r="71" spans="1:20" x14ac:dyDescent="0.15">
      <c r="A71" s="1">
        <v>4.1959999999999997</v>
      </c>
      <c r="B71" s="1">
        <v>3.34</v>
      </c>
      <c r="C71" s="1">
        <v>2.9470000000000001</v>
      </c>
      <c r="D71" s="1">
        <v>2.714</v>
      </c>
      <c r="E71" s="42">
        <v>2.5579999999999998</v>
      </c>
      <c r="F71">
        <v>2.4449999999999998</v>
      </c>
      <c r="G71" s="63">
        <v>2.359</v>
      </c>
      <c r="H71" s="64">
        <v>2.2909999999999999</v>
      </c>
      <c r="I71" s="64">
        <v>2.2360000000000002</v>
      </c>
      <c r="J71" s="64">
        <v>2.19</v>
      </c>
      <c r="K71">
        <v>2.1509999999999998</v>
      </c>
      <c r="L71">
        <v>2.1179999999999999</v>
      </c>
      <c r="M71">
        <v>2.089</v>
      </c>
      <c r="N71">
        <v>2.0640000000000001</v>
      </c>
      <c r="O71">
        <v>2.0409999999999999</v>
      </c>
      <c r="P71">
        <v>2.0209999999999999</v>
      </c>
      <c r="Q71">
        <v>2.0030000000000001</v>
      </c>
      <c r="R71">
        <v>1.9870000000000001</v>
      </c>
      <c r="S71">
        <v>1.972</v>
      </c>
      <c r="T71">
        <v>1.9590000000000001</v>
      </c>
    </row>
    <row r="72" spans="1:20" x14ac:dyDescent="0.15">
      <c r="A72" s="1">
        <v>4.1829999999999998</v>
      </c>
      <c r="B72" s="1">
        <v>3.3279999999999998</v>
      </c>
      <c r="C72" s="1">
        <v>2.9340000000000002</v>
      </c>
      <c r="D72" s="1">
        <v>2.7010000000000001</v>
      </c>
      <c r="E72" s="42">
        <v>2.5449999999999999</v>
      </c>
      <c r="F72">
        <v>2.4319999999999999</v>
      </c>
      <c r="G72" s="63">
        <v>2.3460000000000001</v>
      </c>
      <c r="H72" s="64">
        <v>2.278</v>
      </c>
      <c r="I72" s="64">
        <v>2.2229999999999999</v>
      </c>
      <c r="J72" s="64">
        <v>2.177</v>
      </c>
      <c r="K72">
        <v>2.1379999999999999</v>
      </c>
      <c r="L72">
        <v>2.1040000000000001</v>
      </c>
      <c r="M72">
        <v>2.0750000000000002</v>
      </c>
      <c r="N72">
        <v>2.0499999999999998</v>
      </c>
      <c r="O72">
        <v>2.0270000000000001</v>
      </c>
      <c r="P72">
        <v>2.0070000000000001</v>
      </c>
      <c r="Q72">
        <v>1.9890000000000001</v>
      </c>
      <c r="R72">
        <v>1.9730000000000001</v>
      </c>
      <c r="S72">
        <v>1.958</v>
      </c>
      <c r="T72">
        <v>1.9450000000000001</v>
      </c>
    </row>
    <row r="73" spans="1:20" x14ac:dyDescent="0.15">
      <c r="A73" s="1">
        <v>4.1710000000000003</v>
      </c>
      <c r="B73" s="1">
        <v>3.3159999999999998</v>
      </c>
      <c r="C73" s="1">
        <v>2.9220000000000002</v>
      </c>
      <c r="D73" s="1">
        <v>2.69</v>
      </c>
      <c r="E73" s="42">
        <v>2.5339999999999998</v>
      </c>
      <c r="F73">
        <v>2.4209999999999998</v>
      </c>
      <c r="G73" s="63">
        <v>2.3340000000000001</v>
      </c>
      <c r="H73" s="64">
        <v>2.266</v>
      </c>
      <c r="I73" s="64">
        <v>2.2109999999999999</v>
      </c>
      <c r="J73" s="64">
        <v>2.165</v>
      </c>
      <c r="K73">
        <v>2.1259999999999999</v>
      </c>
      <c r="L73">
        <v>2.0920000000000001</v>
      </c>
      <c r="M73">
        <v>2.0630000000000002</v>
      </c>
      <c r="N73">
        <v>2.0369999999999999</v>
      </c>
      <c r="O73">
        <v>2.0150000000000001</v>
      </c>
      <c r="P73">
        <v>1.9950000000000001</v>
      </c>
      <c r="Q73">
        <v>1.976</v>
      </c>
      <c r="R73">
        <v>1.96</v>
      </c>
      <c r="S73">
        <v>1.9450000000000001</v>
      </c>
      <c r="T73">
        <v>1.9319999999999999</v>
      </c>
    </row>
    <row r="74" spans="1:20" x14ac:dyDescent="0.15">
      <c r="A74" s="1">
        <v>4.16</v>
      </c>
      <c r="B74" s="1">
        <v>3.3050000000000002</v>
      </c>
      <c r="C74" s="1">
        <v>2.911</v>
      </c>
      <c r="D74" s="1">
        <v>2.6789999999999998</v>
      </c>
      <c r="E74" s="42">
        <v>2.5230000000000001</v>
      </c>
      <c r="F74">
        <v>2.4089999999999998</v>
      </c>
      <c r="G74" s="63">
        <v>2.323</v>
      </c>
      <c r="H74" s="64">
        <v>2.2549999999999999</v>
      </c>
      <c r="I74" s="64">
        <v>2.1989999999999998</v>
      </c>
      <c r="J74" s="64">
        <v>2.153</v>
      </c>
      <c r="K74">
        <v>2.1139999999999999</v>
      </c>
      <c r="L74">
        <v>2.08</v>
      </c>
      <c r="M74">
        <v>2.0510000000000002</v>
      </c>
      <c r="N74">
        <v>2.0259999999999998</v>
      </c>
      <c r="O74">
        <v>2.0030000000000001</v>
      </c>
      <c r="P74">
        <v>1.9830000000000001</v>
      </c>
      <c r="Q74">
        <v>1.9650000000000001</v>
      </c>
      <c r="R74">
        <v>1.948</v>
      </c>
      <c r="S74">
        <v>1.9330000000000001</v>
      </c>
      <c r="T74">
        <v>1.92</v>
      </c>
    </row>
    <row r="75" spans="1:20" x14ac:dyDescent="0.15">
      <c r="A75" s="1">
        <v>4.149</v>
      </c>
      <c r="B75" s="1">
        <v>3.2949999999999999</v>
      </c>
      <c r="C75" s="1">
        <v>2.9009999999999998</v>
      </c>
      <c r="D75" s="1">
        <v>2.6680000000000001</v>
      </c>
      <c r="E75" s="42">
        <v>2.512</v>
      </c>
      <c r="F75">
        <v>2.399</v>
      </c>
      <c r="G75" s="63">
        <v>2.3130000000000002</v>
      </c>
      <c r="H75" s="64">
        <v>2.2440000000000002</v>
      </c>
      <c r="I75" s="64">
        <v>2.1890000000000001</v>
      </c>
      <c r="J75" s="64">
        <v>2.1419999999999999</v>
      </c>
      <c r="K75">
        <v>2.1030000000000002</v>
      </c>
      <c r="L75">
        <v>2.0699999999999998</v>
      </c>
      <c r="M75">
        <v>2.04</v>
      </c>
      <c r="N75">
        <v>2.0150000000000001</v>
      </c>
      <c r="O75">
        <v>1.992</v>
      </c>
      <c r="P75">
        <v>1.972</v>
      </c>
      <c r="Q75">
        <v>1.9530000000000001</v>
      </c>
      <c r="R75">
        <v>1.9370000000000001</v>
      </c>
      <c r="S75">
        <v>1.9219999999999999</v>
      </c>
      <c r="T75">
        <v>1.9079999999999999</v>
      </c>
    </row>
    <row r="76" spans="1:20" x14ac:dyDescent="0.15">
      <c r="A76" s="1">
        <v>4.1390000000000002</v>
      </c>
      <c r="B76" s="1">
        <v>3.2850000000000001</v>
      </c>
      <c r="C76" s="1">
        <v>2.8919999999999999</v>
      </c>
      <c r="D76" s="1">
        <v>2.6589999999999998</v>
      </c>
      <c r="E76" s="42">
        <v>2.5030000000000001</v>
      </c>
      <c r="F76">
        <v>2.3889999999999998</v>
      </c>
      <c r="G76" s="63">
        <v>2.3029999999999999</v>
      </c>
      <c r="H76" s="64">
        <v>2.2349999999999999</v>
      </c>
      <c r="I76" s="64">
        <v>2.1789999999999998</v>
      </c>
      <c r="J76" s="64">
        <v>2.133</v>
      </c>
      <c r="K76">
        <v>2.093</v>
      </c>
      <c r="L76">
        <v>2.06</v>
      </c>
      <c r="M76">
        <v>2.0299999999999998</v>
      </c>
      <c r="N76">
        <v>2.004</v>
      </c>
      <c r="O76">
        <v>1.982</v>
      </c>
      <c r="P76">
        <v>1.9610000000000001</v>
      </c>
      <c r="Q76">
        <v>1.9430000000000001</v>
      </c>
      <c r="R76">
        <v>1.9259999999999999</v>
      </c>
      <c r="S76">
        <v>1.911</v>
      </c>
      <c r="T76">
        <v>1.8979999999999999</v>
      </c>
    </row>
    <row r="77" spans="1:20" x14ac:dyDescent="0.15">
      <c r="A77" s="1">
        <v>4.13</v>
      </c>
      <c r="B77" s="1">
        <v>3.2759999999999998</v>
      </c>
      <c r="C77" s="1">
        <v>2.883</v>
      </c>
      <c r="D77" s="1">
        <v>2.65</v>
      </c>
      <c r="E77" s="42">
        <v>2.4940000000000002</v>
      </c>
      <c r="F77">
        <v>2.38</v>
      </c>
      <c r="G77" s="63">
        <v>2.294</v>
      </c>
      <c r="H77" s="64">
        <v>2.2250000000000001</v>
      </c>
      <c r="I77" s="64">
        <v>2.17</v>
      </c>
      <c r="J77" s="64">
        <v>2.1230000000000002</v>
      </c>
      <c r="K77">
        <v>2.0840000000000001</v>
      </c>
      <c r="L77">
        <v>2.0499999999999998</v>
      </c>
      <c r="M77">
        <v>2.0209999999999999</v>
      </c>
      <c r="N77">
        <v>1.9950000000000001</v>
      </c>
      <c r="O77">
        <v>1.972</v>
      </c>
      <c r="P77">
        <v>1.952</v>
      </c>
      <c r="Q77">
        <v>1.9330000000000001</v>
      </c>
      <c r="R77">
        <v>1.917</v>
      </c>
      <c r="S77">
        <v>1.9019999999999999</v>
      </c>
      <c r="T77">
        <v>1.8879999999999999</v>
      </c>
    </row>
    <row r="78" spans="1:20" x14ac:dyDescent="0.15">
      <c r="A78" s="1">
        <v>4.1210000000000004</v>
      </c>
      <c r="B78" s="1">
        <v>3.2669999999999999</v>
      </c>
      <c r="C78" s="1">
        <v>2.8740000000000001</v>
      </c>
      <c r="D78" s="1">
        <v>2.641</v>
      </c>
      <c r="E78" s="42">
        <v>2.4849999999999999</v>
      </c>
      <c r="F78">
        <v>2.3719999999999999</v>
      </c>
      <c r="G78" s="63">
        <v>2.2850000000000001</v>
      </c>
      <c r="H78" s="64">
        <v>2.2170000000000001</v>
      </c>
      <c r="I78" s="64">
        <v>2.161</v>
      </c>
      <c r="J78" s="64">
        <v>2.1139999999999999</v>
      </c>
      <c r="K78">
        <v>2.0750000000000002</v>
      </c>
      <c r="L78">
        <v>2.0409999999999999</v>
      </c>
      <c r="M78">
        <v>2.012</v>
      </c>
      <c r="N78">
        <v>1.986</v>
      </c>
      <c r="O78">
        <v>1.9630000000000001</v>
      </c>
      <c r="P78">
        <v>1.9419999999999999</v>
      </c>
      <c r="Q78">
        <v>1.9239999999999999</v>
      </c>
      <c r="R78">
        <v>1.907</v>
      </c>
      <c r="S78">
        <v>1.8919999999999999</v>
      </c>
      <c r="T78">
        <v>1.8779999999999999</v>
      </c>
    </row>
    <row r="79" spans="1:20" x14ac:dyDescent="0.15">
      <c r="A79" s="1">
        <v>4.1130000000000004</v>
      </c>
      <c r="B79" s="1">
        <v>3.2589999999999999</v>
      </c>
      <c r="C79" s="1">
        <v>2.8660000000000001</v>
      </c>
      <c r="D79" s="1">
        <v>2.6339999999999999</v>
      </c>
      <c r="E79" s="42">
        <v>2.4769999999999999</v>
      </c>
      <c r="F79">
        <v>2.3639999999999999</v>
      </c>
      <c r="G79" s="63">
        <v>2.2770000000000001</v>
      </c>
      <c r="H79" s="64">
        <v>2.2090000000000001</v>
      </c>
      <c r="I79" s="64">
        <v>2.153</v>
      </c>
      <c r="J79" s="64">
        <v>2.1059999999999999</v>
      </c>
      <c r="K79">
        <v>2.0670000000000002</v>
      </c>
      <c r="L79">
        <v>2.0329999999999999</v>
      </c>
      <c r="M79">
        <v>2.0030000000000001</v>
      </c>
      <c r="N79">
        <v>1.9770000000000001</v>
      </c>
      <c r="O79">
        <v>1.954</v>
      </c>
      <c r="P79">
        <v>1.9339999999999999</v>
      </c>
      <c r="Q79">
        <v>1.915</v>
      </c>
      <c r="R79">
        <v>1.899</v>
      </c>
      <c r="S79">
        <v>1.883</v>
      </c>
      <c r="T79">
        <v>1.87</v>
      </c>
    </row>
    <row r="80" spans="1:20" x14ac:dyDescent="0.15">
      <c r="A80" s="1">
        <v>4.1050000000000004</v>
      </c>
      <c r="B80" s="1">
        <v>3.2519999999999998</v>
      </c>
      <c r="C80" s="1">
        <v>2.859</v>
      </c>
      <c r="D80" s="1">
        <v>2.6259999999999999</v>
      </c>
      <c r="E80" s="42">
        <v>2.4700000000000002</v>
      </c>
      <c r="F80">
        <v>2.3559999999999999</v>
      </c>
      <c r="G80" s="63">
        <v>2.27</v>
      </c>
      <c r="H80" s="64">
        <v>2.2010000000000001</v>
      </c>
      <c r="I80" s="64">
        <v>2.145</v>
      </c>
      <c r="J80" s="64">
        <v>2.0979999999999999</v>
      </c>
      <c r="K80">
        <v>2.0590000000000002</v>
      </c>
      <c r="L80">
        <v>2.0249999999999999</v>
      </c>
      <c r="M80">
        <v>1.9950000000000001</v>
      </c>
      <c r="N80">
        <v>1.9690000000000001</v>
      </c>
      <c r="O80">
        <v>1.946</v>
      </c>
      <c r="P80">
        <v>1.9259999999999999</v>
      </c>
      <c r="Q80">
        <v>1.907</v>
      </c>
      <c r="R80">
        <v>1.89</v>
      </c>
      <c r="S80">
        <v>1.875</v>
      </c>
      <c r="T80">
        <v>1.861</v>
      </c>
    </row>
    <row r="81" spans="1:20" x14ac:dyDescent="0.15">
      <c r="A81" s="1">
        <v>4.0979999999999999</v>
      </c>
      <c r="B81" s="1">
        <v>3.2450000000000001</v>
      </c>
      <c r="C81" s="1">
        <v>2.8519999999999999</v>
      </c>
      <c r="D81" s="1">
        <v>2.6190000000000002</v>
      </c>
      <c r="E81" s="42">
        <v>2.4630000000000001</v>
      </c>
      <c r="F81">
        <v>2.3490000000000002</v>
      </c>
      <c r="G81" s="63">
        <v>2.262</v>
      </c>
      <c r="H81" s="64">
        <v>2.194</v>
      </c>
      <c r="I81" s="64">
        <v>2.1379999999999999</v>
      </c>
      <c r="J81" s="64">
        <v>2.0910000000000002</v>
      </c>
      <c r="K81">
        <v>2.0510000000000002</v>
      </c>
      <c r="L81">
        <v>2.0169999999999999</v>
      </c>
      <c r="M81">
        <v>1.988</v>
      </c>
      <c r="N81">
        <v>1.962</v>
      </c>
      <c r="O81">
        <v>1.9390000000000001</v>
      </c>
      <c r="P81">
        <v>1.9179999999999999</v>
      </c>
      <c r="Q81">
        <v>1.899</v>
      </c>
      <c r="R81">
        <v>1.883</v>
      </c>
      <c r="S81">
        <v>1.867</v>
      </c>
      <c r="T81">
        <v>1.853</v>
      </c>
    </row>
    <row r="82" spans="1:20" x14ac:dyDescent="0.15">
      <c r="A82" s="1">
        <v>4.0910000000000002</v>
      </c>
      <c r="B82" s="1">
        <v>3.238</v>
      </c>
      <c r="C82" s="1">
        <v>2.8450000000000002</v>
      </c>
      <c r="D82" s="1">
        <v>2.6120000000000001</v>
      </c>
      <c r="E82" s="42">
        <v>2.456</v>
      </c>
      <c r="F82">
        <v>2.3420000000000001</v>
      </c>
      <c r="G82" s="63">
        <v>2.2549999999999999</v>
      </c>
      <c r="H82" s="64">
        <v>2.1869999999999998</v>
      </c>
      <c r="I82" s="64">
        <v>2.1309999999999998</v>
      </c>
      <c r="J82" s="64">
        <v>2.0840000000000001</v>
      </c>
      <c r="K82">
        <v>2.044</v>
      </c>
      <c r="L82">
        <v>2.0099999999999998</v>
      </c>
      <c r="M82">
        <v>1.9810000000000001</v>
      </c>
      <c r="N82">
        <v>1.954</v>
      </c>
      <c r="O82">
        <v>1.931</v>
      </c>
      <c r="P82">
        <v>1.911</v>
      </c>
      <c r="Q82">
        <v>1.8919999999999999</v>
      </c>
      <c r="R82">
        <v>1.875</v>
      </c>
      <c r="S82">
        <v>1.86</v>
      </c>
      <c r="T82">
        <v>1.8460000000000001</v>
      </c>
    </row>
    <row r="83" spans="1:20" x14ac:dyDescent="0.15">
      <c r="A83" s="1">
        <v>4.085</v>
      </c>
      <c r="B83" s="1">
        <v>3.2320000000000002</v>
      </c>
      <c r="C83" s="1">
        <v>2.839</v>
      </c>
      <c r="D83" s="1">
        <v>2.6059999999999999</v>
      </c>
      <c r="E83" s="42">
        <v>2.4489999999999998</v>
      </c>
      <c r="F83">
        <v>2.3359999999999999</v>
      </c>
      <c r="G83" s="63">
        <v>2.2490000000000001</v>
      </c>
      <c r="H83" s="64">
        <v>2.1800000000000002</v>
      </c>
      <c r="I83" s="64">
        <v>2.1240000000000001</v>
      </c>
      <c r="J83" s="64">
        <v>2.077</v>
      </c>
      <c r="K83">
        <v>2.0379999999999998</v>
      </c>
      <c r="L83">
        <v>2.0030000000000001</v>
      </c>
      <c r="M83">
        <v>1.974</v>
      </c>
      <c r="N83">
        <v>1.948</v>
      </c>
      <c r="O83">
        <v>1.9239999999999999</v>
      </c>
      <c r="P83">
        <v>1.9039999999999999</v>
      </c>
      <c r="Q83">
        <v>1.885</v>
      </c>
      <c r="R83">
        <v>1.8680000000000001</v>
      </c>
      <c r="S83">
        <v>1.853</v>
      </c>
      <c r="T83">
        <v>1.839</v>
      </c>
    </row>
    <row r="84" spans="1:20" x14ac:dyDescent="0.15">
      <c r="A84" s="1">
        <v>4.0789999999999997</v>
      </c>
      <c r="B84" s="1">
        <v>3.226</v>
      </c>
      <c r="C84" s="1">
        <v>2.8330000000000002</v>
      </c>
      <c r="D84" s="1">
        <v>2.6</v>
      </c>
      <c r="E84" s="42">
        <v>2.4430000000000001</v>
      </c>
      <c r="F84">
        <v>2.33</v>
      </c>
      <c r="G84" s="63">
        <v>2.2429999999999999</v>
      </c>
      <c r="H84" s="64">
        <v>2.1739999999999999</v>
      </c>
      <c r="I84" s="64">
        <v>2.1179999999999999</v>
      </c>
      <c r="J84" s="64">
        <v>2.0710000000000002</v>
      </c>
      <c r="K84">
        <v>2.0310000000000001</v>
      </c>
      <c r="L84">
        <v>1.9970000000000001</v>
      </c>
      <c r="M84">
        <v>1.9670000000000001</v>
      </c>
      <c r="N84">
        <v>1.9410000000000001</v>
      </c>
      <c r="O84">
        <v>1.9179999999999999</v>
      </c>
      <c r="P84">
        <v>1.897</v>
      </c>
      <c r="Q84">
        <v>1.879</v>
      </c>
      <c r="R84">
        <v>1.8620000000000001</v>
      </c>
      <c r="S84">
        <v>1.8460000000000001</v>
      </c>
      <c r="T84">
        <v>1.8320000000000001</v>
      </c>
    </row>
    <row r="85" spans="1:20" x14ac:dyDescent="0.15">
      <c r="A85" s="1">
        <v>4.0730000000000004</v>
      </c>
      <c r="B85" s="1">
        <v>3.22</v>
      </c>
      <c r="C85" s="1">
        <v>2.827</v>
      </c>
      <c r="D85" s="1">
        <v>2.5939999999999999</v>
      </c>
      <c r="E85" s="42">
        <v>2.4380000000000002</v>
      </c>
      <c r="F85">
        <v>2.3239999999999998</v>
      </c>
      <c r="G85" s="63">
        <v>2.2370000000000001</v>
      </c>
      <c r="H85" s="64">
        <v>2.1680000000000001</v>
      </c>
      <c r="I85" s="64">
        <v>2.1120000000000001</v>
      </c>
      <c r="J85" s="64">
        <v>2.0649999999999999</v>
      </c>
      <c r="K85">
        <v>2.0249999999999999</v>
      </c>
      <c r="L85">
        <v>1.9910000000000001</v>
      </c>
      <c r="M85">
        <v>1.9610000000000001</v>
      </c>
      <c r="N85">
        <v>1.9350000000000001</v>
      </c>
      <c r="O85">
        <v>1.9119999999999999</v>
      </c>
      <c r="P85">
        <v>1.891</v>
      </c>
      <c r="Q85">
        <v>1.8720000000000001</v>
      </c>
      <c r="R85">
        <v>1.855</v>
      </c>
      <c r="S85">
        <v>1.84</v>
      </c>
      <c r="T85">
        <v>1.8260000000000001</v>
      </c>
    </row>
    <row r="86" spans="1:20" x14ac:dyDescent="0.15">
      <c r="A86" s="1">
        <v>4.0670000000000002</v>
      </c>
      <c r="B86" s="1">
        <v>3.214</v>
      </c>
      <c r="C86" s="1">
        <v>2.8220000000000001</v>
      </c>
      <c r="D86" s="1">
        <v>2.589</v>
      </c>
      <c r="E86" s="42">
        <v>2.4319999999999999</v>
      </c>
      <c r="F86">
        <v>2.3180000000000001</v>
      </c>
      <c r="G86" s="63">
        <v>2.2320000000000002</v>
      </c>
      <c r="H86" s="64">
        <v>2.1629999999999998</v>
      </c>
      <c r="I86" s="64">
        <v>2.1059999999999999</v>
      </c>
      <c r="J86" s="64">
        <v>2.0590000000000002</v>
      </c>
      <c r="K86">
        <v>2.02</v>
      </c>
      <c r="L86">
        <v>1.9850000000000001</v>
      </c>
      <c r="M86">
        <v>1.9550000000000001</v>
      </c>
      <c r="N86">
        <v>1.929</v>
      </c>
      <c r="O86">
        <v>1.9059999999999999</v>
      </c>
      <c r="P86">
        <v>1.885</v>
      </c>
      <c r="Q86">
        <v>1.8660000000000001</v>
      </c>
      <c r="R86">
        <v>1.849</v>
      </c>
      <c r="S86">
        <v>1.8340000000000001</v>
      </c>
      <c r="T86">
        <v>1.82</v>
      </c>
    </row>
    <row r="87" spans="1:20" x14ac:dyDescent="0.15">
      <c r="A87" s="1">
        <v>4.0620000000000003</v>
      </c>
      <c r="B87" s="1">
        <v>3.2090000000000001</v>
      </c>
      <c r="C87" s="1">
        <v>2.8159999999999998</v>
      </c>
      <c r="D87" s="1">
        <v>2.5840000000000001</v>
      </c>
      <c r="E87" s="42">
        <v>2.427</v>
      </c>
      <c r="F87">
        <v>2.3130000000000002</v>
      </c>
      <c r="G87" s="63">
        <v>2.226</v>
      </c>
      <c r="H87" s="64">
        <v>2.157</v>
      </c>
      <c r="I87" s="64">
        <v>2.101</v>
      </c>
      <c r="J87" s="64">
        <v>2.0539999999999998</v>
      </c>
      <c r="K87">
        <v>2.0139999999999998</v>
      </c>
      <c r="L87">
        <v>1.98</v>
      </c>
      <c r="M87">
        <v>1.95</v>
      </c>
      <c r="N87">
        <v>1.9239999999999999</v>
      </c>
      <c r="O87">
        <v>1.9</v>
      </c>
      <c r="P87">
        <v>1.879</v>
      </c>
      <c r="Q87">
        <v>1.861</v>
      </c>
      <c r="R87">
        <v>1.8440000000000001</v>
      </c>
      <c r="S87">
        <v>1.8280000000000001</v>
      </c>
      <c r="T87">
        <v>1.8140000000000001</v>
      </c>
    </row>
    <row r="88" spans="1:20" x14ac:dyDescent="0.15">
      <c r="A88" s="1">
        <v>4.0570000000000004</v>
      </c>
      <c r="B88" s="1">
        <v>3.2040000000000002</v>
      </c>
      <c r="C88" s="1">
        <v>2.8119999999999998</v>
      </c>
      <c r="D88" s="1">
        <v>2.5790000000000002</v>
      </c>
      <c r="E88" s="42">
        <v>2.4220000000000002</v>
      </c>
      <c r="F88">
        <v>2.3079999999999998</v>
      </c>
      <c r="G88" s="63">
        <v>2.2210000000000001</v>
      </c>
      <c r="H88" s="64">
        <v>2.1520000000000001</v>
      </c>
      <c r="I88" s="64">
        <v>2.0960000000000001</v>
      </c>
      <c r="J88" s="64">
        <v>2.0489999999999999</v>
      </c>
      <c r="K88">
        <v>2.0089999999999999</v>
      </c>
      <c r="L88">
        <v>1.974</v>
      </c>
      <c r="M88">
        <v>1.9450000000000001</v>
      </c>
      <c r="N88">
        <v>1.9179999999999999</v>
      </c>
      <c r="O88">
        <v>1.895</v>
      </c>
      <c r="P88">
        <v>1.8740000000000001</v>
      </c>
      <c r="Q88">
        <v>1.855</v>
      </c>
      <c r="R88">
        <v>1.8380000000000001</v>
      </c>
      <c r="S88">
        <v>1.823</v>
      </c>
      <c r="T88">
        <v>1.8080000000000001</v>
      </c>
    </row>
    <row r="89" spans="1:20" x14ac:dyDescent="0.15">
      <c r="A89" s="1">
        <v>4.0519999999999996</v>
      </c>
      <c r="B89" s="1">
        <v>3.2</v>
      </c>
      <c r="C89" s="1">
        <v>2.8069999999999999</v>
      </c>
      <c r="D89" s="1">
        <v>2.5739999999999998</v>
      </c>
      <c r="E89" s="42">
        <v>2.4169999999999998</v>
      </c>
      <c r="F89">
        <v>2.3039999999999998</v>
      </c>
      <c r="G89" s="63">
        <v>2.2160000000000002</v>
      </c>
      <c r="H89" s="64">
        <v>2.1469999999999998</v>
      </c>
      <c r="I89" s="64">
        <v>2.0910000000000002</v>
      </c>
      <c r="J89" s="64">
        <v>2.044</v>
      </c>
      <c r="K89">
        <v>2.004</v>
      </c>
      <c r="L89">
        <v>1.9690000000000001</v>
      </c>
      <c r="M89">
        <v>1.94</v>
      </c>
      <c r="N89">
        <v>1.913</v>
      </c>
      <c r="O89">
        <v>1.89</v>
      </c>
      <c r="P89">
        <v>1.869</v>
      </c>
      <c r="Q89">
        <v>1.85</v>
      </c>
      <c r="R89">
        <v>1.833</v>
      </c>
      <c r="S89">
        <v>1.8169999999999999</v>
      </c>
      <c r="T89">
        <v>1.8029999999999999</v>
      </c>
    </row>
    <row r="90" spans="1:20" x14ac:dyDescent="0.15">
      <c r="A90" s="1">
        <v>4.0469999999999997</v>
      </c>
      <c r="B90" s="1">
        <v>3.1949999999999998</v>
      </c>
      <c r="C90" s="1">
        <v>2.802</v>
      </c>
      <c r="D90" s="1">
        <v>2.57</v>
      </c>
      <c r="E90" s="42">
        <v>2.4129999999999998</v>
      </c>
      <c r="F90">
        <v>2.2989999999999999</v>
      </c>
      <c r="G90" s="63">
        <v>2.2120000000000002</v>
      </c>
      <c r="H90" s="64">
        <v>2.1429999999999998</v>
      </c>
      <c r="I90" s="64">
        <v>2.0859999999999999</v>
      </c>
      <c r="J90" s="64">
        <v>2.0390000000000001</v>
      </c>
      <c r="K90">
        <v>1.9990000000000001</v>
      </c>
      <c r="L90">
        <v>1.9650000000000001</v>
      </c>
      <c r="M90">
        <v>1.9350000000000001</v>
      </c>
      <c r="N90">
        <v>1.9079999999999999</v>
      </c>
      <c r="O90">
        <v>1.885</v>
      </c>
      <c r="P90">
        <v>1.8640000000000001</v>
      </c>
      <c r="Q90">
        <v>1.845</v>
      </c>
      <c r="R90">
        <v>1.8280000000000001</v>
      </c>
      <c r="S90">
        <v>1.8120000000000001</v>
      </c>
      <c r="T90">
        <v>1.798</v>
      </c>
    </row>
    <row r="91" spans="1:20" x14ac:dyDescent="0.15">
      <c r="A91" s="1">
        <v>4.0430000000000001</v>
      </c>
      <c r="B91" s="1">
        <v>3.1909999999999998</v>
      </c>
      <c r="C91" s="1">
        <v>2.798</v>
      </c>
      <c r="D91" s="1">
        <v>2.5649999999999999</v>
      </c>
      <c r="E91" s="42">
        <v>2.4089999999999998</v>
      </c>
      <c r="F91">
        <v>2.2949999999999999</v>
      </c>
      <c r="G91" s="63">
        <v>2.2069999999999999</v>
      </c>
      <c r="H91" s="64">
        <v>2.1379999999999999</v>
      </c>
      <c r="I91" s="64">
        <v>2.0819999999999999</v>
      </c>
      <c r="J91" s="64">
        <v>2.0350000000000001</v>
      </c>
      <c r="K91">
        <v>1.9950000000000001</v>
      </c>
      <c r="L91">
        <v>1.96</v>
      </c>
      <c r="M91">
        <v>1.93</v>
      </c>
      <c r="N91">
        <v>1.9039999999999999</v>
      </c>
      <c r="O91">
        <v>1.88</v>
      </c>
      <c r="P91">
        <v>1.859</v>
      </c>
      <c r="Q91">
        <v>1.84</v>
      </c>
      <c r="R91">
        <v>1.823</v>
      </c>
      <c r="S91">
        <v>1.8069999999999999</v>
      </c>
      <c r="T91">
        <v>1.7929999999999999</v>
      </c>
    </row>
    <row r="92" spans="1:20" x14ac:dyDescent="0.15">
      <c r="A92" s="1">
        <v>4.0380000000000003</v>
      </c>
      <c r="B92" s="1">
        <v>3.1869999999999998</v>
      </c>
      <c r="C92" s="1">
        <v>2.794</v>
      </c>
      <c r="D92" s="1">
        <v>2.5609999999999999</v>
      </c>
      <c r="E92" s="42">
        <v>2.4039999999999999</v>
      </c>
      <c r="F92">
        <v>2.29</v>
      </c>
      <c r="G92" s="63">
        <v>2.2029999999999998</v>
      </c>
      <c r="H92" s="64">
        <v>2.1339999999999999</v>
      </c>
      <c r="I92" s="64">
        <v>2.077</v>
      </c>
      <c r="J92" s="64">
        <v>2.0299999999999998</v>
      </c>
      <c r="K92">
        <v>1.99</v>
      </c>
      <c r="L92">
        <v>1.956</v>
      </c>
      <c r="M92">
        <v>1.9259999999999999</v>
      </c>
      <c r="N92">
        <v>1.899</v>
      </c>
      <c r="O92">
        <v>1.8759999999999999</v>
      </c>
      <c r="P92">
        <v>1.855</v>
      </c>
      <c r="Q92">
        <v>1.8360000000000001</v>
      </c>
      <c r="R92">
        <v>1.819</v>
      </c>
      <c r="S92">
        <v>1.8029999999999999</v>
      </c>
      <c r="T92">
        <v>1.7889999999999999</v>
      </c>
    </row>
    <row r="93" spans="1:20" x14ac:dyDescent="0.15">
      <c r="A93" s="1">
        <v>4.0339999999999998</v>
      </c>
      <c r="B93" s="1">
        <v>3.1829999999999998</v>
      </c>
      <c r="C93" s="1">
        <v>2.79</v>
      </c>
      <c r="D93" s="1">
        <v>2.5569999999999999</v>
      </c>
      <c r="E93" s="42">
        <v>2.4</v>
      </c>
      <c r="F93">
        <v>2.286</v>
      </c>
      <c r="G93" s="63">
        <v>2.1989999999999998</v>
      </c>
      <c r="H93" s="64">
        <v>2.13</v>
      </c>
      <c r="I93" s="64">
        <v>2.073</v>
      </c>
      <c r="J93" s="64">
        <v>2.0259999999999998</v>
      </c>
      <c r="K93">
        <v>1.986</v>
      </c>
      <c r="L93">
        <v>1.952</v>
      </c>
      <c r="M93">
        <v>1.921</v>
      </c>
      <c r="N93">
        <v>1.895</v>
      </c>
      <c r="O93">
        <v>1.871</v>
      </c>
      <c r="P93">
        <v>1.85</v>
      </c>
      <c r="Q93">
        <v>1.831</v>
      </c>
      <c r="R93">
        <v>1.8140000000000001</v>
      </c>
      <c r="S93">
        <v>1.798</v>
      </c>
      <c r="T93">
        <v>1.784</v>
      </c>
    </row>
    <row r="94" spans="1:20" x14ac:dyDescent="0.15">
      <c r="A94" s="1">
        <v>4.03</v>
      </c>
      <c r="B94" s="1">
        <v>3.1789999999999998</v>
      </c>
      <c r="C94" s="1">
        <v>2.786</v>
      </c>
      <c r="D94" s="1">
        <v>2.5529999999999999</v>
      </c>
      <c r="E94" s="42">
        <v>2.3969999999999998</v>
      </c>
      <c r="F94">
        <v>2.2829999999999999</v>
      </c>
      <c r="G94" s="63">
        <v>2.1949999999999998</v>
      </c>
      <c r="H94" s="64">
        <v>2.1259999999999999</v>
      </c>
      <c r="I94" s="64">
        <v>2.069</v>
      </c>
      <c r="J94" s="64">
        <v>2.0219999999999998</v>
      </c>
      <c r="K94">
        <v>1.982</v>
      </c>
      <c r="L94">
        <v>1.9470000000000001</v>
      </c>
      <c r="M94">
        <v>1.917</v>
      </c>
      <c r="N94">
        <v>1.891</v>
      </c>
      <c r="O94">
        <v>1.867</v>
      </c>
      <c r="P94">
        <v>1.8460000000000001</v>
      </c>
      <c r="Q94">
        <v>1.827</v>
      </c>
      <c r="R94">
        <v>1.81</v>
      </c>
      <c r="S94">
        <v>1.794</v>
      </c>
      <c r="T94">
        <v>1.78</v>
      </c>
    </row>
    <row r="95" spans="1:20" x14ac:dyDescent="0.15">
      <c r="A95" s="1">
        <v>4.0270000000000001</v>
      </c>
      <c r="B95" s="1">
        <v>3.1749999999999998</v>
      </c>
      <c r="C95" s="1">
        <v>2.7829999999999999</v>
      </c>
      <c r="D95" s="1">
        <v>2.5499999999999998</v>
      </c>
      <c r="E95" s="42">
        <v>2.3929999999999998</v>
      </c>
      <c r="F95">
        <v>2.2789999999999999</v>
      </c>
      <c r="G95" s="63">
        <v>2.1920000000000002</v>
      </c>
      <c r="H95" s="64">
        <v>2.1219999999999999</v>
      </c>
      <c r="I95" s="64">
        <v>2.0659999999999998</v>
      </c>
      <c r="J95" s="64">
        <v>2.0179999999999998</v>
      </c>
      <c r="K95">
        <v>1.978</v>
      </c>
      <c r="L95">
        <v>1.944</v>
      </c>
      <c r="M95">
        <v>1.913</v>
      </c>
      <c r="N95">
        <v>1.887</v>
      </c>
      <c r="O95">
        <v>1.863</v>
      </c>
      <c r="P95">
        <v>1.8420000000000001</v>
      </c>
      <c r="Q95">
        <v>1.823</v>
      </c>
      <c r="R95">
        <v>1.806</v>
      </c>
      <c r="S95">
        <v>1.79</v>
      </c>
      <c r="T95">
        <v>1.776</v>
      </c>
    </row>
    <row r="96" spans="1:20" x14ac:dyDescent="0.15">
      <c r="A96" s="1">
        <v>4.0229999999999997</v>
      </c>
      <c r="B96" s="1">
        <v>3.1720000000000002</v>
      </c>
      <c r="C96" s="1">
        <v>2.7789999999999999</v>
      </c>
      <c r="D96" s="1">
        <v>2.5459999999999998</v>
      </c>
      <c r="E96" s="42">
        <v>2.3889999999999998</v>
      </c>
      <c r="F96">
        <v>2.2749999999999999</v>
      </c>
      <c r="G96" s="63">
        <v>2.1880000000000002</v>
      </c>
      <c r="H96" s="64">
        <v>2.1190000000000002</v>
      </c>
      <c r="I96" s="64">
        <v>2.0619999999999998</v>
      </c>
      <c r="J96" s="64">
        <v>2.0150000000000001</v>
      </c>
      <c r="K96">
        <v>1.9750000000000001</v>
      </c>
      <c r="L96">
        <v>1.94</v>
      </c>
      <c r="M96">
        <v>1.91</v>
      </c>
      <c r="N96">
        <v>1.883</v>
      </c>
      <c r="O96">
        <v>1.859</v>
      </c>
      <c r="P96">
        <v>1.8380000000000001</v>
      </c>
      <c r="Q96">
        <v>1.819</v>
      </c>
      <c r="R96">
        <v>1.802</v>
      </c>
      <c r="S96">
        <v>1.786</v>
      </c>
      <c r="T96">
        <v>1.772</v>
      </c>
    </row>
    <row r="97" spans="1:20" x14ac:dyDescent="0.15">
      <c r="A97" s="1">
        <v>4.0199999999999996</v>
      </c>
      <c r="B97" s="1">
        <v>3.1680000000000001</v>
      </c>
      <c r="C97" s="1">
        <v>2.7759999999999998</v>
      </c>
      <c r="D97" s="1">
        <v>2.5430000000000001</v>
      </c>
      <c r="E97" s="42">
        <v>2.3860000000000001</v>
      </c>
      <c r="F97">
        <v>2.2719999999999998</v>
      </c>
      <c r="G97" s="63">
        <v>2.1850000000000001</v>
      </c>
      <c r="H97" s="64">
        <v>2.1150000000000002</v>
      </c>
      <c r="I97" s="64">
        <v>2.0590000000000002</v>
      </c>
      <c r="J97" s="64">
        <v>2.0110000000000001</v>
      </c>
      <c r="K97">
        <v>1.9710000000000001</v>
      </c>
      <c r="L97">
        <v>1.9359999999999999</v>
      </c>
      <c r="M97">
        <v>1.9059999999999999</v>
      </c>
      <c r="N97">
        <v>1.879</v>
      </c>
      <c r="O97">
        <v>1.8560000000000001</v>
      </c>
      <c r="P97">
        <v>1.835</v>
      </c>
      <c r="Q97">
        <v>1.8160000000000001</v>
      </c>
      <c r="R97">
        <v>1.798</v>
      </c>
      <c r="S97">
        <v>1.782</v>
      </c>
      <c r="T97">
        <v>1.768</v>
      </c>
    </row>
    <row r="98" spans="1:20" x14ac:dyDescent="0.15">
      <c r="A98" s="1">
        <v>4.016</v>
      </c>
      <c r="B98" s="1">
        <v>3.165</v>
      </c>
      <c r="C98" s="1">
        <v>2.7730000000000001</v>
      </c>
      <c r="D98" s="1">
        <v>2.54</v>
      </c>
      <c r="E98" s="42">
        <v>2.383</v>
      </c>
      <c r="F98">
        <v>2.2690000000000001</v>
      </c>
      <c r="G98" s="63">
        <v>2.181</v>
      </c>
      <c r="H98" s="64">
        <v>2.1120000000000001</v>
      </c>
      <c r="I98" s="64">
        <v>2.0550000000000002</v>
      </c>
      <c r="J98" s="64">
        <v>2.008</v>
      </c>
      <c r="K98">
        <v>1.968</v>
      </c>
      <c r="L98">
        <v>1.9330000000000001</v>
      </c>
      <c r="M98">
        <v>1.903</v>
      </c>
      <c r="N98">
        <v>1.8759999999999999</v>
      </c>
      <c r="O98">
        <v>1.8520000000000001</v>
      </c>
      <c r="P98">
        <v>1.831</v>
      </c>
      <c r="Q98">
        <v>1.8120000000000001</v>
      </c>
      <c r="R98">
        <v>1.7949999999999999</v>
      </c>
      <c r="S98">
        <v>1.7789999999999999</v>
      </c>
      <c r="T98">
        <v>1.764</v>
      </c>
    </row>
    <row r="99" spans="1:20" x14ac:dyDescent="0.15">
      <c r="A99" s="1">
        <v>4.0129999999999999</v>
      </c>
      <c r="B99" s="1">
        <v>3.1619999999999999</v>
      </c>
      <c r="C99" s="1">
        <v>2.7690000000000001</v>
      </c>
      <c r="D99" s="1">
        <v>2.5369999999999999</v>
      </c>
      <c r="E99" s="42">
        <v>2.38</v>
      </c>
      <c r="F99">
        <v>2.266</v>
      </c>
      <c r="G99" s="63">
        <v>2.1779999999999999</v>
      </c>
      <c r="H99" s="64">
        <v>2.109</v>
      </c>
      <c r="I99" s="64">
        <v>2.052</v>
      </c>
      <c r="J99" s="64">
        <v>2.0049999999999999</v>
      </c>
      <c r="K99">
        <v>1.964</v>
      </c>
      <c r="L99">
        <v>1.93</v>
      </c>
      <c r="M99">
        <v>1.899</v>
      </c>
      <c r="N99">
        <v>1.873</v>
      </c>
      <c r="O99">
        <v>1.849</v>
      </c>
      <c r="P99">
        <v>1.8280000000000001</v>
      </c>
      <c r="Q99">
        <v>1.8089999999999999</v>
      </c>
      <c r="R99">
        <v>1.7909999999999999</v>
      </c>
      <c r="S99">
        <v>1.7749999999999999</v>
      </c>
      <c r="T99">
        <v>1.7609999999999999</v>
      </c>
    </row>
    <row r="100" spans="1:20" x14ac:dyDescent="0.15">
      <c r="A100" s="1">
        <v>4.01</v>
      </c>
      <c r="B100" s="1">
        <v>3.1589999999999998</v>
      </c>
      <c r="C100" s="1">
        <v>2.766</v>
      </c>
      <c r="D100" s="1">
        <v>2.5339999999999998</v>
      </c>
      <c r="E100" s="42">
        <v>2.3769999999999998</v>
      </c>
      <c r="F100">
        <v>2.2629999999999999</v>
      </c>
      <c r="G100" s="63">
        <v>2.1749999999999998</v>
      </c>
      <c r="H100" s="64">
        <v>2.1059999999999999</v>
      </c>
      <c r="I100" s="64">
        <v>2.0489999999999999</v>
      </c>
      <c r="J100" s="64">
        <v>2.0009999999999999</v>
      </c>
      <c r="K100">
        <v>1.9610000000000001</v>
      </c>
      <c r="L100">
        <v>1.9259999999999999</v>
      </c>
      <c r="M100">
        <v>1.8959999999999999</v>
      </c>
      <c r="N100">
        <v>1.869</v>
      </c>
      <c r="O100">
        <v>1.8460000000000001</v>
      </c>
      <c r="P100">
        <v>1.8240000000000001</v>
      </c>
      <c r="Q100">
        <v>1.8049999999999999</v>
      </c>
      <c r="R100">
        <v>1.788</v>
      </c>
      <c r="S100">
        <v>1.772</v>
      </c>
      <c r="T100">
        <v>1.7569999999999999</v>
      </c>
    </row>
    <row r="101" spans="1:20" x14ac:dyDescent="0.15">
      <c r="A101" s="1">
        <v>4.0069999999999997</v>
      </c>
      <c r="B101" s="1">
        <v>3.1560000000000001</v>
      </c>
      <c r="C101" s="1">
        <v>2.7639999999999998</v>
      </c>
      <c r="D101" s="1">
        <v>2.5310000000000001</v>
      </c>
      <c r="E101" s="42">
        <v>2.3740000000000001</v>
      </c>
      <c r="F101">
        <v>2.2599999999999998</v>
      </c>
      <c r="G101" s="63">
        <v>2.1720000000000002</v>
      </c>
      <c r="H101" s="64">
        <v>2.1030000000000002</v>
      </c>
      <c r="I101" s="64">
        <v>2.0459999999999998</v>
      </c>
      <c r="J101" s="64">
        <v>1.998</v>
      </c>
      <c r="K101">
        <v>1.958</v>
      </c>
      <c r="L101">
        <v>1.923</v>
      </c>
      <c r="M101">
        <v>1.893</v>
      </c>
      <c r="N101">
        <v>1.8660000000000001</v>
      </c>
      <c r="O101">
        <v>1.8420000000000001</v>
      </c>
      <c r="P101">
        <v>1.821</v>
      </c>
      <c r="Q101">
        <v>1.802</v>
      </c>
      <c r="R101">
        <v>1.7849999999999999</v>
      </c>
      <c r="S101">
        <v>1.7689999999999999</v>
      </c>
      <c r="T101">
        <v>1.754</v>
      </c>
    </row>
    <row r="102" spans="1:20" x14ac:dyDescent="0.15">
      <c r="A102" s="1">
        <v>4.0039999999999996</v>
      </c>
      <c r="B102" s="1">
        <v>3.153</v>
      </c>
      <c r="C102" s="1">
        <v>2.7610000000000001</v>
      </c>
      <c r="D102" s="1">
        <v>2.528</v>
      </c>
      <c r="E102" s="42">
        <v>2.371</v>
      </c>
      <c r="F102">
        <v>2.2570000000000001</v>
      </c>
      <c r="G102" s="63">
        <v>2.169</v>
      </c>
      <c r="H102" s="64">
        <v>2.1</v>
      </c>
      <c r="I102" s="64">
        <v>2.0430000000000001</v>
      </c>
      <c r="J102" s="64">
        <v>1.9950000000000001</v>
      </c>
      <c r="K102">
        <v>1.9550000000000001</v>
      </c>
      <c r="L102">
        <v>1.92</v>
      </c>
      <c r="M102">
        <v>1.89</v>
      </c>
      <c r="N102">
        <v>1.863</v>
      </c>
      <c r="O102">
        <v>1.839</v>
      </c>
      <c r="P102">
        <v>1.8180000000000001</v>
      </c>
      <c r="Q102">
        <v>1.7989999999999999</v>
      </c>
      <c r="R102">
        <v>1.7809999999999999</v>
      </c>
      <c r="S102">
        <v>1.766</v>
      </c>
      <c r="T102">
        <v>1.7509999999999999</v>
      </c>
    </row>
    <row r="103" spans="1:20" x14ac:dyDescent="0.15">
      <c r="A103" s="1">
        <v>4.0010000000000003</v>
      </c>
      <c r="B103" s="1">
        <v>3.15</v>
      </c>
      <c r="C103" s="1">
        <v>2.758</v>
      </c>
      <c r="D103" s="1">
        <v>2.5249999999999999</v>
      </c>
      <c r="E103" s="42">
        <v>2.3679999999999999</v>
      </c>
      <c r="F103">
        <v>2.254</v>
      </c>
      <c r="G103" s="63">
        <v>2.1669999999999998</v>
      </c>
      <c r="H103" s="64">
        <v>2.097</v>
      </c>
      <c r="I103" s="64">
        <v>2.04</v>
      </c>
      <c r="J103" s="64">
        <v>1.9930000000000001</v>
      </c>
      <c r="K103">
        <v>1.952</v>
      </c>
      <c r="L103">
        <v>1.917</v>
      </c>
      <c r="M103">
        <v>1.887</v>
      </c>
      <c r="N103">
        <v>1.86</v>
      </c>
      <c r="O103">
        <v>1.8360000000000001</v>
      </c>
      <c r="P103">
        <v>1.8149999999999999</v>
      </c>
      <c r="Q103">
        <v>1.796</v>
      </c>
      <c r="R103">
        <v>1.778</v>
      </c>
      <c r="S103">
        <v>1.7629999999999999</v>
      </c>
      <c r="T103">
        <v>1.748</v>
      </c>
    </row>
    <row r="104" spans="1:20" x14ac:dyDescent="0.15">
      <c r="A104" s="1">
        <v>3.9980000000000002</v>
      </c>
      <c r="B104" s="1">
        <v>3.1480000000000001</v>
      </c>
      <c r="C104" s="1">
        <v>2.7549999999999999</v>
      </c>
      <c r="D104" s="1">
        <v>2.5230000000000001</v>
      </c>
      <c r="E104" s="42">
        <v>2.3660000000000001</v>
      </c>
      <c r="F104">
        <v>2.2509999999999999</v>
      </c>
      <c r="G104" s="63">
        <v>2.1640000000000001</v>
      </c>
      <c r="H104" s="64">
        <v>2.0939999999999999</v>
      </c>
      <c r="I104" s="64">
        <v>2.0369999999999999</v>
      </c>
      <c r="J104" s="64">
        <v>1.99</v>
      </c>
      <c r="K104">
        <v>1.9490000000000001</v>
      </c>
      <c r="L104">
        <v>1.915</v>
      </c>
      <c r="M104">
        <v>1.8839999999999999</v>
      </c>
      <c r="N104">
        <v>1.857</v>
      </c>
      <c r="O104">
        <v>1.8340000000000001</v>
      </c>
      <c r="P104">
        <v>1.8120000000000001</v>
      </c>
      <c r="Q104">
        <v>1.7929999999999999</v>
      </c>
      <c r="R104">
        <v>1.776</v>
      </c>
      <c r="S104">
        <v>1.76</v>
      </c>
      <c r="T104">
        <v>1.7450000000000001</v>
      </c>
    </row>
    <row r="105" spans="1:20" x14ac:dyDescent="0.15">
      <c r="A105" s="1">
        <v>3.996</v>
      </c>
      <c r="B105" s="1">
        <v>3.145</v>
      </c>
      <c r="C105" s="1">
        <v>2.7530000000000001</v>
      </c>
      <c r="D105" s="1">
        <v>2.52</v>
      </c>
      <c r="E105" s="42">
        <v>2.363</v>
      </c>
      <c r="F105">
        <v>2.2490000000000001</v>
      </c>
      <c r="G105" s="63">
        <v>2.161</v>
      </c>
      <c r="H105" s="64">
        <v>2.0920000000000001</v>
      </c>
      <c r="I105" s="64">
        <v>2.0350000000000001</v>
      </c>
      <c r="J105" s="64">
        <v>1.9870000000000001</v>
      </c>
      <c r="K105">
        <v>1.9470000000000001</v>
      </c>
      <c r="L105">
        <v>1.9119999999999999</v>
      </c>
      <c r="M105">
        <v>1.8819999999999999</v>
      </c>
      <c r="N105">
        <v>1.855</v>
      </c>
      <c r="O105">
        <v>1.831</v>
      </c>
      <c r="P105">
        <v>1.8089999999999999</v>
      </c>
      <c r="Q105">
        <v>1.79</v>
      </c>
      <c r="R105">
        <v>1.7729999999999999</v>
      </c>
      <c r="S105">
        <v>1.7569999999999999</v>
      </c>
      <c r="T105">
        <v>1.742</v>
      </c>
    </row>
    <row r="106" spans="1:20" x14ac:dyDescent="0.15">
      <c r="A106" s="1">
        <v>3.9929999999999999</v>
      </c>
      <c r="B106" s="1">
        <v>3.1429999999999998</v>
      </c>
      <c r="C106" s="1">
        <v>2.7509999999999999</v>
      </c>
      <c r="D106" s="1">
        <v>2.5179999999999998</v>
      </c>
      <c r="E106" s="42">
        <v>2.3610000000000002</v>
      </c>
      <c r="F106">
        <v>2.246</v>
      </c>
      <c r="G106" s="63">
        <v>2.1589999999999998</v>
      </c>
      <c r="H106" s="64">
        <v>2.089</v>
      </c>
      <c r="I106" s="64">
        <v>2.032</v>
      </c>
      <c r="J106" s="64">
        <v>1.9850000000000001</v>
      </c>
      <c r="K106">
        <v>1.944</v>
      </c>
      <c r="L106">
        <v>1.909</v>
      </c>
      <c r="M106">
        <v>1.879</v>
      </c>
      <c r="N106">
        <v>1.8520000000000001</v>
      </c>
      <c r="O106">
        <v>1.8280000000000001</v>
      </c>
      <c r="P106">
        <v>1.8069999999999999</v>
      </c>
      <c r="Q106">
        <v>1.7869999999999999</v>
      </c>
      <c r="R106">
        <v>1.77</v>
      </c>
      <c r="S106">
        <v>1.754</v>
      </c>
      <c r="T106">
        <v>1.7390000000000001</v>
      </c>
    </row>
    <row r="107" spans="1:20" x14ac:dyDescent="0.15">
      <c r="A107" s="1">
        <v>3.9910000000000001</v>
      </c>
      <c r="B107" s="1">
        <v>3.14</v>
      </c>
      <c r="C107" s="1">
        <v>2.7480000000000002</v>
      </c>
      <c r="D107" s="1">
        <v>2.5150000000000001</v>
      </c>
      <c r="E107" s="42">
        <v>2.3580000000000001</v>
      </c>
      <c r="F107">
        <v>2.2440000000000002</v>
      </c>
      <c r="G107" s="63">
        <v>2.1560000000000001</v>
      </c>
      <c r="H107" s="64">
        <v>2.0870000000000002</v>
      </c>
      <c r="I107" s="64">
        <v>2.0299999999999998</v>
      </c>
      <c r="J107" s="64">
        <v>1.982</v>
      </c>
      <c r="K107">
        <v>1.9419999999999999</v>
      </c>
      <c r="L107">
        <v>1.907</v>
      </c>
      <c r="M107">
        <v>1.8759999999999999</v>
      </c>
      <c r="N107">
        <v>1.849</v>
      </c>
      <c r="O107">
        <v>1.8260000000000001</v>
      </c>
      <c r="P107">
        <v>1.804</v>
      </c>
      <c r="Q107">
        <v>1.7849999999999999</v>
      </c>
      <c r="R107">
        <v>1.7669999999999999</v>
      </c>
      <c r="S107">
        <v>1.7509999999999999</v>
      </c>
      <c r="T107">
        <v>1.7370000000000001</v>
      </c>
    </row>
    <row r="108" spans="1:20" x14ac:dyDescent="0.15">
      <c r="A108" s="1">
        <v>3.9889999999999999</v>
      </c>
      <c r="B108" s="1">
        <v>3.1379999999999999</v>
      </c>
      <c r="C108" s="1">
        <v>2.746</v>
      </c>
      <c r="D108" s="1">
        <v>2.5129999999999999</v>
      </c>
      <c r="E108" s="42">
        <v>2.3559999999999999</v>
      </c>
      <c r="F108">
        <v>2.242</v>
      </c>
      <c r="G108" s="63">
        <v>2.1539999999999999</v>
      </c>
      <c r="H108" s="64">
        <v>2.0840000000000001</v>
      </c>
      <c r="I108" s="64">
        <v>2.0270000000000001</v>
      </c>
      <c r="J108" s="64">
        <v>1.98</v>
      </c>
      <c r="K108">
        <v>1.9390000000000001</v>
      </c>
      <c r="L108">
        <v>1.9039999999999999</v>
      </c>
      <c r="M108">
        <v>1.8740000000000001</v>
      </c>
      <c r="N108">
        <v>1.847</v>
      </c>
      <c r="O108">
        <v>1.823</v>
      </c>
      <c r="P108">
        <v>1.802</v>
      </c>
      <c r="Q108">
        <v>1.782</v>
      </c>
      <c r="R108">
        <v>1.7649999999999999</v>
      </c>
      <c r="S108">
        <v>1.7490000000000001</v>
      </c>
      <c r="T108">
        <v>1.734</v>
      </c>
    </row>
    <row r="109" spans="1:20" x14ac:dyDescent="0.15">
      <c r="A109" s="1">
        <v>3.9860000000000002</v>
      </c>
      <c r="B109" s="1">
        <v>3.1360000000000001</v>
      </c>
      <c r="C109" s="1">
        <v>2.7440000000000002</v>
      </c>
      <c r="D109" s="1">
        <v>2.5110000000000001</v>
      </c>
      <c r="E109" s="42">
        <v>2.3540000000000001</v>
      </c>
      <c r="F109">
        <v>2.2389999999999999</v>
      </c>
      <c r="G109" s="63">
        <v>2.1520000000000001</v>
      </c>
      <c r="H109" s="64">
        <v>2.0819999999999999</v>
      </c>
      <c r="I109" s="64">
        <v>2.0249999999999999</v>
      </c>
      <c r="J109" s="64">
        <v>1.9770000000000001</v>
      </c>
      <c r="K109">
        <v>1.9370000000000001</v>
      </c>
      <c r="L109">
        <v>1.9019999999999999</v>
      </c>
      <c r="M109">
        <v>1.871</v>
      </c>
      <c r="N109">
        <v>1.845</v>
      </c>
      <c r="O109">
        <v>1.821</v>
      </c>
      <c r="P109">
        <v>1.7989999999999999</v>
      </c>
      <c r="Q109">
        <v>1.78</v>
      </c>
      <c r="R109">
        <v>1.762</v>
      </c>
      <c r="S109">
        <v>1.746</v>
      </c>
      <c r="T109">
        <v>1.732</v>
      </c>
    </row>
    <row r="110" spans="1:20" x14ac:dyDescent="0.15">
      <c r="A110" s="1">
        <v>3.984</v>
      </c>
      <c r="B110" s="1">
        <v>3.1339999999999999</v>
      </c>
      <c r="C110" s="1">
        <v>2.742</v>
      </c>
      <c r="D110" s="1">
        <v>2.5089999999999999</v>
      </c>
      <c r="E110" s="42">
        <v>2.3519999999999999</v>
      </c>
      <c r="F110">
        <v>2.2370000000000001</v>
      </c>
      <c r="G110" s="63">
        <v>2.15</v>
      </c>
      <c r="H110" s="64">
        <v>2.08</v>
      </c>
      <c r="I110" s="64">
        <v>2.0230000000000001</v>
      </c>
      <c r="J110" s="64">
        <v>1.9750000000000001</v>
      </c>
      <c r="K110">
        <v>1.9350000000000001</v>
      </c>
      <c r="L110">
        <v>1.9</v>
      </c>
      <c r="M110">
        <v>1.869</v>
      </c>
      <c r="N110">
        <v>1.8420000000000001</v>
      </c>
      <c r="O110">
        <v>1.8180000000000001</v>
      </c>
      <c r="P110">
        <v>1.7969999999999999</v>
      </c>
      <c r="Q110">
        <v>1.7769999999999999</v>
      </c>
      <c r="R110">
        <v>1.76</v>
      </c>
      <c r="S110">
        <v>1.744</v>
      </c>
      <c r="T110">
        <v>1.7290000000000001</v>
      </c>
    </row>
    <row r="111" spans="1:20" x14ac:dyDescent="0.15">
      <c r="A111" s="1">
        <v>3.9820000000000002</v>
      </c>
      <c r="B111" s="1">
        <v>3.1320000000000001</v>
      </c>
      <c r="C111" s="1">
        <v>2.74</v>
      </c>
      <c r="D111" s="1">
        <v>2.5070000000000001</v>
      </c>
      <c r="E111" s="42">
        <v>2.35</v>
      </c>
      <c r="F111">
        <v>2.2349999999999999</v>
      </c>
      <c r="G111" s="63">
        <v>2.1480000000000001</v>
      </c>
      <c r="H111" s="64">
        <v>2.0779999999999998</v>
      </c>
      <c r="I111" s="64">
        <v>2.0209999999999999</v>
      </c>
      <c r="J111" s="64">
        <v>1.9730000000000001</v>
      </c>
      <c r="K111">
        <v>1.9319999999999999</v>
      </c>
      <c r="L111">
        <v>1.897</v>
      </c>
      <c r="M111">
        <v>1.867</v>
      </c>
      <c r="N111">
        <v>1.84</v>
      </c>
      <c r="O111">
        <v>1.8160000000000001</v>
      </c>
      <c r="P111">
        <v>1.7949999999999999</v>
      </c>
      <c r="Q111">
        <v>1.7749999999999999</v>
      </c>
      <c r="R111">
        <v>1.758</v>
      </c>
      <c r="S111">
        <v>1.742</v>
      </c>
      <c r="T111">
        <v>1.7270000000000001</v>
      </c>
    </row>
    <row r="112" spans="1:20" x14ac:dyDescent="0.15">
      <c r="A112" s="1">
        <v>3.98</v>
      </c>
      <c r="B112" s="1">
        <v>3.13</v>
      </c>
      <c r="C112" s="1">
        <v>2.7370000000000001</v>
      </c>
      <c r="D112" s="1">
        <v>2.5049999999999999</v>
      </c>
      <c r="E112" s="42">
        <v>2.3479999999999999</v>
      </c>
      <c r="F112">
        <v>2.2330000000000001</v>
      </c>
      <c r="G112" s="63">
        <v>2.145</v>
      </c>
      <c r="H112" s="64">
        <v>2.0760000000000001</v>
      </c>
      <c r="I112" s="64">
        <v>2.0190000000000001</v>
      </c>
      <c r="J112" s="64">
        <v>1.9710000000000001</v>
      </c>
      <c r="K112">
        <v>1.93</v>
      </c>
      <c r="L112">
        <v>1.895</v>
      </c>
      <c r="M112">
        <v>1.865</v>
      </c>
      <c r="N112">
        <v>1.8380000000000001</v>
      </c>
      <c r="O112">
        <v>1.8140000000000001</v>
      </c>
      <c r="P112">
        <v>1.792</v>
      </c>
      <c r="Q112">
        <v>1.7729999999999999</v>
      </c>
      <c r="R112">
        <v>1.7549999999999999</v>
      </c>
      <c r="S112">
        <v>1.7390000000000001</v>
      </c>
      <c r="T112">
        <v>1.7250000000000001</v>
      </c>
    </row>
    <row r="113" spans="1:20" x14ac:dyDescent="0.15">
      <c r="A113" s="1">
        <v>3.9780000000000002</v>
      </c>
      <c r="B113" s="1">
        <v>3.1280000000000001</v>
      </c>
      <c r="C113" s="1">
        <v>2.7360000000000002</v>
      </c>
      <c r="D113" s="1">
        <v>2.5030000000000001</v>
      </c>
      <c r="E113" s="42">
        <v>2.3460000000000001</v>
      </c>
      <c r="F113">
        <v>2.2309999999999999</v>
      </c>
      <c r="G113" s="63">
        <v>2.1429999999999998</v>
      </c>
      <c r="H113" s="64">
        <v>2.0739999999999998</v>
      </c>
      <c r="I113" s="64">
        <v>2.0169999999999999</v>
      </c>
      <c r="J113" s="64">
        <v>1.9690000000000001</v>
      </c>
      <c r="K113">
        <v>1.9279999999999999</v>
      </c>
      <c r="L113">
        <v>1.893</v>
      </c>
      <c r="M113">
        <v>1.863</v>
      </c>
      <c r="N113">
        <v>1.8360000000000001</v>
      </c>
      <c r="O113">
        <v>1.8120000000000001</v>
      </c>
      <c r="P113">
        <v>1.79</v>
      </c>
      <c r="Q113">
        <v>1.7709999999999999</v>
      </c>
      <c r="R113">
        <v>1.7529999999999999</v>
      </c>
      <c r="S113">
        <v>1.7370000000000001</v>
      </c>
      <c r="T113">
        <v>1.722</v>
      </c>
    </row>
    <row r="114" spans="1:20" x14ac:dyDescent="0.15">
      <c r="A114" s="1">
        <v>3.976</v>
      </c>
      <c r="B114" s="1">
        <v>3.1259999999999999</v>
      </c>
      <c r="C114" s="1">
        <v>2.734</v>
      </c>
      <c r="D114" s="1">
        <v>2.5009999999999999</v>
      </c>
      <c r="E114" s="42">
        <v>2.3439999999999999</v>
      </c>
      <c r="F114">
        <v>2.2290000000000001</v>
      </c>
      <c r="G114" s="63">
        <v>2.1419999999999999</v>
      </c>
      <c r="H114" s="64">
        <v>2.0720000000000001</v>
      </c>
      <c r="I114" s="64">
        <v>2.0150000000000001</v>
      </c>
      <c r="J114" s="64">
        <v>1.9670000000000001</v>
      </c>
      <c r="K114">
        <v>1.9259999999999999</v>
      </c>
      <c r="L114">
        <v>1.891</v>
      </c>
      <c r="M114">
        <v>1.861</v>
      </c>
      <c r="N114">
        <v>1.8340000000000001</v>
      </c>
      <c r="O114">
        <v>1.81</v>
      </c>
      <c r="P114">
        <v>1.788</v>
      </c>
      <c r="Q114">
        <v>1.7689999999999999</v>
      </c>
      <c r="R114">
        <v>1.7509999999999999</v>
      </c>
      <c r="S114">
        <v>1.7350000000000001</v>
      </c>
      <c r="T114">
        <v>1.72</v>
      </c>
    </row>
    <row r="115" spans="1:20" x14ac:dyDescent="0.15">
      <c r="A115" s="1">
        <v>3.9740000000000002</v>
      </c>
      <c r="B115" s="1">
        <v>3.1240000000000001</v>
      </c>
      <c r="C115" s="1">
        <v>2.7320000000000002</v>
      </c>
      <c r="D115" s="1">
        <v>2.4990000000000001</v>
      </c>
      <c r="E115" s="42">
        <v>2.3420000000000001</v>
      </c>
      <c r="F115">
        <v>2.2269999999999999</v>
      </c>
      <c r="G115" s="63">
        <v>2.14</v>
      </c>
      <c r="H115" s="64">
        <v>2.0699999999999998</v>
      </c>
      <c r="I115" s="64">
        <v>2.0129999999999999</v>
      </c>
      <c r="J115" s="64">
        <v>1.9650000000000001</v>
      </c>
      <c r="K115">
        <v>1.9239999999999999</v>
      </c>
      <c r="L115">
        <v>1.889</v>
      </c>
      <c r="M115">
        <v>1.859</v>
      </c>
      <c r="N115">
        <v>1.8320000000000001</v>
      </c>
      <c r="O115">
        <v>1.8080000000000001</v>
      </c>
      <c r="P115">
        <v>1.786</v>
      </c>
      <c r="Q115">
        <v>1.7669999999999999</v>
      </c>
      <c r="R115">
        <v>1.7490000000000001</v>
      </c>
      <c r="S115">
        <v>1.7330000000000001</v>
      </c>
      <c r="T115">
        <v>1.718</v>
      </c>
    </row>
    <row r="116" spans="1:20" x14ac:dyDescent="0.15">
      <c r="A116" s="1">
        <v>3.972</v>
      </c>
      <c r="B116" s="1">
        <v>3.1219999999999999</v>
      </c>
      <c r="C116" s="1">
        <v>2.73</v>
      </c>
      <c r="D116" s="1">
        <v>2.4969999999999999</v>
      </c>
      <c r="E116" s="42">
        <v>2.34</v>
      </c>
      <c r="F116">
        <v>2.226</v>
      </c>
      <c r="G116" s="63">
        <v>2.1379999999999999</v>
      </c>
      <c r="H116" s="64">
        <v>2.0680000000000001</v>
      </c>
      <c r="I116" s="64">
        <v>2.0110000000000001</v>
      </c>
      <c r="J116" s="64">
        <v>1.9630000000000001</v>
      </c>
      <c r="K116">
        <v>1.9219999999999999</v>
      </c>
      <c r="L116">
        <v>1.887</v>
      </c>
      <c r="M116">
        <v>1.857</v>
      </c>
      <c r="N116">
        <v>1.83</v>
      </c>
      <c r="O116">
        <v>1.806</v>
      </c>
      <c r="P116">
        <v>1.784</v>
      </c>
      <c r="Q116">
        <v>1.7649999999999999</v>
      </c>
      <c r="R116">
        <v>1.7470000000000001</v>
      </c>
      <c r="S116">
        <v>1.7310000000000001</v>
      </c>
      <c r="T116">
        <v>1.716</v>
      </c>
    </row>
    <row r="117" spans="1:20" x14ac:dyDescent="0.15">
      <c r="A117" s="1">
        <v>3.97</v>
      </c>
      <c r="B117" s="1">
        <v>3.12</v>
      </c>
      <c r="C117" s="1">
        <v>2.7280000000000002</v>
      </c>
      <c r="D117" s="1">
        <v>2.4950000000000001</v>
      </c>
      <c r="E117" s="42">
        <v>2.3380000000000001</v>
      </c>
      <c r="F117">
        <v>2.2240000000000002</v>
      </c>
      <c r="G117" s="63">
        <v>2.1360000000000001</v>
      </c>
      <c r="H117" s="64">
        <v>2.0659999999999998</v>
      </c>
      <c r="I117" s="64">
        <v>2.0089999999999999</v>
      </c>
      <c r="J117" s="64">
        <v>1.9610000000000001</v>
      </c>
      <c r="K117">
        <v>1.921</v>
      </c>
      <c r="L117">
        <v>1.885</v>
      </c>
      <c r="M117">
        <v>1.855</v>
      </c>
      <c r="N117">
        <v>1.8280000000000001</v>
      </c>
      <c r="O117">
        <v>1.804</v>
      </c>
      <c r="P117">
        <v>1.782</v>
      </c>
      <c r="Q117">
        <v>1.7629999999999999</v>
      </c>
      <c r="R117">
        <v>1.7450000000000001</v>
      </c>
      <c r="S117">
        <v>1.7290000000000001</v>
      </c>
      <c r="T117">
        <v>1.714</v>
      </c>
    </row>
    <row r="118" spans="1:20" x14ac:dyDescent="0.15">
      <c r="A118" s="1">
        <v>3.968</v>
      </c>
      <c r="B118" s="1">
        <v>3.1190000000000002</v>
      </c>
      <c r="C118" s="1">
        <v>2.7269999999999999</v>
      </c>
      <c r="D118" s="1">
        <v>2.4940000000000002</v>
      </c>
      <c r="E118" s="42">
        <v>2.3370000000000002</v>
      </c>
      <c r="F118">
        <v>2.222</v>
      </c>
      <c r="G118" s="63">
        <v>2.1339999999999999</v>
      </c>
      <c r="H118" s="64">
        <v>2.0640000000000001</v>
      </c>
      <c r="I118" s="64">
        <v>2.0070000000000001</v>
      </c>
      <c r="J118" s="64">
        <v>1.9590000000000001</v>
      </c>
      <c r="K118">
        <v>1.919</v>
      </c>
      <c r="L118">
        <v>1.8839999999999999</v>
      </c>
      <c r="M118">
        <v>1.853</v>
      </c>
      <c r="N118">
        <v>1.8260000000000001</v>
      </c>
      <c r="O118">
        <v>1.802</v>
      </c>
      <c r="P118">
        <v>1.78</v>
      </c>
      <c r="Q118">
        <v>1.7609999999999999</v>
      </c>
      <c r="R118">
        <v>1.7430000000000001</v>
      </c>
      <c r="S118">
        <v>1.7270000000000001</v>
      </c>
      <c r="T118">
        <v>1.712</v>
      </c>
    </row>
    <row r="119" spans="1:20" x14ac:dyDescent="0.15">
      <c r="A119" s="1">
        <v>3.9670000000000001</v>
      </c>
      <c r="B119" s="1">
        <v>3.117</v>
      </c>
      <c r="C119" s="1">
        <v>2.7250000000000001</v>
      </c>
      <c r="D119" s="1">
        <v>2.492</v>
      </c>
      <c r="E119" s="42">
        <v>2.335</v>
      </c>
      <c r="F119">
        <v>2.2200000000000002</v>
      </c>
      <c r="G119" s="63">
        <v>2.133</v>
      </c>
      <c r="H119" s="64">
        <v>2.0630000000000002</v>
      </c>
      <c r="I119" s="64">
        <v>2.0059999999999998</v>
      </c>
      <c r="J119" s="64">
        <v>1.958</v>
      </c>
      <c r="K119">
        <v>1.917</v>
      </c>
      <c r="L119">
        <v>1.8819999999999999</v>
      </c>
      <c r="M119">
        <v>1.851</v>
      </c>
      <c r="N119">
        <v>1.8240000000000001</v>
      </c>
      <c r="O119">
        <v>1.8</v>
      </c>
      <c r="P119">
        <v>1.778</v>
      </c>
      <c r="Q119">
        <v>1.7589999999999999</v>
      </c>
      <c r="R119">
        <v>1.7410000000000001</v>
      </c>
      <c r="S119">
        <v>1.7250000000000001</v>
      </c>
      <c r="T119">
        <v>1.71</v>
      </c>
    </row>
    <row r="120" spans="1:20" x14ac:dyDescent="0.15">
      <c r="A120" s="1">
        <v>3.9649999999999999</v>
      </c>
      <c r="B120" s="1">
        <v>3.1150000000000002</v>
      </c>
      <c r="C120" s="1">
        <v>2.7229999999999999</v>
      </c>
      <c r="D120" s="1">
        <v>2.4900000000000002</v>
      </c>
      <c r="E120" s="42">
        <v>2.3330000000000002</v>
      </c>
      <c r="F120">
        <v>2.2189999999999999</v>
      </c>
      <c r="G120" s="63">
        <v>2.1309999999999998</v>
      </c>
      <c r="H120" s="64">
        <v>2.0609999999999999</v>
      </c>
      <c r="I120" s="64">
        <v>2.004</v>
      </c>
      <c r="J120" s="64">
        <v>1.956</v>
      </c>
      <c r="K120">
        <v>1.915</v>
      </c>
      <c r="L120">
        <v>1.88</v>
      </c>
      <c r="M120">
        <v>1.849</v>
      </c>
      <c r="N120">
        <v>1.8220000000000001</v>
      </c>
      <c r="O120">
        <v>1.798</v>
      </c>
      <c r="P120">
        <v>1.7769999999999999</v>
      </c>
      <c r="Q120">
        <v>1.7569999999999999</v>
      </c>
      <c r="R120">
        <v>1.7390000000000001</v>
      </c>
      <c r="S120">
        <v>1.7230000000000001</v>
      </c>
      <c r="T120">
        <v>1.708</v>
      </c>
    </row>
    <row r="121" spans="1:20" x14ac:dyDescent="0.15">
      <c r="A121" s="1">
        <v>3.9630000000000001</v>
      </c>
      <c r="B121" s="1">
        <v>3.1139999999999999</v>
      </c>
      <c r="C121" s="1">
        <v>2.722</v>
      </c>
      <c r="D121" s="1">
        <v>2.4889999999999999</v>
      </c>
      <c r="E121" s="42">
        <v>2.3319999999999999</v>
      </c>
      <c r="F121">
        <v>2.2170000000000001</v>
      </c>
      <c r="G121" s="63">
        <v>2.129</v>
      </c>
      <c r="H121" s="64">
        <v>2.0590000000000002</v>
      </c>
      <c r="I121" s="64">
        <v>2.0019999999999998</v>
      </c>
      <c r="J121" s="64">
        <v>1.954</v>
      </c>
      <c r="K121">
        <v>1.9139999999999999</v>
      </c>
      <c r="L121">
        <v>1.8779999999999999</v>
      </c>
      <c r="M121">
        <v>1.8480000000000001</v>
      </c>
      <c r="N121">
        <v>1.821</v>
      </c>
      <c r="O121">
        <v>1.7969999999999999</v>
      </c>
      <c r="P121">
        <v>1.7749999999999999</v>
      </c>
      <c r="Q121">
        <v>1.7549999999999999</v>
      </c>
      <c r="R121">
        <v>1.738</v>
      </c>
      <c r="S121">
        <v>1.7210000000000001</v>
      </c>
      <c r="T121">
        <v>1.7070000000000001</v>
      </c>
    </row>
    <row r="122" spans="1:20" x14ac:dyDescent="0.15">
      <c r="A122" s="1">
        <v>3.9620000000000002</v>
      </c>
      <c r="B122" s="1">
        <v>3.1120000000000001</v>
      </c>
      <c r="C122" s="1">
        <v>2.72</v>
      </c>
      <c r="D122" s="1">
        <v>2.4870000000000001</v>
      </c>
      <c r="E122" s="42">
        <v>2.33</v>
      </c>
      <c r="F122">
        <v>2.2160000000000002</v>
      </c>
      <c r="G122" s="63">
        <v>2.1280000000000001</v>
      </c>
      <c r="H122" s="64">
        <v>2.0579999999999998</v>
      </c>
      <c r="I122" s="64">
        <v>2.0009999999999999</v>
      </c>
      <c r="J122" s="64">
        <v>1.9530000000000001</v>
      </c>
      <c r="K122">
        <v>1.9119999999999999</v>
      </c>
      <c r="L122">
        <v>1.877</v>
      </c>
      <c r="M122">
        <v>1.8460000000000001</v>
      </c>
      <c r="N122">
        <v>1.819</v>
      </c>
      <c r="O122">
        <v>1.7949999999999999</v>
      </c>
      <c r="P122">
        <v>1.7729999999999999</v>
      </c>
      <c r="Q122">
        <v>1.754</v>
      </c>
      <c r="R122">
        <v>1.736</v>
      </c>
      <c r="S122">
        <v>1.72</v>
      </c>
      <c r="T122">
        <v>1.7050000000000001</v>
      </c>
    </row>
    <row r="123" spans="1:20" x14ac:dyDescent="0.15">
      <c r="A123" s="1">
        <v>3.96</v>
      </c>
      <c r="B123" s="1">
        <v>3.1110000000000002</v>
      </c>
      <c r="C123" s="1">
        <v>2.7189999999999999</v>
      </c>
      <c r="D123" s="1">
        <v>2.4860000000000002</v>
      </c>
      <c r="E123" s="42">
        <v>2.3290000000000002</v>
      </c>
      <c r="F123">
        <v>2.214</v>
      </c>
      <c r="G123" s="63">
        <v>2.1259999999999999</v>
      </c>
      <c r="H123" s="64">
        <v>2.056</v>
      </c>
      <c r="I123" s="64">
        <v>1.9990000000000001</v>
      </c>
      <c r="J123" s="64">
        <v>1.9510000000000001</v>
      </c>
      <c r="K123">
        <v>1.91</v>
      </c>
      <c r="L123">
        <v>1.875</v>
      </c>
      <c r="M123">
        <v>1.845</v>
      </c>
      <c r="N123">
        <v>1.8169999999999999</v>
      </c>
      <c r="O123">
        <v>1.7929999999999999</v>
      </c>
      <c r="P123">
        <v>1.772</v>
      </c>
      <c r="Q123">
        <v>1.752</v>
      </c>
      <c r="R123">
        <v>1.734</v>
      </c>
      <c r="S123">
        <v>1.718</v>
      </c>
      <c r="T123">
        <v>1.7030000000000001</v>
      </c>
    </row>
    <row r="124" spans="1:20" x14ac:dyDescent="0.15">
      <c r="A124" s="1">
        <v>3.9590000000000001</v>
      </c>
      <c r="B124" s="1">
        <v>3.109</v>
      </c>
      <c r="C124" s="1">
        <v>2.7170000000000001</v>
      </c>
      <c r="D124" s="1">
        <v>2.484</v>
      </c>
      <c r="E124" s="42">
        <v>2.327</v>
      </c>
      <c r="F124">
        <v>2.2130000000000001</v>
      </c>
      <c r="G124" s="63">
        <v>2.125</v>
      </c>
      <c r="H124" s="64">
        <v>2.0550000000000002</v>
      </c>
      <c r="I124" s="64">
        <v>1.998</v>
      </c>
      <c r="J124" s="64">
        <v>1.95</v>
      </c>
      <c r="K124">
        <v>1.909</v>
      </c>
      <c r="L124">
        <v>1.8740000000000001</v>
      </c>
      <c r="M124">
        <v>1.843</v>
      </c>
      <c r="N124">
        <v>1.8160000000000001</v>
      </c>
      <c r="O124">
        <v>1.792</v>
      </c>
      <c r="P124">
        <v>1.77</v>
      </c>
      <c r="Q124">
        <v>1.75</v>
      </c>
      <c r="R124">
        <v>1.7330000000000001</v>
      </c>
      <c r="S124">
        <v>1.716</v>
      </c>
      <c r="T124">
        <v>1.702</v>
      </c>
    </row>
    <row r="125" spans="1:20" x14ac:dyDescent="0.15">
      <c r="A125" s="1">
        <v>3.9569999999999999</v>
      </c>
      <c r="B125" s="1">
        <v>3.1080000000000001</v>
      </c>
      <c r="C125" s="1">
        <v>2.7160000000000002</v>
      </c>
      <c r="D125" s="1">
        <v>2.4830000000000001</v>
      </c>
      <c r="E125" s="42">
        <v>2.3260000000000001</v>
      </c>
      <c r="F125">
        <v>2.2109999999999999</v>
      </c>
      <c r="G125" s="63">
        <v>2.1230000000000002</v>
      </c>
      <c r="H125" s="64">
        <v>2.0529999999999999</v>
      </c>
      <c r="I125" s="64">
        <v>1.996</v>
      </c>
      <c r="J125" s="64">
        <v>1.948</v>
      </c>
      <c r="K125">
        <v>1.907</v>
      </c>
      <c r="L125">
        <v>1.8720000000000001</v>
      </c>
      <c r="M125">
        <v>1.841</v>
      </c>
      <c r="N125">
        <v>1.8140000000000001</v>
      </c>
      <c r="O125">
        <v>1.79</v>
      </c>
      <c r="P125">
        <v>1.768</v>
      </c>
      <c r="Q125">
        <v>1.7490000000000001</v>
      </c>
      <c r="R125">
        <v>1.7310000000000001</v>
      </c>
      <c r="S125">
        <v>1.7150000000000001</v>
      </c>
      <c r="T125">
        <v>1.7</v>
      </c>
    </row>
    <row r="126" spans="1:20" x14ac:dyDescent="0.15">
      <c r="A126" s="1">
        <v>3.956</v>
      </c>
      <c r="B126" s="1">
        <v>3.1070000000000002</v>
      </c>
      <c r="C126" s="1">
        <v>2.7149999999999999</v>
      </c>
      <c r="D126" s="1">
        <v>2.4820000000000002</v>
      </c>
      <c r="E126" s="42">
        <v>2.3239999999999998</v>
      </c>
      <c r="F126">
        <v>2.21</v>
      </c>
      <c r="G126" s="63">
        <v>2.1219999999999999</v>
      </c>
      <c r="H126" s="64">
        <v>2.052</v>
      </c>
      <c r="I126" s="64">
        <v>1.9950000000000001</v>
      </c>
      <c r="J126" s="64">
        <v>1.9470000000000001</v>
      </c>
      <c r="K126">
        <v>1.9059999999999999</v>
      </c>
      <c r="L126">
        <v>1.871</v>
      </c>
      <c r="M126">
        <v>1.84</v>
      </c>
      <c r="N126">
        <v>1.8129999999999999</v>
      </c>
      <c r="O126">
        <v>1.7889999999999999</v>
      </c>
      <c r="P126">
        <v>1.7669999999999999</v>
      </c>
      <c r="Q126">
        <v>1.7470000000000001</v>
      </c>
      <c r="R126">
        <v>1.7290000000000001</v>
      </c>
      <c r="S126">
        <v>1.7130000000000001</v>
      </c>
      <c r="T126">
        <v>1.698</v>
      </c>
    </row>
    <row r="127" spans="1:20" x14ac:dyDescent="0.15">
      <c r="A127" s="1">
        <v>3.9550000000000001</v>
      </c>
      <c r="B127" s="1">
        <v>3.105</v>
      </c>
      <c r="C127" s="1">
        <v>2.7130000000000001</v>
      </c>
      <c r="D127" s="1">
        <v>2.48</v>
      </c>
      <c r="E127" s="42">
        <v>2.323</v>
      </c>
      <c r="F127">
        <v>2.2090000000000001</v>
      </c>
      <c r="G127" s="63">
        <v>2.121</v>
      </c>
      <c r="H127" s="64">
        <v>2.0510000000000002</v>
      </c>
      <c r="I127" s="64">
        <v>1.9930000000000001</v>
      </c>
      <c r="J127" s="64">
        <v>1.9450000000000001</v>
      </c>
      <c r="K127">
        <v>1.905</v>
      </c>
      <c r="L127">
        <v>1.869</v>
      </c>
      <c r="M127">
        <v>1.8380000000000001</v>
      </c>
      <c r="N127">
        <v>1.8109999999999999</v>
      </c>
      <c r="O127">
        <v>1.7869999999999999</v>
      </c>
      <c r="P127">
        <v>1.7649999999999999</v>
      </c>
      <c r="Q127">
        <v>1.746</v>
      </c>
      <c r="R127">
        <v>1.728</v>
      </c>
      <c r="S127">
        <v>1.712</v>
      </c>
      <c r="T127">
        <v>1.6970000000000001</v>
      </c>
    </row>
    <row r="128" spans="1:20" x14ac:dyDescent="0.15">
      <c r="A128" s="1">
        <v>3.9529999999999998</v>
      </c>
      <c r="B128" s="1">
        <v>3.1040000000000001</v>
      </c>
      <c r="C128" s="1">
        <v>2.7120000000000002</v>
      </c>
      <c r="D128" s="1">
        <v>2.4790000000000001</v>
      </c>
      <c r="E128" s="42">
        <v>2.3220000000000001</v>
      </c>
      <c r="F128">
        <v>2.2069999999999999</v>
      </c>
      <c r="G128" s="63">
        <v>2.1190000000000002</v>
      </c>
      <c r="H128" s="64">
        <v>2.0489999999999999</v>
      </c>
      <c r="I128" s="64">
        <v>1.992</v>
      </c>
      <c r="J128" s="64">
        <v>1.944</v>
      </c>
      <c r="K128">
        <v>1.903</v>
      </c>
      <c r="L128">
        <v>1.8680000000000001</v>
      </c>
      <c r="M128">
        <v>1.837</v>
      </c>
      <c r="N128">
        <v>1.81</v>
      </c>
      <c r="O128">
        <v>1.786</v>
      </c>
      <c r="P128">
        <v>1.764</v>
      </c>
      <c r="Q128">
        <v>1.744</v>
      </c>
      <c r="R128">
        <v>1.726</v>
      </c>
      <c r="S128">
        <v>1.71</v>
      </c>
      <c r="T128">
        <v>1.6950000000000001</v>
      </c>
    </row>
    <row r="129" spans="1:20" x14ac:dyDescent="0.15">
      <c r="A129" s="1">
        <v>3.952</v>
      </c>
      <c r="B129" s="1">
        <v>3.1030000000000002</v>
      </c>
      <c r="C129" s="1">
        <v>2.7109999999999999</v>
      </c>
      <c r="D129" s="1">
        <v>2.4780000000000002</v>
      </c>
      <c r="E129" s="42">
        <v>2.3210000000000002</v>
      </c>
      <c r="F129">
        <v>2.206</v>
      </c>
      <c r="G129" s="63">
        <v>2.1179999999999999</v>
      </c>
      <c r="H129" s="64">
        <v>2.048</v>
      </c>
      <c r="I129" s="64">
        <v>1.9910000000000001</v>
      </c>
      <c r="J129" s="64">
        <v>1.9430000000000001</v>
      </c>
      <c r="K129">
        <v>1.9019999999999999</v>
      </c>
      <c r="L129">
        <v>1.867</v>
      </c>
      <c r="M129">
        <v>1.8360000000000001</v>
      </c>
      <c r="N129">
        <v>1.8080000000000001</v>
      </c>
      <c r="O129">
        <v>1.784</v>
      </c>
      <c r="P129">
        <v>1.7629999999999999</v>
      </c>
      <c r="Q129">
        <v>1.7430000000000001</v>
      </c>
      <c r="R129">
        <v>1.7250000000000001</v>
      </c>
      <c r="S129">
        <v>1.7090000000000001</v>
      </c>
      <c r="T129">
        <v>1.694</v>
      </c>
    </row>
    <row r="130" spans="1:20" x14ac:dyDescent="0.15">
      <c r="A130" s="1">
        <v>3.9510000000000001</v>
      </c>
      <c r="B130" s="1">
        <v>3.101</v>
      </c>
      <c r="C130" s="1">
        <v>2.7090000000000001</v>
      </c>
      <c r="D130" s="1">
        <v>2.476</v>
      </c>
      <c r="E130" s="42">
        <v>2.319</v>
      </c>
      <c r="F130">
        <v>2.2050000000000001</v>
      </c>
      <c r="G130" s="63">
        <v>2.117</v>
      </c>
      <c r="H130" s="64">
        <v>2.0470000000000002</v>
      </c>
      <c r="I130" s="64">
        <v>1.9890000000000001</v>
      </c>
      <c r="J130" s="64">
        <v>1.9410000000000001</v>
      </c>
      <c r="K130">
        <v>1.9</v>
      </c>
      <c r="L130">
        <v>1.865</v>
      </c>
      <c r="M130">
        <v>1.8340000000000001</v>
      </c>
      <c r="N130">
        <v>1.8069999999999999</v>
      </c>
      <c r="O130">
        <v>1.7829999999999999</v>
      </c>
      <c r="P130">
        <v>1.7609999999999999</v>
      </c>
      <c r="Q130">
        <v>1.7410000000000001</v>
      </c>
      <c r="R130">
        <v>1.724</v>
      </c>
      <c r="S130">
        <v>1.7070000000000001</v>
      </c>
      <c r="T130">
        <v>1.6919999999999999</v>
      </c>
    </row>
    <row r="131" spans="1:20" x14ac:dyDescent="0.15">
      <c r="A131" s="1">
        <v>3.9489999999999998</v>
      </c>
      <c r="B131" s="1">
        <v>3.1</v>
      </c>
      <c r="C131" s="1">
        <v>2.7080000000000002</v>
      </c>
      <c r="D131" s="1">
        <v>2.4750000000000001</v>
      </c>
      <c r="E131" s="42">
        <v>2.3180000000000001</v>
      </c>
      <c r="F131">
        <v>2.2029999999999998</v>
      </c>
      <c r="G131" s="63">
        <v>2.1150000000000002</v>
      </c>
      <c r="H131" s="64">
        <v>2.0449999999999999</v>
      </c>
      <c r="I131" s="64">
        <v>1.988</v>
      </c>
      <c r="J131" s="64">
        <v>1.94</v>
      </c>
      <c r="K131">
        <v>1.899</v>
      </c>
      <c r="L131">
        <v>1.8640000000000001</v>
      </c>
      <c r="M131">
        <v>1.833</v>
      </c>
      <c r="N131">
        <v>1.806</v>
      </c>
      <c r="O131">
        <v>1.782</v>
      </c>
      <c r="P131">
        <v>1.76</v>
      </c>
      <c r="Q131">
        <v>1.74</v>
      </c>
      <c r="R131">
        <v>1.722</v>
      </c>
      <c r="S131">
        <v>1.706</v>
      </c>
      <c r="T131">
        <v>1.6910000000000001</v>
      </c>
    </row>
    <row r="132" spans="1:20" x14ac:dyDescent="0.15">
      <c r="A132" s="1">
        <v>3.948</v>
      </c>
      <c r="B132" s="1">
        <v>3.0990000000000002</v>
      </c>
      <c r="C132" s="1">
        <v>2.7069999999999999</v>
      </c>
      <c r="D132" s="1">
        <v>2.4740000000000002</v>
      </c>
      <c r="E132" s="42">
        <v>2.3170000000000002</v>
      </c>
      <c r="F132">
        <v>2.202</v>
      </c>
      <c r="G132" s="63">
        <v>2.1139999999999999</v>
      </c>
      <c r="H132" s="64">
        <v>2.044</v>
      </c>
      <c r="I132" s="64">
        <v>1.9870000000000001</v>
      </c>
      <c r="J132" s="64">
        <v>1.9390000000000001</v>
      </c>
      <c r="K132">
        <v>1.8979999999999999</v>
      </c>
      <c r="L132">
        <v>1.863</v>
      </c>
      <c r="M132">
        <v>1.8320000000000001</v>
      </c>
      <c r="N132">
        <v>1.804</v>
      </c>
      <c r="O132">
        <v>1.78</v>
      </c>
      <c r="P132">
        <v>1.758</v>
      </c>
      <c r="Q132">
        <v>1.7390000000000001</v>
      </c>
      <c r="R132">
        <v>1.7210000000000001</v>
      </c>
      <c r="S132">
        <v>1.7050000000000001</v>
      </c>
      <c r="T132">
        <v>1.69</v>
      </c>
    </row>
    <row r="133" spans="1:20" x14ac:dyDescent="0.15">
      <c r="A133" s="1">
        <v>3.9470000000000001</v>
      </c>
      <c r="B133" s="1">
        <v>3.0979999999999999</v>
      </c>
      <c r="C133" s="1">
        <v>2.706</v>
      </c>
      <c r="D133" s="1">
        <v>2.4729999999999999</v>
      </c>
      <c r="E133" s="42">
        <v>2.3159999999999998</v>
      </c>
      <c r="F133">
        <v>2.2010000000000001</v>
      </c>
      <c r="G133" s="63">
        <v>2.113</v>
      </c>
      <c r="H133" s="64">
        <v>2.0430000000000001</v>
      </c>
      <c r="I133" s="64">
        <v>1.986</v>
      </c>
      <c r="J133" s="64">
        <v>1.9379999999999999</v>
      </c>
      <c r="K133">
        <v>1.897</v>
      </c>
      <c r="L133">
        <v>1.861</v>
      </c>
      <c r="M133">
        <v>1.83</v>
      </c>
      <c r="N133">
        <v>1.8029999999999999</v>
      </c>
      <c r="O133">
        <v>1.7789999999999999</v>
      </c>
      <c r="P133">
        <v>1.7569999999999999</v>
      </c>
      <c r="Q133">
        <v>1.7370000000000001</v>
      </c>
      <c r="R133">
        <v>1.72</v>
      </c>
      <c r="S133">
        <v>1.7030000000000001</v>
      </c>
      <c r="T133">
        <v>1.6879999999999999</v>
      </c>
    </row>
    <row r="134" spans="1:20" x14ac:dyDescent="0.15">
      <c r="A134" s="1">
        <v>3.9460000000000002</v>
      </c>
      <c r="B134" s="1">
        <v>3.097</v>
      </c>
      <c r="C134" s="1">
        <v>2.7050000000000001</v>
      </c>
      <c r="D134" s="1">
        <v>2.472</v>
      </c>
      <c r="E134" s="42">
        <v>2.3149999999999999</v>
      </c>
      <c r="F134">
        <v>2.2000000000000002</v>
      </c>
      <c r="G134" s="63">
        <v>2.1120000000000001</v>
      </c>
      <c r="H134" s="64">
        <v>2.0419999999999998</v>
      </c>
      <c r="I134" s="64">
        <v>1.984</v>
      </c>
      <c r="J134" s="64">
        <v>1.9359999999999999</v>
      </c>
      <c r="K134">
        <v>1.895</v>
      </c>
      <c r="L134">
        <v>1.86</v>
      </c>
      <c r="M134">
        <v>1.829</v>
      </c>
      <c r="N134">
        <v>1.802</v>
      </c>
      <c r="O134">
        <v>1.778</v>
      </c>
      <c r="P134">
        <v>1.756</v>
      </c>
      <c r="Q134">
        <v>1.736</v>
      </c>
      <c r="R134">
        <v>1.718</v>
      </c>
      <c r="S134">
        <v>1.702</v>
      </c>
      <c r="T134">
        <v>1.6870000000000001</v>
      </c>
    </row>
    <row r="135" spans="1:20" x14ac:dyDescent="0.15">
      <c r="A135" s="1">
        <v>3.9449999999999998</v>
      </c>
      <c r="B135" s="1">
        <v>3.0950000000000002</v>
      </c>
      <c r="C135" s="1">
        <v>2.7040000000000002</v>
      </c>
      <c r="D135" s="1">
        <v>2.4710000000000001</v>
      </c>
      <c r="E135" s="42">
        <v>2.3130000000000002</v>
      </c>
      <c r="F135">
        <v>2.1989999999999998</v>
      </c>
      <c r="G135" s="63">
        <v>2.1110000000000002</v>
      </c>
      <c r="H135" s="64">
        <v>2.0409999999999999</v>
      </c>
      <c r="I135" s="64">
        <v>1.9830000000000001</v>
      </c>
      <c r="J135" s="64">
        <v>1.9350000000000001</v>
      </c>
      <c r="K135">
        <v>1.8939999999999999</v>
      </c>
      <c r="L135">
        <v>1.859</v>
      </c>
      <c r="M135">
        <v>1.8280000000000001</v>
      </c>
      <c r="N135">
        <v>1.8009999999999999</v>
      </c>
      <c r="O135">
        <v>1.776</v>
      </c>
      <c r="P135">
        <v>1.7549999999999999</v>
      </c>
      <c r="Q135">
        <v>1.7350000000000001</v>
      </c>
      <c r="R135">
        <v>1.7170000000000001</v>
      </c>
      <c r="S135">
        <v>1.7010000000000001</v>
      </c>
      <c r="T135">
        <v>1.6859999999999999</v>
      </c>
    </row>
    <row r="136" spans="1:20" x14ac:dyDescent="0.15">
      <c r="A136" s="1">
        <v>3.9430000000000001</v>
      </c>
      <c r="B136" s="1">
        <v>3.0939999999999999</v>
      </c>
      <c r="C136" s="1">
        <v>2.7029999999999998</v>
      </c>
      <c r="D136" s="1">
        <v>2.4700000000000002</v>
      </c>
      <c r="E136" s="42">
        <v>2.3119999999999998</v>
      </c>
      <c r="F136">
        <v>2.198</v>
      </c>
      <c r="G136" s="63">
        <v>2.11</v>
      </c>
      <c r="H136" s="64">
        <v>2.04</v>
      </c>
      <c r="I136" s="64">
        <v>1.982</v>
      </c>
      <c r="J136" s="64">
        <v>1.9339999999999999</v>
      </c>
      <c r="K136">
        <v>1.893</v>
      </c>
      <c r="L136">
        <v>1.8580000000000001</v>
      </c>
      <c r="M136">
        <v>1.827</v>
      </c>
      <c r="N136">
        <v>1.8</v>
      </c>
      <c r="O136">
        <v>1.7749999999999999</v>
      </c>
      <c r="P136">
        <v>1.7529999999999999</v>
      </c>
      <c r="Q136">
        <v>1.734</v>
      </c>
      <c r="R136">
        <v>1.716</v>
      </c>
      <c r="S136">
        <v>1.6990000000000001</v>
      </c>
      <c r="T136">
        <v>1.6839999999999999</v>
      </c>
    </row>
    <row r="137" spans="1:20" x14ac:dyDescent="0.15">
      <c r="A137" s="1">
        <v>3.9420000000000002</v>
      </c>
      <c r="B137" s="1">
        <v>3.093</v>
      </c>
      <c r="C137" s="1">
        <v>2.7010000000000001</v>
      </c>
      <c r="D137" s="1">
        <v>2.4689999999999999</v>
      </c>
      <c r="E137" s="42">
        <v>2.3109999999999999</v>
      </c>
      <c r="F137">
        <v>2.1970000000000001</v>
      </c>
      <c r="G137" s="63">
        <v>2.109</v>
      </c>
      <c r="H137" s="64">
        <v>2.0379999999999998</v>
      </c>
      <c r="I137" s="64">
        <v>1.9810000000000001</v>
      </c>
      <c r="J137" s="64">
        <v>1.9330000000000001</v>
      </c>
      <c r="K137">
        <v>1.8919999999999999</v>
      </c>
      <c r="L137">
        <v>1.857</v>
      </c>
      <c r="M137">
        <v>1.8260000000000001</v>
      </c>
      <c r="N137">
        <v>1.798</v>
      </c>
      <c r="O137">
        <v>1.774</v>
      </c>
      <c r="P137">
        <v>1.752</v>
      </c>
      <c r="Q137">
        <v>1.7330000000000001</v>
      </c>
      <c r="R137">
        <v>1.7150000000000001</v>
      </c>
      <c r="S137">
        <v>1.698</v>
      </c>
      <c r="T137">
        <v>1.6830000000000001</v>
      </c>
    </row>
    <row r="138" spans="1:20" x14ac:dyDescent="0.15">
      <c r="A138" s="1">
        <v>3.9409999999999998</v>
      </c>
      <c r="B138" s="1">
        <v>3.0920000000000001</v>
      </c>
      <c r="C138" s="1">
        <v>2.7</v>
      </c>
      <c r="D138" s="1">
        <v>2.4670000000000001</v>
      </c>
      <c r="E138" s="42">
        <v>2.31</v>
      </c>
      <c r="F138">
        <v>2.1960000000000002</v>
      </c>
      <c r="G138" s="63">
        <v>2.1080000000000001</v>
      </c>
      <c r="H138" s="64">
        <v>2.0369999999999999</v>
      </c>
      <c r="I138" s="64">
        <v>1.98</v>
      </c>
      <c r="J138" s="64">
        <v>1.9319999999999999</v>
      </c>
      <c r="K138">
        <v>1.891</v>
      </c>
      <c r="L138">
        <v>1.8560000000000001</v>
      </c>
      <c r="M138">
        <v>1.825</v>
      </c>
      <c r="N138">
        <v>1.7969999999999999</v>
      </c>
      <c r="O138">
        <v>1.7729999999999999</v>
      </c>
      <c r="P138">
        <v>1.7509999999999999</v>
      </c>
      <c r="Q138">
        <v>1.7310000000000001</v>
      </c>
      <c r="R138">
        <v>1.7130000000000001</v>
      </c>
      <c r="S138">
        <v>1.6970000000000001</v>
      </c>
      <c r="T138">
        <v>1.6819999999999999</v>
      </c>
    </row>
    <row r="139" spans="1:20" x14ac:dyDescent="0.15">
      <c r="A139" s="1">
        <v>3.94</v>
      </c>
      <c r="B139" s="1">
        <v>3.0910000000000002</v>
      </c>
      <c r="C139" s="1">
        <v>2.6989999999999998</v>
      </c>
      <c r="D139" s="1">
        <v>2.4660000000000002</v>
      </c>
      <c r="E139" s="42">
        <v>2.3090000000000002</v>
      </c>
      <c r="F139">
        <v>2.1949999999999998</v>
      </c>
      <c r="G139" s="63">
        <v>2.1059999999999999</v>
      </c>
      <c r="H139" s="64">
        <v>2.036</v>
      </c>
      <c r="I139" s="64">
        <v>1.9790000000000001</v>
      </c>
      <c r="J139" s="64">
        <v>1.931</v>
      </c>
      <c r="K139">
        <v>1.89</v>
      </c>
      <c r="L139">
        <v>1.8540000000000001</v>
      </c>
      <c r="M139">
        <v>1.823</v>
      </c>
      <c r="N139">
        <v>1.796</v>
      </c>
      <c r="O139">
        <v>1.772</v>
      </c>
      <c r="P139">
        <v>1.75</v>
      </c>
      <c r="Q139">
        <v>1.73</v>
      </c>
      <c r="R139">
        <v>1.712</v>
      </c>
      <c r="S139">
        <v>1.696</v>
      </c>
      <c r="T139">
        <v>1.681</v>
      </c>
    </row>
    <row r="140" spans="1:20" x14ac:dyDescent="0.15">
      <c r="A140" s="1">
        <v>3.9390000000000001</v>
      </c>
      <c r="B140" s="1">
        <v>3.09</v>
      </c>
      <c r="C140" s="1">
        <v>2.698</v>
      </c>
      <c r="D140" s="1">
        <v>2.4649999999999999</v>
      </c>
      <c r="E140" s="42">
        <v>2.3079999999999998</v>
      </c>
      <c r="F140">
        <v>2.194</v>
      </c>
      <c r="G140" s="63">
        <v>2.105</v>
      </c>
      <c r="H140" s="64">
        <v>2.0350000000000001</v>
      </c>
      <c r="I140" s="64">
        <v>1.978</v>
      </c>
      <c r="J140" s="64">
        <v>1.93</v>
      </c>
      <c r="K140">
        <v>1.889</v>
      </c>
      <c r="L140">
        <v>1.853</v>
      </c>
      <c r="M140">
        <v>1.8220000000000001</v>
      </c>
      <c r="N140">
        <v>1.7949999999999999</v>
      </c>
      <c r="O140">
        <v>1.7709999999999999</v>
      </c>
      <c r="P140">
        <v>1.7490000000000001</v>
      </c>
      <c r="Q140">
        <v>1.7290000000000001</v>
      </c>
      <c r="R140">
        <v>1.7110000000000001</v>
      </c>
      <c r="S140">
        <v>1.6950000000000001</v>
      </c>
      <c r="T140">
        <v>1.68</v>
      </c>
    </row>
    <row r="141" spans="1:20" x14ac:dyDescent="0.15">
      <c r="A141" s="1">
        <v>3.9380000000000002</v>
      </c>
      <c r="B141" s="1">
        <v>3.089</v>
      </c>
      <c r="C141" s="1">
        <v>2.6970000000000001</v>
      </c>
      <c r="D141" s="1">
        <v>2.4649999999999999</v>
      </c>
      <c r="E141" s="42">
        <v>2.3069999999999999</v>
      </c>
      <c r="F141">
        <v>2.1930000000000001</v>
      </c>
      <c r="G141" s="63">
        <v>2.1040000000000001</v>
      </c>
      <c r="H141" s="64">
        <v>2.0339999999999998</v>
      </c>
      <c r="I141" s="64">
        <v>1.9770000000000001</v>
      </c>
      <c r="J141" s="64">
        <v>1.929</v>
      </c>
      <c r="K141">
        <v>1.8879999999999999</v>
      </c>
      <c r="L141">
        <v>1.8520000000000001</v>
      </c>
      <c r="M141">
        <v>1.821</v>
      </c>
      <c r="N141">
        <v>1.794</v>
      </c>
      <c r="O141">
        <v>1.77</v>
      </c>
      <c r="P141">
        <v>1.748</v>
      </c>
      <c r="Q141">
        <v>1.728</v>
      </c>
      <c r="R141">
        <v>1.71</v>
      </c>
      <c r="S141">
        <v>1.694</v>
      </c>
      <c r="T141">
        <v>1.679</v>
      </c>
    </row>
    <row r="142" spans="1:20" x14ac:dyDescent="0.15">
      <c r="A142" s="1">
        <v>3.9369999999999998</v>
      </c>
      <c r="B142" s="1">
        <v>3.0880000000000001</v>
      </c>
      <c r="C142" s="1">
        <v>2.6960000000000002</v>
      </c>
      <c r="D142" s="1">
        <v>2.464</v>
      </c>
      <c r="E142" s="42">
        <v>2.306</v>
      </c>
      <c r="F142">
        <v>2.1920000000000002</v>
      </c>
      <c r="G142" s="63">
        <v>2.1030000000000002</v>
      </c>
      <c r="H142" s="64">
        <v>2.0329999999999999</v>
      </c>
      <c r="I142" s="64">
        <v>1.976</v>
      </c>
      <c r="J142" s="64">
        <v>1.9279999999999999</v>
      </c>
      <c r="K142">
        <v>1.887</v>
      </c>
      <c r="L142">
        <v>1.851</v>
      </c>
      <c r="M142">
        <v>1.82</v>
      </c>
      <c r="N142">
        <v>1.7929999999999999</v>
      </c>
      <c r="O142">
        <v>1.7689999999999999</v>
      </c>
      <c r="P142">
        <v>1.7470000000000001</v>
      </c>
      <c r="Q142">
        <v>1.7270000000000001</v>
      </c>
      <c r="R142">
        <v>1.7090000000000001</v>
      </c>
      <c r="S142">
        <v>1.6930000000000001</v>
      </c>
      <c r="T142">
        <v>1.6779999999999999</v>
      </c>
    </row>
    <row r="143" spans="1:20" x14ac:dyDescent="0.15">
      <c r="A143" s="1">
        <v>3.9359999999999999</v>
      </c>
      <c r="B143" s="1">
        <v>3.0870000000000002</v>
      </c>
      <c r="C143" s="1">
        <v>2.6960000000000002</v>
      </c>
      <c r="D143" s="1">
        <v>2.4630000000000001</v>
      </c>
      <c r="E143" s="42">
        <v>2.3050000000000002</v>
      </c>
      <c r="F143">
        <v>2.1909999999999998</v>
      </c>
      <c r="G143" s="63">
        <v>2.1030000000000002</v>
      </c>
      <c r="H143" s="64">
        <v>2.032</v>
      </c>
      <c r="I143" s="64">
        <v>1.9750000000000001</v>
      </c>
      <c r="J143" s="64">
        <v>1.927</v>
      </c>
      <c r="K143">
        <v>1.8859999999999999</v>
      </c>
      <c r="L143">
        <v>1.85</v>
      </c>
      <c r="M143">
        <v>1.819</v>
      </c>
      <c r="N143">
        <v>1.792</v>
      </c>
      <c r="O143">
        <v>1.768</v>
      </c>
      <c r="P143">
        <v>1.746</v>
      </c>
      <c r="Q143">
        <v>1.726</v>
      </c>
      <c r="R143">
        <v>1.708</v>
      </c>
      <c r="S143">
        <v>1.6910000000000001</v>
      </c>
      <c r="T143">
        <v>1.6759999999999999</v>
      </c>
    </row>
    <row r="144" spans="1:20" x14ac:dyDescent="0.15">
      <c r="A144" s="1">
        <v>3.9350000000000001</v>
      </c>
      <c r="B144" s="1">
        <v>3.0859999999999999</v>
      </c>
      <c r="C144" s="1">
        <v>2.6949999999999998</v>
      </c>
      <c r="D144" s="1">
        <v>2.4620000000000002</v>
      </c>
      <c r="E144" s="42">
        <v>2.3039999999999998</v>
      </c>
      <c r="F144">
        <v>2.19</v>
      </c>
      <c r="G144" s="63">
        <v>2.1019999999999999</v>
      </c>
      <c r="H144" s="64">
        <v>2.0310000000000001</v>
      </c>
      <c r="I144" s="64">
        <v>1.974</v>
      </c>
      <c r="J144" s="64">
        <v>1.9259999999999999</v>
      </c>
      <c r="K144">
        <v>1.885</v>
      </c>
      <c r="L144">
        <v>1.849</v>
      </c>
      <c r="M144">
        <v>1.8180000000000001</v>
      </c>
      <c r="N144">
        <v>1.7909999999999999</v>
      </c>
      <c r="O144">
        <v>1.7669999999999999</v>
      </c>
      <c r="P144">
        <v>1.7450000000000001</v>
      </c>
      <c r="Q144">
        <v>1.7250000000000001</v>
      </c>
      <c r="R144">
        <v>1.7070000000000001</v>
      </c>
      <c r="S144">
        <v>1.69</v>
      </c>
      <c r="T144">
        <v>1.675</v>
      </c>
    </row>
    <row r="145" spans="1:20" x14ac:dyDescent="0.15">
      <c r="A145" s="1">
        <v>3.9340000000000002</v>
      </c>
      <c r="B145" s="1">
        <v>3.085</v>
      </c>
      <c r="C145" s="1">
        <v>2.694</v>
      </c>
      <c r="D145" s="1">
        <v>2.4609999999999999</v>
      </c>
      <c r="E145" s="42">
        <v>2.3029999999999999</v>
      </c>
      <c r="F145">
        <v>2.1890000000000001</v>
      </c>
      <c r="G145" s="63">
        <v>2.101</v>
      </c>
      <c r="H145" s="64">
        <v>2.0299999999999998</v>
      </c>
      <c r="I145" s="64">
        <v>1.9730000000000001</v>
      </c>
      <c r="J145" s="64">
        <v>1.925</v>
      </c>
      <c r="K145">
        <v>1.8839999999999999</v>
      </c>
      <c r="L145">
        <v>1.8480000000000001</v>
      </c>
      <c r="M145">
        <v>1.8169999999999999</v>
      </c>
      <c r="N145">
        <v>1.79</v>
      </c>
      <c r="O145">
        <v>1.766</v>
      </c>
      <c r="P145">
        <v>1.744</v>
      </c>
      <c r="Q145">
        <v>1.724</v>
      </c>
      <c r="R145">
        <v>1.706</v>
      </c>
      <c r="S145">
        <v>1.6890000000000001</v>
      </c>
      <c r="T145">
        <v>1.6739999999999999</v>
      </c>
    </row>
    <row r="146" spans="1:20" x14ac:dyDescent="0.15">
      <c r="A146" s="1">
        <v>3.9329999999999998</v>
      </c>
      <c r="B146" s="1">
        <v>3.085</v>
      </c>
      <c r="C146" s="1">
        <v>2.6930000000000001</v>
      </c>
      <c r="D146" s="1">
        <v>2.46</v>
      </c>
      <c r="E146" s="42">
        <v>2.3029999999999999</v>
      </c>
      <c r="F146">
        <v>2.1880000000000002</v>
      </c>
      <c r="G146" s="63">
        <v>2.1</v>
      </c>
      <c r="H146" s="64">
        <v>2.0299999999999998</v>
      </c>
      <c r="I146" s="64">
        <v>1.972</v>
      </c>
      <c r="J146" s="64">
        <v>1.9239999999999999</v>
      </c>
      <c r="K146">
        <v>1.883</v>
      </c>
      <c r="L146">
        <v>1.847</v>
      </c>
      <c r="M146">
        <v>1.8160000000000001</v>
      </c>
      <c r="N146">
        <v>1.7889999999999999</v>
      </c>
      <c r="O146">
        <v>1.7649999999999999</v>
      </c>
      <c r="P146">
        <v>1.7430000000000001</v>
      </c>
      <c r="Q146">
        <v>1.7230000000000001</v>
      </c>
      <c r="R146">
        <v>1.7050000000000001</v>
      </c>
      <c r="S146">
        <v>1.6879999999999999</v>
      </c>
      <c r="T146">
        <v>1.673</v>
      </c>
    </row>
    <row r="147" spans="1:20" x14ac:dyDescent="0.15">
      <c r="A147" s="1">
        <v>3.9319999999999999</v>
      </c>
      <c r="B147" s="1">
        <v>3.0840000000000001</v>
      </c>
      <c r="C147" s="1">
        <v>2.6920000000000002</v>
      </c>
      <c r="D147" s="1">
        <v>2.4590000000000001</v>
      </c>
      <c r="E147" s="42">
        <v>2.302</v>
      </c>
      <c r="F147">
        <v>2.1869999999999998</v>
      </c>
      <c r="G147" s="63">
        <v>2.0990000000000002</v>
      </c>
      <c r="H147" s="64">
        <v>2.0289999999999999</v>
      </c>
      <c r="I147" s="64">
        <v>1.9710000000000001</v>
      </c>
      <c r="J147" s="64">
        <v>1.923</v>
      </c>
      <c r="K147">
        <v>1.8819999999999999</v>
      </c>
      <c r="L147">
        <v>1.8460000000000001</v>
      </c>
      <c r="M147">
        <v>1.8149999999999999</v>
      </c>
      <c r="N147">
        <v>1.788</v>
      </c>
      <c r="O147">
        <v>1.764</v>
      </c>
      <c r="P147">
        <v>1.742</v>
      </c>
      <c r="Q147">
        <v>1.722</v>
      </c>
      <c r="R147">
        <v>1.704</v>
      </c>
      <c r="S147">
        <v>1.6870000000000001</v>
      </c>
      <c r="T147">
        <v>1.6719999999999999</v>
      </c>
    </row>
    <row r="148" spans="1:20" x14ac:dyDescent="0.15">
      <c r="A148" s="1">
        <v>3.9319999999999999</v>
      </c>
      <c r="B148" s="1">
        <v>3.0830000000000002</v>
      </c>
      <c r="C148" s="1">
        <v>2.6909999999999998</v>
      </c>
      <c r="D148" s="1">
        <v>2.4580000000000002</v>
      </c>
      <c r="E148" s="42">
        <v>2.3010000000000002</v>
      </c>
      <c r="F148">
        <v>2.1859999999999999</v>
      </c>
      <c r="G148" s="63">
        <v>2.0979999999999999</v>
      </c>
      <c r="H148" s="64">
        <v>2.028</v>
      </c>
      <c r="I148" s="64">
        <v>1.97</v>
      </c>
      <c r="J148" s="64">
        <v>1.9219999999999999</v>
      </c>
      <c r="K148">
        <v>1.881</v>
      </c>
      <c r="L148">
        <v>1.8460000000000001</v>
      </c>
      <c r="M148">
        <v>1.8140000000000001</v>
      </c>
      <c r="N148">
        <v>1.7869999999999999</v>
      </c>
      <c r="O148">
        <v>1.7629999999999999</v>
      </c>
      <c r="P148">
        <v>1.7410000000000001</v>
      </c>
      <c r="Q148">
        <v>1.7210000000000001</v>
      </c>
      <c r="R148">
        <v>1.7030000000000001</v>
      </c>
      <c r="S148">
        <v>1.6859999999999999</v>
      </c>
      <c r="T148">
        <v>1.671</v>
      </c>
    </row>
    <row r="149" spans="1:20" x14ac:dyDescent="0.15">
      <c r="A149" s="1">
        <v>3.931</v>
      </c>
      <c r="B149" s="1">
        <v>3.0819999999999999</v>
      </c>
      <c r="C149" s="1">
        <v>2.69</v>
      </c>
      <c r="D149" s="1">
        <v>2.4569999999999999</v>
      </c>
      <c r="E149" s="42">
        <v>2.2999999999999998</v>
      </c>
      <c r="F149">
        <v>2.1850000000000001</v>
      </c>
      <c r="G149" s="63">
        <v>2.097</v>
      </c>
      <c r="H149" s="64">
        <v>2.0270000000000001</v>
      </c>
      <c r="I149" s="64">
        <v>1.9690000000000001</v>
      </c>
      <c r="J149" s="64">
        <v>1.921</v>
      </c>
      <c r="K149">
        <v>1.88</v>
      </c>
      <c r="L149">
        <v>1.845</v>
      </c>
      <c r="M149">
        <v>1.8140000000000001</v>
      </c>
      <c r="N149">
        <v>1.786</v>
      </c>
      <c r="O149">
        <v>1.762</v>
      </c>
      <c r="P149">
        <v>1.74</v>
      </c>
      <c r="Q149">
        <v>1.72</v>
      </c>
      <c r="R149">
        <v>1.702</v>
      </c>
      <c r="S149">
        <v>1.6859999999999999</v>
      </c>
      <c r="T149">
        <v>1.67</v>
      </c>
    </row>
    <row r="150" spans="1:20" x14ac:dyDescent="0.15">
      <c r="A150" s="1">
        <v>3.93</v>
      </c>
      <c r="B150" s="1">
        <v>3.081</v>
      </c>
      <c r="C150" s="1">
        <v>2.6890000000000001</v>
      </c>
      <c r="D150" s="1">
        <v>2.4569999999999999</v>
      </c>
      <c r="E150" s="42">
        <v>2.2989999999999999</v>
      </c>
      <c r="F150">
        <v>2.1840000000000002</v>
      </c>
      <c r="G150" s="63">
        <v>2.0960000000000001</v>
      </c>
      <c r="H150" s="64">
        <v>2.0259999999999998</v>
      </c>
      <c r="I150" s="64">
        <v>1.9690000000000001</v>
      </c>
      <c r="J150" s="64">
        <v>1.92</v>
      </c>
      <c r="K150">
        <v>1.879</v>
      </c>
      <c r="L150">
        <v>1.8440000000000001</v>
      </c>
      <c r="M150">
        <v>1.8129999999999999</v>
      </c>
      <c r="N150">
        <v>1.7849999999999999</v>
      </c>
      <c r="O150">
        <v>1.7609999999999999</v>
      </c>
      <c r="P150">
        <v>1.7390000000000001</v>
      </c>
      <c r="Q150">
        <v>1.7190000000000001</v>
      </c>
      <c r="R150">
        <v>1.7010000000000001</v>
      </c>
      <c r="S150">
        <v>1.6850000000000001</v>
      </c>
      <c r="T150">
        <v>1.669</v>
      </c>
    </row>
    <row r="151" spans="1:20" x14ac:dyDescent="0.15">
      <c r="A151" s="1">
        <v>3.9289999999999998</v>
      </c>
      <c r="B151" s="1">
        <v>3.08</v>
      </c>
      <c r="C151" s="1">
        <v>2.6890000000000001</v>
      </c>
      <c r="D151" s="1">
        <v>2.456</v>
      </c>
      <c r="E151" s="42">
        <v>2.298</v>
      </c>
      <c r="F151">
        <v>2.1840000000000002</v>
      </c>
      <c r="G151" s="63">
        <v>2.0960000000000001</v>
      </c>
      <c r="H151" s="64">
        <v>2.0249999999999999</v>
      </c>
      <c r="I151" s="64">
        <v>1.968</v>
      </c>
      <c r="J151" s="64">
        <v>1.919</v>
      </c>
      <c r="K151">
        <v>1.8779999999999999</v>
      </c>
      <c r="L151">
        <v>1.843</v>
      </c>
      <c r="M151">
        <v>1.8120000000000001</v>
      </c>
      <c r="N151">
        <v>1.784</v>
      </c>
      <c r="O151">
        <v>1.76</v>
      </c>
      <c r="P151">
        <v>1.738</v>
      </c>
      <c r="Q151">
        <v>1.718</v>
      </c>
      <c r="R151">
        <v>1.7</v>
      </c>
      <c r="S151">
        <v>1.6839999999999999</v>
      </c>
      <c r="T151">
        <v>1.669</v>
      </c>
    </row>
    <row r="152" spans="1:20" x14ac:dyDescent="0.15">
      <c r="A152" s="1">
        <v>3.9279999999999999</v>
      </c>
      <c r="B152" s="1">
        <v>3.08</v>
      </c>
      <c r="C152" s="1">
        <v>2.6880000000000002</v>
      </c>
      <c r="D152" s="1">
        <v>2.4550000000000001</v>
      </c>
      <c r="E152" s="42">
        <v>2.298</v>
      </c>
      <c r="F152">
        <v>2.1829999999999998</v>
      </c>
      <c r="G152" s="63">
        <v>2.0950000000000002</v>
      </c>
      <c r="H152" s="64">
        <v>2.024</v>
      </c>
      <c r="I152" s="64">
        <v>1.9670000000000001</v>
      </c>
      <c r="J152" s="64">
        <v>1.919</v>
      </c>
      <c r="K152">
        <v>1.8779999999999999</v>
      </c>
      <c r="L152">
        <v>1.8420000000000001</v>
      </c>
      <c r="M152">
        <v>1.8109999999999999</v>
      </c>
      <c r="N152">
        <v>1.784</v>
      </c>
      <c r="O152">
        <v>1.7589999999999999</v>
      </c>
      <c r="P152">
        <v>1.7370000000000001</v>
      </c>
      <c r="Q152">
        <v>1.7170000000000001</v>
      </c>
      <c r="R152">
        <v>1.6990000000000001</v>
      </c>
      <c r="S152">
        <v>1.6830000000000001</v>
      </c>
      <c r="T152">
        <v>1.6679999999999999</v>
      </c>
    </row>
    <row r="153" spans="1:20" x14ac:dyDescent="0.15">
      <c r="A153" s="1">
        <v>3.927</v>
      </c>
      <c r="B153" s="1">
        <v>3.0790000000000002</v>
      </c>
      <c r="C153" s="1">
        <v>2.6869999999999998</v>
      </c>
      <c r="D153" s="1">
        <v>2.4540000000000002</v>
      </c>
      <c r="E153" s="42">
        <v>2.2970000000000002</v>
      </c>
      <c r="F153">
        <v>2.1819999999999999</v>
      </c>
      <c r="G153" s="63">
        <v>2.0939999999999999</v>
      </c>
      <c r="H153" s="64">
        <v>2.024</v>
      </c>
      <c r="I153" s="64">
        <v>1.966</v>
      </c>
      <c r="J153" s="64">
        <v>1.9179999999999999</v>
      </c>
      <c r="K153">
        <v>1.877</v>
      </c>
      <c r="L153">
        <v>1.841</v>
      </c>
      <c r="M153">
        <v>1.81</v>
      </c>
      <c r="N153">
        <v>1.7829999999999999</v>
      </c>
      <c r="O153">
        <v>1.758</v>
      </c>
      <c r="P153">
        <v>1.736</v>
      </c>
      <c r="Q153">
        <v>1.716</v>
      </c>
      <c r="R153">
        <v>1.698</v>
      </c>
      <c r="S153">
        <v>1.6819999999999999</v>
      </c>
      <c r="T153">
        <v>1.667</v>
      </c>
    </row>
    <row r="154" spans="1:20" x14ac:dyDescent="0.15">
      <c r="A154" s="1">
        <v>3.927</v>
      </c>
      <c r="B154" s="1">
        <v>3.0779999999999998</v>
      </c>
      <c r="C154" s="1">
        <v>2.6859999999999999</v>
      </c>
      <c r="D154" s="1">
        <v>2.4529999999999998</v>
      </c>
      <c r="E154" s="42">
        <v>2.2959999999999998</v>
      </c>
      <c r="F154">
        <v>2.181</v>
      </c>
      <c r="G154" s="63">
        <v>2.093</v>
      </c>
      <c r="H154" s="64">
        <v>2.0230000000000001</v>
      </c>
      <c r="I154" s="64">
        <v>1.9650000000000001</v>
      </c>
      <c r="J154" s="64">
        <v>1.917</v>
      </c>
      <c r="K154">
        <v>1.8759999999999999</v>
      </c>
      <c r="L154">
        <v>1.84</v>
      </c>
      <c r="M154">
        <v>1.8089999999999999</v>
      </c>
      <c r="N154">
        <v>1.782</v>
      </c>
      <c r="O154">
        <v>1.7569999999999999</v>
      </c>
      <c r="P154">
        <v>1.7350000000000001</v>
      </c>
      <c r="Q154">
        <v>1.716</v>
      </c>
      <c r="R154">
        <v>1.698</v>
      </c>
      <c r="S154">
        <v>1.681</v>
      </c>
      <c r="T154">
        <v>1.6659999999999999</v>
      </c>
    </row>
    <row r="155" spans="1:20" x14ac:dyDescent="0.15">
      <c r="A155" s="1">
        <v>3.9260000000000002</v>
      </c>
      <c r="B155" s="1">
        <v>3.077</v>
      </c>
      <c r="C155" s="1">
        <v>2.6859999999999999</v>
      </c>
      <c r="D155" s="1">
        <v>2.4529999999999998</v>
      </c>
      <c r="E155" s="42">
        <v>2.2949999999999999</v>
      </c>
      <c r="F155">
        <v>2.181</v>
      </c>
      <c r="G155" s="63">
        <v>2.0920000000000001</v>
      </c>
      <c r="H155" s="64">
        <v>2.0219999999999998</v>
      </c>
      <c r="I155" s="64">
        <v>1.964</v>
      </c>
      <c r="J155" s="64">
        <v>1.9159999999999999</v>
      </c>
      <c r="K155">
        <v>1.875</v>
      </c>
      <c r="L155">
        <v>1.84</v>
      </c>
      <c r="M155">
        <v>1.8089999999999999</v>
      </c>
      <c r="N155">
        <v>1.7809999999999999</v>
      </c>
      <c r="O155">
        <v>1.7569999999999999</v>
      </c>
      <c r="P155">
        <v>1.7350000000000001</v>
      </c>
      <c r="Q155">
        <v>1.7150000000000001</v>
      </c>
      <c r="R155">
        <v>1.6970000000000001</v>
      </c>
      <c r="S155">
        <v>1.68</v>
      </c>
      <c r="T155">
        <v>1.665</v>
      </c>
    </row>
    <row r="156" spans="1:20" x14ac:dyDescent="0.15">
      <c r="A156" s="1">
        <v>3.9249999999999998</v>
      </c>
      <c r="B156" s="1">
        <v>3.077</v>
      </c>
      <c r="C156" s="1">
        <v>2.6850000000000001</v>
      </c>
      <c r="D156" s="1">
        <v>2.452</v>
      </c>
      <c r="E156" s="42">
        <v>2.2949999999999999</v>
      </c>
      <c r="F156">
        <v>2.1800000000000002</v>
      </c>
      <c r="G156" s="63">
        <v>2.0920000000000001</v>
      </c>
      <c r="H156" s="64">
        <v>2.0209999999999999</v>
      </c>
      <c r="I156" s="64">
        <v>1.964</v>
      </c>
      <c r="J156" s="64">
        <v>1.915</v>
      </c>
      <c r="K156">
        <v>1.8740000000000001</v>
      </c>
      <c r="L156">
        <v>1.839</v>
      </c>
      <c r="M156">
        <v>1.8080000000000001</v>
      </c>
      <c r="N156">
        <v>1.78</v>
      </c>
      <c r="O156">
        <v>1.756</v>
      </c>
      <c r="P156">
        <v>1.734</v>
      </c>
      <c r="Q156">
        <v>1.714</v>
      </c>
      <c r="R156">
        <v>1.696</v>
      </c>
      <c r="S156">
        <v>1.679</v>
      </c>
      <c r="T156">
        <v>1.6639999999999999</v>
      </c>
    </row>
    <row r="157" spans="1:20" x14ac:dyDescent="0.15">
      <c r="A157" s="1">
        <v>3.9239999999999999</v>
      </c>
      <c r="B157" s="1">
        <v>3.0760000000000001</v>
      </c>
      <c r="C157" s="1">
        <v>2.6840000000000002</v>
      </c>
      <c r="D157" s="1">
        <v>2.4510000000000001</v>
      </c>
      <c r="E157" s="42">
        <v>2.294</v>
      </c>
      <c r="F157">
        <v>2.1789999999999998</v>
      </c>
      <c r="G157" s="63">
        <v>2.0910000000000002</v>
      </c>
      <c r="H157" s="64">
        <v>2.0209999999999999</v>
      </c>
      <c r="I157" s="64">
        <v>1.9630000000000001</v>
      </c>
      <c r="J157" s="64">
        <v>1.915</v>
      </c>
      <c r="K157">
        <v>1.8740000000000001</v>
      </c>
      <c r="L157">
        <v>1.8380000000000001</v>
      </c>
      <c r="M157">
        <v>1.8069999999999999</v>
      </c>
      <c r="N157">
        <v>1.7789999999999999</v>
      </c>
      <c r="O157">
        <v>1.7549999999999999</v>
      </c>
      <c r="P157">
        <v>1.7330000000000001</v>
      </c>
      <c r="Q157">
        <v>1.7130000000000001</v>
      </c>
      <c r="R157">
        <v>1.6950000000000001</v>
      </c>
      <c r="S157">
        <v>1.679</v>
      </c>
      <c r="T157">
        <v>1.663</v>
      </c>
    </row>
    <row r="158" spans="1:20" x14ac:dyDescent="0.15">
      <c r="A158" s="1">
        <v>3.9239999999999999</v>
      </c>
      <c r="B158" s="1">
        <v>3.0750000000000002</v>
      </c>
      <c r="C158" s="1">
        <v>2.6829999999999998</v>
      </c>
      <c r="D158" s="1">
        <v>2.4510000000000001</v>
      </c>
      <c r="E158" s="42">
        <v>2.2930000000000001</v>
      </c>
      <c r="F158">
        <v>2.1779999999999999</v>
      </c>
      <c r="G158" s="63">
        <v>2.09</v>
      </c>
      <c r="H158" s="64">
        <v>2.02</v>
      </c>
      <c r="I158" s="64">
        <v>1.962</v>
      </c>
      <c r="J158" s="64">
        <v>1.9139999999999999</v>
      </c>
      <c r="K158">
        <v>1.873</v>
      </c>
      <c r="L158">
        <v>1.837</v>
      </c>
      <c r="M158">
        <v>1.806</v>
      </c>
      <c r="N158">
        <v>1.7789999999999999</v>
      </c>
      <c r="O158">
        <v>1.754</v>
      </c>
      <c r="P158">
        <v>1.732</v>
      </c>
      <c r="Q158">
        <v>1.712</v>
      </c>
      <c r="R158">
        <v>1.694</v>
      </c>
      <c r="S158">
        <v>1.6779999999999999</v>
      </c>
      <c r="T158">
        <v>1.663</v>
      </c>
    </row>
    <row r="159" spans="1:20" x14ac:dyDescent="0.15">
      <c r="A159" s="1">
        <v>3.923</v>
      </c>
      <c r="B159" s="1">
        <v>3.0739999999999998</v>
      </c>
      <c r="C159" s="1">
        <v>2.6829999999999998</v>
      </c>
      <c r="D159" s="1">
        <v>2.4500000000000002</v>
      </c>
      <c r="E159" s="42">
        <v>2.2930000000000001</v>
      </c>
      <c r="F159">
        <v>2.1779999999999999</v>
      </c>
      <c r="G159" s="63">
        <v>2.089</v>
      </c>
      <c r="H159" s="64">
        <v>2.0190000000000001</v>
      </c>
      <c r="I159" s="64">
        <v>1.962</v>
      </c>
      <c r="J159" s="64">
        <v>1.913</v>
      </c>
      <c r="K159">
        <v>1.8720000000000001</v>
      </c>
      <c r="L159">
        <v>1.837</v>
      </c>
      <c r="M159">
        <v>1.8049999999999999</v>
      </c>
      <c r="N159">
        <v>1.778</v>
      </c>
      <c r="O159">
        <v>1.7529999999999999</v>
      </c>
      <c r="P159">
        <v>1.7310000000000001</v>
      </c>
      <c r="Q159">
        <v>1.712</v>
      </c>
      <c r="R159">
        <v>1.6930000000000001</v>
      </c>
      <c r="S159">
        <v>1.677</v>
      </c>
      <c r="T159">
        <v>1.6619999999999999</v>
      </c>
    </row>
    <row r="160" spans="1:20" x14ac:dyDescent="0.15">
      <c r="A160" s="1">
        <v>3.9220000000000002</v>
      </c>
      <c r="B160" s="1">
        <v>3.0739999999999998</v>
      </c>
      <c r="C160" s="1">
        <v>2.6819999999999999</v>
      </c>
      <c r="D160" s="1">
        <v>2.4489999999999998</v>
      </c>
      <c r="E160" s="42">
        <v>2.2919999999999998</v>
      </c>
      <c r="F160">
        <v>2.177</v>
      </c>
      <c r="G160" s="63">
        <v>2.089</v>
      </c>
      <c r="H160" s="64">
        <v>2.0179999999999998</v>
      </c>
      <c r="I160" s="64">
        <v>1.9610000000000001</v>
      </c>
      <c r="J160" s="64">
        <v>1.913</v>
      </c>
      <c r="K160">
        <v>1.871</v>
      </c>
      <c r="L160">
        <v>1.8360000000000001</v>
      </c>
      <c r="M160">
        <v>1.8049999999999999</v>
      </c>
      <c r="N160">
        <v>1.7769999999999999</v>
      </c>
      <c r="O160">
        <v>1.7529999999999999</v>
      </c>
      <c r="P160">
        <v>1.7310000000000001</v>
      </c>
      <c r="Q160">
        <v>1.7110000000000001</v>
      </c>
      <c r="R160">
        <v>1.6930000000000001</v>
      </c>
      <c r="S160">
        <v>1.6759999999999999</v>
      </c>
      <c r="T160">
        <v>1.661</v>
      </c>
    </row>
    <row r="161" spans="1:20" x14ac:dyDescent="0.15">
      <c r="A161" s="1">
        <v>3.9209999999999998</v>
      </c>
      <c r="B161" s="1">
        <v>3.073</v>
      </c>
      <c r="C161" s="1">
        <v>2.681</v>
      </c>
      <c r="D161" s="1">
        <v>2.4489999999999998</v>
      </c>
      <c r="E161" s="42">
        <v>2.2909999999999999</v>
      </c>
      <c r="F161">
        <v>2.1760000000000002</v>
      </c>
      <c r="G161" s="63">
        <v>2.0880000000000001</v>
      </c>
      <c r="H161" s="64">
        <v>2.0179999999999998</v>
      </c>
      <c r="I161" s="64">
        <v>1.96</v>
      </c>
      <c r="J161" s="64">
        <v>1.9119999999999999</v>
      </c>
      <c r="K161">
        <v>1.871</v>
      </c>
      <c r="L161">
        <v>1.835</v>
      </c>
      <c r="M161">
        <v>1.804</v>
      </c>
      <c r="N161">
        <v>1.776</v>
      </c>
      <c r="O161">
        <v>1.752</v>
      </c>
      <c r="P161">
        <v>1.73</v>
      </c>
      <c r="Q161">
        <v>1.71</v>
      </c>
      <c r="R161">
        <v>1.6919999999999999</v>
      </c>
      <c r="S161">
        <v>1.675</v>
      </c>
      <c r="T161">
        <v>1.66</v>
      </c>
    </row>
    <row r="162" spans="1:20" x14ac:dyDescent="0.15">
      <c r="A162" s="1">
        <v>3.9209999999999998</v>
      </c>
      <c r="B162" s="1">
        <v>3.0720000000000001</v>
      </c>
      <c r="C162" s="1">
        <v>2.681</v>
      </c>
      <c r="D162" s="1">
        <v>2.448</v>
      </c>
      <c r="E162" s="42">
        <v>2.29</v>
      </c>
      <c r="F162">
        <v>2.1760000000000002</v>
      </c>
      <c r="G162" s="63">
        <v>2.0870000000000002</v>
      </c>
      <c r="H162" s="64">
        <v>2.0169999999999999</v>
      </c>
      <c r="I162" s="64">
        <v>1.9590000000000001</v>
      </c>
      <c r="J162" s="64">
        <v>1.911</v>
      </c>
      <c r="K162">
        <v>1.87</v>
      </c>
      <c r="L162">
        <v>1.8340000000000001</v>
      </c>
      <c r="M162">
        <v>1.8029999999999999</v>
      </c>
      <c r="N162">
        <v>1.776</v>
      </c>
      <c r="O162">
        <v>1.7509999999999999</v>
      </c>
      <c r="P162">
        <v>1.7290000000000001</v>
      </c>
      <c r="Q162">
        <v>1.7090000000000001</v>
      </c>
      <c r="R162">
        <v>1.6910000000000001</v>
      </c>
      <c r="S162">
        <v>1.675</v>
      </c>
      <c r="T162">
        <v>1.659</v>
      </c>
    </row>
    <row r="163" spans="1:20" x14ac:dyDescent="0.15">
      <c r="A163" s="1">
        <v>3.92</v>
      </c>
      <c r="B163" s="1">
        <v>3.0720000000000001</v>
      </c>
      <c r="C163" s="1">
        <v>2.68</v>
      </c>
      <c r="D163" s="1">
        <v>2.4470000000000001</v>
      </c>
      <c r="E163" s="42">
        <v>2.29</v>
      </c>
      <c r="F163">
        <v>2.1749999999999998</v>
      </c>
      <c r="G163" s="63">
        <v>2.0870000000000002</v>
      </c>
      <c r="H163" s="64">
        <v>2.016</v>
      </c>
      <c r="I163" s="64">
        <v>1.9590000000000001</v>
      </c>
      <c r="J163" s="64">
        <v>1.91</v>
      </c>
      <c r="K163">
        <v>1.869</v>
      </c>
      <c r="L163">
        <v>1.8340000000000001</v>
      </c>
      <c r="M163">
        <v>1.8029999999999999</v>
      </c>
      <c r="N163">
        <v>1.7749999999999999</v>
      </c>
      <c r="O163">
        <v>1.75</v>
      </c>
      <c r="P163">
        <v>1.728</v>
      </c>
      <c r="Q163">
        <v>1.7090000000000001</v>
      </c>
      <c r="R163">
        <v>1.69</v>
      </c>
      <c r="S163">
        <v>1.6739999999999999</v>
      </c>
      <c r="T163">
        <v>1.659</v>
      </c>
    </row>
    <row r="164" spans="1:20" x14ac:dyDescent="0.15">
      <c r="A164" s="1">
        <v>3.919</v>
      </c>
      <c r="B164" s="1">
        <v>3.0710000000000002</v>
      </c>
      <c r="C164" s="1">
        <v>2.68</v>
      </c>
      <c r="D164" s="1">
        <v>2.4470000000000001</v>
      </c>
      <c r="E164" s="42">
        <v>2.2890000000000001</v>
      </c>
      <c r="F164">
        <v>2.1739999999999999</v>
      </c>
      <c r="G164" s="63">
        <v>2.0859999999999999</v>
      </c>
      <c r="H164" s="64">
        <v>2.016</v>
      </c>
      <c r="I164" s="64">
        <v>1.958</v>
      </c>
      <c r="J164" s="64">
        <v>1.91</v>
      </c>
      <c r="K164">
        <v>1.869</v>
      </c>
      <c r="L164">
        <v>1.833</v>
      </c>
      <c r="M164">
        <v>1.802</v>
      </c>
      <c r="N164">
        <v>1.774</v>
      </c>
      <c r="O164">
        <v>1.75</v>
      </c>
      <c r="P164">
        <v>1.728</v>
      </c>
      <c r="Q164">
        <v>1.708</v>
      </c>
      <c r="R164">
        <v>1.69</v>
      </c>
      <c r="S164">
        <v>1.673</v>
      </c>
      <c r="T164">
        <v>1.6579999999999999</v>
      </c>
    </row>
    <row r="165" spans="1:20" x14ac:dyDescent="0.15">
      <c r="A165" s="1">
        <v>3.919</v>
      </c>
      <c r="B165" s="1">
        <v>3.0710000000000002</v>
      </c>
      <c r="C165" s="1">
        <v>2.6789999999999998</v>
      </c>
      <c r="D165" s="1">
        <v>2.4460000000000002</v>
      </c>
      <c r="E165" s="42">
        <v>2.2890000000000001</v>
      </c>
      <c r="F165">
        <v>2.1739999999999999</v>
      </c>
      <c r="G165" s="63">
        <v>2.085</v>
      </c>
      <c r="H165" s="64">
        <v>2.0150000000000001</v>
      </c>
      <c r="I165" s="64">
        <v>1.9570000000000001</v>
      </c>
      <c r="J165" s="64">
        <v>1.909</v>
      </c>
      <c r="K165">
        <v>1.8680000000000001</v>
      </c>
      <c r="L165">
        <v>1.8320000000000001</v>
      </c>
      <c r="M165">
        <v>1.8009999999999999</v>
      </c>
      <c r="N165">
        <v>1.774</v>
      </c>
      <c r="O165">
        <v>1.7490000000000001</v>
      </c>
      <c r="P165">
        <v>1.7270000000000001</v>
      </c>
      <c r="Q165">
        <v>1.7070000000000001</v>
      </c>
      <c r="R165">
        <v>1.6890000000000001</v>
      </c>
      <c r="S165">
        <v>1.6719999999999999</v>
      </c>
      <c r="T165">
        <v>1.657</v>
      </c>
    </row>
    <row r="166" spans="1:20" x14ac:dyDescent="0.15">
      <c r="A166" s="1">
        <v>3.9180000000000001</v>
      </c>
      <c r="B166" s="1">
        <v>3.07</v>
      </c>
      <c r="C166" s="1">
        <v>2.6779999999999999</v>
      </c>
      <c r="D166" s="1">
        <v>2.4449999999999998</v>
      </c>
      <c r="E166" s="42">
        <v>2.2879999999999998</v>
      </c>
      <c r="F166">
        <v>2.173</v>
      </c>
      <c r="G166" s="63">
        <v>2.085</v>
      </c>
      <c r="H166" s="64">
        <v>2.0139999999999998</v>
      </c>
      <c r="I166" s="64">
        <v>1.9570000000000001</v>
      </c>
      <c r="J166" s="64">
        <v>1.9079999999999999</v>
      </c>
      <c r="K166">
        <v>1.867</v>
      </c>
      <c r="L166">
        <v>1.8320000000000001</v>
      </c>
      <c r="M166">
        <v>1.8009999999999999</v>
      </c>
      <c r="N166">
        <v>1.7729999999999999</v>
      </c>
      <c r="O166">
        <v>1.748</v>
      </c>
      <c r="P166">
        <v>1.726</v>
      </c>
      <c r="Q166">
        <v>1.706</v>
      </c>
      <c r="R166">
        <v>1.6879999999999999</v>
      </c>
      <c r="S166">
        <v>1.6719999999999999</v>
      </c>
      <c r="T166">
        <v>1.657</v>
      </c>
    </row>
    <row r="167" spans="1:20" x14ac:dyDescent="0.15">
      <c r="A167" s="1">
        <v>3.9180000000000001</v>
      </c>
      <c r="B167" s="1">
        <v>3.069</v>
      </c>
      <c r="C167" s="1">
        <v>2.6779999999999999</v>
      </c>
      <c r="D167" s="1">
        <v>2.4449999999999998</v>
      </c>
      <c r="E167" s="42">
        <v>2.2869999999999999</v>
      </c>
      <c r="F167">
        <v>2.173</v>
      </c>
      <c r="G167" s="63">
        <v>2.0840000000000001</v>
      </c>
      <c r="H167" s="64">
        <v>2.0139999999999998</v>
      </c>
      <c r="I167" s="64">
        <v>1.956</v>
      </c>
      <c r="J167" s="64">
        <v>1.9079999999999999</v>
      </c>
      <c r="K167">
        <v>1.867</v>
      </c>
      <c r="L167">
        <v>1.831</v>
      </c>
      <c r="M167">
        <v>1.8</v>
      </c>
      <c r="N167">
        <v>1.772</v>
      </c>
      <c r="O167">
        <v>1.748</v>
      </c>
      <c r="P167">
        <v>1.726</v>
      </c>
      <c r="Q167">
        <v>1.706</v>
      </c>
      <c r="R167">
        <v>1.6879999999999999</v>
      </c>
      <c r="S167">
        <v>1.671</v>
      </c>
      <c r="T167">
        <v>1.6559999999999999</v>
      </c>
    </row>
    <row r="168" spans="1:20" x14ac:dyDescent="0.15">
      <c r="A168" s="1">
        <v>3.9169999999999998</v>
      </c>
      <c r="B168" s="1">
        <v>3.069</v>
      </c>
      <c r="C168" s="1">
        <v>2.677</v>
      </c>
      <c r="D168" s="1">
        <v>2.444</v>
      </c>
      <c r="E168" s="42">
        <v>2.2869999999999999</v>
      </c>
      <c r="F168">
        <v>2.1720000000000002</v>
      </c>
      <c r="G168" s="63">
        <v>2.0840000000000001</v>
      </c>
      <c r="H168" s="64">
        <v>2.0129999999999999</v>
      </c>
      <c r="I168" s="64">
        <v>1.956</v>
      </c>
      <c r="J168" s="64">
        <v>1.907</v>
      </c>
      <c r="K168">
        <v>1.8660000000000001</v>
      </c>
      <c r="L168">
        <v>1.83</v>
      </c>
      <c r="M168">
        <v>1.7989999999999999</v>
      </c>
      <c r="N168">
        <v>1.772</v>
      </c>
      <c r="O168">
        <v>1.7470000000000001</v>
      </c>
      <c r="P168">
        <v>1.7250000000000001</v>
      </c>
      <c r="Q168">
        <v>1.7050000000000001</v>
      </c>
      <c r="R168">
        <v>1.6870000000000001</v>
      </c>
      <c r="S168">
        <v>1.67</v>
      </c>
      <c r="T168">
        <v>1.655</v>
      </c>
    </row>
    <row r="169" spans="1:20" x14ac:dyDescent="0.15">
      <c r="A169" s="1">
        <v>3.9159999999999999</v>
      </c>
      <c r="B169" s="1">
        <v>3.0680000000000001</v>
      </c>
      <c r="C169" s="1">
        <v>2.677</v>
      </c>
      <c r="D169" s="1">
        <v>2.444</v>
      </c>
      <c r="E169" s="42">
        <v>2.286</v>
      </c>
      <c r="F169">
        <v>2.1709999999999998</v>
      </c>
      <c r="G169" s="63">
        <v>2.0830000000000002</v>
      </c>
      <c r="H169" s="64">
        <v>2.0129999999999999</v>
      </c>
      <c r="I169" s="64">
        <v>1.9550000000000001</v>
      </c>
      <c r="J169" s="64">
        <v>1.907</v>
      </c>
      <c r="K169">
        <v>1.865</v>
      </c>
      <c r="L169">
        <v>1.83</v>
      </c>
      <c r="M169">
        <v>1.7989999999999999</v>
      </c>
      <c r="N169">
        <v>1.7709999999999999</v>
      </c>
      <c r="O169">
        <v>1.746</v>
      </c>
      <c r="P169">
        <v>1.724</v>
      </c>
      <c r="Q169">
        <v>1.704</v>
      </c>
      <c r="R169">
        <v>1.6859999999999999</v>
      </c>
      <c r="S169">
        <v>1.67</v>
      </c>
      <c r="T169">
        <v>1.6539999999999999</v>
      </c>
    </row>
    <row r="170" spans="1:20" x14ac:dyDescent="0.15">
      <c r="A170" s="1">
        <v>3.9159999999999999</v>
      </c>
      <c r="B170" s="1">
        <v>3.0680000000000001</v>
      </c>
      <c r="C170" s="1">
        <v>2.6760000000000002</v>
      </c>
      <c r="D170" s="1">
        <v>2.4430000000000001</v>
      </c>
      <c r="E170" s="42">
        <v>2.286</v>
      </c>
      <c r="F170">
        <v>2.1709999999999998</v>
      </c>
      <c r="G170" s="63">
        <v>2.0819999999999999</v>
      </c>
      <c r="H170" s="64">
        <v>2.012</v>
      </c>
      <c r="I170" s="64">
        <v>1.954</v>
      </c>
      <c r="J170" s="64">
        <v>1.9059999999999999</v>
      </c>
      <c r="K170">
        <v>1.865</v>
      </c>
      <c r="L170">
        <v>1.829</v>
      </c>
      <c r="M170">
        <v>1.798</v>
      </c>
      <c r="N170">
        <v>1.77</v>
      </c>
      <c r="O170">
        <v>1.746</v>
      </c>
      <c r="P170">
        <v>1.724</v>
      </c>
      <c r="Q170">
        <v>1.704</v>
      </c>
      <c r="R170">
        <v>1.6859999999999999</v>
      </c>
      <c r="S170">
        <v>1.669</v>
      </c>
      <c r="T170">
        <v>1.6539999999999999</v>
      </c>
    </row>
    <row r="171" spans="1:20" x14ac:dyDescent="0.15">
      <c r="A171" s="1">
        <v>3.915</v>
      </c>
      <c r="B171" s="1">
        <v>3.0670000000000002</v>
      </c>
      <c r="C171" s="1">
        <v>2.6749999999999998</v>
      </c>
      <c r="D171" s="1">
        <v>2.4420000000000002</v>
      </c>
      <c r="E171" s="42">
        <v>2.2850000000000001</v>
      </c>
      <c r="F171">
        <v>2.17</v>
      </c>
      <c r="G171" s="63">
        <v>2.0819999999999999</v>
      </c>
      <c r="H171" s="64">
        <v>2.0110000000000001</v>
      </c>
      <c r="I171" s="64">
        <v>1.954</v>
      </c>
      <c r="J171" s="64">
        <v>1.905</v>
      </c>
      <c r="K171">
        <v>1.8640000000000001</v>
      </c>
      <c r="L171">
        <v>1.829</v>
      </c>
      <c r="M171">
        <v>1.7969999999999999</v>
      </c>
      <c r="N171">
        <v>1.77</v>
      </c>
      <c r="O171">
        <v>1.7450000000000001</v>
      </c>
      <c r="P171">
        <v>1.7230000000000001</v>
      </c>
      <c r="Q171">
        <v>1.7030000000000001</v>
      </c>
      <c r="R171">
        <v>1.6850000000000001</v>
      </c>
      <c r="S171">
        <v>1.6679999999999999</v>
      </c>
      <c r="T171">
        <v>1.653</v>
      </c>
    </row>
    <row r="172" spans="1:20" x14ac:dyDescent="0.15">
      <c r="A172" s="1">
        <v>3.915</v>
      </c>
      <c r="B172" s="1">
        <v>3.0659999999999998</v>
      </c>
      <c r="C172" s="1">
        <v>2.6749999999999998</v>
      </c>
      <c r="D172" s="1">
        <v>2.4420000000000002</v>
      </c>
      <c r="E172" s="42">
        <v>2.2839999999999998</v>
      </c>
      <c r="F172">
        <v>2.17</v>
      </c>
      <c r="G172" s="63">
        <v>2.081</v>
      </c>
      <c r="H172" s="64">
        <v>2.0110000000000001</v>
      </c>
      <c r="I172" s="64">
        <v>1.9530000000000001</v>
      </c>
      <c r="J172" s="64">
        <v>1.905</v>
      </c>
      <c r="K172">
        <v>1.8640000000000001</v>
      </c>
      <c r="L172">
        <v>1.8280000000000001</v>
      </c>
      <c r="M172">
        <v>1.7969999999999999</v>
      </c>
      <c r="N172">
        <v>1.7689999999999999</v>
      </c>
      <c r="O172">
        <v>1.7450000000000001</v>
      </c>
      <c r="P172">
        <v>1.722</v>
      </c>
      <c r="Q172">
        <v>1.7030000000000001</v>
      </c>
      <c r="R172">
        <v>1.6839999999999999</v>
      </c>
      <c r="S172">
        <v>1.6679999999999999</v>
      </c>
      <c r="T172">
        <v>1.6519999999999999</v>
      </c>
    </row>
    <row r="173" spans="1:20" x14ac:dyDescent="0.15">
      <c r="A173" s="1">
        <v>3.9140000000000001</v>
      </c>
      <c r="B173" s="1">
        <v>3.0659999999999998</v>
      </c>
      <c r="C173" s="1">
        <v>2.6739999999999999</v>
      </c>
      <c r="D173" s="1">
        <v>2.4409999999999998</v>
      </c>
      <c r="E173" s="42">
        <v>2.2839999999999998</v>
      </c>
      <c r="F173">
        <v>2.169</v>
      </c>
      <c r="G173" s="63">
        <v>2.081</v>
      </c>
      <c r="H173" s="64">
        <v>2.0099999999999998</v>
      </c>
      <c r="I173" s="64">
        <v>1.9530000000000001</v>
      </c>
      <c r="J173" s="64">
        <v>1.9039999999999999</v>
      </c>
      <c r="K173">
        <v>1.863</v>
      </c>
      <c r="L173">
        <v>1.827</v>
      </c>
      <c r="M173">
        <v>1.796</v>
      </c>
      <c r="N173">
        <v>1.7689999999999999</v>
      </c>
      <c r="O173">
        <v>1.744</v>
      </c>
      <c r="P173">
        <v>1.722</v>
      </c>
      <c r="Q173">
        <v>1.702</v>
      </c>
      <c r="R173">
        <v>1.6839999999999999</v>
      </c>
      <c r="S173">
        <v>1.667</v>
      </c>
      <c r="T173">
        <v>1.6519999999999999</v>
      </c>
    </row>
    <row r="174" spans="1:20" x14ac:dyDescent="0.15">
      <c r="A174" s="1">
        <v>3.9129999999999998</v>
      </c>
      <c r="B174" s="1">
        <v>3.0649999999999999</v>
      </c>
      <c r="C174" s="1">
        <v>2.6739999999999999</v>
      </c>
      <c r="D174" s="1">
        <v>2.4409999999999998</v>
      </c>
      <c r="E174" s="42">
        <v>2.2829999999999999</v>
      </c>
      <c r="F174">
        <v>2.1680000000000001</v>
      </c>
      <c r="G174" s="63">
        <v>2.08</v>
      </c>
      <c r="H174" s="64">
        <v>2.0099999999999998</v>
      </c>
      <c r="I174" s="64">
        <v>1.952</v>
      </c>
      <c r="J174" s="64">
        <v>1.9039999999999999</v>
      </c>
      <c r="K174">
        <v>1.8620000000000001</v>
      </c>
      <c r="L174">
        <v>1.827</v>
      </c>
      <c r="M174">
        <v>1.796</v>
      </c>
      <c r="N174">
        <v>1.768</v>
      </c>
      <c r="O174">
        <v>1.7430000000000001</v>
      </c>
      <c r="P174">
        <v>1.7210000000000001</v>
      </c>
      <c r="Q174">
        <v>1.7010000000000001</v>
      </c>
      <c r="R174">
        <v>1.6830000000000001</v>
      </c>
      <c r="S174">
        <v>1.6659999999999999</v>
      </c>
      <c r="T174">
        <v>1.651</v>
      </c>
    </row>
    <row r="175" spans="1:20" x14ac:dyDescent="0.15">
      <c r="A175" s="1">
        <v>3.9129999999999998</v>
      </c>
      <c r="B175" s="1">
        <v>3.0649999999999999</v>
      </c>
      <c r="C175" s="1">
        <v>2.673</v>
      </c>
      <c r="D175" s="1">
        <v>2.44</v>
      </c>
      <c r="E175" s="42">
        <v>2.2829999999999999</v>
      </c>
      <c r="F175">
        <v>2.1680000000000001</v>
      </c>
      <c r="G175" s="63">
        <v>2.08</v>
      </c>
      <c r="H175" s="64">
        <v>2.0089999999999999</v>
      </c>
      <c r="I175" s="64">
        <v>1.9510000000000001</v>
      </c>
      <c r="J175" s="64">
        <v>1.903</v>
      </c>
      <c r="K175">
        <v>1.8620000000000001</v>
      </c>
      <c r="L175">
        <v>1.8260000000000001</v>
      </c>
      <c r="M175">
        <v>1.7949999999999999</v>
      </c>
      <c r="N175">
        <v>1.7669999999999999</v>
      </c>
      <c r="O175">
        <v>1.7430000000000001</v>
      </c>
      <c r="P175">
        <v>1.7210000000000001</v>
      </c>
      <c r="Q175">
        <v>1.7010000000000001</v>
      </c>
      <c r="R175">
        <v>1.6830000000000001</v>
      </c>
      <c r="S175">
        <v>1.6659999999999999</v>
      </c>
      <c r="T175">
        <v>1.651</v>
      </c>
    </row>
    <row r="176" spans="1:20" x14ac:dyDescent="0.15">
      <c r="A176" s="1">
        <v>3.9119999999999999</v>
      </c>
      <c r="B176" s="1">
        <v>3.0640000000000001</v>
      </c>
      <c r="C176" s="1">
        <v>2.673</v>
      </c>
      <c r="D176" s="1">
        <v>2.44</v>
      </c>
      <c r="E176" s="42">
        <v>2.282</v>
      </c>
      <c r="F176">
        <v>2.1669999999999998</v>
      </c>
      <c r="G176" s="63">
        <v>2.0790000000000002</v>
      </c>
      <c r="H176" s="64">
        <v>2.0089999999999999</v>
      </c>
      <c r="I176" s="64">
        <v>1.9510000000000001</v>
      </c>
      <c r="J176" s="64">
        <v>1.903</v>
      </c>
      <c r="K176">
        <v>1.861</v>
      </c>
      <c r="L176">
        <v>1.8260000000000001</v>
      </c>
      <c r="M176">
        <v>1.794</v>
      </c>
      <c r="N176">
        <v>1.7669999999999999</v>
      </c>
      <c r="O176">
        <v>1.742</v>
      </c>
      <c r="P176">
        <v>1.72</v>
      </c>
      <c r="Q176">
        <v>1.7</v>
      </c>
      <c r="R176">
        <v>1.6819999999999999</v>
      </c>
      <c r="S176">
        <v>1.665</v>
      </c>
      <c r="T176">
        <v>1.65</v>
      </c>
    </row>
    <row r="177" spans="1:20" x14ac:dyDescent="0.15">
      <c r="A177" s="1">
        <v>3.9119999999999999</v>
      </c>
      <c r="B177" s="1">
        <v>3.0640000000000001</v>
      </c>
      <c r="C177" s="1">
        <v>2.6720000000000002</v>
      </c>
      <c r="D177" s="1">
        <v>2.4390000000000001</v>
      </c>
      <c r="E177" s="42">
        <v>2.282</v>
      </c>
      <c r="F177">
        <v>2.1669999999999998</v>
      </c>
      <c r="G177" s="63">
        <v>2.0790000000000002</v>
      </c>
      <c r="H177" s="64">
        <v>2.008</v>
      </c>
      <c r="I177" s="64">
        <v>1.95</v>
      </c>
      <c r="J177" s="64">
        <v>1.9019999999999999</v>
      </c>
      <c r="K177">
        <v>1.861</v>
      </c>
      <c r="L177">
        <v>1.825</v>
      </c>
      <c r="M177">
        <v>1.794</v>
      </c>
      <c r="N177">
        <v>1.766</v>
      </c>
      <c r="O177">
        <v>1.742</v>
      </c>
      <c r="P177">
        <v>1.72</v>
      </c>
      <c r="Q177">
        <v>1.7</v>
      </c>
      <c r="R177">
        <v>1.681</v>
      </c>
      <c r="S177">
        <v>1.665</v>
      </c>
      <c r="T177">
        <v>1.649</v>
      </c>
    </row>
    <row r="178" spans="1:20" x14ac:dyDescent="0.15">
      <c r="A178" s="1">
        <v>3.911</v>
      </c>
      <c r="B178" s="1">
        <v>3.0630000000000002</v>
      </c>
      <c r="C178" s="1">
        <v>2.6720000000000002</v>
      </c>
      <c r="D178" s="1">
        <v>2.4390000000000001</v>
      </c>
      <c r="E178" s="42">
        <v>2.2810000000000001</v>
      </c>
      <c r="F178">
        <v>2.1659999999999999</v>
      </c>
      <c r="G178" s="63">
        <v>2.0779999999999998</v>
      </c>
      <c r="H178" s="64">
        <v>2.008</v>
      </c>
      <c r="I178" s="64">
        <v>1.95</v>
      </c>
      <c r="J178" s="64">
        <v>1.901</v>
      </c>
      <c r="K178">
        <v>1.86</v>
      </c>
      <c r="L178">
        <v>1.825</v>
      </c>
      <c r="M178">
        <v>1.7929999999999999</v>
      </c>
      <c r="N178">
        <v>1.766</v>
      </c>
      <c r="O178">
        <v>1.7410000000000001</v>
      </c>
      <c r="P178">
        <v>1.7190000000000001</v>
      </c>
      <c r="Q178">
        <v>1.6990000000000001</v>
      </c>
      <c r="R178">
        <v>1.681</v>
      </c>
      <c r="S178">
        <v>1.6639999999999999</v>
      </c>
      <c r="T178">
        <v>1.649</v>
      </c>
    </row>
    <row r="179" spans="1:20" x14ac:dyDescent="0.15">
      <c r="A179" s="1">
        <v>3.911</v>
      </c>
      <c r="B179" s="1">
        <v>3.0630000000000002</v>
      </c>
      <c r="C179" s="1">
        <v>2.6709999999999998</v>
      </c>
      <c r="D179" s="1">
        <v>2.4380000000000002</v>
      </c>
      <c r="E179" s="42">
        <v>2.2810000000000001</v>
      </c>
      <c r="F179">
        <v>2.1659999999999999</v>
      </c>
      <c r="G179" s="63">
        <v>2.0779999999999998</v>
      </c>
      <c r="H179" s="64">
        <v>2.0070000000000001</v>
      </c>
      <c r="I179" s="64">
        <v>1.9490000000000001</v>
      </c>
      <c r="J179" s="64">
        <v>1.901</v>
      </c>
      <c r="K179">
        <v>1.86</v>
      </c>
      <c r="L179">
        <v>1.8240000000000001</v>
      </c>
      <c r="M179">
        <v>1.7929999999999999</v>
      </c>
      <c r="N179">
        <v>1.7649999999999999</v>
      </c>
      <c r="O179">
        <v>1.7410000000000001</v>
      </c>
      <c r="P179">
        <v>1.718</v>
      </c>
      <c r="Q179">
        <v>1.698</v>
      </c>
      <c r="R179">
        <v>1.68</v>
      </c>
      <c r="S179">
        <v>1.6639999999999999</v>
      </c>
      <c r="T179">
        <v>1.6479999999999999</v>
      </c>
    </row>
    <row r="180" spans="1:20" x14ac:dyDescent="0.15">
      <c r="A180" s="1">
        <v>3.91</v>
      </c>
      <c r="B180" s="1">
        <v>3.0619999999999998</v>
      </c>
      <c r="C180" s="1">
        <v>2.6709999999999998</v>
      </c>
      <c r="D180" s="1">
        <v>2.4380000000000002</v>
      </c>
      <c r="E180" s="42">
        <v>2.2799999999999998</v>
      </c>
      <c r="F180">
        <v>2.165</v>
      </c>
      <c r="G180" s="63">
        <v>2.077</v>
      </c>
      <c r="H180" s="64">
        <v>2.0070000000000001</v>
      </c>
      <c r="I180" s="64">
        <v>1.9490000000000001</v>
      </c>
      <c r="J180" s="64">
        <v>1.9</v>
      </c>
      <c r="K180">
        <v>1.859</v>
      </c>
      <c r="L180">
        <v>1.823</v>
      </c>
      <c r="M180">
        <v>1.792</v>
      </c>
      <c r="N180">
        <v>1.7649999999999999</v>
      </c>
      <c r="O180">
        <v>1.74</v>
      </c>
      <c r="P180">
        <v>1.718</v>
      </c>
      <c r="Q180">
        <v>1.698</v>
      </c>
      <c r="R180">
        <v>1.68</v>
      </c>
      <c r="S180">
        <v>1.663</v>
      </c>
      <c r="T180">
        <v>1.6479999999999999</v>
      </c>
    </row>
    <row r="181" spans="1:20" x14ac:dyDescent="0.15">
      <c r="A181" s="1">
        <v>3.91</v>
      </c>
      <c r="B181" s="1">
        <v>3.0619999999999998</v>
      </c>
      <c r="C181" s="1">
        <v>2.67</v>
      </c>
      <c r="D181" s="1">
        <v>2.4369999999999998</v>
      </c>
      <c r="E181" s="42">
        <v>2.2799999999999998</v>
      </c>
      <c r="F181">
        <v>2.165</v>
      </c>
      <c r="G181" s="63">
        <v>2.077</v>
      </c>
      <c r="H181" s="64">
        <v>2.0059999999999998</v>
      </c>
      <c r="I181" s="64">
        <v>1.948</v>
      </c>
      <c r="J181" s="64">
        <v>1.9</v>
      </c>
      <c r="K181">
        <v>1.859</v>
      </c>
      <c r="L181">
        <v>1.823</v>
      </c>
      <c r="M181">
        <v>1.792</v>
      </c>
      <c r="N181">
        <v>1.764</v>
      </c>
      <c r="O181">
        <v>1.7390000000000001</v>
      </c>
      <c r="P181">
        <v>1.7170000000000001</v>
      </c>
      <c r="Q181">
        <v>1.6970000000000001</v>
      </c>
      <c r="R181">
        <v>1.679</v>
      </c>
      <c r="S181">
        <v>1.6619999999999999</v>
      </c>
      <c r="T181">
        <v>1.647</v>
      </c>
    </row>
    <row r="182" spans="1:20" x14ac:dyDescent="0.15">
      <c r="A182" s="1">
        <v>3.9089999999999998</v>
      </c>
      <c r="B182" s="1">
        <v>3.0609999999999999</v>
      </c>
      <c r="C182" s="1">
        <v>2.67</v>
      </c>
      <c r="D182" s="1">
        <v>2.4369999999999998</v>
      </c>
      <c r="E182" s="42">
        <v>2.2789999999999999</v>
      </c>
      <c r="F182">
        <v>2.1640000000000001</v>
      </c>
      <c r="G182" s="63">
        <v>2.0760000000000001</v>
      </c>
      <c r="H182" s="64">
        <v>2.0059999999999998</v>
      </c>
      <c r="I182" s="64">
        <v>1.948</v>
      </c>
      <c r="J182" s="64">
        <v>1.899</v>
      </c>
      <c r="K182">
        <v>1.8580000000000001</v>
      </c>
      <c r="L182">
        <v>1.8220000000000001</v>
      </c>
      <c r="M182">
        <v>1.7909999999999999</v>
      </c>
      <c r="N182">
        <v>1.764</v>
      </c>
      <c r="O182">
        <v>1.7390000000000001</v>
      </c>
      <c r="P182">
        <v>1.7170000000000001</v>
      </c>
      <c r="Q182">
        <v>1.6970000000000001</v>
      </c>
      <c r="R182">
        <v>1.679</v>
      </c>
      <c r="S182">
        <v>1.6619999999999999</v>
      </c>
      <c r="T182">
        <v>1.647</v>
      </c>
    </row>
    <row r="183" spans="1:20" x14ac:dyDescent="0.15">
      <c r="A183" s="1">
        <v>3.9089999999999998</v>
      </c>
      <c r="B183" s="1">
        <v>3.0609999999999999</v>
      </c>
      <c r="C183" s="1">
        <v>2.669</v>
      </c>
      <c r="D183" s="1">
        <v>2.4359999999999999</v>
      </c>
      <c r="E183" s="42">
        <v>2.2789999999999999</v>
      </c>
      <c r="F183">
        <v>2.1640000000000001</v>
      </c>
      <c r="G183" s="63">
        <v>2.0760000000000001</v>
      </c>
      <c r="H183" s="64">
        <v>2.0049999999999999</v>
      </c>
      <c r="I183" s="64">
        <v>1.9470000000000001</v>
      </c>
      <c r="J183" s="64">
        <v>1.899</v>
      </c>
      <c r="K183">
        <v>1.8580000000000001</v>
      </c>
      <c r="L183">
        <v>1.8220000000000001</v>
      </c>
      <c r="M183">
        <v>1.7909999999999999</v>
      </c>
      <c r="N183">
        <v>1.7629999999999999</v>
      </c>
      <c r="O183">
        <v>1.738</v>
      </c>
      <c r="P183">
        <v>1.716</v>
      </c>
      <c r="Q183">
        <v>1.696</v>
      </c>
      <c r="R183">
        <v>1.6779999999999999</v>
      </c>
      <c r="S183">
        <v>1.661</v>
      </c>
      <c r="T183">
        <v>1.6459999999999999</v>
      </c>
    </row>
    <row r="184" spans="1:20" x14ac:dyDescent="0.15">
      <c r="A184" s="1">
        <v>3.9079999999999999</v>
      </c>
      <c r="B184" s="1">
        <v>3.06</v>
      </c>
      <c r="C184" s="1">
        <v>2.669</v>
      </c>
      <c r="D184" s="1">
        <v>2.4359999999999999</v>
      </c>
      <c r="E184" s="42">
        <v>2.278</v>
      </c>
      <c r="F184">
        <v>2.1629999999999998</v>
      </c>
      <c r="G184" s="63">
        <v>2.0750000000000002</v>
      </c>
      <c r="H184" s="64">
        <v>2.0049999999999999</v>
      </c>
      <c r="I184" s="64">
        <v>1.9470000000000001</v>
      </c>
      <c r="J184" s="64">
        <v>1.8979999999999999</v>
      </c>
      <c r="K184">
        <v>1.857</v>
      </c>
      <c r="L184">
        <v>1.821</v>
      </c>
      <c r="M184">
        <v>1.79</v>
      </c>
      <c r="N184">
        <v>1.7629999999999999</v>
      </c>
      <c r="O184">
        <v>1.738</v>
      </c>
      <c r="P184">
        <v>1.716</v>
      </c>
      <c r="Q184">
        <v>1.696</v>
      </c>
      <c r="R184">
        <v>1.677</v>
      </c>
      <c r="S184">
        <v>1.661</v>
      </c>
      <c r="T184">
        <v>1.645</v>
      </c>
    </row>
    <row r="185" spans="1:20" x14ac:dyDescent="0.15">
      <c r="A185" s="1">
        <v>3.9079999999999999</v>
      </c>
      <c r="B185" s="1">
        <v>3.06</v>
      </c>
      <c r="C185" s="1">
        <v>2.6680000000000001</v>
      </c>
      <c r="D185" s="1">
        <v>2.4350000000000001</v>
      </c>
      <c r="E185" s="42">
        <v>2.278</v>
      </c>
      <c r="F185">
        <v>2.1629999999999998</v>
      </c>
      <c r="G185" s="63">
        <v>2.0750000000000002</v>
      </c>
      <c r="H185" s="64">
        <v>2.004</v>
      </c>
      <c r="I185" s="64">
        <v>1.946</v>
      </c>
      <c r="J185" s="64">
        <v>1.8979999999999999</v>
      </c>
      <c r="K185">
        <v>1.857</v>
      </c>
      <c r="L185">
        <v>1.821</v>
      </c>
      <c r="M185">
        <v>1.79</v>
      </c>
      <c r="N185">
        <v>1.762</v>
      </c>
      <c r="O185">
        <v>1.7370000000000001</v>
      </c>
      <c r="P185">
        <v>1.7150000000000001</v>
      </c>
      <c r="Q185">
        <v>1.6950000000000001</v>
      </c>
      <c r="R185">
        <v>1.677</v>
      </c>
      <c r="S185">
        <v>1.66</v>
      </c>
      <c r="T185">
        <v>1.645</v>
      </c>
    </row>
    <row r="186" spans="1:20" x14ac:dyDescent="0.15">
      <c r="A186" s="1">
        <v>3.907</v>
      </c>
      <c r="B186" s="1">
        <v>3.0590000000000002</v>
      </c>
      <c r="C186" s="1">
        <v>2.6680000000000001</v>
      </c>
      <c r="D186" s="1">
        <v>2.4350000000000001</v>
      </c>
      <c r="E186" s="42">
        <v>2.2770000000000001</v>
      </c>
      <c r="F186">
        <v>2.1629999999999998</v>
      </c>
      <c r="G186" s="63">
        <v>2.0739999999999998</v>
      </c>
      <c r="H186" s="64">
        <v>2.004</v>
      </c>
      <c r="I186" s="64">
        <v>1.946</v>
      </c>
      <c r="J186" s="64">
        <v>1.897</v>
      </c>
      <c r="K186">
        <v>1.8560000000000001</v>
      </c>
      <c r="L186">
        <v>1.82</v>
      </c>
      <c r="M186">
        <v>1.7889999999999999</v>
      </c>
      <c r="N186">
        <v>1.762</v>
      </c>
      <c r="O186">
        <v>1.7370000000000001</v>
      </c>
      <c r="P186">
        <v>1.7150000000000001</v>
      </c>
      <c r="Q186">
        <v>1.6950000000000001</v>
      </c>
      <c r="R186">
        <v>1.6759999999999999</v>
      </c>
      <c r="S186">
        <v>1.66</v>
      </c>
      <c r="T186">
        <v>1.6439999999999999</v>
      </c>
    </row>
    <row r="187" spans="1:20" x14ac:dyDescent="0.15">
      <c r="A187" s="1">
        <v>3.907</v>
      </c>
      <c r="B187" s="1">
        <v>3.0590000000000002</v>
      </c>
      <c r="C187" s="1">
        <v>2.6669999999999998</v>
      </c>
      <c r="D187" s="1">
        <v>2.4350000000000001</v>
      </c>
      <c r="E187" s="42">
        <v>2.2770000000000001</v>
      </c>
      <c r="F187">
        <v>2.1619999999999999</v>
      </c>
      <c r="G187" s="63">
        <v>2.0739999999999998</v>
      </c>
      <c r="H187" s="64">
        <v>2.0030000000000001</v>
      </c>
      <c r="I187" s="64">
        <v>1.9450000000000001</v>
      </c>
      <c r="J187" s="64">
        <v>1.897</v>
      </c>
      <c r="K187">
        <v>1.8560000000000001</v>
      </c>
      <c r="L187">
        <v>1.82</v>
      </c>
      <c r="M187">
        <v>1.7889999999999999</v>
      </c>
      <c r="N187">
        <v>1.7609999999999999</v>
      </c>
      <c r="O187">
        <v>1.736</v>
      </c>
      <c r="P187">
        <v>1.714</v>
      </c>
      <c r="Q187">
        <v>1.694</v>
      </c>
      <c r="R187">
        <v>1.6759999999999999</v>
      </c>
      <c r="S187">
        <v>1.659</v>
      </c>
      <c r="T187">
        <v>1.6439999999999999</v>
      </c>
    </row>
    <row r="188" spans="1:20" x14ac:dyDescent="0.15">
      <c r="A188" s="1">
        <v>3.9060000000000001</v>
      </c>
      <c r="B188" s="1">
        <v>3.0579999999999998</v>
      </c>
      <c r="C188" s="1">
        <v>2.6669999999999998</v>
      </c>
      <c r="D188" s="1">
        <v>2.4340000000000002</v>
      </c>
      <c r="E188" s="42">
        <v>2.2770000000000001</v>
      </c>
      <c r="F188">
        <v>2.1619999999999999</v>
      </c>
      <c r="G188" s="63">
        <v>2.073</v>
      </c>
      <c r="H188" s="64">
        <v>2.0030000000000001</v>
      </c>
      <c r="I188" s="64">
        <v>1.9450000000000001</v>
      </c>
      <c r="J188" s="64">
        <v>1.897</v>
      </c>
      <c r="K188">
        <v>1.855</v>
      </c>
      <c r="L188">
        <v>1.819</v>
      </c>
      <c r="M188">
        <v>1.788</v>
      </c>
      <c r="N188">
        <v>1.7609999999999999</v>
      </c>
      <c r="O188">
        <v>1.736</v>
      </c>
      <c r="P188">
        <v>1.714</v>
      </c>
      <c r="Q188">
        <v>1.694</v>
      </c>
      <c r="R188">
        <v>1.675</v>
      </c>
      <c r="S188">
        <v>1.659</v>
      </c>
      <c r="T188">
        <v>1.643</v>
      </c>
    </row>
    <row r="189" spans="1:20" x14ac:dyDescent="0.15">
      <c r="A189" s="1">
        <v>3.9060000000000001</v>
      </c>
      <c r="B189" s="1">
        <v>3.0579999999999998</v>
      </c>
      <c r="C189" s="1">
        <v>2.6669999999999998</v>
      </c>
      <c r="D189" s="1">
        <v>2.4340000000000002</v>
      </c>
      <c r="E189" s="42">
        <v>2.2759999999999998</v>
      </c>
      <c r="F189">
        <v>2.161</v>
      </c>
      <c r="G189" s="63">
        <v>2.073</v>
      </c>
      <c r="H189" s="64">
        <v>2.0019999999999998</v>
      </c>
      <c r="I189" s="64">
        <v>1.9450000000000001</v>
      </c>
      <c r="J189" s="64">
        <v>1.8959999999999999</v>
      </c>
      <c r="K189">
        <v>1.855</v>
      </c>
      <c r="L189">
        <v>1.819</v>
      </c>
      <c r="M189">
        <v>1.788</v>
      </c>
      <c r="N189">
        <v>1.76</v>
      </c>
      <c r="O189">
        <v>1.7350000000000001</v>
      </c>
      <c r="P189">
        <v>1.7130000000000001</v>
      </c>
      <c r="Q189">
        <v>1.6930000000000001</v>
      </c>
      <c r="R189">
        <v>1.675</v>
      </c>
      <c r="S189">
        <v>1.6579999999999999</v>
      </c>
      <c r="T189">
        <v>1.643</v>
      </c>
    </row>
    <row r="190" spans="1:20" x14ac:dyDescent="0.15">
      <c r="A190" s="1">
        <v>3.9049999999999998</v>
      </c>
      <c r="B190" s="1">
        <v>3.0579999999999998</v>
      </c>
      <c r="C190" s="1">
        <v>2.6659999999999999</v>
      </c>
      <c r="D190" s="1">
        <v>2.4329999999999998</v>
      </c>
      <c r="E190" s="42">
        <v>2.2759999999999998</v>
      </c>
      <c r="F190">
        <v>2.161</v>
      </c>
      <c r="G190" s="63">
        <v>2.0720000000000001</v>
      </c>
      <c r="H190" s="64">
        <v>2.0019999999999998</v>
      </c>
      <c r="I190" s="64">
        <v>1.944</v>
      </c>
      <c r="J190" s="64">
        <v>1.8959999999999999</v>
      </c>
      <c r="K190">
        <v>1.8540000000000001</v>
      </c>
      <c r="L190">
        <v>1.819</v>
      </c>
      <c r="M190">
        <v>1.7869999999999999</v>
      </c>
      <c r="N190">
        <v>1.76</v>
      </c>
      <c r="O190">
        <v>1.7350000000000001</v>
      </c>
      <c r="P190">
        <v>1.7130000000000001</v>
      </c>
      <c r="Q190">
        <v>1.6930000000000001</v>
      </c>
      <c r="R190">
        <v>1.6739999999999999</v>
      </c>
      <c r="S190">
        <v>1.6579999999999999</v>
      </c>
      <c r="T190">
        <v>1.6419999999999999</v>
      </c>
    </row>
    <row r="191" spans="1:20" x14ac:dyDescent="0.15">
      <c r="A191" s="1">
        <v>3.9049999999999998</v>
      </c>
      <c r="B191" s="1">
        <v>3.0569999999999999</v>
      </c>
      <c r="C191" s="1">
        <v>2.6659999999999999</v>
      </c>
      <c r="D191" s="1">
        <v>2.4329999999999998</v>
      </c>
      <c r="E191" s="42">
        <v>2.2749999999999999</v>
      </c>
      <c r="F191">
        <v>2.16</v>
      </c>
      <c r="G191" s="63">
        <v>2.0720000000000001</v>
      </c>
      <c r="H191" s="64">
        <v>2.0009999999999999</v>
      </c>
      <c r="I191" s="64">
        <v>1.944</v>
      </c>
      <c r="J191" s="64">
        <v>1.895</v>
      </c>
      <c r="K191">
        <v>1.8540000000000001</v>
      </c>
      <c r="L191">
        <v>1.8180000000000001</v>
      </c>
      <c r="M191">
        <v>1.7869999999999999</v>
      </c>
      <c r="N191">
        <v>1.7589999999999999</v>
      </c>
      <c r="O191">
        <v>1.734</v>
      </c>
      <c r="P191">
        <v>1.712</v>
      </c>
      <c r="Q191">
        <v>1.6919999999999999</v>
      </c>
      <c r="R191">
        <v>1.6739999999999999</v>
      </c>
      <c r="S191">
        <v>1.657</v>
      </c>
      <c r="T191">
        <v>1.6419999999999999</v>
      </c>
    </row>
    <row r="192" spans="1:20" x14ac:dyDescent="0.15">
      <c r="A192" s="1">
        <v>3.9049999999999998</v>
      </c>
      <c r="B192" s="1">
        <v>3.0569999999999999</v>
      </c>
      <c r="C192" s="1">
        <v>2.665</v>
      </c>
      <c r="D192" s="1">
        <v>2.4319999999999999</v>
      </c>
      <c r="E192" s="42">
        <v>2.2749999999999999</v>
      </c>
      <c r="F192">
        <v>2.16</v>
      </c>
      <c r="G192" s="63">
        <v>2.0720000000000001</v>
      </c>
      <c r="H192" s="64">
        <v>2.0009999999999999</v>
      </c>
      <c r="I192" s="64">
        <v>1.9430000000000001</v>
      </c>
      <c r="J192" s="64">
        <v>1.895</v>
      </c>
      <c r="K192">
        <v>1.853</v>
      </c>
      <c r="L192">
        <v>1.8180000000000001</v>
      </c>
      <c r="M192">
        <v>1.786</v>
      </c>
      <c r="N192">
        <v>1.7589999999999999</v>
      </c>
      <c r="O192">
        <v>1.734</v>
      </c>
      <c r="P192">
        <v>1.712</v>
      </c>
      <c r="Q192">
        <v>1.6919999999999999</v>
      </c>
      <c r="R192">
        <v>1.673</v>
      </c>
      <c r="S192">
        <v>1.657</v>
      </c>
      <c r="T192">
        <v>1.641</v>
      </c>
    </row>
    <row r="193" spans="1:20" x14ac:dyDescent="0.15">
      <c r="A193" s="1">
        <v>3.9039999999999999</v>
      </c>
      <c r="B193" s="1">
        <v>3.056</v>
      </c>
      <c r="C193" s="1">
        <v>2.665</v>
      </c>
      <c r="D193" s="1">
        <v>2.4319999999999999</v>
      </c>
      <c r="E193" s="42">
        <v>2.274</v>
      </c>
      <c r="F193">
        <v>2.16</v>
      </c>
      <c r="G193" s="63">
        <v>2.0710000000000002</v>
      </c>
      <c r="H193" s="64">
        <v>2.0009999999999999</v>
      </c>
      <c r="I193" s="64">
        <v>1.9430000000000001</v>
      </c>
      <c r="J193" s="64">
        <v>1.8939999999999999</v>
      </c>
      <c r="K193">
        <v>1.853</v>
      </c>
      <c r="L193">
        <v>1.8169999999999999</v>
      </c>
      <c r="M193">
        <v>1.786</v>
      </c>
      <c r="N193">
        <v>1.758</v>
      </c>
      <c r="O193">
        <v>1.734</v>
      </c>
      <c r="P193">
        <v>1.7110000000000001</v>
      </c>
      <c r="Q193">
        <v>1.6910000000000001</v>
      </c>
      <c r="R193">
        <v>1.673</v>
      </c>
      <c r="S193">
        <v>1.6559999999999999</v>
      </c>
      <c r="T193">
        <v>1.641</v>
      </c>
    </row>
    <row r="194" spans="1:20" x14ac:dyDescent="0.15">
      <c r="A194" s="1">
        <v>3.9039999999999999</v>
      </c>
      <c r="B194" s="1">
        <v>3.056</v>
      </c>
      <c r="C194" s="1">
        <v>2.665</v>
      </c>
      <c r="D194" s="1">
        <v>2.4319999999999999</v>
      </c>
      <c r="E194" s="42">
        <v>2.274</v>
      </c>
      <c r="F194">
        <v>2.1589999999999998</v>
      </c>
      <c r="G194" s="63">
        <v>2.0710000000000002</v>
      </c>
      <c r="H194" s="64">
        <v>2</v>
      </c>
      <c r="I194" s="64">
        <v>1.9419999999999999</v>
      </c>
      <c r="J194" s="64">
        <v>1.8939999999999999</v>
      </c>
      <c r="K194">
        <v>1.853</v>
      </c>
      <c r="L194">
        <v>1.8169999999999999</v>
      </c>
      <c r="M194">
        <v>1.7849999999999999</v>
      </c>
      <c r="N194">
        <v>1.758</v>
      </c>
      <c r="O194">
        <v>1.7330000000000001</v>
      </c>
      <c r="P194">
        <v>1.7110000000000001</v>
      </c>
      <c r="Q194">
        <v>1.6910000000000001</v>
      </c>
      <c r="R194">
        <v>1.673</v>
      </c>
      <c r="S194">
        <v>1.6559999999999999</v>
      </c>
      <c r="T194">
        <v>1.641</v>
      </c>
    </row>
    <row r="195" spans="1:20" x14ac:dyDescent="0.15">
      <c r="A195" s="1">
        <v>3.903</v>
      </c>
      <c r="B195" s="1">
        <v>3.056</v>
      </c>
      <c r="C195" s="1">
        <v>2.6640000000000001</v>
      </c>
      <c r="D195" s="1">
        <v>2.431</v>
      </c>
      <c r="E195" s="42">
        <v>2.274</v>
      </c>
      <c r="F195">
        <v>2.1589999999999998</v>
      </c>
      <c r="G195" s="63">
        <v>2.0699999999999998</v>
      </c>
      <c r="H195" s="64">
        <v>2</v>
      </c>
      <c r="I195" s="64">
        <v>1.9419999999999999</v>
      </c>
      <c r="J195" s="64">
        <v>1.893</v>
      </c>
      <c r="K195">
        <v>1.8520000000000001</v>
      </c>
      <c r="L195">
        <v>1.8160000000000001</v>
      </c>
      <c r="M195">
        <v>1.7849999999999999</v>
      </c>
      <c r="N195">
        <v>1.7569999999999999</v>
      </c>
      <c r="O195">
        <v>1.7330000000000001</v>
      </c>
      <c r="P195">
        <v>1.71</v>
      </c>
      <c r="Q195">
        <v>1.69</v>
      </c>
      <c r="R195">
        <v>1.6719999999999999</v>
      </c>
      <c r="S195">
        <v>1.655</v>
      </c>
      <c r="T195">
        <v>1.64</v>
      </c>
    </row>
    <row r="196" spans="1:20" x14ac:dyDescent="0.15">
      <c r="A196" s="1">
        <v>3.903</v>
      </c>
      <c r="B196" s="1">
        <v>3.0550000000000002</v>
      </c>
      <c r="C196" s="1">
        <v>2.6640000000000001</v>
      </c>
      <c r="D196" s="1">
        <v>2.431</v>
      </c>
      <c r="E196" s="42">
        <v>2.2730000000000001</v>
      </c>
      <c r="F196">
        <v>2.1579999999999999</v>
      </c>
      <c r="G196" s="63">
        <v>2.0699999999999998</v>
      </c>
      <c r="H196" s="64">
        <v>1.9990000000000001</v>
      </c>
      <c r="I196" s="64">
        <v>1.9419999999999999</v>
      </c>
      <c r="J196" s="64">
        <v>1.893</v>
      </c>
      <c r="K196">
        <v>1.8520000000000001</v>
      </c>
      <c r="L196">
        <v>1.8160000000000001</v>
      </c>
      <c r="M196">
        <v>1.7849999999999999</v>
      </c>
      <c r="N196">
        <v>1.7569999999999999</v>
      </c>
      <c r="O196">
        <v>1.732</v>
      </c>
      <c r="P196">
        <v>1.71</v>
      </c>
      <c r="Q196">
        <v>1.69</v>
      </c>
      <c r="R196">
        <v>1.6719999999999999</v>
      </c>
      <c r="S196">
        <v>1.655</v>
      </c>
      <c r="T196">
        <v>1.64</v>
      </c>
    </row>
    <row r="197" spans="1:20" x14ac:dyDescent="0.15">
      <c r="A197" s="1">
        <v>3.903</v>
      </c>
      <c r="B197" s="1">
        <v>3.0550000000000002</v>
      </c>
      <c r="C197" s="1">
        <v>2.6629999999999998</v>
      </c>
      <c r="D197" s="1">
        <v>2.4300000000000002</v>
      </c>
      <c r="E197" s="42">
        <v>2.2730000000000001</v>
      </c>
      <c r="F197">
        <v>2.1579999999999999</v>
      </c>
      <c r="G197" s="63">
        <v>2.0699999999999998</v>
      </c>
      <c r="H197" s="64">
        <v>1.9990000000000001</v>
      </c>
      <c r="I197" s="64">
        <v>1.9410000000000001</v>
      </c>
      <c r="J197" s="64">
        <v>1.893</v>
      </c>
      <c r="K197">
        <v>1.851</v>
      </c>
      <c r="L197">
        <v>1.8160000000000001</v>
      </c>
      <c r="M197">
        <v>1.784</v>
      </c>
      <c r="N197">
        <v>1.756</v>
      </c>
      <c r="O197">
        <v>1.732</v>
      </c>
      <c r="P197">
        <v>1.71</v>
      </c>
      <c r="Q197">
        <v>1.6890000000000001</v>
      </c>
      <c r="R197">
        <v>1.671</v>
      </c>
      <c r="S197">
        <v>1.6539999999999999</v>
      </c>
      <c r="T197">
        <v>1.639</v>
      </c>
    </row>
    <row r="198" spans="1:20" x14ac:dyDescent="0.15">
      <c r="A198" s="1">
        <v>3.9020000000000001</v>
      </c>
      <c r="B198" s="1">
        <v>3.0539999999999998</v>
      </c>
      <c r="C198" s="1">
        <v>2.6629999999999998</v>
      </c>
      <c r="D198" s="1">
        <v>2.4300000000000002</v>
      </c>
      <c r="E198" s="42">
        <v>2.2730000000000001</v>
      </c>
      <c r="F198">
        <v>2.1579999999999999</v>
      </c>
      <c r="G198" s="63">
        <v>2.069</v>
      </c>
      <c r="H198" s="64">
        <v>1.9990000000000001</v>
      </c>
      <c r="I198" s="64">
        <v>1.9410000000000001</v>
      </c>
      <c r="J198" s="64">
        <v>1.8919999999999999</v>
      </c>
      <c r="K198">
        <v>1.851</v>
      </c>
      <c r="L198">
        <v>1.8149999999999999</v>
      </c>
      <c r="M198">
        <v>1.784</v>
      </c>
      <c r="N198">
        <v>1.756</v>
      </c>
      <c r="O198">
        <v>1.7310000000000001</v>
      </c>
      <c r="P198">
        <v>1.7090000000000001</v>
      </c>
      <c r="Q198">
        <v>1.6890000000000001</v>
      </c>
      <c r="R198">
        <v>1.671</v>
      </c>
      <c r="S198">
        <v>1.6539999999999999</v>
      </c>
      <c r="T198">
        <v>1.639</v>
      </c>
    </row>
    <row r="199" spans="1:20" x14ac:dyDescent="0.15">
      <c r="A199" s="1">
        <v>3.9020000000000001</v>
      </c>
      <c r="B199" s="1">
        <v>3.0539999999999998</v>
      </c>
      <c r="C199" s="1">
        <v>2.6629999999999998</v>
      </c>
      <c r="D199" s="1">
        <v>2.4300000000000002</v>
      </c>
      <c r="E199" s="42">
        <v>2.2719999999999998</v>
      </c>
      <c r="F199">
        <v>2.157</v>
      </c>
      <c r="G199" s="63">
        <v>2.069</v>
      </c>
      <c r="H199" s="64">
        <v>1.998</v>
      </c>
      <c r="I199" s="64">
        <v>1.94</v>
      </c>
      <c r="J199" s="64">
        <v>1.8919999999999999</v>
      </c>
      <c r="K199">
        <v>1.85</v>
      </c>
      <c r="L199">
        <v>1.8149999999999999</v>
      </c>
      <c r="M199">
        <v>1.7829999999999999</v>
      </c>
      <c r="N199">
        <v>1.756</v>
      </c>
      <c r="O199">
        <v>1.7310000000000001</v>
      </c>
      <c r="P199">
        <v>1.7090000000000001</v>
      </c>
      <c r="Q199">
        <v>1.6890000000000001</v>
      </c>
      <c r="R199">
        <v>1.67</v>
      </c>
      <c r="S199">
        <v>1.6539999999999999</v>
      </c>
      <c r="T199">
        <v>1.6379999999999999</v>
      </c>
    </row>
    <row r="200" spans="1:20" x14ac:dyDescent="0.15">
      <c r="A200" s="1">
        <v>3.9009999999999998</v>
      </c>
      <c r="B200" s="1">
        <v>3.0539999999999998</v>
      </c>
      <c r="C200" s="1">
        <v>2.6619999999999999</v>
      </c>
      <c r="D200" s="1">
        <v>2.4289999999999998</v>
      </c>
      <c r="E200" s="42">
        <v>2.2719999999999998</v>
      </c>
      <c r="F200">
        <v>2.157</v>
      </c>
      <c r="G200" s="63">
        <v>2.0680000000000001</v>
      </c>
      <c r="H200" s="64">
        <v>1.998</v>
      </c>
      <c r="I200" s="64">
        <v>1.94</v>
      </c>
      <c r="J200" s="64">
        <v>1.891</v>
      </c>
      <c r="K200">
        <v>1.85</v>
      </c>
      <c r="L200">
        <v>1.8140000000000001</v>
      </c>
      <c r="M200">
        <v>1.7829999999999999</v>
      </c>
      <c r="N200">
        <v>1.7549999999999999</v>
      </c>
      <c r="O200">
        <v>1.7310000000000001</v>
      </c>
      <c r="P200">
        <v>1.708</v>
      </c>
      <c r="Q200">
        <v>1.6879999999999999</v>
      </c>
      <c r="R200">
        <v>1.67</v>
      </c>
      <c r="S200">
        <v>1.653</v>
      </c>
      <c r="T200">
        <v>1.6379999999999999</v>
      </c>
    </row>
    <row r="201" spans="1:20" x14ac:dyDescent="0.15">
      <c r="A201" s="1">
        <v>3.9009999999999998</v>
      </c>
      <c r="B201" s="1">
        <v>3.0529999999999999</v>
      </c>
      <c r="C201" s="1">
        <v>2.6619999999999999</v>
      </c>
      <c r="D201" s="1">
        <v>2.4289999999999998</v>
      </c>
      <c r="E201" s="42">
        <v>2.2709999999999999</v>
      </c>
      <c r="F201">
        <v>2.1560000000000001</v>
      </c>
      <c r="G201" s="63">
        <v>2.0680000000000001</v>
      </c>
      <c r="H201" s="64">
        <v>1.9970000000000001</v>
      </c>
      <c r="I201" s="64">
        <v>1.94</v>
      </c>
      <c r="J201" s="64">
        <v>1.891</v>
      </c>
      <c r="K201">
        <v>1.85</v>
      </c>
      <c r="L201">
        <v>1.8140000000000001</v>
      </c>
      <c r="M201">
        <v>1.7829999999999999</v>
      </c>
      <c r="N201">
        <v>1.7549999999999999</v>
      </c>
      <c r="O201">
        <v>1.73</v>
      </c>
      <c r="P201">
        <v>1.708</v>
      </c>
      <c r="Q201">
        <v>1.6879999999999999</v>
      </c>
      <c r="R201">
        <v>1.669</v>
      </c>
      <c r="S201">
        <v>1.653</v>
      </c>
      <c r="T201">
        <v>1.637</v>
      </c>
    </row>
    <row r="202" spans="1:20" x14ac:dyDescent="0.15">
      <c r="A202" s="1">
        <v>3.9009999999999998</v>
      </c>
      <c r="B202" s="1">
        <v>3.0529999999999999</v>
      </c>
      <c r="C202" s="1">
        <v>2.661</v>
      </c>
      <c r="D202" s="1">
        <v>2.4289999999999998</v>
      </c>
      <c r="E202" s="42">
        <v>2.2709999999999999</v>
      </c>
      <c r="F202">
        <v>2.1560000000000001</v>
      </c>
      <c r="G202" s="63">
        <v>2.0680000000000001</v>
      </c>
      <c r="H202" s="64">
        <v>1.9970000000000001</v>
      </c>
      <c r="I202" s="64">
        <v>1.9390000000000001</v>
      </c>
      <c r="J202" s="64">
        <v>1.891</v>
      </c>
      <c r="K202">
        <v>1.849</v>
      </c>
      <c r="L202">
        <v>1.8140000000000001</v>
      </c>
      <c r="M202">
        <v>1.782</v>
      </c>
      <c r="N202">
        <v>1.754</v>
      </c>
      <c r="O202">
        <v>1.73</v>
      </c>
      <c r="P202">
        <v>1.7070000000000001</v>
      </c>
      <c r="Q202">
        <v>1.6870000000000001</v>
      </c>
      <c r="R202">
        <v>1.669</v>
      </c>
      <c r="S202">
        <v>1.6519999999999999</v>
      </c>
      <c r="T202">
        <v>1.637</v>
      </c>
    </row>
    <row r="203" spans="1:20" x14ac:dyDescent="0.15">
      <c r="A203" s="1">
        <v>3.9</v>
      </c>
      <c r="B203" s="1">
        <v>3.0529999999999999</v>
      </c>
      <c r="C203" s="1">
        <v>2.661</v>
      </c>
      <c r="D203" s="1">
        <v>2.4279999999999999</v>
      </c>
      <c r="E203" s="42">
        <v>2.2709999999999999</v>
      </c>
      <c r="F203">
        <v>2.1560000000000001</v>
      </c>
      <c r="G203" s="63">
        <v>2.0670000000000002</v>
      </c>
      <c r="H203" s="64">
        <v>1.9970000000000001</v>
      </c>
      <c r="I203" s="64">
        <v>1.9390000000000001</v>
      </c>
      <c r="J203" s="64">
        <v>1.89</v>
      </c>
      <c r="K203">
        <v>1.849</v>
      </c>
      <c r="L203">
        <v>1.8129999999999999</v>
      </c>
      <c r="M203">
        <v>1.782</v>
      </c>
      <c r="N203">
        <v>1.754</v>
      </c>
      <c r="O203">
        <v>1.7290000000000001</v>
      </c>
      <c r="P203">
        <v>1.7070000000000001</v>
      </c>
      <c r="Q203">
        <v>1.6870000000000001</v>
      </c>
      <c r="R203">
        <v>1.669</v>
      </c>
      <c r="S203">
        <v>1.6519999999999999</v>
      </c>
      <c r="T203">
        <v>1.637</v>
      </c>
    </row>
    <row r="204" spans="1:20" x14ac:dyDescent="0.15">
      <c r="A204" s="1">
        <v>3.9</v>
      </c>
      <c r="B204" s="1">
        <v>3.052</v>
      </c>
      <c r="C204" s="1">
        <v>2.661</v>
      </c>
      <c r="D204" s="1">
        <v>2.4279999999999999</v>
      </c>
      <c r="E204" s="42">
        <v>2.27</v>
      </c>
      <c r="F204">
        <v>2.1549999999999998</v>
      </c>
      <c r="G204" s="63">
        <v>2.0670000000000002</v>
      </c>
      <c r="H204" s="64">
        <v>1.996</v>
      </c>
      <c r="I204" s="64">
        <v>1.9379999999999999</v>
      </c>
      <c r="J204" s="64">
        <v>1.89</v>
      </c>
      <c r="K204">
        <v>1.849</v>
      </c>
      <c r="L204">
        <v>1.8129999999999999</v>
      </c>
      <c r="M204">
        <v>1.7809999999999999</v>
      </c>
      <c r="N204">
        <v>1.754</v>
      </c>
      <c r="O204">
        <v>1.7290000000000001</v>
      </c>
      <c r="P204">
        <v>1.7070000000000001</v>
      </c>
      <c r="Q204">
        <v>1.6870000000000001</v>
      </c>
      <c r="R204">
        <v>1.6679999999999999</v>
      </c>
      <c r="S204">
        <v>1.6519999999999999</v>
      </c>
      <c r="T204">
        <v>1.6359999999999999</v>
      </c>
    </row>
    <row r="205" spans="1:20" x14ac:dyDescent="0.15">
      <c r="A205" s="1">
        <v>3.9</v>
      </c>
      <c r="B205" s="1">
        <v>3.052</v>
      </c>
      <c r="C205" s="1">
        <v>2.66</v>
      </c>
      <c r="D205" s="1">
        <v>2.427</v>
      </c>
      <c r="E205" s="42">
        <v>2.27</v>
      </c>
      <c r="F205">
        <v>2.1549999999999998</v>
      </c>
      <c r="G205" s="63">
        <v>2.0670000000000002</v>
      </c>
      <c r="H205" s="64">
        <v>1.996</v>
      </c>
      <c r="I205" s="64">
        <v>1.9379999999999999</v>
      </c>
      <c r="J205" s="64">
        <v>1.89</v>
      </c>
      <c r="K205">
        <v>1.8480000000000001</v>
      </c>
      <c r="L205">
        <v>1.8120000000000001</v>
      </c>
      <c r="M205">
        <v>1.7809999999999999</v>
      </c>
      <c r="N205">
        <v>1.7529999999999999</v>
      </c>
      <c r="O205">
        <v>1.7290000000000001</v>
      </c>
      <c r="P205">
        <v>1.706</v>
      </c>
      <c r="Q205">
        <v>1.6859999999999999</v>
      </c>
      <c r="R205">
        <v>1.6679999999999999</v>
      </c>
      <c r="S205">
        <v>1.651</v>
      </c>
      <c r="T205">
        <v>1.6359999999999999</v>
      </c>
    </row>
    <row r="206" spans="1:20" x14ac:dyDescent="0.15">
      <c r="A206" s="1">
        <v>3.899</v>
      </c>
      <c r="B206" s="1">
        <v>3.0510000000000002</v>
      </c>
      <c r="C206" s="1">
        <v>2.66</v>
      </c>
      <c r="D206" s="1">
        <v>2.427</v>
      </c>
      <c r="E206" s="42">
        <v>2.27</v>
      </c>
      <c r="F206">
        <v>2.1549999999999998</v>
      </c>
      <c r="G206" s="63">
        <v>2.0659999999999998</v>
      </c>
      <c r="H206" s="64">
        <v>1.996</v>
      </c>
      <c r="I206" s="64">
        <v>1.9379999999999999</v>
      </c>
      <c r="J206" s="64">
        <v>1.889</v>
      </c>
      <c r="K206">
        <v>1.8480000000000001</v>
      </c>
      <c r="L206">
        <v>1.8120000000000001</v>
      </c>
      <c r="M206">
        <v>1.7809999999999999</v>
      </c>
      <c r="N206">
        <v>1.7529999999999999</v>
      </c>
      <c r="O206">
        <v>1.728</v>
      </c>
      <c r="P206">
        <v>1.706</v>
      </c>
      <c r="Q206">
        <v>1.6859999999999999</v>
      </c>
      <c r="R206">
        <v>1.667</v>
      </c>
      <c r="S206">
        <v>1.651</v>
      </c>
      <c r="T206">
        <v>1.635</v>
      </c>
    </row>
    <row r="207" spans="1:20" x14ac:dyDescent="0.15">
      <c r="A207" s="1">
        <v>3.899</v>
      </c>
      <c r="B207" s="1">
        <v>3.0510000000000002</v>
      </c>
      <c r="C207" s="1">
        <v>2.66</v>
      </c>
      <c r="D207" s="1">
        <v>2.427</v>
      </c>
      <c r="E207" s="42">
        <v>2.2690000000000001</v>
      </c>
      <c r="F207">
        <v>2.1539999999999999</v>
      </c>
      <c r="G207" s="63">
        <v>2.0659999999999998</v>
      </c>
      <c r="H207" s="64">
        <v>1.9950000000000001</v>
      </c>
      <c r="I207" s="64">
        <v>1.9370000000000001</v>
      </c>
      <c r="J207" s="64">
        <v>1.889</v>
      </c>
      <c r="K207">
        <v>1.847</v>
      </c>
      <c r="L207">
        <v>1.8120000000000001</v>
      </c>
      <c r="M207">
        <v>1.78</v>
      </c>
      <c r="N207">
        <v>1.7529999999999999</v>
      </c>
      <c r="O207">
        <v>1.728</v>
      </c>
      <c r="P207">
        <v>1.706</v>
      </c>
      <c r="Q207">
        <v>1.6850000000000001</v>
      </c>
      <c r="R207">
        <v>1.667</v>
      </c>
      <c r="S207">
        <v>1.65</v>
      </c>
      <c r="T207">
        <v>1.635</v>
      </c>
    </row>
    <row r="208" spans="1:20" x14ac:dyDescent="0.15">
      <c r="A208" s="1">
        <v>3.8980000000000001</v>
      </c>
      <c r="B208" s="1">
        <v>3.0510000000000002</v>
      </c>
      <c r="C208" s="1">
        <v>2.6589999999999998</v>
      </c>
      <c r="D208" s="1">
        <v>2.4260000000000002</v>
      </c>
      <c r="E208" s="42">
        <v>2.2690000000000001</v>
      </c>
      <c r="F208">
        <v>2.1539999999999999</v>
      </c>
      <c r="G208" s="63">
        <v>2.0649999999999999</v>
      </c>
      <c r="H208" s="64">
        <v>1.9950000000000001</v>
      </c>
      <c r="I208" s="64">
        <v>1.9370000000000001</v>
      </c>
      <c r="J208" s="64">
        <v>1.8879999999999999</v>
      </c>
      <c r="K208">
        <v>1.847</v>
      </c>
      <c r="L208">
        <v>1.8109999999999999</v>
      </c>
      <c r="M208">
        <v>1.78</v>
      </c>
      <c r="N208">
        <v>1.752</v>
      </c>
      <c r="O208">
        <v>1.7270000000000001</v>
      </c>
      <c r="P208">
        <v>1.7050000000000001</v>
      </c>
      <c r="Q208">
        <v>1.6850000000000001</v>
      </c>
      <c r="R208">
        <v>1.667</v>
      </c>
      <c r="S208">
        <v>1.65</v>
      </c>
      <c r="T208">
        <v>1.635</v>
      </c>
    </row>
    <row r="209" spans="1:20" x14ac:dyDescent="0.15">
      <c r="A209" s="1">
        <v>3.8980000000000001</v>
      </c>
      <c r="B209" s="1">
        <v>3.05</v>
      </c>
      <c r="C209" s="1">
        <v>2.6589999999999998</v>
      </c>
      <c r="D209" s="1">
        <v>2.4260000000000002</v>
      </c>
      <c r="E209" s="42">
        <v>2.2690000000000001</v>
      </c>
      <c r="F209">
        <v>2.1539999999999999</v>
      </c>
      <c r="G209" s="63">
        <v>2.0649999999999999</v>
      </c>
      <c r="H209" s="64">
        <v>1.9950000000000001</v>
      </c>
      <c r="I209" s="64">
        <v>1.9370000000000001</v>
      </c>
      <c r="J209" s="64">
        <v>1.8879999999999999</v>
      </c>
      <c r="K209">
        <v>1.847</v>
      </c>
      <c r="L209">
        <v>1.8109999999999999</v>
      </c>
      <c r="M209">
        <v>1.78</v>
      </c>
      <c r="N209">
        <v>1.752</v>
      </c>
      <c r="O209">
        <v>1.7270000000000001</v>
      </c>
      <c r="P209">
        <v>1.7050000000000001</v>
      </c>
      <c r="Q209">
        <v>1.6850000000000001</v>
      </c>
      <c r="R209">
        <v>1.6659999999999999</v>
      </c>
      <c r="S209">
        <v>1.65</v>
      </c>
      <c r="T209">
        <v>1.6339999999999999</v>
      </c>
    </row>
    <row r="210" spans="1:20" x14ac:dyDescent="0.15">
      <c r="A210" s="1">
        <v>3.8980000000000001</v>
      </c>
      <c r="B210" s="1">
        <v>3.05</v>
      </c>
      <c r="C210" s="1">
        <v>2.6589999999999998</v>
      </c>
      <c r="D210" s="1">
        <v>2.4260000000000002</v>
      </c>
      <c r="E210" s="42">
        <v>2.2679999999999998</v>
      </c>
      <c r="F210">
        <v>2.153</v>
      </c>
      <c r="G210" s="63">
        <v>2.0649999999999999</v>
      </c>
      <c r="H210" s="64">
        <v>1.994</v>
      </c>
      <c r="I210" s="64">
        <v>1.9359999999999999</v>
      </c>
      <c r="J210" s="64">
        <v>1.8879999999999999</v>
      </c>
      <c r="K210">
        <v>1.8460000000000001</v>
      </c>
      <c r="L210">
        <v>1.8109999999999999</v>
      </c>
      <c r="M210">
        <v>1.7789999999999999</v>
      </c>
      <c r="N210">
        <v>1.7509999999999999</v>
      </c>
      <c r="O210">
        <v>1.7270000000000001</v>
      </c>
      <c r="P210">
        <v>1.704</v>
      </c>
      <c r="Q210">
        <v>1.6839999999999999</v>
      </c>
      <c r="R210">
        <v>1.6659999999999999</v>
      </c>
      <c r="S210">
        <v>1.649</v>
      </c>
      <c r="T210">
        <v>1.6339999999999999</v>
      </c>
    </row>
    <row r="211" spans="1:20" x14ac:dyDescent="0.15">
      <c r="A211" s="1">
        <v>3.8969999999999998</v>
      </c>
      <c r="B211" s="1">
        <v>3.05</v>
      </c>
      <c r="C211" s="1">
        <v>2.6579999999999999</v>
      </c>
      <c r="D211" s="1">
        <v>2.4249999999999998</v>
      </c>
      <c r="E211" s="42">
        <v>2.2679999999999998</v>
      </c>
      <c r="F211">
        <v>2.153</v>
      </c>
      <c r="G211" s="63">
        <v>2.0640000000000001</v>
      </c>
      <c r="H211" s="64">
        <v>1.994</v>
      </c>
      <c r="I211" s="64">
        <v>1.9359999999999999</v>
      </c>
      <c r="J211" s="64">
        <v>1.887</v>
      </c>
      <c r="K211">
        <v>1.8460000000000001</v>
      </c>
      <c r="L211">
        <v>1.81</v>
      </c>
      <c r="M211">
        <v>1.7789999999999999</v>
      </c>
      <c r="N211">
        <v>1.7509999999999999</v>
      </c>
      <c r="O211">
        <v>1.726</v>
      </c>
      <c r="P211">
        <v>1.704</v>
      </c>
      <c r="Q211">
        <v>1.6839999999999999</v>
      </c>
      <c r="R211">
        <v>1.6659999999999999</v>
      </c>
      <c r="S211">
        <v>1.649</v>
      </c>
      <c r="T211">
        <v>1.633</v>
      </c>
    </row>
    <row r="212" spans="1:20" x14ac:dyDescent="0.15">
      <c r="A212" s="1">
        <v>3.8969999999999998</v>
      </c>
      <c r="B212" s="1">
        <v>3.0489999999999999</v>
      </c>
      <c r="C212" s="1">
        <v>2.6579999999999999</v>
      </c>
      <c r="D212" s="1">
        <v>2.4249999999999998</v>
      </c>
      <c r="E212" s="42">
        <v>2.2679999999999998</v>
      </c>
      <c r="F212">
        <v>2.153</v>
      </c>
      <c r="G212" s="63">
        <v>2.0640000000000001</v>
      </c>
      <c r="H212" s="64">
        <v>1.994</v>
      </c>
      <c r="I212" s="64">
        <v>1.9359999999999999</v>
      </c>
      <c r="J212" s="64">
        <v>1.887</v>
      </c>
      <c r="K212">
        <v>1.8460000000000001</v>
      </c>
      <c r="L212">
        <v>1.81</v>
      </c>
      <c r="M212">
        <v>1.778</v>
      </c>
      <c r="N212">
        <v>1.7509999999999999</v>
      </c>
      <c r="O212">
        <v>1.726</v>
      </c>
      <c r="P212">
        <v>1.704</v>
      </c>
      <c r="Q212">
        <v>1.6839999999999999</v>
      </c>
      <c r="R212">
        <v>1.665</v>
      </c>
      <c r="S212">
        <v>1.6479999999999999</v>
      </c>
      <c r="T212">
        <v>1.633</v>
      </c>
    </row>
    <row r="213" spans="1:20" x14ac:dyDescent="0.15">
      <c r="A213" s="1">
        <v>3.8969999999999998</v>
      </c>
      <c r="B213" s="1">
        <v>3.0489999999999999</v>
      </c>
      <c r="C213" s="1">
        <v>2.6579999999999999</v>
      </c>
      <c r="D213" s="1">
        <v>2.4249999999999998</v>
      </c>
      <c r="E213" s="42">
        <v>2.2669999999999999</v>
      </c>
      <c r="F213">
        <v>2.1520000000000001</v>
      </c>
      <c r="G213" s="63">
        <v>2.0640000000000001</v>
      </c>
      <c r="H213" s="64">
        <v>1.9930000000000001</v>
      </c>
      <c r="I213" s="64">
        <v>1.9350000000000001</v>
      </c>
      <c r="J213" s="64">
        <v>1.887</v>
      </c>
      <c r="K213">
        <v>1.845</v>
      </c>
      <c r="L213">
        <v>1.81</v>
      </c>
      <c r="M213">
        <v>1.778</v>
      </c>
      <c r="N213">
        <v>1.75</v>
      </c>
      <c r="O213">
        <v>1.726</v>
      </c>
      <c r="P213">
        <v>1.7030000000000001</v>
      </c>
      <c r="Q213">
        <v>1.6830000000000001</v>
      </c>
      <c r="R213">
        <v>1.665</v>
      </c>
      <c r="S213">
        <v>1.6479999999999999</v>
      </c>
      <c r="T213">
        <v>1.633</v>
      </c>
    </row>
    <row r="214" spans="1:20" x14ac:dyDescent="0.15">
      <c r="A214" s="1">
        <v>3.8959999999999999</v>
      </c>
      <c r="B214" s="1">
        <v>3.0489999999999999</v>
      </c>
      <c r="C214" s="1">
        <v>2.657</v>
      </c>
      <c r="D214" s="1">
        <v>2.4249999999999998</v>
      </c>
      <c r="E214" s="42">
        <v>2.2669999999999999</v>
      </c>
      <c r="F214">
        <v>2.1520000000000001</v>
      </c>
      <c r="G214" s="63">
        <v>2.0630000000000002</v>
      </c>
      <c r="H214" s="64">
        <v>1.9930000000000001</v>
      </c>
      <c r="I214" s="64">
        <v>1.9350000000000001</v>
      </c>
      <c r="J214" s="64">
        <v>1.8859999999999999</v>
      </c>
      <c r="K214">
        <v>1.845</v>
      </c>
      <c r="L214">
        <v>1.8089999999999999</v>
      </c>
      <c r="M214">
        <v>1.778</v>
      </c>
      <c r="N214">
        <v>1.75</v>
      </c>
      <c r="O214">
        <v>1.7250000000000001</v>
      </c>
      <c r="P214">
        <v>1.7030000000000001</v>
      </c>
      <c r="Q214">
        <v>1.6830000000000001</v>
      </c>
      <c r="R214">
        <v>1.6639999999999999</v>
      </c>
      <c r="S214">
        <v>1.6479999999999999</v>
      </c>
      <c r="T214">
        <v>1.6319999999999999</v>
      </c>
    </row>
    <row r="215" spans="1:20" x14ac:dyDescent="0.15">
      <c r="A215" s="1">
        <v>3.8959999999999999</v>
      </c>
      <c r="B215" s="1">
        <v>3.0489999999999999</v>
      </c>
      <c r="C215" s="1">
        <v>2.657</v>
      </c>
      <c r="D215" s="1">
        <v>2.4239999999999999</v>
      </c>
      <c r="E215" s="42">
        <v>2.2669999999999999</v>
      </c>
      <c r="F215">
        <v>2.1520000000000001</v>
      </c>
      <c r="G215" s="63">
        <v>2.0630000000000002</v>
      </c>
      <c r="H215" s="64">
        <v>1.9930000000000001</v>
      </c>
      <c r="I215" s="64">
        <v>1.9350000000000001</v>
      </c>
      <c r="J215" s="64">
        <v>1.8859999999999999</v>
      </c>
      <c r="K215">
        <v>1.845</v>
      </c>
      <c r="L215">
        <v>1.8089999999999999</v>
      </c>
      <c r="M215">
        <v>1.7769999999999999</v>
      </c>
      <c r="N215">
        <v>1.75</v>
      </c>
      <c r="O215">
        <v>1.7250000000000001</v>
      </c>
      <c r="P215">
        <v>1.7030000000000001</v>
      </c>
      <c r="Q215">
        <v>1.6819999999999999</v>
      </c>
      <c r="R215">
        <v>1.6639999999999999</v>
      </c>
      <c r="S215">
        <v>1.647</v>
      </c>
      <c r="T215">
        <v>1.6319999999999999</v>
      </c>
    </row>
    <row r="216" spans="1:20" x14ac:dyDescent="0.15">
      <c r="A216" s="1">
        <v>3.8959999999999999</v>
      </c>
      <c r="B216" s="1">
        <v>3.048</v>
      </c>
      <c r="C216" s="1">
        <v>2.657</v>
      </c>
      <c r="D216" s="1">
        <v>2.4239999999999999</v>
      </c>
      <c r="E216" s="42">
        <v>2.266</v>
      </c>
      <c r="F216">
        <v>2.1509999999999998</v>
      </c>
      <c r="G216" s="63">
        <v>2.0630000000000002</v>
      </c>
      <c r="H216" s="64">
        <v>1.992</v>
      </c>
      <c r="I216" s="64">
        <v>1.9339999999999999</v>
      </c>
      <c r="J216" s="64">
        <v>1.8859999999999999</v>
      </c>
      <c r="K216">
        <v>1.8440000000000001</v>
      </c>
      <c r="L216">
        <v>1.8080000000000001</v>
      </c>
      <c r="M216">
        <v>1.7769999999999999</v>
      </c>
      <c r="N216">
        <v>1.7490000000000001</v>
      </c>
      <c r="O216">
        <v>1.7250000000000001</v>
      </c>
      <c r="P216">
        <v>1.702</v>
      </c>
      <c r="Q216">
        <v>1.6819999999999999</v>
      </c>
      <c r="R216">
        <v>1.6639999999999999</v>
      </c>
      <c r="S216">
        <v>1.647</v>
      </c>
      <c r="T216">
        <v>1.6319999999999999</v>
      </c>
    </row>
    <row r="217" spans="1:20" x14ac:dyDescent="0.15">
      <c r="A217" s="1">
        <v>3.895</v>
      </c>
      <c r="B217" s="1">
        <v>3.048</v>
      </c>
      <c r="C217" s="1">
        <v>2.657</v>
      </c>
      <c r="D217" s="1">
        <v>2.4239999999999999</v>
      </c>
      <c r="E217" s="42">
        <v>2.266</v>
      </c>
      <c r="F217">
        <v>2.1509999999999998</v>
      </c>
      <c r="G217" s="63">
        <v>2.0630000000000002</v>
      </c>
      <c r="H217" s="64">
        <v>1.992</v>
      </c>
      <c r="I217" s="64">
        <v>1.9339999999999999</v>
      </c>
      <c r="J217" s="64">
        <v>1.885</v>
      </c>
      <c r="K217">
        <v>1.8440000000000001</v>
      </c>
      <c r="L217">
        <v>1.8080000000000001</v>
      </c>
      <c r="M217">
        <v>1.7769999999999999</v>
      </c>
      <c r="N217">
        <v>1.7490000000000001</v>
      </c>
      <c r="O217">
        <v>1.724</v>
      </c>
      <c r="P217">
        <v>1.702</v>
      </c>
      <c r="Q217">
        <v>1.6819999999999999</v>
      </c>
      <c r="R217">
        <v>1.663</v>
      </c>
      <c r="S217">
        <v>1.647</v>
      </c>
      <c r="T217">
        <v>1.631</v>
      </c>
    </row>
    <row r="218" spans="1:20" x14ac:dyDescent="0.15">
      <c r="A218" s="1">
        <v>3.895</v>
      </c>
      <c r="B218" s="1">
        <v>3.048</v>
      </c>
      <c r="C218" s="1">
        <v>2.6560000000000001</v>
      </c>
      <c r="D218" s="1">
        <v>2.423</v>
      </c>
      <c r="E218" s="42">
        <v>2.266</v>
      </c>
      <c r="F218">
        <v>2.1509999999999998</v>
      </c>
      <c r="G218" s="63">
        <v>2.0619999999999998</v>
      </c>
      <c r="H218" s="64">
        <v>1.992</v>
      </c>
      <c r="I218" s="64">
        <v>1.9339999999999999</v>
      </c>
      <c r="J218" s="64">
        <v>1.885</v>
      </c>
      <c r="K218">
        <v>1.8440000000000001</v>
      </c>
      <c r="L218">
        <v>1.8080000000000001</v>
      </c>
      <c r="M218">
        <v>1.776</v>
      </c>
      <c r="N218">
        <v>1.7490000000000001</v>
      </c>
      <c r="O218">
        <v>1.724</v>
      </c>
      <c r="P218">
        <v>1.702</v>
      </c>
      <c r="Q218">
        <v>1.681</v>
      </c>
      <c r="R218">
        <v>1.663</v>
      </c>
      <c r="S218">
        <v>1.6459999999999999</v>
      </c>
      <c r="T218">
        <v>1.631</v>
      </c>
    </row>
    <row r="219" spans="1:20" x14ac:dyDescent="0.15">
      <c r="A219" s="1">
        <v>3.895</v>
      </c>
      <c r="B219" s="1">
        <v>3.0470000000000002</v>
      </c>
      <c r="C219" s="1">
        <v>2.6560000000000001</v>
      </c>
      <c r="D219" s="1">
        <v>2.423</v>
      </c>
      <c r="E219" s="42">
        <v>2.2650000000000001</v>
      </c>
      <c r="F219">
        <v>2.15</v>
      </c>
      <c r="G219" s="63">
        <v>2.0619999999999998</v>
      </c>
      <c r="H219" s="64">
        <v>1.9910000000000001</v>
      </c>
      <c r="I219" s="64">
        <v>1.9330000000000001</v>
      </c>
      <c r="J219" s="64">
        <v>1.885</v>
      </c>
      <c r="K219">
        <v>1.843</v>
      </c>
      <c r="L219">
        <v>1.8080000000000001</v>
      </c>
      <c r="M219">
        <v>1.776</v>
      </c>
      <c r="N219">
        <v>1.748</v>
      </c>
      <c r="O219">
        <v>1.724</v>
      </c>
      <c r="P219">
        <v>1.7010000000000001</v>
      </c>
      <c r="Q219">
        <v>1.681</v>
      </c>
      <c r="R219">
        <v>1.663</v>
      </c>
      <c r="S219">
        <v>1.6459999999999999</v>
      </c>
      <c r="T219">
        <v>1.631</v>
      </c>
    </row>
    <row r="220" spans="1:20" x14ac:dyDescent="0.15">
      <c r="A220" s="1">
        <v>3.895</v>
      </c>
      <c r="B220" s="1">
        <v>3.0470000000000002</v>
      </c>
      <c r="C220" s="1">
        <v>2.6560000000000001</v>
      </c>
      <c r="D220" s="1">
        <v>2.423</v>
      </c>
      <c r="E220" s="42">
        <v>2.2650000000000001</v>
      </c>
      <c r="F220">
        <v>2.15</v>
      </c>
      <c r="G220" s="63">
        <v>2.0619999999999998</v>
      </c>
      <c r="H220" s="64">
        <v>1.9910000000000001</v>
      </c>
      <c r="I220" s="64">
        <v>1.9330000000000001</v>
      </c>
      <c r="J220" s="64">
        <v>1.885</v>
      </c>
      <c r="K220">
        <v>1.843</v>
      </c>
      <c r="L220">
        <v>1.8069999999999999</v>
      </c>
      <c r="M220">
        <v>1.776</v>
      </c>
      <c r="N220">
        <v>1.748</v>
      </c>
      <c r="O220">
        <v>1.7230000000000001</v>
      </c>
      <c r="P220">
        <v>1.7010000000000001</v>
      </c>
      <c r="Q220">
        <v>1.681</v>
      </c>
      <c r="R220">
        <v>1.6619999999999999</v>
      </c>
      <c r="S220">
        <v>1.6459999999999999</v>
      </c>
      <c r="T220">
        <v>1.63</v>
      </c>
    </row>
    <row r="221" spans="1:20" x14ac:dyDescent="0.15">
      <c r="A221" s="1">
        <v>3.8940000000000001</v>
      </c>
      <c r="B221" s="1">
        <v>3.0470000000000002</v>
      </c>
      <c r="C221" s="1">
        <v>2.6549999999999998</v>
      </c>
      <c r="D221" s="1">
        <v>2.4220000000000002</v>
      </c>
      <c r="E221" s="42">
        <v>2.2650000000000001</v>
      </c>
      <c r="F221">
        <v>2.15</v>
      </c>
      <c r="G221" s="63">
        <v>2.0609999999999999</v>
      </c>
      <c r="H221" s="64">
        <v>1.9910000000000001</v>
      </c>
      <c r="I221" s="64">
        <v>1.9330000000000001</v>
      </c>
      <c r="J221" s="64">
        <v>1.8839999999999999</v>
      </c>
      <c r="K221">
        <v>1.843</v>
      </c>
      <c r="L221">
        <v>1.8069999999999999</v>
      </c>
      <c r="M221">
        <v>1.7749999999999999</v>
      </c>
      <c r="N221">
        <v>1.748</v>
      </c>
      <c r="O221">
        <v>1.7230000000000001</v>
      </c>
      <c r="P221">
        <v>1.7010000000000001</v>
      </c>
      <c r="Q221">
        <v>1.68</v>
      </c>
      <c r="R221">
        <v>1.6619999999999999</v>
      </c>
      <c r="S221">
        <v>1.645</v>
      </c>
      <c r="T221">
        <v>1.63</v>
      </c>
    </row>
    <row r="222" spans="1:20" x14ac:dyDescent="0.15">
      <c r="A222" s="1">
        <v>3.8940000000000001</v>
      </c>
      <c r="B222" s="1">
        <v>3.0459999999999998</v>
      </c>
      <c r="C222" s="1">
        <v>2.6549999999999998</v>
      </c>
      <c r="D222" s="1">
        <v>2.4220000000000002</v>
      </c>
      <c r="E222" s="42">
        <v>2.2650000000000001</v>
      </c>
      <c r="F222">
        <v>2.15</v>
      </c>
      <c r="G222" s="63">
        <v>2.0609999999999999</v>
      </c>
      <c r="H222" s="64">
        <v>1.99</v>
      </c>
      <c r="I222" s="64">
        <v>1.9319999999999999</v>
      </c>
      <c r="J222" s="64">
        <v>1.8839999999999999</v>
      </c>
      <c r="K222">
        <v>1.8420000000000001</v>
      </c>
      <c r="L222">
        <v>1.8069999999999999</v>
      </c>
      <c r="M222">
        <v>1.7749999999999999</v>
      </c>
      <c r="N222">
        <v>1.7470000000000001</v>
      </c>
      <c r="O222">
        <v>1.7230000000000001</v>
      </c>
      <c r="P222">
        <v>1.7</v>
      </c>
      <c r="Q222">
        <v>1.68</v>
      </c>
      <c r="R222">
        <v>1.6619999999999999</v>
      </c>
      <c r="S222">
        <v>1.645</v>
      </c>
      <c r="T222">
        <v>1.63</v>
      </c>
    </row>
    <row r="223" spans="1:20" x14ac:dyDescent="0.15">
      <c r="A223" s="1">
        <v>3.8940000000000001</v>
      </c>
      <c r="B223" s="1">
        <v>3.0459999999999998</v>
      </c>
      <c r="C223" s="1">
        <v>2.6549999999999998</v>
      </c>
      <c r="D223" s="1">
        <v>2.4220000000000002</v>
      </c>
      <c r="E223" s="42">
        <v>2.2639999999999998</v>
      </c>
      <c r="F223">
        <v>2.149</v>
      </c>
      <c r="G223" s="63">
        <v>2.0609999999999999</v>
      </c>
      <c r="H223" s="64">
        <v>1.99</v>
      </c>
      <c r="I223" s="64">
        <v>1.9319999999999999</v>
      </c>
      <c r="J223" s="64">
        <v>1.8839999999999999</v>
      </c>
      <c r="K223">
        <v>1.8420000000000001</v>
      </c>
      <c r="L223">
        <v>1.806</v>
      </c>
      <c r="M223">
        <v>1.7749999999999999</v>
      </c>
      <c r="N223">
        <v>1.7470000000000001</v>
      </c>
      <c r="O223">
        <v>1.722</v>
      </c>
      <c r="P223">
        <v>1.7</v>
      </c>
      <c r="Q223">
        <v>1.68</v>
      </c>
      <c r="R223">
        <v>1.661</v>
      </c>
      <c r="S223">
        <v>1.645</v>
      </c>
      <c r="T223">
        <v>1.629</v>
      </c>
    </row>
    <row r="224" spans="1:20" x14ac:dyDescent="0.15">
      <c r="A224" s="1">
        <v>3.8929999999999998</v>
      </c>
      <c r="B224" s="1">
        <v>3.0459999999999998</v>
      </c>
      <c r="C224" s="1">
        <v>2.6549999999999998</v>
      </c>
      <c r="D224" s="1">
        <v>2.4220000000000002</v>
      </c>
      <c r="E224" s="42">
        <v>2.2639999999999998</v>
      </c>
      <c r="F224">
        <v>2.149</v>
      </c>
      <c r="G224" s="63">
        <v>2.06</v>
      </c>
      <c r="H224" s="64">
        <v>1.99</v>
      </c>
      <c r="I224" s="64">
        <v>1.9319999999999999</v>
      </c>
      <c r="J224" s="64">
        <v>1.883</v>
      </c>
      <c r="K224">
        <v>1.8420000000000001</v>
      </c>
      <c r="L224">
        <v>1.806</v>
      </c>
      <c r="M224">
        <v>1.7749999999999999</v>
      </c>
      <c r="N224">
        <v>1.7470000000000001</v>
      </c>
      <c r="O224">
        <v>1.722</v>
      </c>
      <c r="P224">
        <v>1.7</v>
      </c>
      <c r="Q224">
        <v>1.679</v>
      </c>
      <c r="R224">
        <v>1.661</v>
      </c>
      <c r="S224">
        <v>1.6439999999999999</v>
      </c>
      <c r="T224">
        <v>1.629</v>
      </c>
    </row>
    <row r="225" spans="1:20" x14ac:dyDescent="0.15">
      <c r="A225" s="1">
        <v>3.8929999999999998</v>
      </c>
      <c r="B225" s="1">
        <v>3.0459999999999998</v>
      </c>
      <c r="C225" s="1">
        <v>2.6539999999999999</v>
      </c>
      <c r="D225" s="1">
        <v>2.4209999999999998</v>
      </c>
      <c r="E225" s="42">
        <v>2.2639999999999998</v>
      </c>
      <c r="F225">
        <v>2.149</v>
      </c>
      <c r="G225" s="63">
        <v>2.06</v>
      </c>
      <c r="H225" s="64">
        <v>1.99</v>
      </c>
      <c r="I225" s="64">
        <v>1.9319999999999999</v>
      </c>
      <c r="J225" s="64">
        <v>1.883</v>
      </c>
      <c r="K225">
        <v>1.8420000000000001</v>
      </c>
      <c r="L225">
        <v>1.806</v>
      </c>
      <c r="M225">
        <v>1.774</v>
      </c>
      <c r="N225">
        <v>1.746</v>
      </c>
      <c r="O225">
        <v>1.722</v>
      </c>
      <c r="P225">
        <v>1.6990000000000001</v>
      </c>
      <c r="Q225">
        <v>1.679</v>
      </c>
      <c r="R225">
        <v>1.661</v>
      </c>
      <c r="S225">
        <v>1.6439999999999999</v>
      </c>
      <c r="T225">
        <v>1.629</v>
      </c>
    </row>
    <row r="226" spans="1:20" x14ac:dyDescent="0.15">
      <c r="A226" s="1">
        <v>3.8929999999999998</v>
      </c>
      <c r="B226" s="1">
        <v>3.0449999999999999</v>
      </c>
      <c r="C226" s="1">
        <v>2.6539999999999999</v>
      </c>
      <c r="D226" s="1">
        <v>2.4209999999999998</v>
      </c>
      <c r="E226" s="42">
        <v>2.2629999999999999</v>
      </c>
      <c r="F226">
        <v>2.1480000000000001</v>
      </c>
      <c r="G226" s="63">
        <v>2.06</v>
      </c>
      <c r="H226" s="64">
        <v>1.9890000000000001</v>
      </c>
      <c r="I226" s="64">
        <v>1.931</v>
      </c>
      <c r="J226" s="64">
        <v>1.883</v>
      </c>
      <c r="K226">
        <v>1.841</v>
      </c>
      <c r="L226">
        <v>1.8049999999999999</v>
      </c>
      <c r="M226">
        <v>1.774</v>
      </c>
      <c r="N226">
        <v>1.746</v>
      </c>
      <c r="O226">
        <v>1.7210000000000001</v>
      </c>
      <c r="P226">
        <v>1.6990000000000001</v>
      </c>
      <c r="Q226">
        <v>1.679</v>
      </c>
      <c r="R226">
        <v>1.66</v>
      </c>
      <c r="S226">
        <v>1.6439999999999999</v>
      </c>
      <c r="T226">
        <v>1.6279999999999999</v>
      </c>
    </row>
    <row r="227" spans="1:20" x14ac:dyDescent="0.15">
      <c r="A227" s="1">
        <v>3.8919999999999999</v>
      </c>
      <c r="B227" s="1">
        <v>3.0449999999999999</v>
      </c>
      <c r="C227" s="1">
        <v>2.6539999999999999</v>
      </c>
      <c r="D227" s="1">
        <v>2.4209999999999998</v>
      </c>
      <c r="E227" s="42">
        <v>2.2629999999999999</v>
      </c>
      <c r="F227">
        <v>2.1480000000000001</v>
      </c>
      <c r="G227" s="63">
        <v>2.06</v>
      </c>
      <c r="H227" s="64">
        <v>1.9890000000000001</v>
      </c>
      <c r="I227" s="64">
        <v>1.931</v>
      </c>
      <c r="J227" s="64">
        <v>1.8819999999999999</v>
      </c>
      <c r="K227">
        <v>1.841</v>
      </c>
      <c r="L227">
        <v>1.8049999999999999</v>
      </c>
      <c r="M227">
        <v>1.774</v>
      </c>
      <c r="N227">
        <v>1.746</v>
      </c>
      <c r="O227">
        <v>1.7210000000000001</v>
      </c>
      <c r="P227">
        <v>1.6990000000000001</v>
      </c>
      <c r="Q227">
        <v>1.679</v>
      </c>
      <c r="R227">
        <v>1.66</v>
      </c>
      <c r="S227">
        <v>1.643</v>
      </c>
      <c r="T227">
        <v>1.6279999999999999</v>
      </c>
    </row>
    <row r="228" spans="1:20" x14ac:dyDescent="0.15">
      <c r="A228" s="1">
        <v>3.8919999999999999</v>
      </c>
      <c r="B228" s="1">
        <v>3.0449999999999999</v>
      </c>
      <c r="C228" s="1">
        <v>2.653</v>
      </c>
      <c r="D228" s="1">
        <v>2.42</v>
      </c>
      <c r="E228" s="42">
        <v>2.2629999999999999</v>
      </c>
      <c r="F228">
        <v>2.1480000000000001</v>
      </c>
      <c r="G228" s="63">
        <v>2.0590000000000002</v>
      </c>
      <c r="H228" s="64">
        <v>1.9890000000000001</v>
      </c>
      <c r="I228" s="64">
        <v>1.931</v>
      </c>
      <c r="J228" s="64">
        <v>1.8819999999999999</v>
      </c>
      <c r="K228">
        <v>1.841</v>
      </c>
      <c r="L228">
        <v>1.8049999999999999</v>
      </c>
      <c r="M228">
        <v>1.7729999999999999</v>
      </c>
      <c r="N228">
        <v>1.746</v>
      </c>
      <c r="O228">
        <v>1.7210000000000001</v>
      </c>
      <c r="P228">
        <v>1.698</v>
      </c>
      <c r="Q228">
        <v>1.6779999999999999</v>
      </c>
      <c r="R228">
        <v>1.66</v>
      </c>
      <c r="S228">
        <v>1.643</v>
      </c>
      <c r="T228">
        <v>1.6279999999999999</v>
      </c>
    </row>
    <row r="229" spans="1:20" x14ac:dyDescent="0.15">
      <c r="A229" s="1">
        <v>3.8919999999999999</v>
      </c>
      <c r="B229" s="1">
        <v>3.0449999999999999</v>
      </c>
      <c r="C229" s="1">
        <v>2.653</v>
      </c>
      <c r="D229" s="1">
        <v>2.42</v>
      </c>
      <c r="E229" s="42">
        <v>2.2629999999999999</v>
      </c>
      <c r="F229">
        <v>2.1480000000000001</v>
      </c>
      <c r="G229" s="63">
        <v>2.0590000000000002</v>
      </c>
      <c r="H229" s="64">
        <v>1.988</v>
      </c>
      <c r="I229" s="64">
        <v>1.931</v>
      </c>
      <c r="J229" s="64">
        <v>1.8819999999999999</v>
      </c>
      <c r="K229">
        <v>1.84</v>
      </c>
      <c r="L229">
        <v>1.8049999999999999</v>
      </c>
      <c r="M229">
        <v>1.7729999999999999</v>
      </c>
      <c r="N229">
        <v>1.7450000000000001</v>
      </c>
      <c r="O229">
        <v>1.72</v>
      </c>
      <c r="P229">
        <v>1.698</v>
      </c>
      <c r="Q229">
        <v>1.6779999999999999</v>
      </c>
      <c r="R229">
        <v>1.66</v>
      </c>
      <c r="S229">
        <v>1.643</v>
      </c>
      <c r="T229">
        <v>1.627</v>
      </c>
    </row>
    <row r="230" spans="1:20" x14ac:dyDescent="0.15">
      <c r="A230" s="1">
        <v>3.8919999999999999</v>
      </c>
      <c r="B230" s="1">
        <v>3.044</v>
      </c>
      <c r="C230" s="1">
        <v>2.653</v>
      </c>
      <c r="D230" s="1">
        <v>2.42</v>
      </c>
      <c r="E230" s="42">
        <v>2.262</v>
      </c>
      <c r="F230">
        <v>2.1469999999999998</v>
      </c>
      <c r="G230" s="63">
        <v>2.0590000000000002</v>
      </c>
      <c r="H230" s="64">
        <v>1.988</v>
      </c>
      <c r="I230" s="64">
        <v>1.93</v>
      </c>
      <c r="J230" s="64">
        <v>1.8819999999999999</v>
      </c>
      <c r="K230">
        <v>1.84</v>
      </c>
      <c r="L230">
        <v>1.804</v>
      </c>
      <c r="M230">
        <v>1.7729999999999999</v>
      </c>
      <c r="N230">
        <v>1.7450000000000001</v>
      </c>
      <c r="O230">
        <v>1.72</v>
      </c>
      <c r="P230">
        <v>1.698</v>
      </c>
      <c r="Q230">
        <v>1.6779999999999999</v>
      </c>
      <c r="R230">
        <v>1.659</v>
      </c>
      <c r="S230">
        <v>1.6419999999999999</v>
      </c>
      <c r="T230">
        <v>1.627</v>
      </c>
    </row>
    <row r="231" spans="1:20" x14ac:dyDescent="0.15">
      <c r="A231" s="1">
        <v>3.891</v>
      </c>
      <c r="B231" s="1">
        <v>3.044</v>
      </c>
      <c r="C231" s="1">
        <v>2.653</v>
      </c>
      <c r="D231" s="1">
        <v>2.42</v>
      </c>
      <c r="E231" s="42">
        <v>2.262</v>
      </c>
      <c r="F231">
        <v>2.1469999999999998</v>
      </c>
      <c r="G231" s="63">
        <v>2.0590000000000002</v>
      </c>
      <c r="H231" s="64">
        <v>1.988</v>
      </c>
      <c r="I231" s="64">
        <v>1.93</v>
      </c>
      <c r="J231" s="64">
        <v>1.881</v>
      </c>
      <c r="K231">
        <v>1.84</v>
      </c>
      <c r="L231">
        <v>1.804</v>
      </c>
      <c r="M231">
        <v>1.7729999999999999</v>
      </c>
      <c r="N231">
        <v>1.7450000000000001</v>
      </c>
      <c r="O231">
        <v>1.72</v>
      </c>
      <c r="P231">
        <v>1.698</v>
      </c>
      <c r="Q231">
        <v>1.677</v>
      </c>
      <c r="R231">
        <v>1.659</v>
      </c>
      <c r="S231">
        <v>1.6419999999999999</v>
      </c>
      <c r="T231">
        <v>1.627</v>
      </c>
    </row>
    <row r="232" spans="1:20" x14ac:dyDescent="0.15">
      <c r="A232" s="1">
        <v>3.891</v>
      </c>
      <c r="B232" s="1">
        <v>3.044</v>
      </c>
      <c r="C232" s="1">
        <v>2.6520000000000001</v>
      </c>
      <c r="D232" s="1">
        <v>2.419</v>
      </c>
      <c r="E232" s="42">
        <v>2.262</v>
      </c>
      <c r="F232">
        <v>2.1469999999999998</v>
      </c>
      <c r="G232" s="63">
        <v>2.0579999999999998</v>
      </c>
      <c r="H232" s="64">
        <v>1.988</v>
      </c>
      <c r="I232" s="64">
        <v>1.93</v>
      </c>
      <c r="J232" s="64">
        <v>1.881</v>
      </c>
      <c r="K232">
        <v>1.84</v>
      </c>
      <c r="L232">
        <v>1.804</v>
      </c>
      <c r="M232">
        <v>1.772</v>
      </c>
      <c r="N232">
        <v>1.744</v>
      </c>
      <c r="O232">
        <v>1.72</v>
      </c>
      <c r="P232">
        <v>1.6970000000000001</v>
      </c>
      <c r="Q232">
        <v>1.677</v>
      </c>
      <c r="R232">
        <v>1.659</v>
      </c>
      <c r="S232">
        <v>1.6419999999999999</v>
      </c>
      <c r="T232">
        <v>1.6259999999999999</v>
      </c>
    </row>
    <row r="233" spans="1:20" x14ac:dyDescent="0.15">
      <c r="A233" s="1">
        <v>3.891</v>
      </c>
      <c r="B233" s="1">
        <v>3.0430000000000001</v>
      </c>
      <c r="C233" s="1">
        <v>2.6520000000000001</v>
      </c>
      <c r="D233" s="1">
        <v>2.419</v>
      </c>
      <c r="E233" s="42">
        <v>2.262</v>
      </c>
      <c r="F233">
        <v>2.1469999999999998</v>
      </c>
      <c r="G233" s="63">
        <v>2.0579999999999998</v>
      </c>
      <c r="H233" s="64">
        <v>1.9870000000000001</v>
      </c>
      <c r="I233" s="64">
        <v>1.929</v>
      </c>
      <c r="J233" s="64">
        <v>1.881</v>
      </c>
      <c r="K233">
        <v>1.839</v>
      </c>
      <c r="L233">
        <v>1.8029999999999999</v>
      </c>
      <c r="M233">
        <v>1.772</v>
      </c>
      <c r="N233">
        <v>1.744</v>
      </c>
      <c r="O233">
        <v>1.7190000000000001</v>
      </c>
      <c r="P233">
        <v>1.6970000000000001</v>
      </c>
      <c r="Q233">
        <v>1.677</v>
      </c>
      <c r="R233">
        <v>1.6579999999999999</v>
      </c>
      <c r="S233">
        <v>1.6419999999999999</v>
      </c>
      <c r="T233">
        <v>1.6259999999999999</v>
      </c>
    </row>
    <row r="234" spans="1:20" x14ac:dyDescent="0.15">
      <c r="A234" s="1">
        <v>3.891</v>
      </c>
      <c r="B234" s="1">
        <v>3.0430000000000001</v>
      </c>
      <c r="C234" s="1">
        <v>2.6520000000000001</v>
      </c>
      <c r="D234" s="1">
        <v>2.419</v>
      </c>
      <c r="E234" s="42">
        <v>2.2610000000000001</v>
      </c>
      <c r="F234">
        <v>2.1459999999999999</v>
      </c>
      <c r="G234" s="63">
        <v>2.0579999999999998</v>
      </c>
      <c r="H234" s="64">
        <v>1.9870000000000001</v>
      </c>
      <c r="I234" s="64">
        <v>1.929</v>
      </c>
      <c r="J234" s="64">
        <v>1.881</v>
      </c>
      <c r="K234">
        <v>1.839</v>
      </c>
      <c r="L234">
        <v>1.8029999999999999</v>
      </c>
      <c r="M234">
        <v>1.772</v>
      </c>
      <c r="N234">
        <v>1.744</v>
      </c>
      <c r="O234">
        <v>1.7190000000000001</v>
      </c>
      <c r="P234">
        <v>1.6970000000000001</v>
      </c>
      <c r="Q234">
        <v>1.6759999999999999</v>
      </c>
      <c r="R234">
        <v>1.6579999999999999</v>
      </c>
      <c r="S234">
        <v>1.641</v>
      </c>
      <c r="T234">
        <v>1.6259999999999999</v>
      </c>
    </row>
    <row r="235" spans="1:20" x14ac:dyDescent="0.15">
      <c r="A235" s="1">
        <v>3.89</v>
      </c>
      <c r="B235" s="1">
        <v>3.0430000000000001</v>
      </c>
      <c r="C235" s="1">
        <v>2.6520000000000001</v>
      </c>
      <c r="D235" s="1">
        <v>2.419</v>
      </c>
      <c r="E235" s="42">
        <v>2.2610000000000001</v>
      </c>
      <c r="F235">
        <v>2.1459999999999999</v>
      </c>
      <c r="G235" s="63">
        <v>2.0579999999999998</v>
      </c>
      <c r="H235" s="64">
        <v>1.9870000000000001</v>
      </c>
      <c r="I235" s="64">
        <v>1.929</v>
      </c>
      <c r="J235" s="64">
        <v>1.88</v>
      </c>
      <c r="K235">
        <v>1.839</v>
      </c>
      <c r="L235">
        <v>1.8029999999999999</v>
      </c>
      <c r="M235">
        <v>1.7709999999999999</v>
      </c>
      <c r="N235">
        <v>1.744</v>
      </c>
      <c r="O235">
        <v>1.7190000000000001</v>
      </c>
      <c r="P235">
        <v>1.696</v>
      </c>
      <c r="Q235">
        <v>1.6759999999999999</v>
      </c>
      <c r="R235">
        <v>1.6579999999999999</v>
      </c>
      <c r="S235">
        <v>1.641</v>
      </c>
      <c r="T235">
        <v>1.6259999999999999</v>
      </c>
    </row>
    <row r="236" spans="1:20" x14ac:dyDescent="0.15">
      <c r="A236" s="1">
        <v>3.89</v>
      </c>
      <c r="B236" s="1">
        <v>3.0430000000000001</v>
      </c>
      <c r="C236" s="1">
        <v>2.6509999999999998</v>
      </c>
      <c r="D236" s="1">
        <v>2.4180000000000001</v>
      </c>
      <c r="E236" s="42">
        <v>2.2610000000000001</v>
      </c>
      <c r="F236">
        <v>2.1459999999999999</v>
      </c>
      <c r="G236" s="63">
        <v>2.0569999999999999</v>
      </c>
      <c r="H236" s="64">
        <v>1.9870000000000001</v>
      </c>
      <c r="I236" s="64">
        <v>1.929</v>
      </c>
      <c r="J236" s="64">
        <v>1.88</v>
      </c>
      <c r="K236">
        <v>1.839</v>
      </c>
      <c r="L236">
        <v>1.8029999999999999</v>
      </c>
      <c r="M236">
        <v>1.7709999999999999</v>
      </c>
      <c r="N236">
        <v>1.7430000000000001</v>
      </c>
      <c r="O236">
        <v>1.718</v>
      </c>
      <c r="P236">
        <v>1.696</v>
      </c>
      <c r="Q236">
        <v>1.6759999999999999</v>
      </c>
      <c r="R236">
        <v>1.6579999999999999</v>
      </c>
      <c r="S236">
        <v>1.641</v>
      </c>
      <c r="T236">
        <v>1.625</v>
      </c>
    </row>
    <row r="237" spans="1:20" x14ac:dyDescent="0.15">
      <c r="A237" s="1">
        <v>3.89</v>
      </c>
      <c r="B237" s="1">
        <v>3.0419999999999998</v>
      </c>
      <c r="C237" s="1">
        <v>2.6509999999999998</v>
      </c>
      <c r="D237" s="1">
        <v>2.4180000000000001</v>
      </c>
      <c r="E237" s="42">
        <v>2.2610000000000001</v>
      </c>
      <c r="F237">
        <v>2.1459999999999999</v>
      </c>
      <c r="G237" s="63">
        <v>2.0569999999999999</v>
      </c>
      <c r="H237" s="64">
        <v>1.986</v>
      </c>
      <c r="I237" s="64">
        <v>1.9279999999999999</v>
      </c>
      <c r="J237" s="64">
        <v>1.88</v>
      </c>
      <c r="K237">
        <v>1.8380000000000001</v>
      </c>
      <c r="L237">
        <v>1.802</v>
      </c>
      <c r="M237">
        <v>1.7709999999999999</v>
      </c>
      <c r="N237">
        <v>1.7430000000000001</v>
      </c>
      <c r="O237">
        <v>1.718</v>
      </c>
      <c r="P237">
        <v>1.696</v>
      </c>
      <c r="Q237">
        <v>1.6759999999999999</v>
      </c>
      <c r="R237">
        <v>1.657</v>
      </c>
      <c r="S237">
        <v>1.64</v>
      </c>
      <c r="T237">
        <v>1.625</v>
      </c>
    </row>
    <row r="238" spans="1:20" x14ac:dyDescent="0.15">
      <c r="A238" s="1">
        <v>3.89</v>
      </c>
      <c r="B238" s="1">
        <v>3.0419999999999998</v>
      </c>
      <c r="C238" s="1">
        <v>2.6509999999999998</v>
      </c>
      <c r="D238" s="1">
        <v>2.4180000000000001</v>
      </c>
      <c r="E238" s="42">
        <v>2.2599999999999998</v>
      </c>
      <c r="F238">
        <v>2.145</v>
      </c>
      <c r="G238" s="63">
        <v>2.0569999999999999</v>
      </c>
      <c r="H238" s="64">
        <v>1.986</v>
      </c>
      <c r="I238" s="64">
        <v>1.9279999999999999</v>
      </c>
      <c r="J238" s="64">
        <v>1.88</v>
      </c>
      <c r="K238">
        <v>1.8380000000000001</v>
      </c>
      <c r="L238">
        <v>1.802</v>
      </c>
      <c r="M238">
        <v>1.7709999999999999</v>
      </c>
      <c r="N238">
        <v>1.7430000000000001</v>
      </c>
      <c r="O238">
        <v>1.718</v>
      </c>
      <c r="P238">
        <v>1.696</v>
      </c>
      <c r="Q238">
        <v>1.675</v>
      </c>
      <c r="R238">
        <v>1.657</v>
      </c>
      <c r="S238">
        <v>1.64</v>
      </c>
      <c r="T238">
        <v>1.625</v>
      </c>
    </row>
    <row r="239" spans="1:20" x14ac:dyDescent="0.15">
      <c r="A239" s="1">
        <v>3.8889999999999998</v>
      </c>
      <c r="B239" s="1">
        <v>3.0419999999999998</v>
      </c>
      <c r="C239" s="1">
        <v>2.6509999999999998</v>
      </c>
      <c r="D239" s="1">
        <v>2.4180000000000001</v>
      </c>
      <c r="E239" s="42">
        <v>2.2599999999999998</v>
      </c>
      <c r="F239">
        <v>2.145</v>
      </c>
      <c r="G239" s="63">
        <v>2.0569999999999999</v>
      </c>
      <c r="H239" s="64">
        <v>1.986</v>
      </c>
      <c r="I239" s="64">
        <v>1.9279999999999999</v>
      </c>
      <c r="J239" s="64">
        <v>1.879</v>
      </c>
      <c r="K239">
        <v>1.8380000000000001</v>
      </c>
      <c r="L239">
        <v>1.802</v>
      </c>
      <c r="M239">
        <v>1.77</v>
      </c>
      <c r="N239">
        <v>1.7430000000000001</v>
      </c>
      <c r="O239">
        <v>1.718</v>
      </c>
      <c r="P239">
        <v>1.6950000000000001</v>
      </c>
      <c r="Q239">
        <v>1.675</v>
      </c>
      <c r="R239">
        <v>1.657</v>
      </c>
      <c r="S239">
        <v>1.64</v>
      </c>
      <c r="T239">
        <v>1.6240000000000001</v>
      </c>
    </row>
    <row r="240" spans="1:20" x14ac:dyDescent="0.15">
      <c r="A240" s="1">
        <v>3.8889999999999998</v>
      </c>
      <c r="B240" s="1">
        <v>3.0419999999999998</v>
      </c>
      <c r="C240" s="1">
        <v>2.65</v>
      </c>
      <c r="D240" s="1">
        <v>2.4169999999999998</v>
      </c>
      <c r="E240" s="42">
        <v>2.2599999999999998</v>
      </c>
      <c r="F240">
        <v>2.145</v>
      </c>
      <c r="G240" s="63">
        <v>2.056</v>
      </c>
      <c r="H240" s="64">
        <v>1.986</v>
      </c>
      <c r="I240" s="64">
        <v>1.9279999999999999</v>
      </c>
      <c r="J240" s="64">
        <v>1.879</v>
      </c>
      <c r="K240">
        <v>1.8380000000000001</v>
      </c>
      <c r="L240">
        <v>1.802</v>
      </c>
      <c r="M240">
        <v>1.77</v>
      </c>
      <c r="N240">
        <v>1.742</v>
      </c>
      <c r="O240">
        <v>1.7170000000000001</v>
      </c>
      <c r="P240">
        <v>1.6950000000000001</v>
      </c>
      <c r="Q240">
        <v>1.675</v>
      </c>
      <c r="R240">
        <v>1.6559999999999999</v>
      </c>
      <c r="S240">
        <v>1.64</v>
      </c>
      <c r="T240">
        <v>1.6240000000000001</v>
      </c>
    </row>
    <row r="241" spans="1:20" x14ac:dyDescent="0.15">
      <c r="A241" s="1">
        <v>3.8889999999999998</v>
      </c>
      <c r="B241" s="1">
        <v>3.0419999999999998</v>
      </c>
      <c r="C241" s="1">
        <v>2.65</v>
      </c>
      <c r="D241" s="1">
        <v>2.4169999999999998</v>
      </c>
      <c r="E241" s="42">
        <v>2.2599999999999998</v>
      </c>
      <c r="F241">
        <v>2.145</v>
      </c>
      <c r="G241" s="63">
        <v>2.056</v>
      </c>
      <c r="H241" s="64">
        <v>1.9850000000000001</v>
      </c>
      <c r="I241" s="64">
        <v>1.927</v>
      </c>
      <c r="J241" s="64">
        <v>1.879</v>
      </c>
      <c r="K241">
        <v>1.837</v>
      </c>
      <c r="L241">
        <v>1.8009999999999999</v>
      </c>
      <c r="M241">
        <v>1.77</v>
      </c>
      <c r="N241">
        <v>1.742</v>
      </c>
      <c r="O241">
        <v>1.7170000000000001</v>
      </c>
      <c r="P241">
        <v>1.6950000000000001</v>
      </c>
      <c r="Q241">
        <v>1.675</v>
      </c>
      <c r="R241">
        <v>1.6559999999999999</v>
      </c>
      <c r="S241">
        <v>1.639</v>
      </c>
      <c r="T241">
        <v>1.6240000000000001</v>
      </c>
    </row>
    <row r="242" spans="1:20" x14ac:dyDescent="0.15">
      <c r="A242" s="1">
        <v>3.8889999999999998</v>
      </c>
      <c r="B242" s="1">
        <v>3.0409999999999999</v>
      </c>
      <c r="C242" s="1">
        <v>2.65</v>
      </c>
      <c r="D242" s="1">
        <v>2.4169999999999998</v>
      </c>
      <c r="E242" s="42">
        <v>2.2589999999999999</v>
      </c>
      <c r="F242">
        <v>2.1440000000000001</v>
      </c>
      <c r="G242" s="63">
        <v>2.056</v>
      </c>
      <c r="H242" s="64">
        <v>1.9850000000000001</v>
      </c>
      <c r="I242" s="64">
        <v>1.927</v>
      </c>
      <c r="J242" s="64">
        <v>1.879</v>
      </c>
      <c r="K242">
        <v>1.837</v>
      </c>
      <c r="L242">
        <v>1.8009999999999999</v>
      </c>
      <c r="M242">
        <v>1.77</v>
      </c>
      <c r="N242">
        <v>1.742</v>
      </c>
      <c r="O242">
        <v>1.7170000000000001</v>
      </c>
      <c r="P242">
        <v>1.6950000000000001</v>
      </c>
      <c r="Q242">
        <v>1.6739999999999999</v>
      </c>
      <c r="R242">
        <v>1.6559999999999999</v>
      </c>
      <c r="S242">
        <v>1.639</v>
      </c>
      <c r="T242">
        <v>1.6240000000000001</v>
      </c>
    </row>
    <row r="243" spans="1:20" x14ac:dyDescent="0.15">
      <c r="A243" s="1">
        <v>3.8879999999999999</v>
      </c>
      <c r="B243" s="1">
        <v>3.0409999999999999</v>
      </c>
      <c r="C243" s="1">
        <v>2.65</v>
      </c>
      <c r="D243" s="1">
        <v>2.4169999999999998</v>
      </c>
      <c r="E243" s="42">
        <v>2.2589999999999999</v>
      </c>
      <c r="F243">
        <v>2.1440000000000001</v>
      </c>
      <c r="G243" s="63">
        <v>2.056</v>
      </c>
      <c r="H243" s="64">
        <v>1.9850000000000001</v>
      </c>
      <c r="I243" s="64">
        <v>1.927</v>
      </c>
      <c r="J243" s="64">
        <v>1.8779999999999999</v>
      </c>
      <c r="K243">
        <v>1.837</v>
      </c>
      <c r="L243">
        <v>1.8009999999999999</v>
      </c>
      <c r="M243">
        <v>1.7689999999999999</v>
      </c>
      <c r="N243">
        <v>1.742</v>
      </c>
      <c r="O243">
        <v>1.7170000000000001</v>
      </c>
      <c r="P243">
        <v>1.694</v>
      </c>
      <c r="Q243">
        <v>1.6739999999999999</v>
      </c>
      <c r="R243">
        <v>1.6559999999999999</v>
      </c>
      <c r="S243">
        <v>1.639</v>
      </c>
      <c r="T243">
        <v>1.623</v>
      </c>
    </row>
    <row r="244" spans="1:20" x14ac:dyDescent="0.15">
      <c r="A244" s="1">
        <v>3.8879999999999999</v>
      </c>
      <c r="B244" s="1">
        <v>3.0409999999999999</v>
      </c>
      <c r="C244" s="1">
        <v>2.65</v>
      </c>
      <c r="D244" s="1">
        <v>2.4169999999999998</v>
      </c>
      <c r="E244" s="42">
        <v>2.2589999999999999</v>
      </c>
      <c r="F244">
        <v>2.1440000000000001</v>
      </c>
      <c r="G244" s="63">
        <v>2.0550000000000002</v>
      </c>
      <c r="H244" s="64">
        <v>1.9850000000000001</v>
      </c>
      <c r="I244" s="64">
        <v>1.927</v>
      </c>
      <c r="J244" s="64">
        <v>1.8779999999999999</v>
      </c>
      <c r="K244">
        <v>1.837</v>
      </c>
      <c r="L244">
        <v>1.8009999999999999</v>
      </c>
      <c r="M244">
        <v>1.7689999999999999</v>
      </c>
      <c r="N244">
        <v>1.7410000000000001</v>
      </c>
      <c r="O244">
        <v>1.716</v>
      </c>
      <c r="P244">
        <v>1.694</v>
      </c>
      <c r="Q244">
        <v>1.6739999999999999</v>
      </c>
      <c r="R244">
        <v>1.655</v>
      </c>
      <c r="S244">
        <v>1.639</v>
      </c>
      <c r="T244">
        <v>1.623</v>
      </c>
    </row>
    <row r="245" spans="1:20" x14ac:dyDescent="0.15">
      <c r="A245" s="1">
        <v>3.8879999999999999</v>
      </c>
      <c r="B245" s="1">
        <v>3.0409999999999999</v>
      </c>
      <c r="C245" s="1">
        <v>2.649</v>
      </c>
      <c r="D245" s="1">
        <v>2.4159999999999999</v>
      </c>
      <c r="E245" s="42">
        <v>2.2589999999999999</v>
      </c>
      <c r="F245">
        <v>2.1440000000000001</v>
      </c>
      <c r="G245" s="63">
        <v>2.0550000000000002</v>
      </c>
      <c r="H245" s="64">
        <v>1.984</v>
      </c>
      <c r="I245" s="64">
        <v>1.9259999999999999</v>
      </c>
      <c r="J245" s="64">
        <v>1.8779999999999999</v>
      </c>
      <c r="K245">
        <v>1.8360000000000001</v>
      </c>
      <c r="L245">
        <v>1.8</v>
      </c>
      <c r="M245">
        <v>1.7689999999999999</v>
      </c>
      <c r="N245">
        <v>1.7410000000000001</v>
      </c>
      <c r="O245">
        <v>1.716</v>
      </c>
      <c r="P245">
        <v>1.694</v>
      </c>
      <c r="Q245">
        <v>1.6739999999999999</v>
      </c>
      <c r="R245">
        <v>1.655</v>
      </c>
      <c r="S245">
        <v>1.6379999999999999</v>
      </c>
      <c r="T245">
        <v>1.623</v>
      </c>
    </row>
    <row r="246" spans="1:20" x14ac:dyDescent="0.15">
      <c r="A246" s="1">
        <v>3.8879999999999999</v>
      </c>
      <c r="B246" s="1">
        <v>3.04</v>
      </c>
      <c r="C246" s="1">
        <v>2.649</v>
      </c>
      <c r="D246" s="1">
        <v>2.4159999999999999</v>
      </c>
      <c r="E246" s="42">
        <v>2.2589999999999999</v>
      </c>
      <c r="F246">
        <v>2.1429999999999998</v>
      </c>
      <c r="G246" s="63">
        <v>2.0550000000000002</v>
      </c>
      <c r="H246" s="64">
        <v>1.984</v>
      </c>
      <c r="I246" s="64">
        <v>1.9259999999999999</v>
      </c>
      <c r="J246" s="64">
        <v>1.8779999999999999</v>
      </c>
      <c r="K246">
        <v>1.8360000000000001</v>
      </c>
      <c r="L246">
        <v>1.8</v>
      </c>
      <c r="M246">
        <v>1.7689999999999999</v>
      </c>
      <c r="N246">
        <v>1.7410000000000001</v>
      </c>
      <c r="O246">
        <v>1.716</v>
      </c>
      <c r="P246">
        <v>1.694</v>
      </c>
      <c r="Q246">
        <v>1.673</v>
      </c>
      <c r="R246">
        <v>1.655</v>
      </c>
      <c r="S246">
        <v>1.6379999999999999</v>
      </c>
      <c r="T246">
        <v>1.623</v>
      </c>
    </row>
    <row r="247" spans="1:20" x14ac:dyDescent="0.15">
      <c r="A247" s="1">
        <v>3.887</v>
      </c>
      <c r="B247" s="1">
        <v>3.04</v>
      </c>
      <c r="C247" s="1">
        <v>2.649</v>
      </c>
      <c r="D247" s="1">
        <v>2.4159999999999999</v>
      </c>
      <c r="E247" s="42">
        <v>2.258</v>
      </c>
      <c r="F247">
        <v>2.1429999999999998</v>
      </c>
      <c r="G247" s="63">
        <v>2.0550000000000002</v>
      </c>
      <c r="H247" s="64">
        <v>1.984</v>
      </c>
      <c r="I247" s="64">
        <v>1.9259999999999999</v>
      </c>
      <c r="J247" s="64">
        <v>1.877</v>
      </c>
      <c r="K247">
        <v>1.8360000000000001</v>
      </c>
      <c r="L247">
        <v>1.8</v>
      </c>
      <c r="M247">
        <v>1.768</v>
      </c>
      <c r="N247">
        <v>1.7410000000000001</v>
      </c>
      <c r="O247">
        <v>1.716</v>
      </c>
      <c r="P247">
        <v>1.6930000000000001</v>
      </c>
      <c r="Q247">
        <v>1.673</v>
      </c>
      <c r="R247">
        <v>1.655</v>
      </c>
      <c r="S247">
        <v>1.6379999999999999</v>
      </c>
      <c r="T247">
        <v>1.6220000000000001</v>
      </c>
    </row>
    <row r="248" spans="1:20" x14ac:dyDescent="0.15">
      <c r="A248" s="1">
        <v>3.887</v>
      </c>
      <c r="B248" s="1">
        <v>3.04</v>
      </c>
      <c r="C248" s="1">
        <v>2.649</v>
      </c>
      <c r="D248" s="1">
        <v>2.4159999999999999</v>
      </c>
      <c r="E248" s="42">
        <v>2.258</v>
      </c>
      <c r="F248">
        <v>2.1429999999999998</v>
      </c>
      <c r="G248" s="63">
        <v>2.0539999999999998</v>
      </c>
      <c r="H248" s="64">
        <v>1.984</v>
      </c>
      <c r="I248" s="64">
        <v>1.9259999999999999</v>
      </c>
      <c r="J248" s="64">
        <v>1.877</v>
      </c>
      <c r="K248">
        <v>1.8360000000000001</v>
      </c>
      <c r="L248">
        <v>1.8</v>
      </c>
      <c r="M248">
        <v>1.768</v>
      </c>
      <c r="N248">
        <v>1.74</v>
      </c>
      <c r="O248">
        <v>1.7150000000000001</v>
      </c>
      <c r="P248">
        <v>1.6930000000000001</v>
      </c>
      <c r="Q248">
        <v>1.673</v>
      </c>
      <c r="R248">
        <v>1.6539999999999999</v>
      </c>
      <c r="S248">
        <v>1.6379999999999999</v>
      </c>
      <c r="T248">
        <v>1.6220000000000001</v>
      </c>
    </row>
    <row r="249" spans="1:20" x14ac:dyDescent="0.15">
      <c r="A249" s="1">
        <v>3.887</v>
      </c>
      <c r="B249" s="1">
        <v>3.04</v>
      </c>
      <c r="C249" s="1">
        <v>2.6480000000000001</v>
      </c>
      <c r="D249" s="1">
        <v>2.415</v>
      </c>
      <c r="E249" s="42">
        <v>2.258</v>
      </c>
      <c r="F249">
        <v>2.1429999999999998</v>
      </c>
      <c r="G249" s="63">
        <v>2.0539999999999998</v>
      </c>
      <c r="H249" s="64">
        <v>1.984</v>
      </c>
      <c r="I249" s="64">
        <v>1.9259999999999999</v>
      </c>
      <c r="J249" s="64">
        <v>1.877</v>
      </c>
      <c r="K249">
        <v>1.835</v>
      </c>
      <c r="L249">
        <v>1.7989999999999999</v>
      </c>
      <c r="M249">
        <v>1.768</v>
      </c>
      <c r="N249">
        <v>1.74</v>
      </c>
      <c r="O249">
        <v>1.7150000000000001</v>
      </c>
      <c r="P249">
        <v>1.6930000000000001</v>
      </c>
      <c r="Q249">
        <v>1.673</v>
      </c>
      <c r="R249">
        <v>1.6539999999999999</v>
      </c>
      <c r="S249">
        <v>1.637</v>
      </c>
      <c r="T249">
        <v>1.6220000000000001</v>
      </c>
    </row>
    <row r="250" spans="1:20" x14ac:dyDescent="0.15">
      <c r="A250" s="1">
        <v>3.887</v>
      </c>
      <c r="B250" s="1">
        <v>3.04</v>
      </c>
      <c r="C250" s="1">
        <v>2.6480000000000001</v>
      </c>
      <c r="D250" s="1">
        <v>2.415</v>
      </c>
      <c r="E250" s="42">
        <v>2.258</v>
      </c>
      <c r="F250">
        <v>2.1429999999999998</v>
      </c>
      <c r="G250" s="63">
        <v>2.0539999999999998</v>
      </c>
      <c r="H250" s="64">
        <v>1.9830000000000001</v>
      </c>
      <c r="I250" s="64">
        <v>1.925</v>
      </c>
      <c r="J250" s="64">
        <v>1.877</v>
      </c>
      <c r="K250">
        <v>1.835</v>
      </c>
      <c r="L250">
        <v>1.7989999999999999</v>
      </c>
      <c r="M250">
        <v>1.768</v>
      </c>
      <c r="N250">
        <v>1.74</v>
      </c>
      <c r="O250">
        <v>1.7150000000000001</v>
      </c>
      <c r="P250">
        <v>1.6930000000000001</v>
      </c>
      <c r="Q250">
        <v>1.6719999999999999</v>
      </c>
      <c r="R250">
        <v>1.6539999999999999</v>
      </c>
      <c r="S250">
        <v>1.637</v>
      </c>
      <c r="T250">
        <v>1.6220000000000001</v>
      </c>
    </row>
    <row r="251" spans="1:20" x14ac:dyDescent="0.15">
      <c r="A251" s="1">
        <v>3.887</v>
      </c>
      <c r="B251" s="1">
        <v>3.0390000000000001</v>
      </c>
      <c r="C251" s="1">
        <v>2.6480000000000001</v>
      </c>
      <c r="D251" s="1">
        <v>2.415</v>
      </c>
      <c r="E251" s="42">
        <v>2.2570000000000001</v>
      </c>
      <c r="F251">
        <v>2.1419999999999999</v>
      </c>
      <c r="G251" s="63">
        <v>2.0539999999999998</v>
      </c>
      <c r="H251" s="64">
        <v>1.9830000000000001</v>
      </c>
      <c r="I251" s="64">
        <v>1.925</v>
      </c>
      <c r="J251" s="64">
        <v>1.8759999999999999</v>
      </c>
      <c r="K251">
        <v>1.835</v>
      </c>
      <c r="L251">
        <v>1.7989999999999999</v>
      </c>
      <c r="M251">
        <v>1.7669999999999999</v>
      </c>
      <c r="N251">
        <v>1.74</v>
      </c>
      <c r="O251">
        <v>1.7150000000000001</v>
      </c>
      <c r="P251">
        <v>1.6919999999999999</v>
      </c>
      <c r="Q251">
        <v>1.6719999999999999</v>
      </c>
      <c r="R251">
        <v>1.6539999999999999</v>
      </c>
      <c r="S251">
        <v>1.637</v>
      </c>
      <c r="T251">
        <v>1.621</v>
      </c>
    </row>
    <row r="252" spans="1:20" x14ac:dyDescent="0.15">
      <c r="A252" s="1">
        <v>3.8860000000000001</v>
      </c>
      <c r="B252" s="1">
        <v>3.0390000000000001</v>
      </c>
      <c r="C252" s="1">
        <v>2.6480000000000001</v>
      </c>
      <c r="D252" s="1">
        <v>2.415</v>
      </c>
      <c r="E252" s="42">
        <v>2.2570000000000001</v>
      </c>
      <c r="F252">
        <v>2.1419999999999999</v>
      </c>
      <c r="G252" s="63">
        <v>2.0539999999999998</v>
      </c>
      <c r="H252" s="64">
        <v>1.9830000000000001</v>
      </c>
      <c r="I252" s="64">
        <v>1.925</v>
      </c>
      <c r="J252" s="64">
        <v>1.8759999999999999</v>
      </c>
      <c r="K252">
        <v>1.835</v>
      </c>
      <c r="L252">
        <v>1.7989999999999999</v>
      </c>
      <c r="M252">
        <v>1.7669999999999999</v>
      </c>
      <c r="N252">
        <v>1.7390000000000001</v>
      </c>
      <c r="O252">
        <v>1.714</v>
      </c>
      <c r="P252">
        <v>1.6919999999999999</v>
      </c>
      <c r="Q252">
        <v>1.6719999999999999</v>
      </c>
      <c r="R252">
        <v>1.653</v>
      </c>
      <c r="S252">
        <v>1.637</v>
      </c>
      <c r="T252">
        <v>1.621</v>
      </c>
    </row>
    <row r="253" spans="1:20" x14ac:dyDescent="0.15">
      <c r="A253" s="1">
        <v>3.8860000000000001</v>
      </c>
      <c r="B253" s="1">
        <v>3.0390000000000001</v>
      </c>
      <c r="C253" s="1">
        <v>2.6480000000000001</v>
      </c>
      <c r="D253" s="1">
        <v>2.415</v>
      </c>
      <c r="E253" s="42">
        <v>2.2570000000000001</v>
      </c>
      <c r="F253">
        <v>2.1419999999999999</v>
      </c>
      <c r="G253" s="63">
        <v>2.0529999999999999</v>
      </c>
      <c r="H253" s="64">
        <v>1.9830000000000001</v>
      </c>
      <c r="I253" s="64">
        <v>1.925</v>
      </c>
      <c r="J253" s="64">
        <v>1.8759999999999999</v>
      </c>
      <c r="K253">
        <v>1.8340000000000001</v>
      </c>
      <c r="L253">
        <v>1.7989999999999999</v>
      </c>
      <c r="M253">
        <v>1.7669999999999999</v>
      </c>
      <c r="N253">
        <v>1.7390000000000001</v>
      </c>
      <c r="O253">
        <v>1.714</v>
      </c>
      <c r="P253">
        <v>1.6919999999999999</v>
      </c>
      <c r="Q253">
        <v>1.6719999999999999</v>
      </c>
      <c r="R253">
        <v>1.653</v>
      </c>
      <c r="S253">
        <v>1.6359999999999999</v>
      </c>
      <c r="T253">
        <v>1.621</v>
      </c>
    </row>
    <row r="254" spans="1:20" x14ac:dyDescent="0.15">
      <c r="A254" s="1">
        <v>3.8860000000000001</v>
      </c>
      <c r="B254" s="1">
        <v>3.0390000000000001</v>
      </c>
      <c r="C254" s="1">
        <v>2.6469999999999998</v>
      </c>
      <c r="D254" s="1">
        <v>2.4140000000000001</v>
      </c>
      <c r="E254" s="42">
        <v>2.2570000000000001</v>
      </c>
      <c r="F254">
        <v>2.1419999999999999</v>
      </c>
      <c r="G254" s="63">
        <v>2.0529999999999999</v>
      </c>
      <c r="H254" s="64">
        <v>1.982</v>
      </c>
      <c r="I254" s="64">
        <v>1.9239999999999999</v>
      </c>
      <c r="J254" s="64">
        <v>1.8759999999999999</v>
      </c>
      <c r="K254">
        <v>1.8340000000000001</v>
      </c>
      <c r="L254">
        <v>1.798</v>
      </c>
      <c r="M254">
        <v>1.7669999999999999</v>
      </c>
      <c r="N254">
        <v>1.7390000000000001</v>
      </c>
      <c r="O254">
        <v>1.714</v>
      </c>
      <c r="P254">
        <v>1.6919999999999999</v>
      </c>
      <c r="Q254">
        <v>1.671</v>
      </c>
      <c r="R254">
        <v>1.653</v>
      </c>
      <c r="S254">
        <v>1.6359999999999999</v>
      </c>
      <c r="T254">
        <v>1.621</v>
      </c>
    </row>
    <row r="255" spans="1:20" x14ac:dyDescent="0.15">
      <c r="A255" s="1">
        <v>3.8860000000000001</v>
      </c>
      <c r="B255" s="1">
        <v>3.0379999999999998</v>
      </c>
      <c r="C255" s="1">
        <v>2.6469999999999998</v>
      </c>
      <c r="D255" s="1">
        <v>2.4140000000000001</v>
      </c>
      <c r="E255" s="42">
        <v>2.2570000000000001</v>
      </c>
      <c r="F255">
        <v>2.1419999999999999</v>
      </c>
      <c r="G255" s="63">
        <v>2.0529999999999999</v>
      </c>
      <c r="H255" s="64">
        <v>1.982</v>
      </c>
      <c r="I255" s="64">
        <v>1.9239999999999999</v>
      </c>
      <c r="J255" s="64">
        <v>1.8759999999999999</v>
      </c>
      <c r="K255">
        <v>1.8340000000000001</v>
      </c>
      <c r="L255">
        <v>1.798</v>
      </c>
      <c r="M255">
        <v>1.7669999999999999</v>
      </c>
      <c r="N255">
        <v>1.7390000000000001</v>
      </c>
      <c r="O255">
        <v>1.714</v>
      </c>
      <c r="P255">
        <v>1.6910000000000001</v>
      </c>
      <c r="Q255">
        <v>1.671</v>
      </c>
      <c r="R255">
        <v>1.653</v>
      </c>
      <c r="S255">
        <v>1.6359999999999999</v>
      </c>
      <c r="T255">
        <v>1.62</v>
      </c>
    </row>
    <row r="256" spans="1:20" x14ac:dyDescent="0.15">
      <c r="A256" s="1">
        <v>3.8849999999999998</v>
      </c>
      <c r="B256" s="1">
        <v>3.0379999999999998</v>
      </c>
      <c r="C256" s="1">
        <v>2.6469999999999998</v>
      </c>
      <c r="D256" s="1">
        <v>2.4140000000000001</v>
      </c>
      <c r="E256" s="42">
        <v>2.2559999999999998</v>
      </c>
      <c r="F256">
        <v>2.141</v>
      </c>
      <c r="G256" s="63">
        <v>2.0529999999999999</v>
      </c>
      <c r="H256" s="64">
        <v>1.982</v>
      </c>
      <c r="I256" s="64">
        <v>1.9239999999999999</v>
      </c>
      <c r="J256" s="64">
        <v>1.875</v>
      </c>
      <c r="K256">
        <v>1.8340000000000001</v>
      </c>
      <c r="L256">
        <v>1.798</v>
      </c>
      <c r="M256">
        <v>1.766</v>
      </c>
      <c r="N256">
        <v>1.738</v>
      </c>
      <c r="O256">
        <v>1.714</v>
      </c>
      <c r="P256">
        <v>1.6910000000000001</v>
      </c>
      <c r="Q256">
        <v>1.671</v>
      </c>
      <c r="R256">
        <v>1.6519999999999999</v>
      </c>
      <c r="S256">
        <v>1.6359999999999999</v>
      </c>
      <c r="T256">
        <v>1.62</v>
      </c>
    </row>
    <row r="257" spans="1:20" x14ac:dyDescent="0.15">
      <c r="A257" s="1">
        <v>3.8849999999999998</v>
      </c>
      <c r="B257" s="1">
        <v>3.0379999999999998</v>
      </c>
      <c r="C257" s="1">
        <v>2.6469999999999998</v>
      </c>
      <c r="D257" s="1">
        <v>2.4140000000000001</v>
      </c>
      <c r="E257" s="42">
        <v>2.2559999999999998</v>
      </c>
      <c r="F257">
        <v>2.141</v>
      </c>
      <c r="G257" s="63">
        <v>2.0529999999999999</v>
      </c>
      <c r="H257" s="64">
        <v>1.982</v>
      </c>
      <c r="I257" s="64">
        <v>1.9239999999999999</v>
      </c>
      <c r="J257" s="64">
        <v>1.875</v>
      </c>
      <c r="K257">
        <v>1.8340000000000001</v>
      </c>
      <c r="L257">
        <v>1.798</v>
      </c>
      <c r="M257">
        <v>1.766</v>
      </c>
      <c r="N257">
        <v>1.738</v>
      </c>
      <c r="O257">
        <v>1.7130000000000001</v>
      </c>
      <c r="P257">
        <v>1.6910000000000001</v>
      </c>
      <c r="Q257">
        <v>1.671</v>
      </c>
      <c r="R257">
        <v>1.6519999999999999</v>
      </c>
      <c r="S257">
        <v>1.635</v>
      </c>
      <c r="T257">
        <v>1.62</v>
      </c>
    </row>
    <row r="258" spans="1:20" x14ac:dyDescent="0.15">
      <c r="A258" s="1">
        <v>3.8849999999999998</v>
      </c>
      <c r="B258" s="1">
        <v>3.0379999999999998</v>
      </c>
      <c r="C258" s="1">
        <v>2.6469999999999998</v>
      </c>
      <c r="D258" s="1">
        <v>2.4140000000000001</v>
      </c>
      <c r="E258" s="42">
        <v>2.2559999999999998</v>
      </c>
      <c r="F258">
        <v>2.141</v>
      </c>
      <c r="G258" s="63">
        <v>2.052</v>
      </c>
      <c r="H258" s="64">
        <v>1.982</v>
      </c>
      <c r="I258" s="64">
        <v>1.9239999999999999</v>
      </c>
      <c r="J258" s="64">
        <v>1.875</v>
      </c>
      <c r="K258">
        <v>1.833</v>
      </c>
      <c r="L258">
        <v>1.7969999999999999</v>
      </c>
      <c r="M258">
        <v>1.766</v>
      </c>
      <c r="N258">
        <v>1.738</v>
      </c>
      <c r="O258">
        <v>1.7130000000000001</v>
      </c>
      <c r="P258">
        <v>1.6910000000000001</v>
      </c>
      <c r="Q258">
        <v>1.67</v>
      </c>
      <c r="R258">
        <v>1.6519999999999999</v>
      </c>
      <c r="S258">
        <v>1.635</v>
      </c>
      <c r="T258">
        <v>1.62</v>
      </c>
    </row>
    <row r="259" spans="1:20" x14ac:dyDescent="0.15">
      <c r="A259" s="1">
        <v>3.8849999999999998</v>
      </c>
      <c r="B259" s="1">
        <v>3.0379999999999998</v>
      </c>
      <c r="C259" s="1">
        <v>2.6459999999999999</v>
      </c>
      <c r="D259" s="1">
        <v>2.4129999999999998</v>
      </c>
      <c r="E259" s="42">
        <v>2.2559999999999998</v>
      </c>
      <c r="F259">
        <v>2.141</v>
      </c>
      <c r="G259" s="63">
        <v>2.052</v>
      </c>
      <c r="H259" s="64">
        <v>1.9810000000000001</v>
      </c>
      <c r="I259" s="64">
        <v>1.923</v>
      </c>
      <c r="J259" s="64">
        <v>1.875</v>
      </c>
      <c r="K259">
        <v>1.833</v>
      </c>
      <c r="L259">
        <v>1.7969999999999999</v>
      </c>
      <c r="M259">
        <v>1.766</v>
      </c>
      <c r="N259">
        <v>1.738</v>
      </c>
      <c r="O259">
        <v>1.7130000000000001</v>
      </c>
      <c r="P259">
        <v>1.6910000000000001</v>
      </c>
      <c r="Q259">
        <v>1.67</v>
      </c>
      <c r="R259">
        <v>1.6519999999999999</v>
      </c>
      <c r="S259">
        <v>1.635</v>
      </c>
      <c r="T259">
        <v>1.619</v>
      </c>
    </row>
    <row r="260" spans="1:20" x14ac:dyDescent="0.15">
      <c r="A260" s="1">
        <v>3.8849999999999998</v>
      </c>
      <c r="B260" s="1">
        <v>3.0369999999999999</v>
      </c>
      <c r="C260" s="1">
        <v>2.6459999999999999</v>
      </c>
      <c r="D260" s="1">
        <v>2.4129999999999998</v>
      </c>
      <c r="E260" s="42">
        <v>2.2559999999999998</v>
      </c>
      <c r="F260">
        <v>2.141</v>
      </c>
      <c r="G260" s="63">
        <v>2.052</v>
      </c>
      <c r="H260" s="64">
        <v>1.9810000000000001</v>
      </c>
      <c r="I260" s="64">
        <v>1.923</v>
      </c>
      <c r="J260" s="64">
        <v>1.875</v>
      </c>
      <c r="K260">
        <v>1.833</v>
      </c>
      <c r="L260">
        <v>1.7969999999999999</v>
      </c>
      <c r="M260">
        <v>1.7649999999999999</v>
      </c>
      <c r="N260">
        <v>1.738</v>
      </c>
      <c r="O260">
        <v>1.7130000000000001</v>
      </c>
      <c r="P260">
        <v>1.69</v>
      </c>
      <c r="Q260">
        <v>1.67</v>
      </c>
      <c r="R260">
        <v>1.6519999999999999</v>
      </c>
      <c r="S260">
        <v>1.635</v>
      </c>
      <c r="T260">
        <v>1.619</v>
      </c>
    </row>
    <row r="261" spans="1:20" x14ac:dyDescent="0.15">
      <c r="A261" s="1">
        <v>3.8839999999999999</v>
      </c>
      <c r="B261" s="1">
        <v>3.0369999999999999</v>
      </c>
      <c r="C261" s="1">
        <v>2.6459999999999999</v>
      </c>
      <c r="D261" s="1">
        <v>2.4129999999999998</v>
      </c>
      <c r="E261" s="42">
        <v>2.2549999999999999</v>
      </c>
      <c r="F261">
        <v>2.14</v>
      </c>
      <c r="G261" s="63">
        <v>2.052</v>
      </c>
      <c r="H261" s="64">
        <v>1.9810000000000001</v>
      </c>
      <c r="I261" s="64">
        <v>1.923</v>
      </c>
      <c r="J261" s="64">
        <v>1.8740000000000001</v>
      </c>
      <c r="K261">
        <v>1.833</v>
      </c>
      <c r="L261">
        <v>1.7969999999999999</v>
      </c>
      <c r="M261">
        <v>1.7649999999999999</v>
      </c>
      <c r="N261">
        <v>1.7370000000000001</v>
      </c>
      <c r="O261">
        <v>1.712</v>
      </c>
      <c r="P261">
        <v>1.69</v>
      </c>
      <c r="Q261">
        <v>1.67</v>
      </c>
      <c r="R261">
        <v>1.651</v>
      </c>
      <c r="S261">
        <v>1.6339999999999999</v>
      </c>
      <c r="T261">
        <v>1.619</v>
      </c>
    </row>
    <row r="262" spans="1:20" x14ac:dyDescent="0.15">
      <c r="A262" s="1">
        <v>3.8839999999999999</v>
      </c>
      <c r="B262" s="1">
        <v>3.0369999999999999</v>
      </c>
      <c r="C262" s="1">
        <v>2.6459999999999999</v>
      </c>
      <c r="D262" s="1">
        <v>2.4129999999999998</v>
      </c>
      <c r="E262" s="42">
        <v>2.2549999999999999</v>
      </c>
      <c r="F262">
        <v>2.14</v>
      </c>
      <c r="G262" s="63">
        <v>2.052</v>
      </c>
      <c r="H262" s="64">
        <v>1.9810000000000001</v>
      </c>
      <c r="I262" s="64">
        <v>1.923</v>
      </c>
      <c r="J262" s="64">
        <v>1.8740000000000001</v>
      </c>
      <c r="K262">
        <v>1.833</v>
      </c>
      <c r="L262">
        <v>1.7969999999999999</v>
      </c>
      <c r="M262">
        <v>1.7649999999999999</v>
      </c>
      <c r="N262">
        <v>1.7370000000000001</v>
      </c>
      <c r="O262">
        <v>1.712</v>
      </c>
      <c r="P262">
        <v>1.69</v>
      </c>
      <c r="Q262">
        <v>1.67</v>
      </c>
      <c r="R262">
        <v>1.651</v>
      </c>
      <c r="S262">
        <v>1.6339999999999999</v>
      </c>
      <c r="T262">
        <v>1.619</v>
      </c>
    </row>
    <row r="263" spans="1:20" x14ac:dyDescent="0.15">
      <c r="A263" s="1">
        <v>3.8839999999999999</v>
      </c>
      <c r="B263" s="1">
        <v>3.0369999999999999</v>
      </c>
      <c r="C263" s="1">
        <v>2.6459999999999999</v>
      </c>
      <c r="D263" s="1">
        <v>2.4129999999999998</v>
      </c>
      <c r="E263" s="42">
        <v>2.2549999999999999</v>
      </c>
      <c r="F263">
        <v>2.14</v>
      </c>
      <c r="G263" s="63">
        <v>2.0510000000000002</v>
      </c>
      <c r="H263" s="64">
        <v>1.9810000000000001</v>
      </c>
      <c r="I263" s="64">
        <v>1.923</v>
      </c>
      <c r="J263" s="64">
        <v>1.8740000000000001</v>
      </c>
      <c r="K263">
        <v>1.8320000000000001</v>
      </c>
      <c r="L263">
        <v>1.796</v>
      </c>
      <c r="M263">
        <v>1.7649999999999999</v>
      </c>
      <c r="N263">
        <v>1.7370000000000001</v>
      </c>
      <c r="O263">
        <v>1.712</v>
      </c>
      <c r="P263">
        <v>1.69</v>
      </c>
      <c r="Q263">
        <v>1.669</v>
      </c>
      <c r="R263">
        <v>1.651</v>
      </c>
      <c r="S263">
        <v>1.6339999999999999</v>
      </c>
      <c r="T263">
        <v>1.6180000000000001</v>
      </c>
    </row>
    <row r="264" spans="1:20" x14ac:dyDescent="0.15">
      <c r="A264" s="1">
        <v>3.8839999999999999</v>
      </c>
      <c r="B264" s="1">
        <v>3.0369999999999999</v>
      </c>
      <c r="C264" s="1">
        <v>2.645</v>
      </c>
      <c r="D264" s="1">
        <v>2.4119999999999999</v>
      </c>
      <c r="E264" s="42">
        <v>2.2549999999999999</v>
      </c>
      <c r="F264">
        <v>2.14</v>
      </c>
      <c r="G264" s="63">
        <v>2.0510000000000002</v>
      </c>
      <c r="H264" s="64">
        <v>1.98</v>
      </c>
      <c r="I264" s="64">
        <v>1.9219999999999999</v>
      </c>
      <c r="J264" s="64">
        <v>1.8740000000000001</v>
      </c>
      <c r="K264">
        <v>1.8320000000000001</v>
      </c>
      <c r="L264">
        <v>1.796</v>
      </c>
      <c r="M264">
        <v>1.7649999999999999</v>
      </c>
      <c r="N264">
        <v>1.7370000000000001</v>
      </c>
      <c r="O264">
        <v>1.712</v>
      </c>
      <c r="P264">
        <v>1.6890000000000001</v>
      </c>
      <c r="Q264">
        <v>1.669</v>
      </c>
      <c r="R264">
        <v>1.651</v>
      </c>
      <c r="S264">
        <v>1.6339999999999999</v>
      </c>
      <c r="T264">
        <v>1.6180000000000001</v>
      </c>
    </row>
    <row r="265" spans="1:20" x14ac:dyDescent="0.15">
      <c r="A265" s="1">
        <v>3.8839999999999999</v>
      </c>
      <c r="B265" s="1">
        <v>3.0369999999999999</v>
      </c>
      <c r="C265" s="1">
        <v>2.645</v>
      </c>
      <c r="D265" s="1">
        <v>2.4119999999999999</v>
      </c>
      <c r="E265" s="42">
        <v>2.2549999999999999</v>
      </c>
      <c r="F265">
        <v>2.14</v>
      </c>
      <c r="G265" s="63">
        <v>2.0510000000000002</v>
      </c>
      <c r="H265" s="64">
        <v>1.98</v>
      </c>
      <c r="I265" s="64">
        <v>1.9219999999999999</v>
      </c>
      <c r="J265" s="64">
        <v>1.8740000000000001</v>
      </c>
      <c r="K265">
        <v>1.8320000000000001</v>
      </c>
      <c r="L265">
        <v>1.796</v>
      </c>
      <c r="M265">
        <v>1.764</v>
      </c>
      <c r="N265">
        <v>1.7370000000000001</v>
      </c>
      <c r="O265">
        <v>1.712</v>
      </c>
      <c r="P265">
        <v>1.6890000000000001</v>
      </c>
      <c r="Q265">
        <v>1.669</v>
      </c>
      <c r="R265">
        <v>1.65</v>
      </c>
      <c r="S265">
        <v>1.6339999999999999</v>
      </c>
      <c r="T265">
        <v>1.6180000000000001</v>
      </c>
    </row>
    <row r="266" spans="1:20" x14ac:dyDescent="0.15">
      <c r="A266" s="1">
        <v>3.883</v>
      </c>
      <c r="B266" s="1">
        <v>3.036</v>
      </c>
      <c r="C266" s="1">
        <v>2.645</v>
      </c>
      <c r="D266" s="1">
        <v>2.4119999999999999</v>
      </c>
      <c r="E266" s="42">
        <v>2.2549999999999999</v>
      </c>
      <c r="F266">
        <v>2.1389999999999998</v>
      </c>
      <c r="G266" s="63">
        <v>2.0510000000000002</v>
      </c>
      <c r="H266" s="64">
        <v>1.98</v>
      </c>
      <c r="I266" s="64">
        <v>1.9219999999999999</v>
      </c>
      <c r="J266" s="64">
        <v>1.873</v>
      </c>
      <c r="K266">
        <v>1.8320000000000001</v>
      </c>
      <c r="L266">
        <v>1.796</v>
      </c>
      <c r="M266">
        <v>1.764</v>
      </c>
      <c r="N266">
        <v>1.736</v>
      </c>
      <c r="O266">
        <v>1.7110000000000001</v>
      </c>
      <c r="P266">
        <v>1.6890000000000001</v>
      </c>
      <c r="Q266">
        <v>1.669</v>
      </c>
      <c r="R266">
        <v>1.65</v>
      </c>
      <c r="S266">
        <v>1.633</v>
      </c>
      <c r="T266">
        <v>1.6180000000000001</v>
      </c>
    </row>
    <row r="267" spans="1:20" x14ac:dyDescent="0.15">
      <c r="A267" s="1">
        <v>3.883</v>
      </c>
      <c r="B267" s="1">
        <v>3.036</v>
      </c>
      <c r="C267" s="1">
        <v>2.645</v>
      </c>
      <c r="D267" s="1">
        <v>2.4119999999999999</v>
      </c>
      <c r="E267" s="42">
        <v>2.254</v>
      </c>
      <c r="F267">
        <v>2.1389999999999998</v>
      </c>
      <c r="G267" s="63">
        <v>2.0510000000000002</v>
      </c>
      <c r="H267" s="64">
        <v>1.98</v>
      </c>
      <c r="I267" s="64">
        <v>1.9219999999999999</v>
      </c>
      <c r="J267" s="64">
        <v>1.873</v>
      </c>
      <c r="K267">
        <v>1.8320000000000001</v>
      </c>
      <c r="L267">
        <v>1.796</v>
      </c>
      <c r="M267">
        <v>1.764</v>
      </c>
      <c r="N267">
        <v>1.736</v>
      </c>
      <c r="O267">
        <v>1.7110000000000001</v>
      </c>
      <c r="P267">
        <v>1.6890000000000001</v>
      </c>
      <c r="Q267">
        <v>1.669</v>
      </c>
      <c r="R267">
        <v>1.65</v>
      </c>
      <c r="S267">
        <v>1.633</v>
      </c>
      <c r="T267">
        <v>1.6180000000000001</v>
      </c>
    </row>
    <row r="268" spans="1:20" x14ac:dyDescent="0.15">
      <c r="A268" s="1">
        <v>3.883</v>
      </c>
      <c r="B268" s="1">
        <v>3.036</v>
      </c>
      <c r="C268" s="1">
        <v>2.645</v>
      </c>
      <c r="D268" s="1">
        <v>2.4119999999999999</v>
      </c>
      <c r="E268" s="42">
        <v>2.254</v>
      </c>
      <c r="F268">
        <v>2.1389999999999998</v>
      </c>
      <c r="G268" s="63">
        <v>2.0499999999999998</v>
      </c>
      <c r="H268" s="64">
        <v>1.98</v>
      </c>
      <c r="I268" s="64">
        <v>1.9219999999999999</v>
      </c>
      <c r="J268" s="64">
        <v>1.873</v>
      </c>
      <c r="K268">
        <v>1.831</v>
      </c>
      <c r="L268">
        <v>1.7949999999999999</v>
      </c>
      <c r="M268">
        <v>1.764</v>
      </c>
      <c r="N268">
        <v>1.736</v>
      </c>
      <c r="O268">
        <v>1.7110000000000001</v>
      </c>
      <c r="P268">
        <v>1.6890000000000001</v>
      </c>
      <c r="Q268">
        <v>1.6679999999999999</v>
      </c>
      <c r="R268">
        <v>1.65</v>
      </c>
      <c r="S268">
        <v>1.633</v>
      </c>
      <c r="T268">
        <v>1.617</v>
      </c>
    </row>
    <row r="269" spans="1:20" x14ac:dyDescent="0.15">
      <c r="A269" s="1">
        <v>3.883</v>
      </c>
      <c r="B269" s="1">
        <v>3.036</v>
      </c>
      <c r="C269" s="1">
        <v>2.645</v>
      </c>
      <c r="D269" s="1">
        <v>2.4119999999999999</v>
      </c>
      <c r="E269" s="42">
        <v>2.254</v>
      </c>
      <c r="F269">
        <v>2.1389999999999998</v>
      </c>
      <c r="G269" s="63">
        <v>2.0499999999999998</v>
      </c>
      <c r="H269" s="64">
        <v>1.98</v>
      </c>
      <c r="I269" s="64">
        <v>1.921</v>
      </c>
      <c r="J269" s="64">
        <v>1.873</v>
      </c>
      <c r="K269">
        <v>1.831</v>
      </c>
      <c r="L269">
        <v>1.7949999999999999</v>
      </c>
      <c r="M269">
        <v>1.764</v>
      </c>
      <c r="N269">
        <v>1.736</v>
      </c>
      <c r="O269">
        <v>1.7110000000000001</v>
      </c>
      <c r="P269">
        <v>1.6879999999999999</v>
      </c>
      <c r="Q269">
        <v>1.6679999999999999</v>
      </c>
      <c r="R269">
        <v>1.65</v>
      </c>
      <c r="S269">
        <v>1.633</v>
      </c>
      <c r="T269">
        <v>1.617</v>
      </c>
    </row>
    <row r="270" spans="1:20" x14ac:dyDescent="0.15">
      <c r="A270" s="1">
        <v>3.883</v>
      </c>
      <c r="B270" s="1">
        <v>3.036</v>
      </c>
      <c r="C270" s="1">
        <v>2.6440000000000001</v>
      </c>
      <c r="D270" s="1">
        <v>2.411</v>
      </c>
      <c r="E270" s="42">
        <v>2.254</v>
      </c>
      <c r="F270">
        <v>2.1389999999999998</v>
      </c>
      <c r="G270" s="63">
        <v>2.0499999999999998</v>
      </c>
      <c r="H270" s="64">
        <v>1.9790000000000001</v>
      </c>
      <c r="I270" s="64">
        <v>1.921</v>
      </c>
      <c r="J270" s="64">
        <v>1.873</v>
      </c>
      <c r="K270">
        <v>1.831</v>
      </c>
      <c r="L270">
        <v>1.7949999999999999</v>
      </c>
      <c r="M270">
        <v>1.7629999999999999</v>
      </c>
      <c r="N270">
        <v>1.736</v>
      </c>
      <c r="O270">
        <v>1.7110000000000001</v>
      </c>
      <c r="P270">
        <v>1.6879999999999999</v>
      </c>
      <c r="Q270">
        <v>1.6679999999999999</v>
      </c>
      <c r="R270">
        <v>1.649</v>
      </c>
      <c r="S270">
        <v>1.633</v>
      </c>
      <c r="T270">
        <v>1.617</v>
      </c>
    </row>
    <row r="271" spans="1:20" x14ac:dyDescent="0.15">
      <c r="A271" s="1">
        <v>3.883</v>
      </c>
      <c r="B271" s="1">
        <v>3.0350000000000001</v>
      </c>
      <c r="C271" s="1">
        <v>2.6440000000000001</v>
      </c>
      <c r="D271" s="1">
        <v>2.411</v>
      </c>
      <c r="E271" s="42">
        <v>2.254</v>
      </c>
      <c r="F271">
        <v>2.1379999999999999</v>
      </c>
      <c r="G271" s="63">
        <v>2.0499999999999998</v>
      </c>
      <c r="H271" s="64">
        <v>1.9790000000000001</v>
      </c>
      <c r="I271" s="64">
        <v>1.921</v>
      </c>
      <c r="J271" s="64">
        <v>1.8720000000000001</v>
      </c>
      <c r="K271">
        <v>1.831</v>
      </c>
      <c r="L271">
        <v>1.7949999999999999</v>
      </c>
      <c r="M271">
        <v>1.7629999999999999</v>
      </c>
      <c r="N271">
        <v>1.7350000000000001</v>
      </c>
      <c r="O271">
        <v>1.71</v>
      </c>
      <c r="P271">
        <v>1.6879999999999999</v>
      </c>
      <c r="Q271">
        <v>1.6679999999999999</v>
      </c>
      <c r="R271">
        <v>1.649</v>
      </c>
      <c r="S271">
        <v>1.6319999999999999</v>
      </c>
      <c r="T271">
        <v>1.617</v>
      </c>
    </row>
    <row r="272" spans="1:20" x14ac:dyDescent="0.15">
      <c r="A272" s="1">
        <v>3.8820000000000001</v>
      </c>
      <c r="B272" s="1">
        <v>3.0350000000000001</v>
      </c>
      <c r="C272" s="1">
        <v>2.6440000000000001</v>
      </c>
      <c r="D272" s="1">
        <v>2.411</v>
      </c>
      <c r="E272" s="42">
        <v>2.2530000000000001</v>
      </c>
      <c r="F272">
        <v>2.1379999999999999</v>
      </c>
      <c r="G272" s="63">
        <v>2.0499999999999998</v>
      </c>
      <c r="H272" s="64">
        <v>1.9790000000000001</v>
      </c>
      <c r="I272" s="64">
        <v>1.921</v>
      </c>
      <c r="J272" s="64">
        <v>1.8720000000000001</v>
      </c>
      <c r="K272">
        <v>1.831</v>
      </c>
      <c r="L272">
        <v>1.7949999999999999</v>
      </c>
      <c r="M272">
        <v>1.7629999999999999</v>
      </c>
      <c r="N272">
        <v>1.7350000000000001</v>
      </c>
      <c r="O272">
        <v>1.71</v>
      </c>
      <c r="P272">
        <v>1.6879999999999999</v>
      </c>
      <c r="Q272">
        <v>1.6679999999999999</v>
      </c>
      <c r="R272">
        <v>1.649</v>
      </c>
      <c r="S272">
        <v>1.6319999999999999</v>
      </c>
      <c r="T272">
        <v>1.617</v>
      </c>
    </row>
    <row r="273" spans="1:20" x14ac:dyDescent="0.15">
      <c r="A273" s="1">
        <v>3.8820000000000001</v>
      </c>
      <c r="B273" s="1">
        <v>3.0350000000000001</v>
      </c>
      <c r="C273" s="1">
        <v>2.6440000000000001</v>
      </c>
      <c r="D273" s="1">
        <v>2.411</v>
      </c>
      <c r="E273" s="42">
        <v>2.2530000000000001</v>
      </c>
      <c r="F273">
        <v>2.1379999999999999</v>
      </c>
      <c r="G273" s="63">
        <v>2.0499999999999998</v>
      </c>
      <c r="H273" s="64">
        <v>1.9790000000000001</v>
      </c>
      <c r="I273" s="64">
        <v>1.921</v>
      </c>
      <c r="J273" s="64">
        <v>1.8720000000000001</v>
      </c>
      <c r="K273">
        <v>1.83</v>
      </c>
      <c r="L273">
        <v>1.794</v>
      </c>
      <c r="M273">
        <v>1.7629999999999999</v>
      </c>
      <c r="N273">
        <v>1.7350000000000001</v>
      </c>
      <c r="O273">
        <v>1.71</v>
      </c>
      <c r="P273">
        <v>1.6879999999999999</v>
      </c>
      <c r="Q273">
        <v>1.667</v>
      </c>
      <c r="R273">
        <v>1.649</v>
      </c>
      <c r="S273">
        <v>1.6319999999999999</v>
      </c>
      <c r="T273">
        <v>1.6160000000000001</v>
      </c>
    </row>
    <row r="274" spans="1:20" x14ac:dyDescent="0.15">
      <c r="A274" s="1">
        <v>3.8820000000000001</v>
      </c>
      <c r="B274" s="1">
        <v>3.0350000000000001</v>
      </c>
      <c r="C274" s="1">
        <v>2.6440000000000001</v>
      </c>
      <c r="D274" s="1">
        <v>2.411</v>
      </c>
      <c r="E274" s="42">
        <v>2.2530000000000001</v>
      </c>
      <c r="F274">
        <v>2.1379999999999999</v>
      </c>
      <c r="G274" s="63">
        <v>2.0489999999999999</v>
      </c>
      <c r="H274" s="64">
        <v>1.9790000000000001</v>
      </c>
      <c r="I274" s="64">
        <v>1.921</v>
      </c>
      <c r="J274" s="64">
        <v>1.8720000000000001</v>
      </c>
      <c r="K274">
        <v>1.83</v>
      </c>
      <c r="L274">
        <v>1.794</v>
      </c>
      <c r="M274">
        <v>1.7629999999999999</v>
      </c>
      <c r="N274">
        <v>1.7350000000000001</v>
      </c>
      <c r="O274">
        <v>1.71</v>
      </c>
      <c r="P274">
        <v>1.6870000000000001</v>
      </c>
      <c r="Q274">
        <v>1.667</v>
      </c>
      <c r="R274">
        <v>1.649</v>
      </c>
      <c r="S274">
        <v>1.6319999999999999</v>
      </c>
      <c r="T274">
        <v>1.6160000000000001</v>
      </c>
    </row>
    <row r="275" spans="1:20" x14ac:dyDescent="0.15">
      <c r="A275" s="1">
        <v>3.8820000000000001</v>
      </c>
      <c r="B275" s="1">
        <v>3.0350000000000001</v>
      </c>
      <c r="C275" s="1">
        <v>2.6440000000000001</v>
      </c>
      <c r="D275" s="1">
        <v>2.411</v>
      </c>
      <c r="E275" s="42">
        <v>2.2530000000000001</v>
      </c>
      <c r="F275">
        <v>2.1379999999999999</v>
      </c>
      <c r="G275" s="63">
        <v>2.0489999999999999</v>
      </c>
      <c r="H275" s="64">
        <v>1.978</v>
      </c>
      <c r="I275" s="64">
        <v>1.92</v>
      </c>
      <c r="J275" s="64">
        <v>1.8720000000000001</v>
      </c>
      <c r="K275">
        <v>1.83</v>
      </c>
      <c r="L275">
        <v>1.794</v>
      </c>
      <c r="M275">
        <v>1.7629999999999999</v>
      </c>
      <c r="N275">
        <v>1.7350000000000001</v>
      </c>
      <c r="O275">
        <v>1.71</v>
      </c>
      <c r="P275">
        <v>1.6870000000000001</v>
      </c>
      <c r="Q275">
        <v>1.667</v>
      </c>
      <c r="R275">
        <v>1.6479999999999999</v>
      </c>
      <c r="S275">
        <v>1.6319999999999999</v>
      </c>
      <c r="T275">
        <v>1.6160000000000001</v>
      </c>
    </row>
    <row r="276" spans="1:20" x14ac:dyDescent="0.15">
      <c r="A276" s="1">
        <v>3.8820000000000001</v>
      </c>
      <c r="B276" s="1">
        <v>3.0350000000000001</v>
      </c>
      <c r="C276" s="1">
        <v>2.6429999999999998</v>
      </c>
      <c r="D276" s="1">
        <v>2.41</v>
      </c>
      <c r="E276" s="42">
        <v>2.2530000000000001</v>
      </c>
      <c r="F276">
        <v>2.1379999999999999</v>
      </c>
      <c r="G276" s="63">
        <v>2.0489999999999999</v>
      </c>
      <c r="H276" s="64">
        <v>1.978</v>
      </c>
      <c r="I276" s="64">
        <v>1.92</v>
      </c>
      <c r="J276" s="64">
        <v>1.871</v>
      </c>
      <c r="K276">
        <v>1.83</v>
      </c>
      <c r="L276">
        <v>1.794</v>
      </c>
      <c r="M276">
        <v>1.762</v>
      </c>
      <c r="N276">
        <v>1.734</v>
      </c>
      <c r="O276">
        <v>1.7090000000000001</v>
      </c>
      <c r="P276">
        <v>1.6870000000000001</v>
      </c>
      <c r="Q276">
        <v>1.667</v>
      </c>
      <c r="R276">
        <v>1.6479999999999999</v>
      </c>
      <c r="S276">
        <v>1.631</v>
      </c>
      <c r="T276">
        <v>1.6160000000000001</v>
      </c>
    </row>
    <row r="277" spans="1:20" x14ac:dyDescent="0.15">
      <c r="A277" s="1">
        <v>3.8820000000000001</v>
      </c>
      <c r="B277" s="1">
        <v>3.0339999999999998</v>
      </c>
      <c r="C277" s="1">
        <v>2.6429999999999998</v>
      </c>
      <c r="D277" s="1">
        <v>2.41</v>
      </c>
      <c r="E277" s="42">
        <v>2.2530000000000001</v>
      </c>
      <c r="F277">
        <v>2.137</v>
      </c>
      <c r="G277" s="63">
        <v>2.0489999999999999</v>
      </c>
      <c r="H277" s="64">
        <v>1.978</v>
      </c>
      <c r="I277" s="64">
        <v>1.92</v>
      </c>
      <c r="J277" s="64">
        <v>1.871</v>
      </c>
      <c r="K277">
        <v>1.83</v>
      </c>
      <c r="L277">
        <v>1.794</v>
      </c>
      <c r="M277">
        <v>1.762</v>
      </c>
      <c r="N277">
        <v>1.734</v>
      </c>
      <c r="O277">
        <v>1.7090000000000001</v>
      </c>
      <c r="P277">
        <v>1.6870000000000001</v>
      </c>
      <c r="Q277">
        <v>1.667</v>
      </c>
      <c r="R277">
        <v>1.6479999999999999</v>
      </c>
      <c r="S277">
        <v>1.631</v>
      </c>
      <c r="T277">
        <v>1.6160000000000001</v>
      </c>
    </row>
    <row r="278" spans="1:20" x14ac:dyDescent="0.15">
      <c r="A278" s="1">
        <v>3.8809999999999998</v>
      </c>
      <c r="B278" s="1">
        <v>3.0339999999999998</v>
      </c>
      <c r="C278" s="1">
        <v>2.6429999999999998</v>
      </c>
      <c r="D278" s="1">
        <v>2.41</v>
      </c>
      <c r="E278" s="42">
        <v>2.2519999999999998</v>
      </c>
      <c r="F278">
        <v>2.137</v>
      </c>
      <c r="G278" s="63">
        <v>2.0489999999999999</v>
      </c>
      <c r="H278" s="64">
        <v>1.978</v>
      </c>
      <c r="I278" s="64">
        <v>1.92</v>
      </c>
      <c r="J278" s="64">
        <v>1.871</v>
      </c>
      <c r="K278">
        <v>1.83</v>
      </c>
      <c r="L278">
        <v>1.794</v>
      </c>
      <c r="M278">
        <v>1.762</v>
      </c>
      <c r="N278">
        <v>1.734</v>
      </c>
      <c r="O278">
        <v>1.7090000000000001</v>
      </c>
      <c r="P278">
        <v>1.6870000000000001</v>
      </c>
      <c r="Q278">
        <v>1.6659999999999999</v>
      </c>
      <c r="R278">
        <v>1.6479999999999999</v>
      </c>
      <c r="S278">
        <v>1.631</v>
      </c>
      <c r="T278">
        <v>1.615</v>
      </c>
    </row>
    <row r="279" spans="1:20" x14ac:dyDescent="0.15">
      <c r="A279" s="1">
        <v>3.8809999999999998</v>
      </c>
      <c r="B279" s="1">
        <v>3.0339999999999998</v>
      </c>
      <c r="C279" s="1">
        <v>2.6429999999999998</v>
      </c>
      <c r="D279" s="1">
        <v>2.41</v>
      </c>
      <c r="E279" s="42">
        <v>2.2519999999999998</v>
      </c>
      <c r="F279">
        <v>2.137</v>
      </c>
      <c r="G279" s="63">
        <v>2.0489999999999999</v>
      </c>
      <c r="H279" s="64">
        <v>1.978</v>
      </c>
      <c r="I279" s="64">
        <v>1.92</v>
      </c>
      <c r="J279" s="64">
        <v>1.871</v>
      </c>
      <c r="K279">
        <v>1.829</v>
      </c>
      <c r="L279">
        <v>1.7929999999999999</v>
      </c>
      <c r="M279">
        <v>1.762</v>
      </c>
      <c r="N279">
        <v>1.734</v>
      </c>
      <c r="O279">
        <v>1.7090000000000001</v>
      </c>
      <c r="P279">
        <v>1.6870000000000001</v>
      </c>
      <c r="Q279">
        <v>1.6659999999999999</v>
      </c>
      <c r="R279">
        <v>1.6479999999999999</v>
      </c>
      <c r="S279">
        <v>1.631</v>
      </c>
      <c r="T279">
        <v>1.615</v>
      </c>
    </row>
    <row r="280" spans="1:20" x14ac:dyDescent="0.15">
      <c r="A280" s="1">
        <v>3.8809999999999998</v>
      </c>
      <c r="B280" s="1">
        <v>3.0339999999999998</v>
      </c>
      <c r="C280" s="1">
        <v>2.6429999999999998</v>
      </c>
      <c r="D280" s="1">
        <v>2.41</v>
      </c>
      <c r="E280" s="42">
        <v>2.2519999999999998</v>
      </c>
      <c r="F280">
        <v>2.137</v>
      </c>
      <c r="G280" s="63">
        <v>2.048</v>
      </c>
      <c r="H280" s="64">
        <v>1.978</v>
      </c>
      <c r="I280" s="64">
        <v>1.92</v>
      </c>
      <c r="J280" s="64">
        <v>1.871</v>
      </c>
      <c r="K280">
        <v>1.829</v>
      </c>
      <c r="L280">
        <v>1.7929999999999999</v>
      </c>
      <c r="M280">
        <v>1.762</v>
      </c>
      <c r="N280">
        <v>1.734</v>
      </c>
      <c r="O280">
        <v>1.7090000000000001</v>
      </c>
      <c r="P280">
        <v>1.6859999999999999</v>
      </c>
      <c r="Q280">
        <v>1.6659999999999999</v>
      </c>
      <c r="R280">
        <v>1.6479999999999999</v>
      </c>
      <c r="S280">
        <v>1.631</v>
      </c>
      <c r="T280">
        <v>1.615</v>
      </c>
    </row>
    <row r="281" spans="1:20" x14ac:dyDescent="0.15">
      <c r="A281" s="1">
        <v>3.8809999999999998</v>
      </c>
      <c r="B281" s="1">
        <v>3.0339999999999998</v>
      </c>
      <c r="C281" s="1">
        <v>2.6429999999999998</v>
      </c>
      <c r="D281" s="1">
        <v>2.41</v>
      </c>
      <c r="E281" s="42">
        <v>2.2519999999999998</v>
      </c>
      <c r="F281">
        <v>2.137</v>
      </c>
      <c r="G281" s="63">
        <v>2.048</v>
      </c>
      <c r="H281" s="64">
        <v>1.9770000000000001</v>
      </c>
      <c r="I281" s="64">
        <v>1.919</v>
      </c>
      <c r="J281" s="64">
        <v>1.871</v>
      </c>
      <c r="K281">
        <v>1.829</v>
      </c>
      <c r="L281">
        <v>1.7929999999999999</v>
      </c>
      <c r="M281">
        <v>1.7609999999999999</v>
      </c>
      <c r="N281">
        <v>1.734</v>
      </c>
      <c r="O281">
        <v>1.7090000000000001</v>
      </c>
      <c r="P281">
        <v>1.6859999999999999</v>
      </c>
      <c r="Q281">
        <v>1.6659999999999999</v>
      </c>
      <c r="R281">
        <v>1.647</v>
      </c>
      <c r="S281">
        <v>1.63</v>
      </c>
      <c r="T281">
        <v>1.615</v>
      </c>
    </row>
    <row r="282" spans="1:20" x14ac:dyDescent="0.15">
      <c r="A282" s="1">
        <v>3.8809999999999998</v>
      </c>
      <c r="B282" s="1">
        <v>3.0339999999999998</v>
      </c>
      <c r="C282" s="1">
        <v>2.6419999999999999</v>
      </c>
      <c r="D282" s="1">
        <v>2.4089999999999998</v>
      </c>
      <c r="E282" s="42">
        <v>2.2519999999999998</v>
      </c>
      <c r="F282">
        <v>2.137</v>
      </c>
      <c r="G282" s="63">
        <v>2.048</v>
      </c>
      <c r="H282" s="64">
        <v>1.9770000000000001</v>
      </c>
      <c r="I282" s="64">
        <v>1.919</v>
      </c>
      <c r="J282" s="64">
        <v>1.87</v>
      </c>
      <c r="K282">
        <v>1.829</v>
      </c>
      <c r="L282">
        <v>1.7929999999999999</v>
      </c>
      <c r="M282">
        <v>1.7609999999999999</v>
      </c>
      <c r="N282">
        <v>1.7330000000000001</v>
      </c>
      <c r="O282">
        <v>1.708</v>
      </c>
      <c r="P282">
        <v>1.6859999999999999</v>
      </c>
      <c r="Q282">
        <v>1.6659999999999999</v>
      </c>
      <c r="R282">
        <v>1.647</v>
      </c>
      <c r="S282">
        <v>1.63</v>
      </c>
      <c r="T282">
        <v>1.615</v>
      </c>
    </row>
    <row r="283" spans="1:20" x14ac:dyDescent="0.15">
      <c r="A283" s="1">
        <v>3.88</v>
      </c>
      <c r="B283" s="1">
        <v>3.0329999999999999</v>
      </c>
      <c r="C283" s="1">
        <v>2.6419999999999999</v>
      </c>
      <c r="D283" s="1">
        <v>2.4089999999999998</v>
      </c>
      <c r="E283" s="42">
        <v>2.2519999999999998</v>
      </c>
      <c r="F283">
        <v>2.1360000000000001</v>
      </c>
      <c r="G283" s="63">
        <v>2.048</v>
      </c>
      <c r="H283" s="64">
        <v>1.9770000000000001</v>
      </c>
      <c r="I283" s="64">
        <v>1.919</v>
      </c>
      <c r="J283" s="64">
        <v>1.87</v>
      </c>
      <c r="K283">
        <v>1.829</v>
      </c>
      <c r="L283">
        <v>1.7929999999999999</v>
      </c>
      <c r="M283">
        <v>1.7609999999999999</v>
      </c>
      <c r="N283">
        <v>1.7330000000000001</v>
      </c>
      <c r="O283">
        <v>1.708</v>
      </c>
      <c r="P283">
        <v>1.6859999999999999</v>
      </c>
      <c r="Q283">
        <v>1.665</v>
      </c>
      <c r="R283">
        <v>1.647</v>
      </c>
      <c r="S283">
        <v>1.63</v>
      </c>
      <c r="T283">
        <v>1.6140000000000001</v>
      </c>
    </row>
    <row r="284" spans="1:20" x14ac:dyDescent="0.15">
      <c r="A284" s="1">
        <v>3.88</v>
      </c>
      <c r="B284" s="1">
        <v>3.0329999999999999</v>
      </c>
      <c r="C284" s="1">
        <v>2.6419999999999999</v>
      </c>
      <c r="D284" s="1">
        <v>2.4089999999999998</v>
      </c>
      <c r="E284" s="42">
        <v>2.2509999999999999</v>
      </c>
      <c r="F284">
        <v>2.1360000000000001</v>
      </c>
      <c r="G284" s="63">
        <v>2.048</v>
      </c>
      <c r="H284" s="64">
        <v>1.9770000000000001</v>
      </c>
      <c r="I284" s="64">
        <v>1.919</v>
      </c>
      <c r="J284" s="64">
        <v>1.87</v>
      </c>
      <c r="K284">
        <v>1.829</v>
      </c>
      <c r="L284">
        <v>1.7929999999999999</v>
      </c>
      <c r="M284">
        <v>1.7609999999999999</v>
      </c>
      <c r="N284">
        <v>1.7330000000000001</v>
      </c>
      <c r="O284">
        <v>1.708</v>
      </c>
      <c r="P284">
        <v>1.6859999999999999</v>
      </c>
      <c r="Q284">
        <v>1.665</v>
      </c>
      <c r="R284">
        <v>1.647</v>
      </c>
      <c r="S284">
        <v>1.63</v>
      </c>
      <c r="T284">
        <v>1.6140000000000001</v>
      </c>
    </row>
    <row r="285" spans="1:20" x14ac:dyDescent="0.15">
      <c r="A285" s="1">
        <v>3.88</v>
      </c>
      <c r="B285" s="1">
        <v>3.0329999999999999</v>
      </c>
      <c r="C285" s="1">
        <v>2.6419999999999999</v>
      </c>
      <c r="D285" s="1">
        <v>2.4089999999999998</v>
      </c>
      <c r="E285" s="42">
        <v>2.2509999999999999</v>
      </c>
      <c r="F285">
        <v>2.1360000000000001</v>
      </c>
      <c r="G285" s="63">
        <v>2.048</v>
      </c>
      <c r="H285" s="64">
        <v>1.9770000000000001</v>
      </c>
      <c r="I285" s="64">
        <v>1.919</v>
      </c>
      <c r="J285" s="64">
        <v>1.87</v>
      </c>
      <c r="K285">
        <v>1.8280000000000001</v>
      </c>
      <c r="L285">
        <v>1.792</v>
      </c>
      <c r="M285">
        <v>1.7609999999999999</v>
      </c>
      <c r="N285">
        <v>1.7330000000000001</v>
      </c>
      <c r="O285">
        <v>1.708</v>
      </c>
      <c r="P285">
        <v>1.6850000000000001</v>
      </c>
      <c r="Q285">
        <v>1.665</v>
      </c>
      <c r="R285">
        <v>1.647</v>
      </c>
      <c r="S285">
        <v>1.63</v>
      </c>
      <c r="T285">
        <v>1.6140000000000001</v>
      </c>
    </row>
    <row r="286" spans="1:20" x14ac:dyDescent="0.15">
      <c r="A286" s="1">
        <v>3.88</v>
      </c>
      <c r="B286" s="1">
        <v>3.0329999999999999</v>
      </c>
      <c r="C286" s="1">
        <v>2.6419999999999999</v>
      </c>
      <c r="D286" s="1">
        <v>2.4089999999999998</v>
      </c>
      <c r="E286" s="42">
        <v>2.2509999999999999</v>
      </c>
      <c r="F286">
        <v>2.1360000000000001</v>
      </c>
      <c r="G286" s="63">
        <v>2.0470000000000002</v>
      </c>
      <c r="H286" s="64">
        <v>1.9770000000000001</v>
      </c>
      <c r="I286" s="64">
        <v>1.919</v>
      </c>
      <c r="J286" s="64">
        <v>1.87</v>
      </c>
      <c r="K286">
        <v>1.8280000000000001</v>
      </c>
      <c r="L286">
        <v>1.792</v>
      </c>
      <c r="M286">
        <v>1.7609999999999999</v>
      </c>
      <c r="N286">
        <v>1.7330000000000001</v>
      </c>
      <c r="O286">
        <v>1.708</v>
      </c>
      <c r="P286">
        <v>1.6850000000000001</v>
      </c>
      <c r="Q286">
        <v>1.665</v>
      </c>
      <c r="R286">
        <v>1.6459999999999999</v>
      </c>
      <c r="S286">
        <v>1.63</v>
      </c>
      <c r="T286">
        <v>1.6140000000000001</v>
      </c>
    </row>
    <row r="287" spans="1:20" x14ac:dyDescent="0.15">
      <c r="A287" s="1">
        <v>3.88</v>
      </c>
      <c r="B287" s="1">
        <v>3.0329999999999999</v>
      </c>
      <c r="C287" s="1">
        <v>2.6419999999999999</v>
      </c>
      <c r="D287" s="1">
        <v>2.4089999999999998</v>
      </c>
      <c r="E287" s="42">
        <v>2.2509999999999999</v>
      </c>
      <c r="F287">
        <v>2.1360000000000001</v>
      </c>
      <c r="G287" s="63">
        <v>2.0470000000000002</v>
      </c>
      <c r="H287" s="64">
        <v>1.976</v>
      </c>
      <c r="I287" s="64">
        <v>1.9179999999999999</v>
      </c>
      <c r="J287" s="64">
        <v>1.87</v>
      </c>
      <c r="K287">
        <v>1.8280000000000001</v>
      </c>
      <c r="L287">
        <v>1.792</v>
      </c>
      <c r="M287">
        <v>1.76</v>
      </c>
      <c r="N287">
        <v>1.732</v>
      </c>
      <c r="O287">
        <v>1.708</v>
      </c>
      <c r="P287">
        <v>1.6850000000000001</v>
      </c>
      <c r="Q287">
        <v>1.665</v>
      </c>
      <c r="R287">
        <v>1.6459999999999999</v>
      </c>
      <c r="S287">
        <v>1.629</v>
      </c>
      <c r="T287">
        <v>1.6140000000000001</v>
      </c>
    </row>
    <row r="288" spans="1:20" x14ac:dyDescent="0.15">
      <c r="A288" s="1">
        <v>3.88</v>
      </c>
      <c r="B288" s="1">
        <v>3.0329999999999999</v>
      </c>
      <c r="C288" s="1">
        <v>2.641</v>
      </c>
      <c r="D288" s="1">
        <v>2.4079999999999999</v>
      </c>
      <c r="E288" s="42">
        <v>2.2509999999999999</v>
      </c>
      <c r="F288">
        <v>2.1360000000000001</v>
      </c>
      <c r="G288" s="63">
        <v>2.0470000000000002</v>
      </c>
      <c r="H288" s="64">
        <v>1.976</v>
      </c>
      <c r="I288" s="64">
        <v>1.9179999999999999</v>
      </c>
      <c r="J288" s="64">
        <v>1.869</v>
      </c>
      <c r="K288">
        <v>1.8280000000000001</v>
      </c>
      <c r="L288">
        <v>1.792</v>
      </c>
      <c r="M288">
        <v>1.76</v>
      </c>
      <c r="N288">
        <v>1.732</v>
      </c>
      <c r="O288">
        <v>1.7070000000000001</v>
      </c>
      <c r="P288">
        <v>1.6850000000000001</v>
      </c>
      <c r="Q288">
        <v>1.665</v>
      </c>
      <c r="R288">
        <v>1.6459999999999999</v>
      </c>
      <c r="S288">
        <v>1.629</v>
      </c>
      <c r="T288">
        <v>1.6140000000000001</v>
      </c>
    </row>
    <row r="289" spans="1:20" x14ac:dyDescent="0.15">
      <c r="A289" s="1">
        <v>3.88</v>
      </c>
      <c r="B289" s="1">
        <v>3.0329999999999999</v>
      </c>
      <c r="C289" s="1">
        <v>2.641</v>
      </c>
      <c r="D289" s="1">
        <v>2.4079999999999999</v>
      </c>
      <c r="E289" s="42">
        <v>2.2509999999999999</v>
      </c>
      <c r="F289">
        <v>2.1360000000000001</v>
      </c>
      <c r="G289" s="63">
        <v>2.0470000000000002</v>
      </c>
      <c r="H289" s="64">
        <v>1.976</v>
      </c>
      <c r="I289" s="64">
        <v>1.9179999999999999</v>
      </c>
      <c r="J289" s="64">
        <v>1.869</v>
      </c>
      <c r="K289">
        <v>1.8280000000000001</v>
      </c>
      <c r="L289">
        <v>1.792</v>
      </c>
      <c r="M289">
        <v>1.76</v>
      </c>
      <c r="N289">
        <v>1.732</v>
      </c>
      <c r="O289">
        <v>1.7070000000000001</v>
      </c>
      <c r="P289">
        <v>1.6850000000000001</v>
      </c>
      <c r="Q289">
        <v>1.6639999999999999</v>
      </c>
      <c r="R289">
        <v>1.6459999999999999</v>
      </c>
      <c r="S289">
        <v>1.629</v>
      </c>
      <c r="T289">
        <v>1.613</v>
      </c>
    </row>
    <row r="290" spans="1:20" x14ac:dyDescent="0.15">
      <c r="A290" s="1">
        <v>3.879</v>
      </c>
      <c r="B290" s="1">
        <v>3.032</v>
      </c>
      <c r="C290" s="1">
        <v>2.641</v>
      </c>
      <c r="D290" s="1">
        <v>2.4079999999999999</v>
      </c>
      <c r="E290" s="42">
        <v>2.2509999999999999</v>
      </c>
      <c r="F290">
        <v>2.1349999999999998</v>
      </c>
      <c r="G290" s="63">
        <v>2.0470000000000002</v>
      </c>
      <c r="H290" s="64">
        <v>1.976</v>
      </c>
      <c r="I290" s="64">
        <v>1.9179999999999999</v>
      </c>
      <c r="J290" s="64">
        <v>1.869</v>
      </c>
      <c r="K290">
        <v>1.8280000000000001</v>
      </c>
      <c r="L290">
        <v>1.792</v>
      </c>
      <c r="M290">
        <v>1.76</v>
      </c>
      <c r="N290">
        <v>1.732</v>
      </c>
      <c r="O290">
        <v>1.7070000000000001</v>
      </c>
      <c r="P290">
        <v>1.6850000000000001</v>
      </c>
      <c r="Q290">
        <v>1.6639999999999999</v>
      </c>
      <c r="R290">
        <v>1.6459999999999999</v>
      </c>
      <c r="S290">
        <v>1.629</v>
      </c>
      <c r="T290">
        <v>1.613</v>
      </c>
    </row>
    <row r="291" spans="1:20" x14ac:dyDescent="0.15">
      <c r="A291" s="1">
        <v>3.879</v>
      </c>
      <c r="B291" s="1">
        <v>3.032</v>
      </c>
      <c r="C291" s="1">
        <v>2.641</v>
      </c>
      <c r="D291" s="1">
        <v>2.4079999999999999</v>
      </c>
      <c r="E291" s="42">
        <v>2.25</v>
      </c>
      <c r="F291">
        <v>2.1349999999999998</v>
      </c>
      <c r="G291" s="63">
        <v>2.0470000000000002</v>
      </c>
      <c r="H291" s="64">
        <v>1.976</v>
      </c>
      <c r="I291" s="64">
        <v>1.9179999999999999</v>
      </c>
      <c r="J291" s="64">
        <v>1.869</v>
      </c>
      <c r="K291">
        <v>1.827</v>
      </c>
      <c r="L291">
        <v>1.7909999999999999</v>
      </c>
      <c r="M291">
        <v>1.76</v>
      </c>
      <c r="N291">
        <v>1.732</v>
      </c>
      <c r="O291">
        <v>1.7070000000000001</v>
      </c>
      <c r="P291">
        <v>1.6839999999999999</v>
      </c>
      <c r="Q291">
        <v>1.6639999999999999</v>
      </c>
      <c r="R291">
        <v>1.6459999999999999</v>
      </c>
      <c r="S291">
        <v>1.629</v>
      </c>
      <c r="T291">
        <v>1.613</v>
      </c>
    </row>
    <row r="292" spans="1:20" x14ac:dyDescent="0.15">
      <c r="A292" s="1">
        <v>3.879</v>
      </c>
      <c r="B292" s="1">
        <v>3.032</v>
      </c>
      <c r="C292" s="1">
        <v>2.641</v>
      </c>
      <c r="D292" s="1">
        <v>2.4079999999999999</v>
      </c>
      <c r="E292" s="42">
        <v>2.25</v>
      </c>
      <c r="F292">
        <v>2.1349999999999998</v>
      </c>
      <c r="G292" s="63">
        <v>2.0459999999999998</v>
      </c>
      <c r="H292" s="64">
        <v>1.976</v>
      </c>
      <c r="I292" s="64">
        <v>1.9179999999999999</v>
      </c>
      <c r="J292" s="64">
        <v>1.869</v>
      </c>
      <c r="K292">
        <v>1.827</v>
      </c>
      <c r="L292">
        <v>1.7909999999999999</v>
      </c>
      <c r="M292">
        <v>1.76</v>
      </c>
      <c r="N292">
        <v>1.732</v>
      </c>
      <c r="O292">
        <v>1.7070000000000001</v>
      </c>
      <c r="P292">
        <v>1.6839999999999999</v>
      </c>
      <c r="Q292">
        <v>1.6639999999999999</v>
      </c>
      <c r="R292">
        <v>1.645</v>
      </c>
      <c r="S292">
        <v>1.6279999999999999</v>
      </c>
      <c r="T292">
        <v>1.613</v>
      </c>
    </row>
    <row r="293" spans="1:20" x14ac:dyDescent="0.15">
      <c r="A293" s="1">
        <v>3.879</v>
      </c>
      <c r="B293" s="1">
        <v>3.032</v>
      </c>
      <c r="C293" s="1">
        <v>2.641</v>
      </c>
      <c r="D293" s="1">
        <v>2.4079999999999999</v>
      </c>
      <c r="E293" s="42">
        <v>2.25</v>
      </c>
      <c r="F293">
        <v>2.1349999999999998</v>
      </c>
      <c r="G293" s="63">
        <v>2.0459999999999998</v>
      </c>
      <c r="H293" s="64">
        <v>1.976</v>
      </c>
      <c r="I293" s="64">
        <v>1.917</v>
      </c>
      <c r="J293" s="64">
        <v>1.869</v>
      </c>
      <c r="K293">
        <v>1.827</v>
      </c>
      <c r="L293">
        <v>1.7909999999999999</v>
      </c>
      <c r="M293">
        <v>1.7589999999999999</v>
      </c>
      <c r="N293">
        <v>1.732</v>
      </c>
      <c r="O293">
        <v>1.7070000000000001</v>
      </c>
      <c r="P293">
        <v>1.6839999999999999</v>
      </c>
      <c r="Q293">
        <v>1.6639999999999999</v>
      </c>
      <c r="R293">
        <v>1.645</v>
      </c>
      <c r="S293">
        <v>1.6279999999999999</v>
      </c>
      <c r="T293">
        <v>1.613</v>
      </c>
    </row>
    <row r="294" spans="1:20" x14ac:dyDescent="0.15">
      <c r="A294" s="1">
        <v>3.879</v>
      </c>
      <c r="B294" s="1">
        <v>3.032</v>
      </c>
      <c r="C294" s="1">
        <v>2.641</v>
      </c>
      <c r="D294" s="1">
        <v>2.4079999999999999</v>
      </c>
      <c r="E294" s="42">
        <v>2.25</v>
      </c>
      <c r="F294">
        <v>2.1349999999999998</v>
      </c>
      <c r="G294" s="63">
        <v>2.0459999999999998</v>
      </c>
      <c r="H294" s="64">
        <v>1.9750000000000001</v>
      </c>
      <c r="I294" s="64">
        <v>1.917</v>
      </c>
      <c r="J294" s="64">
        <v>1.869</v>
      </c>
      <c r="K294">
        <v>1.827</v>
      </c>
      <c r="L294">
        <v>1.7909999999999999</v>
      </c>
      <c r="M294">
        <v>1.7589999999999999</v>
      </c>
      <c r="N294">
        <v>1.7310000000000001</v>
      </c>
      <c r="O294">
        <v>1.706</v>
      </c>
      <c r="P294">
        <v>1.6839999999999999</v>
      </c>
      <c r="Q294">
        <v>1.6639999999999999</v>
      </c>
      <c r="R294">
        <v>1.645</v>
      </c>
      <c r="S294">
        <v>1.6279999999999999</v>
      </c>
      <c r="T294">
        <v>1.613</v>
      </c>
    </row>
    <row r="295" spans="1:20" x14ac:dyDescent="0.15">
      <c r="A295" s="1">
        <v>3.879</v>
      </c>
      <c r="B295" s="1">
        <v>3.032</v>
      </c>
      <c r="C295" s="1">
        <v>2.64</v>
      </c>
      <c r="D295" s="1">
        <v>2.407</v>
      </c>
      <c r="E295" s="42">
        <v>2.25</v>
      </c>
      <c r="F295">
        <v>2.1349999999999998</v>
      </c>
      <c r="G295" s="63">
        <v>2.0459999999999998</v>
      </c>
      <c r="H295" s="64">
        <v>1.9750000000000001</v>
      </c>
      <c r="I295" s="64">
        <v>1.917</v>
      </c>
      <c r="J295" s="64">
        <v>1.8680000000000001</v>
      </c>
      <c r="K295">
        <v>1.827</v>
      </c>
      <c r="L295">
        <v>1.7909999999999999</v>
      </c>
      <c r="M295">
        <v>1.7589999999999999</v>
      </c>
      <c r="N295">
        <v>1.7310000000000001</v>
      </c>
      <c r="O295">
        <v>1.706</v>
      </c>
      <c r="P295">
        <v>1.6839999999999999</v>
      </c>
      <c r="Q295">
        <v>1.663</v>
      </c>
      <c r="R295">
        <v>1.645</v>
      </c>
      <c r="S295">
        <v>1.6279999999999999</v>
      </c>
      <c r="T295">
        <v>1.6120000000000001</v>
      </c>
    </row>
    <row r="296" spans="1:20" x14ac:dyDescent="0.15">
      <c r="A296" s="1">
        <v>3.8780000000000001</v>
      </c>
      <c r="B296" s="1">
        <v>3.0310000000000001</v>
      </c>
      <c r="C296" s="1">
        <v>2.64</v>
      </c>
      <c r="D296" s="1">
        <v>2.407</v>
      </c>
      <c r="E296" s="42">
        <v>2.25</v>
      </c>
      <c r="F296">
        <v>2.1349999999999998</v>
      </c>
      <c r="G296" s="63">
        <v>2.0459999999999998</v>
      </c>
      <c r="H296" s="64">
        <v>1.9750000000000001</v>
      </c>
      <c r="I296" s="64">
        <v>1.917</v>
      </c>
      <c r="J296" s="64">
        <v>1.8680000000000001</v>
      </c>
      <c r="K296">
        <v>1.827</v>
      </c>
      <c r="L296">
        <v>1.7909999999999999</v>
      </c>
      <c r="M296">
        <v>1.7589999999999999</v>
      </c>
      <c r="N296">
        <v>1.7310000000000001</v>
      </c>
      <c r="O296">
        <v>1.706</v>
      </c>
      <c r="P296">
        <v>1.6839999999999999</v>
      </c>
      <c r="Q296">
        <v>1.663</v>
      </c>
      <c r="R296">
        <v>1.645</v>
      </c>
      <c r="S296">
        <v>1.6279999999999999</v>
      </c>
      <c r="T296">
        <v>1.6120000000000001</v>
      </c>
    </row>
    <row r="297" spans="1:20" x14ac:dyDescent="0.15">
      <c r="A297" s="1">
        <v>3.8780000000000001</v>
      </c>
      <c r="B297" s="1">
        <v>3.0310000000000001</v>
      </c>
      <c r="C297" s="1">
        <v>2.64</v>
      </c>
      <c r="D297" s="1">
        <v>2.407</v>
      </c>
      <c r="E297" s="42">
        <v>2.25</v>
      </c>
      <c r="F297">
        <v>2.1339999999999999</v>
      </c>
      <c r="G297" s="63">
        <v>2.0459999999999998</v>
      </c>
      <c r="H297" s="64">
        <v>1.9750000000000001</v>
      </c>
      <c r="I297" s="64">
        <v>1.917</v>
      </c>
      <c r="J297" s="64">
        <v>1.8680000000000001</v>
      </c>
      <c r="K297">
        <v>1.8260000000000001</v>
      </c>
      <c r="L297">
        <v>1.79</v>
      </c>
      <c r="M297">
        <v>1.7589999999999999</v>
      </c>
      <c r="N297">
        <v>1.7310000000000001</v>
      </c>
      <c r="O297">
        <v>1.706</v>
      </c>
      <c r="P297">
        <v>1.6830000000000001</v>
      </c>
      <c r="Q297">
        <v>1.663</v>
      </c>
      <c r="R297">
        <v>1.645</v>
      </c>
      <c r="S297">
        <v>1.6279999999999999</v>
      </c>
      <c r="T297">
        <v>1.6120000000000001</v>
      </c>
    </row>
    <row r="298" spans="1:20" x14ac:dyDescent="0.15">
      <c r="A298" s="1">
        <v>3.8780000000000001</v>
      </c>
      <c r="B298" s="1">
        <v>3.0310000000000001</v>
      </c>
      <c r="C298" s="1">
        <v>2.64</v>
      </c>
      <c r="D298" s="1">
        <v>2.407</v>
      </c>
      <c r="E298" s="42">
        <v>2.2490000000000001</v>
      </c>
      <c r="F298">
        <v>2.1339999999999999</v>
      </c>
      <c r="G298" s="63">
        <v>2.0459999999999998</v>
      </c>
      <c r="H298" s="64">
        <v>1.9750000000000001</v>
      </c>
      <c r="I298" s="64">
        <v>1.917</v>
      </c>
      <c r="J298" s="64">
        <v>1.8680000000000001</v>
      </c>
      <c r="K298">
        <v>1.8260000000000001</v>
      </c>
      <c r="L298">
        <v>1.79</v>
      </c>
      <c r="M298">
        <v>1.7589999999999999</v>
      </c>
      <c r="N298">
        <v>1.7310000000000001</v>
      </c>
      <c r="O298">
        <v>1.706</v>
      </c>
      <c r="P298">
        <v>1.6830000000000001</v>
      </c>
      <c r="Q298">
        <v>1.663</v>
      </c>
      <c r="R298">
        <v>1.6439999999999999</v>
      </c>
      <c r="S298">
        <v>1.627</v>
      </c>
      <c r="T298">
        <v>1.6120000000000001</v>
      </c>
    </row>
    <row r="299" spans="1:20" x14ac:dyDescent="0.15">
      <c r="A299" s="1">
        <v>3.8780000000000001</v>
      </c>
      <c r="B299" s="1">
        <v>3.0310000000000001</v>
      </c>
      <c r="C299" s="1">
        <v>2.64</v>
      </c>
      <c r="D299" s="1">
        <v>2.407</v>
      </c>
      <c r="E299" s="42">
        <v>2.2490000000000001</v>
      </c>
      <c r="F299">
        <v>2.1339999999999999</v>
      </c>
      <c r="G299" s="63">
        <v>2.0449999999999999</v>
      </c>
      <c r="H299" s="64">
        <v>1.9750000000000001</v>
      </c>
      <c r="I299" s="64">
        <v>1.917</v>
      </c>
      <c r="J299" s="64">
        <v>1.8680000000000001</v>
      </c>
      <c r="K299">
        <v>1.8260000000000001</v>
      </c>
      <c r="L299">
        <v>1.79</v>
      </c>
      <c r="M299">
        <v>1.7589999999999999</v>
      </c>
      <c r="N299">
        <v>1.7310000000000001</v>
      </c>
      <c r="O299">
        <v>1.706</v>
      </c>
      <c r="P299">
        <v>1.6830000000000001</v>
      </c>
      <c r="Q299">
        <v>1.663</v>
      </c>
      <c r="R299">
        <v>1.6439999999999999</v>
      </c>
      <c r="S299">
        <v>1.627</v>
      </c>
      <c r="T299">
        <v>1.6120000000000001</v>
      </c>
    </row>
    <row r="300" spans="1:20" x14ac:dyDescent="0.15">
      <c r="A300" s="1">
        <v>3.8780000000000001</v>
      </c>
      <c r="B300" s="1">
        <v>3.0310000000000001</v>
      </c>
      <c r="C300" s="1">
        <v>2.64</v>
      </c>
      <c r="D300" s="1">
        <v>2.407</v>
      </c>
      <c r="E300" s="42">
        <v>2.2490000000000001</v>
      </c>
      <c r="F300">
        <v>2.1339999999999999</v>
      </c>
      <c r="G300" s="63">
        <v>2.0449999999999999</v>
      </c>
      <c r="H300" s="64">
        <v>1.9750000000000001</v>
      </c>
      <c r="I300" s="64">
        <v>1.9159999999999999</v>
      </c>
      <c r="J300" s="64">
        <v>1.8680000000000001</v>
      </c>
      <c r="K300">
        <v>1.8260000000000001</v>
      </c>
      <c r="L300">
        <v>1.79</v>
      </c>
      <c r="M300">
        <v>1.758</v>
      </c>
      <c r="N300">
        <v>1.73</v>
      </c>
      <c r="O300">
        <v>1.7050000000000001</v>
      </c>
      <c r="P300">
        <v>1.6830000000000001</v>
      </c>
      <c r="Q300">
        <v>1.663</v>
      </c>
      <c r="R300">
        <v>1.6439999999999999</v>
      </c>
      <c r="S300">
        <v>1.627</v>
      </c>
      <c r="T300">
        <v>1.6120000000000001</v>
      </c>
    </row>
    <row r="301" spans="1:20" x14ac:dyDescent="0.15">
      <c r="A301" s="1">
        <v>3.8780000000000001</v>
      </c>
      <c r="B301" s="1">
        <v>3.0310000000000001</v>
      </c>
      <c r="C301" s="1">
        <v>2.64</v>
      </c>
      <c r="D301" s="1">
        <v>2.407</v>
      </c>
      <c r="E301" s="42">
        <v>2.2490000000000001</v>
      </c>
      <c r="F301">
        <v>2.1339999999999999</v>
      </c>
      <c r="G301" s="63">
        <v>2.0449999999999999</v>
      </c>
      <c r="H301" s="64">
        <v>1.974</v>
      </c>
      <c r="I301" s="64">
        <v>1.9159999999999999</v>
      </c>
      <c r="J301" s="64">
        <v>1.8680000000000001</v>
      </c>
      <c r="K301">
        <v>1.8260000000000001</v>
      </c>
      <c r="L301">
        <v>1.79</v>
      </c>
      <c r="M301">
        <v>1.758</v>
      </c>
      <c r="N301">
        <v>1.73</v>
      </c>
      <c r="O301">
        <v>1.7050000000000001</v>
      </c>
      <c r="P301">
        <v>1.6830000000000001</v>
      </c>
      <c r="Q301">
        <v>1.6619999999999999</v>
      </c>
      <c r="R301">
        <v>1.6439999999999999</v>
      </c>
      <c r="S301">
        <v>1.627</v>
      </c>
      <c r="T301">
        <v>1.611</v>
      </c>
    </row>
    <row r="302" spans="1:20" x14ac:dyDescent="0.15">
      <c r="A302" s="1">
        <v>3.8780000000000001</v>
      </c>
      <c r="B302" s="1">
        <v>3.0310000000000001</v>
      </c>
      <c r="C302" s="1">
        <v>2.6389999999999998</v>
      </c>
      <c r="D302" s="1">
        <v>2.4060000000000001</v>
      </c>
      <c r="E302" s="42">
        <v>2.2490000000000001</v>
      </c>
      <c r="F302">
        <v>2.1339999999999999</v>
      </c>
      <c r="G302" s="63">
        <v>2.0449999999999999</v>
      </c>
      <c r="H302" s="64">
        <v>1.974</v>
      </c>
      <c r="I302" s="64">
        <v>1.9159999999999999</v>
      </c>
      <c r="J302" s="64">
        <v>1.867</v>
      </c>
      <c r="K302">
        <v>1.8260000000000001</v>
      </c>
      <c r="L302">
        <v>1.79</v>
      </c>
      <c r="M302">
        <v>1.758</v>
      </c>
      <c r="N302">
        <v>1.73</v>
      </c>
      <c r="O302">
        <v>1.7050000000000001</v>
      </c>
      <c r="P302">
        <v>1.6830000000000001</v>
      </c>
      <c r="Q302">
        <v>1.6619999999999999</v>
      </c>
      <c r="R302">
        <v>1.6439999999999999</v>
      </c>
      <c r="S302">
        <v>1.627</v>
      </c>
      <c r="T302">
        <v>1.611</v>
      </c>
    </row>
    <row r="303" spans="1:20" x14ac:dyDescent="0.15">
      <c r="A303" s="1">
        <v>3.8769999999999998</v>
      </c>
      <c r="B303" s="1">
        <v>3.0310000000000001</v>
      </c>
      <c r="C303" s="1">
        <v>2.6389999999999998</v>
      </c>
      <c r="D303" s="1">
        <v>2.4060000000000001</v>
      </c>
      <c r="E303" s="42">
        <v>2.2490000000000001</v>
      </c>
      <c r="F303">
        <v>2.1339999999999999</v>
      </c>
      <c r="G303" s="63">
        <v>2.0449999999999999</v>
      </c>
      <c r="H303" s="64">
        <v>1.974</v>
      </c>
      <c r="I303" s="64">
        <v>1.9159999999999999</v>
      </c>
      <c r="J303" s="64">
        <v>1.867</v>
      </c>
      <c r="K303">
        <v>1.8260000000000001</v>
      </c>
      <c r="L303">
        <v>1.79</v>
      </c>
      <c r="M303">
        <v>1.758</v>
      </c>
      <c r="N303">
        <v>1.73</v>
      </c>
      <c r="O303">
        <v>1.7050000000000001</v>
      </c>
      <c r="P303">
        <v>1.6830000000000001</v>
      </c>
      <c r="Q303">
        <v>1.6619999999999999</v>
      </c>
      <c r="R303">
        <v>1.6439999999999999</v>
      </c>
      <c r="S303">
        <v>1.627</v>
      </c>
      <c r="T303">
        <v>1.611</v>
      </c>
    </row>
    <row r="304" spans="1:20" x14ac:dyDescent="0.15">
      <c r="A304" s="1">
        <v>3.8769999999999998</v>
      </c>
      <c r="B304" s="1">
        <v>3.03</v>
      </c>
      <c r="C304" s="1">
        <v>2.6389999999999998</v>
      </c>
      <c r="D304" s="1">
        <v>2.4060000000000001</v>
      </c>
      <c r="E304" s="42">
        <v>2.2490000000000001</v>
      </c>
      <c r="F304">
        <v>2.133</v>
      </c>
      <c r="G304" s="63">
        <v>2.0449999999999999</v>
      </c>
      <c r="H304" s="64">
        <v>1.974</v>
      </c>
      <c r="I304" s="64">
        <v>1.9159999999999999</v>
      </c>
      <c r="J304" s="64">
        <v>1.867</v>
      </c>
      <c r="K304">
        <v>1.825</v>
      </c>
      <c r="L304">
        <v>1.7889999999999999</v>
      </c>
      <c r="M304">
        <v>1.758</v>
      </c>
      <c r="N304">
        <v>1.73</v>
      </c>
      <c r="O304">
        <v>1.7050000000000001</v>
      </c>
      <c r="P304">
        <v>1.6819999999999999</v>
      </c>
      <c r="Q304">
        <v>1.6619999999999999</v>
      </c>
      <c r="R304">
        <v>1.6439999999999999</v>
      </c>
      <c r="S304">
        <v>1.627</v>
      </c>
      <c r="T304">
        <v>1.611</v>
      </c>
    </row>
    <row r="305" spans="1:20" x14ac:dyDescent="0.15">
      <c r="A305" s="1">
        <v>3.8769999999999998</v>
      </c>
      <c r="B305" s="1">
        <v>3.03</v>
      </c>
      <c r="C305" s="1">
        <v>2.6389999999999998</v>
      </c>
      <c r="D305" s="1">
        <v>2.4060000000000001</v>
      </c>
      <c r="E305" s="42">
        <v>2.2480000000000002</v>
      </c>
      <c r="F305">
        <v>2.133</v>
      </c>
      <c r="G305" s="63">
        <v>2.0449999999999999</v>
      </c>
      <c r="H305" s="64">
        <v>1.974</v>
      </c>
      <c r="I305" s="64">
        <v>1.9159999999999999</v>
      </c>
      <c r="J305" s="64">
        <v>1.867</v>
      </c>
      <c r="K305">
        <v>1.825</v>
      </c>
      <c r="L305">
        <v>1.7889999999999999</v>
      </c>
      <c r="M305">
        <v>1.758</v>
      </c>
      <c r="N305">
        <v>1.73</v>
      </c>
      <c r="O305">
        <v>1.7050000000000001</v>
      </c>
      <c r="P305">
        <v>1.6819999999999999</v>
      </c>
      <c r="Q305">
        <v>1.6619999999999999</v>
      </c>
      <c r="R305">
        <v>1.643</v>
      </c>
      <c r="S305">
        <v>1.6259999999999999</v>
      </c>
      <c r="T305">
        <v>1.611</v>
      </c>
    </row>
    <row r="306" spans="1:20" x14ac:dyDescent="0.15">
      <c r="A306" s="1">
        <v>3.8769999999999998</v>
      </c>
      <c r="B306" s="1">
        <v>3.03</v>
      </c>
      <c r="C306" s="1">
        <v>2.6389999999999998</v>
      </c>
      <c r="D306" s="1">
        <v>2.4060000000000001</v>
      </c>
      <c r="E306" s="42">
        <v>2.2480000000000002</v>
      </c>
      <c r="F306">
        <v>2.133</v>
      </c>
      <c r="G306" s="63">
        <v>2.044</v>
      </c>
      <c r="H306" s="64">
        <v>1.974</v>
      </c>
      <c r="I306" s="64">
        <v>1.9159999999999999</v>
      </c>
      <c r="J306" s="64">
        <v>1.867</v>
      </c>
      <c r="K306">
        <v>1.825</v>
      </c>
      <c r="L306">
        <v>1.7889999999999999</v>
      </c>
      <c r="M306">
        <v>1.758</v>
      </c>
      <c r="N306">
        <v>1.73</v>
      </c>
      <c r="O306">
        <v>1.7050000000000001</v>
      </c>
      <c r="P306">
        <v>1.6819999999999999</v>
      </c>
      <c r="Q306">
        <v>1.6619999999999999</v>
      </c>
      <c r="R306">
        <v>1.643</v>
      </c>
      <c r="S306">
        <v>1.6259999999999999</v>
      </c>
      <c r="T306">
        <v>1.611</v>
      </c>
    </row>
    <row r="307" spans="1:20" x14ac:dyDescent="0.15">
      <c r="A307" s="1">
        <v>3.8769999999999998</v>
      </c>
      <c r="B307" s="1">
        <v>3.03</v>
      </c>
      <c r="C307" s="1">
        <v>2.6389999999999998</v>
      </c>
      <c r="D307" s="1">
        <v>2.4060000000000001</v>
      </c>
      <c r="E307" s="42">
        <v>2.2480000000000002</v>
      </c>
      <c r="F307">
        <v>2.133</v>
      </c>
      <c r="G307" s="63">
        <v>2.044</v>
      </c>
      <c r="H307" s="64">
        <v>1.974</v>
      </c>
      <c r="I307" s="64">
        <v>1.915</v>
      </c>
      <c r="J307" s="64">
        <v>1.867</v>
      </c>
      <c r="K307">
        <v>1.825</v>
      </c>
      <c r="L307">
        <v>1.7889999999999999</v>
      </c>
      <c r="M307">
        <v>1.7569999999999999</v>
      </c>
      <c r="N307">
        <v>1.7290000000000001</v>
      </c>
      <c r="O307">
        <v>1.704</v>
      </c>
      <c r="P307">
        <v>1.6819999999999999</v>
      </c>
      <c r="Q307">
        <v>1.6619999999999999</v>
      </c>
      <c r="R307">
        <v>1.643</v>
      </c>
      <c r="S307">
        <v>1.6259999999999999</v>
      </c>
      <c r="T307">
        <v>1.61</v>
      </c>
    </row>
    <row r="308" spans="1:20" x14ac:dyDescent="0.15">
      <c r="A308" s="1">
        <v>3.8769999999999998</v>
      </c>
      <c r="B308" s="1">
        <v>3.03</v>
      </c>
      <c r="C308" s="1">
        <v>2.6389999999999998</v>
      </c>
      <c r="D308" s="1">
        <v>2.4060000000000001</v>
      </c>
      <c r="E308" s="42">
        <v>2.2480000000000002</v>
      </c>
      <c r="F308">
        <v>2.133</v>
      </c>
      <c r="G308" s="63">
        <v>2.044</v>
      </c>
      <c r="H308" s="64">
        <v>1.9730000000000001</v>
      </c>
      <c r="I308" s="64">
        <v>1.915</v>
      </c>
      <c r="J308" s="64">
        <v>1.867</v>
      </c>
      <c r="K308">
        <v>1.825</v>
      </c>
      <c r="L308">
        <v>1.7889999999999999</v>
      </c>
      <c r="M308">
        <v>1.7569999999999999</v>
      </c>
      <c r="N308">
        <v>1.7290000000000001</v>
      </c>
      <c r="O308">
        <v>1.704</v>
      </c>
      <c r="P308">
        <v>1.6819999999999999</v>
      </c>
      <c r="Q308">
        <v>1.661</v>
      </c>
      <c r="R308">
        <v>1.643</v>
      </c>
      <c r="S308">
        <v>1.6259999999999999</v>
      </c>
      <c r="T308">
        <v>1.61</v>
      </c>
    </row>
    <row r="309" spans="1:20" x14ac:dyDescent="0.15">
      <c r="A309" s="1">
        <v>3.8769999999999998</v>
      </c>
      <c r="B309" s="1">
        <v>3.03</v>
      </c>
      <c r="C309" s="1">
        <v>2.6389999999999998</v>
      </c>
      <c r="D309" s="1">
        <v>2.4060000000000001</v>
      </c>
      <c r="E309" s="42">
        <v>2.2480000000000002</v>
      </c>
      <c r="F309">
        <v>2.133</v>
      </c>
      <c r="G309" s="63">
        <v>2.044</v>
      </c>
      <c r="H309" s="64">
        <v>1.9730000000000001</v>
      </c>
      <c r="I309" s="64">
        <v>1.915</v>
      </c>
      <c r="J309" s="64">
        <v>1.8660000000000001</v>
      </c>
      <c r="K309">
        <v>1.825</v>
      </c>
      <c r="L309">
        <v>1.7889999999999999</v>
      </c>
      <c r="M309">
        <v>1.7569999999999999</v>
      </c>
      <c r="N309">
        <v>1.7290000000000001</v>
      </c>
      <c r="O309">
        <v>1.704</v>
      </c>
      <c r="P309">
        <v>1.6819999999999999</v>
      </c>
      <c r="Q309">
        <v>1.661</v>
      </c>
      <c r="R309">
        <v>1.643</v>
      </c>
      <c r="S309">
        <v>1.6259999999999999</v>
      </c>
      <c r="T309">
        <v>1.61</v>
      </c>
    </row>
    <row r="310" spans="1:20" x14ac:dyDescent="0.15">
      <c r="A310" s="1">
        <v>3.8769999999999998</v>
      </c>
      <c r="B310" s="1">
        <v>3.03</v>
      </c>
      <c r="C310" s="1">
        <v>2.6379999999999999</v>
      </c>
      <c r="D310" s="1">
        <v>2.4049999999999998</v>
      </c>
      <c r="E310" s="42">
        <v>2.2480000000000002</v>
      </c>
      <c r="F310">
        <v>2.133</v>
      </c>
      <c r="G310" s="63">
        <v>2.044</v>
      </c>
      <c r="H310" s="64">
        <v>1.9730000000000001</v>
      </c>
      <c r="I310" s="64">
        <v>1.915</v>
      </c>
      <c r="J310" s="64">
        <v>1.8660000000000001</v>
      </c>
      <c r="K310">
        <v>1.825</v>
      </c>
      <c r="L310">
        <v>1.7889999999999999</v>
      </c>
      <c r="M310">
        <v>1.7569999999999999</v>
      </c>
      <c r="N310">
        <v>1.7290000000000001</v>
      </c>
      <c r="O310">
        <v>1.704</v>
      </c>
      <c r="P310">
        <v>1.6819999999999999</v>
      </c>
      <c r="Q310">
        <v>1.661</v>
      </c>
      <c r="R310">
        <v>1.643</v>
      </c>
      <c r="S310">
        <v>1.6259999999999999</v>
      </c>
      <c r="T310">
        <v>1.61</v>
      </c>
    </row>
    <row r="311" spans="1:20" x14ac:dyDescent="0.15">
      <c r="A311" s="1">
        <v>3.8759999999999999</v>
      </c>
      <c r="B311" s="1">
        <v>3.0289999999999999</v>
      </c>
      <c r="C311" s="1">
        <v>2.6379999999999999</v>
      </c>
      <c r="D311" s="1">
        <v>2.4049999999999998</v>
      </c>
      <c r="E311" s="42">
        <v>2.2480000000000002</v>
      </c>
      <c r="F311">
        <v>2.1320000000000001</v>
      </c>
      <c r="G311" s="63">
        <v>2.044</v>
      </c>
      <c r="H311" s="64">
        <v>1.9730000000000001</v>
      </c>
      <c r="I311" s="64">
        <v>1.915</v>
      </c>
      <c r="J311" s="64">
        <v>1.8660000000000001</v>
      </c>
      <c r="K311">
        <v>1.8240000000000001</v>
      </c>
      <c r="L311">
        <v>1.788</v>
      </c>
      <c r="M311">
        <v>1.7569999999999999</v>
      </c>
      <c r="N311">
        <v>1.7290000000000001</v>
      </c>
      <c r="O311">
        <v>1.704</v>
      </c>
      <c r="P311">
        <v>1.681</v>
      </c>
      <c r="Q311">
        <v>1.661</v>
      </c>
      <c r="R311">
        <v>1.6419999999999999</v>
      </c>
      <c r="S311">
        <v>1.625</v>
      </c>
      <c r="T311">
        <v>1.61</v>
      </c>
    </row>
    <row r="312" spans="1:20" x14ac:dyDescent="0.15">
      <c r="A312" s="1">
        <v>3.8759999999999999</v>
      </c>
      <c r="B312" s="1">
        <v>3.0289999999999999</v>
      </c>
      <c r="C312" s="1">
        <v>2.6379999999999999</v>
      </c>
      <c r="D312" s="1">
        <v>2.4049999999999998</v>
      </c>
      <c r="E312" s="42">
        <v>2.2480000000000002</v>
      </c>
      <c r="F312">
        <v>2.1320000000000001</v>
      </c>
      <c r="G312" s="63">
        <v>2.044</v>
      </c>
      <c r="H312" s="64">
        <v>1.9730000000000001</v>
      </c>
      <c r="I312" s="64">
        <v>1.915</v>
      </c>
      <c r="J312" s="64">
        <v>1.8660000000000001</v>
      </c>
      <c r="K312">
        <v>1.8240000000000001</v>
      </c>
      <c r="L312">
        <v>1.788</v>
      </c>
      <c r="M312">
        <v>1.7569999999999999</v>
      </c>
      <c r="N312">
        <v>1.7290000000000001</v>
      </c>
      <c r="O312">
        <v>1.704</v>
      </c>
      <c r="P312">
        <v>1.681</v>
      </c>
      <c r="Q312">
        <v>1.661</v>
      </c>
      <c r="R312">
        <v>1.6419999999999999</v>
      </c>
      <c r="S312">
        <v>1.625</v>
      </c>
      <c r="T312">
        <v>1.61</v>
      </c>
    </row>
    <row r="313" spans="1:20" x14ac:dyDescent="0.15">
      <c r="A313" s="1">
        <v>3.8759999999999999</v>
      </c>
      <c r="B313" s="1">
        <v>3.0289999999999999</v>
      </c>
      <c r="C313" s="1">
        <v>2.6379999999999999</v>
      </c>
      <c r="D313" s="1">
        <v>2.4049999999999998</v>
      </c>
      <c r="E313" s="42">
        <v>2.2469999999999999</v>
      </c>
      <c r="F313">
        <v>2.1320000000000001</v>
      </c>
      <c r="G313" s="63">
        <v>2.044</v>
      </c>
      <c r="H313" s="64">
        <v>1.9730000000000001</v>
      </c>
      <c r="I313" s="64">
        <v>1.915</v>
      </c>
      <c r="J313" s="64">
        <v>1.8660000000000001</v>
      </c>
      <c r="K313">
        <v>1.8240000000000001</v>
      </c>
      <c r="L313">
        <v>1.788</v>
      </c>
      <c r="M313">
        <v>1.7569999999999999</v>
      </c>
      <c r="N313">
        <v>1.7290000000000001</v>
      </c>
      <c r="O313">
        <v>1.704</v>
      </c>
      <c r="P313">
        <v>1.681</v>
      </c>
      <c r="Q313">
        <v>1.661</v>
      </c>
      <c r="R313">
        <v>1.6419999999999999</v>
      </c>
      <c r="S313">
        <v>1.625</v>
      </c>
      <c r="T313">
        <v>1.61</v>
      </c>
    </row>
    <row r="314" spans="1:20" x14ac:dyDescent="0.15">
      <c r="A314" s="1">
        <v>3.8759999999999999</v>
      </c>
      <c r="B314" s="1">
        <v>3.0289999999999999</v>
      </c>
      <c r="C314" s="1">
        <v>2.6379999999999999</v>
      </c>
      <c r="D314" s="1">
        <v>2.4049999999999998</v>
      </c>
      <c r="E314" s="42">
        <v>2.2469999999999999</v>
      </c>
      <c r="F314">
        <v>2.1320000000000001</v>
      </c>
      <c r="G314" s="63">
        <v>2.0430000000000001</v>
      </c>
      <c r="H314" s="64">
        <v>1.9730000000000001</v>
      </c>
      <c r="I314" s="64">
        <v>1.915</v>
      </c>
      <c r="J314" s="64">
        <v>1.8660000000000001</v>
      </c>
      <c r="K314">
        <v>1.8240000000000001</v>
      </c>
      <c r="L314">
        <v>1.788</v>
      </c>
      <c r="M314">
        <v>1.756</v>
      </c>
      <c r="N314">
        <v>1.728</v>
      </c>
      <c r="O314">
        <v>1.7030000000000001</v>
      </c>
      <c r="P314">
        <v>1.681</v>
      </c>
      <c r="Q314">
        <v>1.661</v>
      </c>
      <c r="R314">
        <v>1.6419999999999999</v>
      </c>
      <c r="S314">
        <v>1.625</v>
      </c>
      <c r="T314">
        <v>1.609</v>
      </c>
    </row>
    <row r="315" spans="1:20" x14ac:dyDescent="0.15">
      <c r="A315" s="1">
        <v>3.8759999999999999</v>
      </c>
      <c r="B315" s="1">
        <v>3.0289999999999999</v>
      </c>
      <c r="C315" s="1">
        <v>2.6379999999999999</v>
      </c>
      <c r="D315" s="1">
        <v>2.4049999999999998</v>
      </c>
      <c r="E315" s="42">
        <v>2.2469999999999999</v>
      </c>
      <c r="F315">
        <v>2.1320000000000001</v>
      </c>
      <c r="G315" s="63">
        <v>2.0430000000000001</v>
      </c>
      <c r="H315" s="64">
        <v>1.9730000000000001</v>
      </c>
      <c r="I315" s="64">
        <v>1.9139999999999999</v>
      </c>
      <c r="J315" s="64">
        <v>1.8660000000000001</v>
      </c>
      <c r="K315">
        <v>1.8240000000000001</v>
      </c>
      <c r="L315">
        <v>1.788</v>
      </c>
      <c r="M315">
        <v>1.756</v>
      </c>
      <c r="N315">
        <v>1.728</v>
      </c>
      <c r="O315">
        <v>1.7030000000000001</v>
      </c>
      <c r="P315">
        <v>1.681</v>
      </c>
      <c r="Q315">
        <v>1.66</v>
      </c>
      <c r="R315">
        <v>1.6419999999999999</v>
      </c>
      <c r="S315">
        <v>1.625</v>
      </c>
      <c r="T315">
        <v>1.609</v>
      </c>
    </row>
    <row r="316" spans="1:20" x14ac:dyDescent="0.15">
      <c r="A316" s="1">
        <v>3.8759999999999999</v>
      </c>
      <c r="B316" s="1">
        <v>3.0289999999999999</v>
      </c>
      <c r="C316" s="1">
        <v>2.6379999999999999</v>
      </c>
      <c r="D316" s="1">
        <v>2.4049999999999998</v>
      </c>
      <c r="E316" s="42">
        <v>2.2469999999999999</v>
      </c>
      <c r="F316">
        <v>2.1320000000000001</v>
      </c>
      <c r="G316" s="63">
        <v>2.0430000000000001</v>
      </c>
      <c r="H316" s="64">
        <v>1.972</v>
      </c>
      <c r="I316" s="64">
        <v>1.9139999999999999</v>
      </c>
      <c r="J316" s="64">
        <v>1.865</v>
      </c>
      <c r="K316">
        <v>1.8240000000000001</v>
      </c>
      <c r="L316">
        <v>1.788</v>
      </c>
      <c r="M316">
        <v>1.756</v>
      </c>
      <c r="N316">
        <v>1.728</v>
      </c>
      <c r="O316">
        <v>1.7030000000000001</v>
      </c>
      <c r="P316">
        <v>1.681</v>
      </c>
      <c r="Q316">
        <v>1.66</v>
      </c>
      <c r="R316">
        <v>1.6419999999999999</v>
      </c>
      <c r="S316">
        <v>1.625</v>
      </c>
      <c r="T316">
        <v>1.609</v>
      </c>
    </row>
    <row r="317" spans="1:20" x14ac:dyDescent="0.15">
      <c r="A317" s="1">
        <v>3.8759999999999999</v>
      </c>
      <c r="B317" s="1">
        <v>3.0289999999999999</v>
      </c>
      <c r="C317" s="1">
        <v>2.6379999999999999</v>
      </c>
      <c r="D317" s="1">
        <v>2.4049999999999998</v>
      </c>
      <c r="E317" s="42">
        <v>2.2469999999999999</v>
      </c>
      <c r="F317">
        <v>2.1320000000000001</v>
      </c>
      <c r="G317" s="63">
        <v>2.0430000000000001</v>
      </c>
      <c r="H317" s="64">
        <v>1.972</v>
      </c>
      <c r="I317" s="64">
        <v>1.9139999999999999</v>
      </c>
      <c r="J317" s="64">
        <v>1.865</v>
      </c>
      <c r="K317">
        <v>1.8240000000000001</v>
      </c>
      <c r="L317">
        <v>1.788</v>
      </c>
      <c r="M317">
        <v>1.756</v>
      </c>
      <c r="N317">
        <v>1.728</v>
      </c>
      <c r="O317">
        <v>1.7030000000000001</v>
      </c>
      <c r="P317">
        <v>1.681</v>
      </c>
      <c r="Q317">
        <v>1.66</v>
      </c>
      <c r="R317">
        <v>1.6419999999999999</v>
      </c>
      <c r="S317">
        <v>1.625</v>
      </c>
      <c r="T317">
        <v>1.609</v>
      </c>
    </row>
    <row r="318" spans="1:20" x14ac:dyDescent="0.15">
      <c r="A318" s="1">
        <v>3.875</v>
      </c>
      <c r="B318" s="1">
        <v>3.0289999999999999</v>
      </c>
      <c r="C318" s="1">
        <v>2.637</v>
      </c>
      <c r="D318" s="1">
        <v>2.4039999999999999</v>
      </c>
      <c r="E318" s="42">
        <v>2.2469999999999999</v>
      </c>
      <c r="F318">
        <v>2.1320000000000001</v>
      </c>
      <c r="G318" s="63">
        <v>2.0430000000000001</v>
      </c>
      <c r="H318" s="64">
        <v>1.972</v>
      </c>
      <c r="I318" s="64">
        <v>1.9139999999999999</v>
      </c>
      <c r="J318" s="64">
        <v>1.865</v>
      </c>
      <c r="K318">
        <v>1.8240000000000001</v>
      </c>
      <c r="L318">
        <v>1.7869999999999999</v>
      </c>
      <c r="M318">
        <v>1.756</v>
      </c>
      <c r="N318">
        <v>1.728</v>
      </c>
      <c r="O318">
        <v>1.7030000000000001</v>
      </c>
      <c r="P318">
        <v>1.68</v>
      </c>
      <c r="Q318">
        <v>1.66</v>
      </c>
      <c r="R318">
        <v>1.641</v>
      </c>
      <c r="S318">
        <v>1.6240000000000001</v>
      </c>
      <c r="T318">
        <v>1.609</v>
      </c>
    </row>
    <row r="319" spans="1:20" x14ac:dyDescent="0.15">
      <c r="A319" s="1">
        <v>3.875</v>
      </c>
      <c r="B319" s="1">
        <v>3.028</v>
      </c>
      <c r="C319" s="1">
        <v>2.637</v>
      </c>
      <c r="D319" s="1">
        <v>2.4039999999999999</v>
      </c>
      <c r="E319" s="42">
        <v>2.2469999999999999</v>
      </c>
      <c r="F319">
        <v>2.1320000000000001</v>
      </c>
      <c r="G319" s="63">
        <v>2.0430000000000001</v>
      </c>
      <c r="H319" s="64">
        <v>1.972</v>
      </c>
      <c r="I319" s="64">
        <v>1.9139999999999999</v>
      </c>
      <c r="J319" s="64">
        <v>1.865</v>
      </c>
      <c r="K319">
        <v>1.823</v>
      </c>
      <c r="L319">
        <v>1.7869999999999999</v>
      </c>
      <c r="M319">
        <v>1.756</v>
      </c>
      <c r="N319">
        <v>1.728</v>
      </c>
      <c r="O319">
        <v>1.7030000000000001</v>
      </c>
      <c r="P319">
        <v>1.68</v>
      </c>
      <c r="Q319">
        <v>1.66</v>
      </c>
      <c r="R319">
        <v>1.641</v>
      </c>
      <c r="S319">
        <v>1.6240000000000001</v>
      </c>
      <c r="T319">
        <v>1.609</v>
      </c>
    </row>
    <row r="320" spans="1:20" x14ac:dyDescent="0.15">
      <c r="A320" s="1">
        <v>3.875</v>
      </c>
      <c r="B320" s="1">
        <v>3.028</v>
      </c>
      <c r="C320" s="1">
        <v>2.637</v>
      </c>
      <c r="D320" s="1">
        <v>2.4039999999999999</v>
      </c>
      <c r="E320" s="42">
        <v>2.2469999999999999</v>
      </c>
      <c r="F320">
        <v>2.1309999999999998</v>
      </c>
      <c r="G320" s="63">
        <v>2.0430000000000001</v>
      </c>
      <c r="H320" s="64">
        <v>1.972</v>
      </c>
      <c r="I320" s="64">
        <v>1.9139999999999999</v>
      </c>
      <c r="J320" s="64">
        <v>1.865</v>
      </c>
      <c r="K320">
        <v>1.823</v>
      </c>
      <c r="L320">
        <v>1.7869999999999999</v>
      </c>
      <c r="M320">
        <v>1.756</v>
      </c>
      <c r="N320">
        <v>1.728</v>
      </c>
      <c r="O320">
        <v>1.7030000000000001</v>
      </c>
      <c r="P320">
        <v>1.68</v>
      </c>
      <c r="Q320">
        <v>1.66</v>
      </c>
      <c r="R320">
        <v>1.641</v>
      </c>
      <c r="S320">
        <v>1.6240000000000001</v>
      </c>
      <c r="T320">
        <v>1.609</v>
      </c>
    </row>
    <row r="321" spans="1:20" x14ac:dyDescent="0.15">
      <c r="A321" s="1">
        <v>3.875</v>
      </c>
      <c r="B321" s="1">
        <v>3.028</v>
      </c>
      <c r="C321" s="1">
        <v>2.637</v>
      </c>
      <c r="D321" s="1">
        <v>2.4039999999999999</v>
      </c>
      <c r="E321" s="42">
        <v>2.246</v>
      </c>
      <c r="F321">
        <v>2.1309999999999998</v>
      </c>
      <c r="G321" s="63">
        <v>2.0430000000000001</v>
      </c>
      <c r="H321" s="64">
        <v>1.972</v>
      </c>
      <c r="I321" s="64">
        <v>1.9139999999999999</v>
      </c>
      <c r="J321" s="64">
        <v>1.865</v>
      </c>
      <c r="K321">
        <v>1.823</v>
      </c>
      <c r="L321">
        <v>1.7869999999999999</v>
      </c>
      <c r="M321">
        <v>1.7549999999999999</v>
      </c>
      <c r="N321">
        <v>1.7270000000000001</v>
      </c>
      <c r="O321">
        <v>1.702</v>
      </c>
      <c r="P321">
        <v>1.68</v>
      </c>
      <c r="Q321">
        <v>1.66</v>
      </c>
      <c r="R321">
        <v>1.641</v>
      </c>
      <c r="S321">
        <v>1.6240000000000001</v>
      </c>
      <c r="T321">
        <v>1.6080000000000001</v>
      </c>
    </row>
    <row r="322" spans="1:20" x14ac:dyDescent="0.15">
      <c r="A322" s="1">
        <v>3.875</v>
      </c>
      <c r="B322" s="1">
        <v>3.028</v>
      </c>
      <c r="C322" s="1">
        <v>2.637</v>
      </c>
      <c r="D322" s="1">
        <v>2.4039999999999999</v>
      </c>
      <c r="E322" s="42">
        <v>2.246</v>
      </c>
      <c r="F322">
        <v>2.1309999999999998</v>
      </c>
      <c r="G322" s="63">
        <v>2.0419999999999998</v>
      </c>
      <c r="H322" s="64">
        <v>1.972</v>
      </c>
      <c r="I322" s="64">
        <v>1.9139999999999999</v>
      </c>
      <c r="J322" s="64">
        <v>1.865</v>
      </c>
      <c r="K322">
        <v>1.823</v>
      </c>
      <c r="L322">
        <v>1.7869999999999999</v>
      </c>
      <c r="M322">
        <v>1.7549999999999999</v>
      </c>
      <c r="N322">
        <v>1.7270000000000001</v>
      </c>
      <c r="O322">
        <v>1.702</v>
      </c>
      <c r="P322">
        <v>1.68</v>
      </c>
      <c r="Q322">
        <v>1.659</v>
      </c>
      <c r="R322">
        <v>1.641</v>
      </c>
      <c r="S322">
        <v>1.6240000000000001</v>
      </c>
      <c r="T322">
        <v>1.6080000000000001</v>
      </c>
    </row>
    <row r="323" spans="1:20" x14ac:dyDescent="0.15">
      <c r="A323" s="1">
        <v>3.875</v>
      </c>
      <c r="B323" s="1">
        <v>3.028</v>
      </c>
      <c r="C323" s="1">
        <v>2.637</v>
      </c>
      <c r="D323" s="1">
        <v>2.4039999999999999</v>
      </c>
      <c r="E323" s="42">
        <v>2.246</v>
      </c>
      <c r="F323">
        <v>2.1309999999999998</v>
      </c>
      <c r="G323" s="63">
        <v>2.0419999999999998</v>
      </c>
      <c r="H323" s="64">
        <v>1.972</v>
      </c>
      <c r="I323" s="64">
        <v>1.913</v>
      </c>
      <c r="J323" s="64">
        <v>1.865</v>
      </c>
      <c r="K323">
        <v>1.823</v>
      </c>
      <c r="L323">
        <v>1.7869999999999999</v>
      </c>
      <c r="M323">
        <v>1.7549999999999999</v>
      </c>
      <c r="N323">
        <v>1.7270000000000001</v>
      </c>
      <c r="O323">
        <v>1.702</v>
      </c>
      <c r="P323">
        <v>1.68</v>
      </c>
      <c r="Q323">
        <v>1.659</v>
      </c>
      <c r="R323">
        <v>1.641</v>
      </c>
      <c r="S323">
        <v>1.6240000000000001</v>
      </c>
      <c r="T323">
        <v>1.6080000000000001</v>
      </c>
    </row>
    <row r="324" spans="1:20" x14ac:dyDescent="0.15">
      <c r="A324" s="1">
        <v>3.875</v>
      </c>
      <c r="B324" s="1">
        <v>3.028</v>
      </c>
      <c r="C324" s="1">
        <v>2.637</v>
      </c>
      <c r="D324" s="1">
        <v>2.4039999999999999</v>
      </c>
      <c r="E324" s="42">
        <v>2.246</v>
      </c>
      <c r="F324">
        <v>2.1309999999999998</v>
      </c>
      <c r="G324" s="63">
        <v>2.0419999999999998</v>
      </c>
      <c r="H324" s="64">
        <v>1.9710000000000001</v>
      </c>
      <c r="I324" s="64">
        <v>1.913</v>
      </c>
      <c r="J324" s="64">
        <v>1.8640000000000001</v>
      </c>
      <c r="K324">
        <v>1.823</v>
      </c>
      <c r="L324">
        <v>1.7869999999999999</v>
      </c>
      <c r="M324">
        <v>1.7549999999999999</v>
      </c>
      <c r="N324">
        <v>1.7270000000000001</v>
      </c>
      <c r="O324">
        <v>1.702</v>
      </c>
      <c r="P324">
        <v>1.68</v>
      </c>
      <c r="Q324">
        <v>1.659</v>
      </c>
      <c r="R324">
        <v>1.641</v>
      </c>
      <c r="S324">
        <v>1.6240000000000001</v>
      </c>
      <c r="T324">
        <v>1.6080000000000001</v>
      </c>
    </row>
    <row r="325" spans="1:20" x14ac:dyDescent="0.15">
      <c r="A325" s="1">
        <v>3.875</v>
      </c>
      <c r="B325" s="1">
        <v>3.028</v>
      </c>
      <c r="C325" s="1">
        <v>2.637</v>
      </c>
      <c r="D325" s="1">
        <v>2.4039999999999999</v>
      </c>
      <c r="E325" s="42">
        <v>2.246</v>
      </c>
      <c r="F325">
        <v>2.1309999999999998</v>
      </c>
      <c r="G325" s="63">
        <v>2.0419999999999998</v>
      </c>
      <c r="H325" s="64">
        <v>1.9710000000000001</v>
      </c>
      <c r="I325" s="64">
        <v>1.913</v>
      </c>
      <c r="J325" s="64">
        <v>1.8640000000000001</v>
      </c>
      <c r="K325">
        <v>1.823</v>
      </c>
      <c r="L325">
        <v>1.7869999999999999</v>
      </c>
      <c r="M325">
        <v>1.7549999999999999</v>
      </c>
      <c r="N325">
        <v>1.7270000000000001</v>
      </c>
      <c r="O325">
        <v>1.702</v>
      </c>
      <c r="P325">
        <v>1.679</v>
      </c>
      <c r="Q325">
        <v>1.659</v>
      </c>
      <c r="R325">
        <v>1.641</v>
      </c>
      <c r="S325">
        <v>1.6240000000000001</v>
      </c>
      <c r="T325">
        <v>1.6080000000000001</v>
      </c>
    </row>
    <row r="326" spans="1:20" x14ac:dyDescent="0.15">
      <c r="A326" s="1">
        <v>3.875</v>
      </c>
      <c r="B326" s="1">
        <v>3.028</v>
      </c>
      <c r="C326" s="1">
        <v>2.637</v>
      </c>
      <c r="D326" s="1">
        <v>2.4039999999999999</v>
      </c>
      <c r="E326" s="42">
        <v>2.246</v>
      </c>
      <c r="F326">
        <v>2.1309999999999998</v>
      </c>
      <c r="G326" s="63">
        <v>2.0419999999999998</v>
      </c>
      <c r="H326" s="64">
        <v>1.9710000000000001</v>
      </c>
      <c r="I326" s="64">
        <v>1.913</v>
      </c>
      <c r="J326" s="64">
        <v>1.8640000000000001</v>
      </c>
      <c r="K326">
        <v>1.823</v>
      </c>
      <c r="L326">
        <v>1.786</v>
      </c>
      <c r="M326">
        <v>1.7549999999999999</v>
      </c>
      <c r="N326">
        <v>1.7270000000000001</v>
      </c>
      <c r="O326">
        <v>1.702</v>
      </c>
      <c r="P326">
        <v>1.679</v>
      </c>
      <c r="Q326">
        <v>1.659</v>
      </c>
      <c r="R326">
        <v>1.64</v>
      </c>
      <c r="S326">
        <v>1.623</v>
      </c>
      <c r="T326">
        <v>1.6080000000000001</v>
      </c>
    </row>
    <row r="327" spans="1:20" x14ac:dyDescent="0.15">
      <c r="A327" s="1">
        <v>3.8740000000000001</v>
      </c>
      <c r="B327" s="1">
        <v>3.028</v>
      </c>
      <c r="C327" s="1">
        <v>2.6360000000000001</v>
      </c>
      <c r="D327" s="1">
        <v>2.403</v>
      </c>
      <c r="E327" s="42">
        <v>2.246</v>
      </c>
      <c r="F327">
        <v>2.1309999999999998</v>
      </c>
      <c r="G327" s="63">
        <v>2.0419999999999998</v>
      </c>
      <c r="H327" s="64">
        <v>1.9710000000000001</v>
      </c>
      <c r="I327" s="64">
        <v>1.913</v>
      </c>
      <c r="J327" s="64">
        <v>1.8640000000000001</v>
      </c>
      <c r="K327">
        <v>1.8220000000000001</v>
      </c>
      <c r="L327">
        <v>1.786</v>
      </c>
      <c r="M327">
        <v>1.7549999999999999</v>
      </c>
      <c r="N327">
        <v>1.7270000000000001</v>
      </c>
      <c r="O327">
        <v>1.702</v>
      </c>
      <c r="P327">
        <v>1.679</v>
      </c>
      <c r="Q327">
        <v>1.659</v>
      </c>
      <c r="R327">
        <v>1.64</v>
      </c>
      <c r="S327">
        <v>1.623</v>
      </c>
      <c r="T327">
        <v>1.6080000000000001</v>
      </c>
    </row>
    <row r="328" spans="1:20" x14ac:dyDescent="0.15">
      <c r="A328" s="1">
        <v>3.8740000000000001</v>
      </c>
      <c r="B328" s="1">
        <v>3.0270000000000001</v>
      </c>
      <c r="C328" s="1">
        <v>2.6360000000000001</v>
      </c>
      <c r="D328" s="1">
        <v>2.403</v>
      </c>
      <c r="E328" s="42">
        <v>2.246</v>
      </c>
      <c r="F328">
        <v>2.13</v>
      </c>
      <c r="G328" s="63">
        <v>2.0419999999999998</v>
      </c>
      <c r="H328" s="64">
        <v>1.9710000000000001</v>
      </c>
      <c r="I328" s="64">
        <v>1.913</v>
      </c>
      <c r="J328" s="64">
        <v>1.8640000000000001</v>
      </c>
      <c r="K328">
        <v>1.8220000000000001</v>
      </c>
      <c r="L328">
        <v>1.786</v>
      </c>
      <c r="M328">
        <v>1.7549999999999999</v>
      </c>
      <c r="N328">
        <v>1.7270000000000001</v>
      </c>
      <c r="O328">
        <v>1.702</v>
      </c>
      <c r="P328">
        <v>1.679</v>
      </c>
      <c r="Q328">
        <v>1.659</v>
      </c>
      <c r="R328">
        <v>1.64</v>
      </c>
      <c r="S328">
        <v>1.623</v>
      </c>
      <c r="T328">
        <v>1.6080000000000001</v>
      </c>
    </row>
    <row r="329" spans="1:20" x14ac:dyDescent="0.15">
      <c r="A329" s="1">
        <v>3.8740000000000001</v>
      </c>
      <c r="B329" s="1">
        <v>3.0270000000000001</v>
      </c>
      <c r="C329" s="1">
        <v>2.6360000000000001</v>
      </c>
      <c r="D329" s="1">
        <v>2.403</v>
      </c>
      <c r="E329" s="42">
        <v>2.246</v>
      </c>
      <c r="F329">
        <v>2.13</v>
      </c>
      <c r="G329" s="63">
        <v>2.0419999999999998</v>
      </c>
      <c r="H329" s="64">
        <v>1.9710000000000001</v>
      </c>
      <c r="I329" s="64">
        <v>1.913</v>
      </c>
      <c r="J329" s="64">
        <v>1.8640000000000001</v>
      </c>
      <c r="K329">
        <v>1.8220000000000001</v>
      </c>
      <c r="L329">
        <v>1.786</v>
      </c>
      <c r="M329">
        <v>1.754</v>
      </c>
      <c r="N329">
        <v>1.726</v>
      </c>
      <c r="O329">
        <v>1.7010000000000001</v>
      </c>
      <c r="P329">
        <v>1.679</v>
      </c>
      <c r="Q329">
        <v>1.659</v>
      </c>
      <c r="R329">
        <v>1.64</v>
      </c>
      <c r="S329">
        <v>1.623</v>
      </c>
      <c r="T329">
        <v>1.607</v>
      </c>
    </row>
    <row r="330" spans="1:20" x14ac:dyDescent="0.15">
      <c r="A330" s="1">
        <v>3.8740000000000001</v>
      </c>
      <c r="B330" s="1">
        <v>3.0270000000000001</v>
      </c>
      <c r="C330" s="1">
        <v>2.6360000000000001</v>
      </c>
      <c r="D330" s="1">
        <v>2.403</v>
      </c>
      <c r="E330" s="42">
        <v>2.2450000000000001</v>
      </c>
      <c r="F330">
        <v>2.13</v>
      </c>
      <c r="G330" s="63">
        <v>2.0419999999999998</v>
      </c>
      <c r="H330" s="64">
        <v>1.9710000000000001</v>
      </c>
      <c r="I330" s="64">
        <v>1.913</v>
      </c>
      <c r="J330" s="64">
        <v>1.8640000000000001</v>
      </c>
      <c r="K330">
        <v>1.8220000000000001</v>
      </c>
      <c r="L330">
        <v>1.786</v>
      </c>
      <c r="M330">
        <v>1.754</v>
      </c>
      <c r="N330">
        <v>1.726</v>
      </c>
      <c r="O330">
        <v>1.7010000000000001</v>
      </c>
      <c r="P330">
        <v>1.679</v>
      </c>
      <c r="Q330">
        <v>1.6579999999999999</v>
      </c>
      <c r="R330">
        <v>1.64</v>
      </c>
      <c r="S330">
        <v>1.623</v>
      </c>
      <c r="T330">
        <v>1.607</v>
      </c>
    </row>
    <row r="331" spans="1:20" x14ac:dyDescent="0.15">
      <c r="A331" s="1">
        <v>3.8740000000000001</v>
      </c>
      <c r="B331" s="1">
        <v>3.0270000000000001</v>
      </c>
      <c r="C331" s="1">
        <v>2.6360000000000001</v>
      </c>
      <c r="D331" s="1">
        <v>2.403</v>
      </c>
      <c r="E331" s="42">
        <v>2.2450000000000001</v>
      </c>
      <c r="F331">
        <v>2.13</v>
      </c>
      <c r="G331" s="63">
        <v>2.0409999999999999</v>
      </c>
      <c r="H331" s="64">
        <v>1.9710000000000001</v>
      </c>
      <c r="I331" s="64">
        <v>1.9119999999999999</v>
      </c>
      <c r="J331" s="64">
        <v>1.8640000000000001</v>
      </c>
      <c r="K331">
        <v>1.8220000000000001</v>
      </c>
      <c r="L331">
        <v>1.786</v>
      </c>
      <c r="M331">
        <v>1.754</v>
      </c>
      <c r="N331">
        <v>1.726</v>
      </c>
      <c r="O331">
        <v>1.7010000000000001</v>
      </c>
      <c r="P331">
        <v>1.679</v>
      </c>
      <c r="Q331">
        <v>1.6579999999999999</v>
      </c>
      <c r="R331">
        <v>1.64</v>
      </c>
      <c r="S331">
        <v>1.623</v>
      </c>
      <c r="T331">
        <v>1.607</v>
      </c>
    </row>
    <row r="332" spans="1:20" x14ac:dyDescent="0.15">
      <c r="A332" s="1">
        <v>3.8740000000000001</v>
      </c>
      <c r="B332" s="1">
        <v>3.0270000000000001</v>
      </c>
      <c r="C332" s="1">
        <v>2.6360000000000001</v>
      </c>
      <c r="D332" s="1">
        <v>2.403</v>
      </c>
      <c r="E332" s="42">
        <v>2.2450000000000001</v>
      </c>
      <c r="F332">
        <v>2.13</v>
      </c>
      <c r="G332" s="63">
        <v>2.0409999999999999</v>
      </c>
      <c r="H332" s="64">
        <v>1.9710000000000001</v>
      </c>
      <c r="I332" s="64">
        <v>1.9119999999999999</v>
      </c>
      <c r="J332" s="64">
        <v>1.8640000000000001</v>
      </c>
      <c r="K332">
        <v>1.8220000000000001</v>
      </c>
      <c r="L332">
        <v>1.786</v>
      </c>
      <c r="M332">
        <v>1.754</v>
      </c>
      <c r="N332">
        <v>1.726</v>
      </c>
      <c r="O332">
        <v>1.7010000000000001</v>
      </c>
      <c r="P332">
        <v>1.679</v>
      </c>
      <c r="Q332">
        <v>1.6579999999999999</v>
      </c>
      <c r="R332">
        <v>1.64</v>
      </c>
      <c r="S332">
        <v>1.623</v>
      </c>
      <c r="T332">
        <v>1.607</v>
      </c>
    </row>
    <row r="333" spans="1:20" x14ac:dyDescent="0.15">
      <c r="A333" s="1">
        <v>3.8740000000000001</v>
      </c>
      <c r="B333" s="1">
        <v>3.0270000000000001</v>
      </c>
      <c r="C333" s="1">
        <v>2.6360000000000001</v>
      </c>
      <c r="D333" s="1">
        <v>2.403</v>
      </c>
      <c r="E333" s="42">
        <v>2.2450000000000001</v>
      </c>
      <c r="F333">
        <v>2.13</v>
      </c>
      <c r="G333" s="63">
        <v>2.0409999999999999</v>
      </c>
      <c r="H333" s="64">
        <v>1.97</v>
      </c>
      <c r="I333" s="64">
        <v>1.9119999999999999</v>
      </c>
      <c r="J333" s="64">
        <v>1.863</v>
      </c>
      <c r="K333">
        <v>1.8220000000000001</v>
      </c>
      <c r="L333">
        <v>1.786</v>
      </c>
      <c r="M333">
        <v>1.754</v>
      </c>
      <c r="N333">
        <v>1.726</v>
      </c>
      <c r="O333">
        <v>1.7010000000000001</v>
      </c>
      <c r="P333">
        <v>1.6779999999999999</v>
      </c>
      <c r="Q333">
        <v>1.6579999999999999</v>
      </c>
      <c r="R333">
        <v>1.64</v>
      </c>
      <c r="S333">
        <v>1.623</v>
      </c>
      <c r="T333">
        <v>1.607</v>
      </c>
    </row>
    <row r="334" spans="1:20" x14ac:dyDescent="0.15">
      <c r="A334" s="1">
        <v>3.8740000000000001</v>
      </c>
      <c r="B334" s="1">
        <v>3.0270000000000001</v>
      </c>
      <c r="C334" s="1">
        <v>2.6360000000000001</v>
      </c>
      <c r="D334" s="1">
        <v>2.403</v>
      </c>
      <c r="E334" s="42">
        <v>2.2450000000000001</v>
      </c>
      <c r="F334">
        <v>2.13</v>
      </c>
      <c r="G334" s="63">
        <v>2.0409999999999999</v>
      </c>
      <c r="H334" s="64">
        <v>1.97</v>
      </c>
      <c r="I334" s="64">
        <v>1.9119999999999999</v>
      </c>
      <c r="J334" s="64">
        <v>1.863</v>
      </c>
      <c r="K334">
        <v>1.8220000000000001</v>
      </c>
      <c r="L334">
        <v>1.786</v>
      </c>
      <c r="M334">
        <v>1.754</v>
      </c>
      <c r="N334">
        <v>1.726</v>
      </c>
      <c r="O334">
        <v>1.7010000000000001</v>
      </c>
      <c r="P334">
        <v>1.6779999999999999</v>
      </c>
      <c r="Q334">
        <v>1.6579999999999999</v>
      </c>
      <c r="R334">
        <v>1.639</v>
      </c>
      <c r="S334">
        <v>1.6220000000000001</v>
      </c>
      <c r="T334">
        <v>1.607</v>
      </c>
    </row>
    <row r="335" spans="1:20" x14ac:dyDescent="0.15">
      <c r="A335" s="1">
        <v>3.8740000000000001</v>
      </c>
      <c r="B335" s="1">
        <v>3.0270000000000001</v>
      </c>
      <c r="C335" s="1">
        <v>2.6360000000000001</v>
      </c>
      <c r="D335" s="1">
        <v>2.403</v>
      </c>
      <c r="E335" s="42">
        <v>2.2450000000000001</v>
      </c>
      <c r="F335">
        <v>2.13</v>
      </c>
      <c r="G335" s="63">
        <v>2.0409999999999999</v>
      </c>
      <c r="H335" s="64">
        <v>1.97</v>
      </c>
      <c r="I335" s="64">
        <v>1.9119999999999999</v>
      </c>
      <c r="J335" s="64">
        <v>1.863</v>
      </c>
      <c r="K335">
        <v>1.8220000000000001</v>
      </c>
      <c r="L335">
        <v>1.7849999999999999</v>
      </c>
      <c r="M335">
        <v>1.754</v>
      </c>
      <c r="N335">
        <v>1.726</v>
      </c>
      <c r="O335">
        <v>1.7010000000000001</v>
      </c>
      <c r="P335">
        <v>1.6779999999999999</v>
      </c>
      <c r="Q335">
        <v>1.6579999999999999</v>
      </c>
      <c r="R335">
        <v>1.639</v>
      </c>
      <c r="S335">
        <v>1.6220000000000001</v>
      </c>
      <c r="T335">
        <v>1.607</v>
      </c>
    </row>
    <row r="336" spans="1:20" x14ac:dyDescent="0.15">
      <c r="A336" s="1">
        <v>3.8730000000000002</v>
      </c>
      <c r="B336" s="1">
        <v>3.0270000000000001</v>
      </c>
      <c r="C336" s="1">
        <v>2.6349999999999998</v>
      </c>
      <c r="D336" s="1">
        <v>2.4020000000000001</v>
      </c>
      <c r="E336" s="42">
        <v>2.2450000000000001</v>
      </c>
      <c r="F336">
        <v>2.13</v>
      </c>
      <c r="G336" s="63">
        <v>2.0409999999999999</v>
      </c>
      <c r="H336" s="64">
        <v>1.97</v>
      </c>
      <c r="I336" s="64">
        <v>1.9119999999999999</v>
      </c>
      <c r="J336" s="64">
        <v>1.863</v>
      </c>
      <c r="K336">
        <v>1.821</v>
      </c>
      <c r="L336">
        <v>1.7849999999999999</v>
      </c>
      <c r="M336">
        <v>1.754</v>
      </c>
      <c r="N336">
        <v>1.726</v>
      </c>
      <c r="O336">
        <v>1.7010000000000001</v>
      </c>
      <c r="P336">
        <v>1.6779999999999999</v>
      </c>
      <c r="Q336">
        <v>1.6579999999999999</v>
      </c>
      <c r="R336">
        <v>1.639</v>
      </c>
      <c r="S336">
        <v>1.6220000000000001</v>
      </c>
      <c r="T336">
        <v>1.607</v>
      </c>
    </row>
    <row r="337" spans="1:20" x14ac:dyDescent="0.15">
      <c r="A337" s="1">
        <v>3.8730000000000002</v>
      </c>
      <c r="B337" s="1">
        <v>3.0259999999999998</v>
      </c>
      <c r="C337" s="1">
        <v>2.6349999999999998</v>
      </c>
      <c r="D337" s="1">
        <v>2.4020000000000001</v>
      </c>
      <c r="E337" s="42">
        <v>2.2450000000000001</v>
      </c>
      <c r="F337">
        <v>2.129</v>
      </c>
      <c r="G337" s="63">
        <v>2.0409999999999999</v>
      </c>
      <c r="H337" s="64">
        <v>1.97</v>
      </c>
      <c r="I337" s="64">
        <v>1.9119999999999999</v>
      </c>
      <c r="J337" s="64">
        <v>1.863</v>
      </c>
      <c r="K337">
        <v>1.821</v>
      </c>
      <c r="L337">
        <v>1.7849999999999999</v>
      </c>
      <c r="M337">
        <v>1.754</v>
      </c>
      <c r="N337">
        <v>1.726</v>
      </c>
      <c r="O337">
        <v>1.7010000000000001</v>
      </c>
      <c r="P337">
        <v>1.6779999999999999</v>
      </c>
      <c r="Q337">
        <v>1.6579999999999999</v>
      </c>
      <c r="R337">
        <v>1.639</v>
      </c>
      <c r="S337">
        <v>1.6220000000000001</v>
      </c>
      <c r="T337">
        <v>1.6060000000000001</v>
      </c>
    </row>
    <row r="338" spans="1:20" x14ac:dyDescent="0.15">
      <c r="A338" s="1">
        <v>3.8730000000000002</v>
      </c>
      <c r="B338" s="1">
        <v>3.0259999999999998</v>
      </c>
      <c r="C338" s="1">
        <v>2.6349999999999998</v>
      </c>
      <c r="D338" s="1">
        <v>2.4020000000000001</v>
      </c>
      <c r="E338" s="42">
        <v>2.2450000000000001</v>
      </c>
      <c r="F338">
        <v>2.129</v>
      </c>
      <c r="G338" s="63">
        <v>2.0409999999999999</v>
      </c>
      <c r="H338" s="64">
        <v>1.97</v>
      </c>
      <c r="I338" s="64">
        <v>1.9119999999999999</v>
      </c>
      <c r="J338" s="64">
        <v>1.863</v>
      </c>
      <c r="K338">
        <v>1.821</v>
      </c>
      <c r="L338">
        <v>1.7849999999999999</v>
      </c>
      <c r="M338">
        <v>1.7529999999999999</v>
      </c>
      <c r="N338">
        <v>1.7250000000000001</v>
      </c>
      <c r="O338">
        <v>1.7</v>
      </c>
      <c r="P338">
        <v>1.6779999999999999</v>
      </c>
      <c r="Q338">
        <v>1.657</v>
      </c>
      <c r="R338">
        <v>1.639</v>
      </c>
      <c r="S338">
        <v>1.6220000000000001</v>
      </c>
      <c r="T338">
        <v>1.6060000000000001</v>
      </c>
    </row>
    <row r="339" spans="1:20" x14ac:dyDescent="0.15">
      <c r="A339" s="1">
        <v>3.8730000000000002</v>
      </c>
      <c r="B339" s="1">
        <v>3.0259999999999998</v>
      </c>
      <c r="C339" s="1">
        <v>2.6349999999999998</v>
      </c>
      <c r="D339" s="1">
        <v>2.4020000000000001</v>
      </c>
      <c r="E339" s="42">
        <v>2.2440000000000002</v>
      </c>
      <c r="F339">
        <v>2.129</v>
      </c>
      <c r="G339" s="63">
        <v>2.0409999999999999</v>
      </c>
      <c r="H339" s="64">
        <v>1.97</v>
      </c>
      <c r="I339" s="64">
        <v>1.9119999999999999</v>
      </c>
      <c r="J339" s="64">
        <v>1.863</v>
      </c>
      <c r="K339">
        <v>1.821</v>
      </c>
      <c r="L339">
        <v>1.7849999999999999</v>
      </c>
      <c r="M339">
        <v>1.7529999999999999</v>
      </c>
      <c r="N339">
        <v>1.7250000000000001</v>
      </c>
      <c r="O339">
        <v>1.7</v>
      </c>
      <c r="P339">
        <v>1.6779999999999999</v>
      </c>
      <c r="Q339">
        <v>1.657</v>
      </c>
      <c r="R339">
        <v>1.639</v>
      </c>
      <c r="S339">
        <v>1.6220000000000001</v>
      </c>
      <c r="T339">
        <v>1.6060000000000001</v>
      </c>
    </row>
    <row r="340" spans="1:20" x14ac:dyDescent="0.15">
      <c r="A340" s="1">
        <v>3.8730000000000002</v>
      </c>
      <c r="B340" s="1">
        <v>3.0259999999999998</v>
      </c>
      <c r="C340" s="1">
        <v>2.6349999999999998</v>
      </c>
      <c r="D340" s="1">
        <v>2.4020000000000001</v>
      </c>
      <c r="E340" s="42">
        <v>2.2440000000000002</v>
      </c>
      <c r="F340">
        <v>2.129</v>
      </c>
      <c r="G340" s="63">
        <v>2.04</v>
      </c>
      <c r="H340" s="64">
        <v>1.97</v>
      </c>
      <c r="I340" s="64">
        <v>1.911</v>
      </c>
      <c r="J340" s="64">
        <v>1.863</v>
      </c>
      <c r="K340">
        <v>1.821</v>
      </c>
      <c r="L340">
        <v>1.7849999999999999</v>
      </c>
      <c r="M340">
        <v>1.7529999999999999</v>
      </c>
      <c r="N340">
        <v>1.7250000000000001</v>
      </c>
      <c r="O340">
        <v>1.7</v>
      </c>
      <c r="P340">
        <v>1.6779999999999999</v>
      </c>
      <c r="Q340">
        <v>1.657</v>
      </c>
      <c r="R340">
        <v>1.639</v>
      </c>
      <c r="S340">
        <v>1.6220000000000001</v>
      </c>
      <c r="T340">
        <v>1.6060000000000001</v>
      </c>
    </row>
    <row r="341" spans="1:20" x14ac:dyDescent="0.15">
      <c r="A341" s="1">
        <v>3.8730000000000002</v>
      </c>
      <c r="B341" s="1">
        <v>3.0259999999999998</v>
      </c>
      <c r="C341" s="1">
        <v>2.6349999999999998</v>
      </c>
      <c r="D341" s="1">
        <v>2.4020000000000001</v>
      </c>
      <c r="E341" s="42">
        <v>2.2440000000000002</v>
      </c>
      <c r="F341">
        <v>2.129</v>
      </c>
      <c r="G341" s="63">
        <v>2.04</v>
      </c>
      <c r="H341" s="64">
        <v>1.97</v>
      </c>
      <c r="I341" s="64">
        <v>1.911</v>
      </c>
      <c r="J341" s="64">
        <v>1.863</v>
      </c>
      <c r="K341">
        <v>1.821</v>
      </c>
      <c r="L341">
        <v>1.7849999999999999</v>
      </c>
      <c r="M341">
        <v>1.7529999999999999</v>
      </c>
      <c r="N341">
        <v>1.7250000000000001</v>
      </c>
      <c r="O341">
        <v>1.7</v>
      </c>
      <c r="P341">
        <v>1.6779999999999999</v>
      </c>
      <c r="Q341">
        <v>1.657</v>
      </c>
      <c r="R341">
        <v>1.639</v>
      </c>
      <c r="S341">
        <v>1.6220000000000001</v>
      </c>
      <c r="T341">
        <v>1.6060000000000001</v>
      </c>
    </row>
    <row r="342" spans="1:20" x14ac:dyDescent="0.15">
      <c r="A342" s="1">
        <v>3.8730000000000002</v>
      </c>
      <c r="B342" s="1">
        <v>3.0259999999999998</v>
      </c>
      <c r="C342" s="1">
        <v>2.6349999999999998</v>
      </c>
      <c r="D342" s="1">
        <v>2.4020000000000001</v>
      </c>
      <c r="E342" s="42">
        <v>2.2440000000000002</v>
      </c>
      <c r="F342">
        <v>2.129</v>
      </c>
      <c r="G342" s="63">
        <v>2.04</v>
      </c>
      <c r="H342" s="64">
        <v>1.9690000000000001</v>
      </c>
      <c r="I342" s="64">
        <v>1.911</v>
      </c>
      <c r="J342" s="64">
        <v>1.8620000000000001</v>
      </c>
      <c r="K342">
        <v>1.821</v>
      </c>
      <c r="L342">
        <v>1.7849999999999999</v>
      </c>
      <c r="M342">
        <v>1.7529999999999999</v>
      </c>
      <c r="N342">
        <v>1.7250000000000001</v>
      </c>
      <c r="O342">
        <v>1.7</v>
      </c>
      <c r="P342">
        <v>1.677</v>
      </c>
      <c r="Q342">
        <v>1.657</v>
      </c>
      <c r="R342">
        <v>1.6379999999999999</v>
      </c>
      <c r="S342">
        <v>1.621</v>
      </c>
      <c r="T342">
        <v>1.6060000000000001</v>
      </c>
    </row>
    <row r="343" spans="1:20" x14ac:dyDescent="0.15">
      <c r="A343" s="1">
        <v>3.8730000000000002</v>
      </c>
      <c r="B343" s="1">
        <v>3.0259999999999998</v>
      </c>
      <c r="C343" s="1">
        <v>2.6349999999999998</v>
      </c>
      <c r="D343" s="1">
        <v>2.4020000000000001</v>
      </c>
      <c r="E343" s="42">
        <v>2.2440000000000002</v>
      </c>
      <c r="F343">
        <v>2.129</v>
      </c>
      <c r="G343" s="63">
        <v>2.04</v>
      </c>
      <c r="H343" s="64">
        <v>1.9690000000000001</v>
      </c>
      <c r="I343" s="64">
        <v>1.911</v>
      </c>
      <c r="J343" s="64">
        <v>1.8620000000000001</v>
      </c>
      <c r="K343">
        <v>1.821</v>
      </c>
      <c r="L343">
        <v>1.7849999999999999</v>
      </c>
      <c r="M343">
        <v>1.7529999999999999</v>
      </c>
      <c r="N343">
        <v>1.7250000000000001</v>
      </c>
      <c r="O343">
        <v>1.7</v>
      </c>
      <c r="P343">
        <v>1.677</v>
      </c>
      <c r="Q343">
        <v>1.657</v>
      </c>
      <c r="R343">
        <v>1.6379999999999999</v>
      </c>
      <c r="S343">
        <v>1.621</v>
      </c>
      <c r="T343">
        <v>1.6060000000000001</v>
      </c>
    </row>
    <row r="344" spans="1:20" x14ac:dyDescent="0.15">
      <c r="A344" s="1">
        <v>3.8730000000000002</v>
      </c>
      <c r="B344" s="1">
        <v>3.0259999999999998</v>
      </c>
      <c r="C344" s="1">
        <v>2.6349999999999998</v>
      </c>
      <c r="D344" s="1">
        <v>2.4020000000000001</v>
      </c>
      <c r="E344" s="42">
        <v>2.2440000000000002</v>
      </c>
      <c r="F344">
        <v>2.129</v>
      </c>
      <c r="G344" s="63">
        <v>2.04</v>
      </c>
      <c r="H344" s="64">
        <v>1.9690000000000001</v>
      </c>
      <c r="I344" s="64">
        <v>1.911</v>
      </c>
      <c r="J344" s="64">
        <v>1.8620000000000001</v>
      </c>
      <c r="K344">
        <v>1.821</v>
      </c>
      <c r="L344">
        <v>1.784</v>
      </c>
      <c r="M344">
        <v>1.7529999999999999</v>
      </c>
      <c r="N344">
        <v>1.7250000000000001</v>
      </c>
      <c r="O344">
        <v>1.7</v>
      </c>
      <c r="P344">
        <v>1.677</v>
      </c>
      <c r="Q344">
        <v>1.657</v>
      </c>
      <c r="R344">
        <v>1.6379999999999999</v>
      </c>
      <c r="S344">
        <v>1.621</v>
      </c>
      <c r="T344">
        <v>1.6060000000000001</v>
      </c>
    </row>
    <row r="345" spans="1:20" x14ac:dyDescent="0.15">
      <c r="A345" s="1">
        <v>3.8719999999999999</v>
      </c>
      <c r="B345" s="1">
        <v>3.0259999999999998</v>
      </c>
      <c r="C345" s="1">
        <v>2.6349999999999998</v>
      </c>
      <c r="D345" s="1">
        <v>2.4020000000000001</v>
      </c>
      <c r="E345" s="42">
        <v>2.2440000000000002</v>
      </c>
      <c r="F345">
        <v>2.129</v>
      </c>
      <c r="G345" s="63">
        <v>2.04</v>
      </c>
      <c r="H345" s="64">
        <v>1.9690000000000001</v>
      </c>
      <c r="I345" s="64">
        <v>1.911</v>
      </c>
      <c r="J345" s="64">
        <v>1.8620000000000001</v>
      </c>
      <c r="K345">
        <v>1.82</v>
      </c>
      <c r="L345">
        <v>1.784</v>
      </c>
      <c r="M345">
        <v>1.7529999999999999</v>
      </c>
      <c r="N345">
        <v>1.7250000000000001</v>
      </c>
      <c r="O345">
        <v>1.7</v>
      </c>
      <c r="P345">
        <v>1.677</v>
      </c>
      <c r="Q345">
        <v>1.657</v>
      </c>
      <c r="R345">
        <v>1.6379999999999999</v>
      </c>
      <c r="S345">
        <v>1.621</v>
      </c>
      <c r="T345">
        <v>1.605</v>
      </c>
    </row>
    <row r="346" spans="1:20" x14ac:dyDescent="0.15">
      <c r="A346" s="1">
        <v>3.8719999999999999</v>
      </c>
      <c r="B346" s="1">
        <v>3.0259999999999998</v>
      </c>
      <c r="C346" s="1">
        <v>2.6339999999999999</v>
      </c>
      <c r="D346" s="1">
        <v>2.4009999999999998</v>
      </c>
      <c r="E346" s="42">
        <v>2.2440000000000002</v>
      </c>
      <c r="F346">
        <v>2.129</v>
      </c>
      <c r="G346" s="63">
        <v>2.04</v>
      </c>
      <c r="H346" s="64">
        <v>1.9690000000000001</v>
      </c>
      <c r="I346" s="64">
        <v>1.911</v>
      </c>
      <c r="J346" s="64">
        <v>1.8620000000000001</v>
      </c>
      <c r="K346">
        <v>1.82</v>
      </c>
      <c r="L346">
        <v>1.784</v>
      </c>
      <c r="M346">
        <v>1.7529999999999999</v>
      </c>
      <c r="N346">
        <v>1.7250000000000001</v>
      </c>
      <c r="O346">
        <v>1.6990000000000001</v>
      </c>
      <c r="P346">
        <v>1.677</v>
      </c>
      <c r="Q346">
        <v>1.657</v>
      </c>
      <c r="R346">
        <v>1.6379999999999999</v>
      </c>
      <c r="S346">
        <v>1.621</v>
      </c>
      <c r="T346">
        <v>1.605</v>
      </c>
    </row>
    <row r="347" spans="1:20" x14ac:dyDescent="0.15">
      <c r="A347" s="1">
        <v>3.8719999999999999</v>
      </c>
      <c r="B347" s="1">
        <v>3.0249999999999999</v>
      </c>
      <c r="C347" s="1">
        <v>2.6339999999999999</v>
      </c>
      <c r="D347" s="1">
        <v>2.4009999999999998</v>
      </c>
      <c r="E347" s="42">
        <v>2.2440000000000002</v>
      </c>
      <c r="F347">
        <v>2.1280000000000001</v>
      </c>
      <c r="G347" s="63">
        <v>2.04</v>
      </c>
      <c r="H347" s="64">
        <v>1.9690000000000001</v>
      </c>
      <c r="I347" s="64">
        <v>1.911</v>
      </c>
      <c r="J347" s="64">
        <v>1.8620000000000001</v>
      </c>
      <c r="K347">
        <v>1.82</v>
      </c>
      <c r="L347">
        <v>1.784</v>
      </c>
      <c r="M347">
        <v>1.752</v>
      </c>
      <c r="N347">
        <v>1.724</v>
      </c>
      <c r="O347">
        <v>1.6990000000000001</v>
      </c>
      <c r="P347">
        <v>1.677</v>
      </c>
      <c r="Q347">
        <v>1.6559999999999999</v>
      </c>
      <c r="R347">
        <v>1.6379999999999999</v>
      </c>
      <c r="S347">
        <v>1.621</v>
      </c>
      <c r="T347">
        <v>1.605</v>
      </c>
    </row>
    <row r="348" spans="1:20" x14ac:dyDescent="0.15">
      <c r="A348" s="1">
        <v>3.8719999999999999</v>
      </c>
      <c r="B348" s="1">
        <v>3.0249999999999999</v>
      </c>
      <c r="C348" s="1">
        <v>2.6339999999999999</v>
      </c>
      <c r="D348" s="1">
        <v>2.4009999999999998</v>
      </c>
      <c r="E348" s="42">
        <v>2.2440000000000002</v>
      </c>
      <c r="F348">
        <v>2.1280000000000001</v>
      </c>
      <c r="G348" s="63">
        <v>2.04</v>
      </c>
      <c r="H348" s="64">
        <v>1.9690000000000001</v>
      </c>
      <c r="I348" s="64">
        <v>1.911</v>
      </c>
      <c r="J348" s="64">
        <v>1.8620000000000001</v>
      </c>
      <c r="K348">
        <v>1.82</v>
      </c>
      <c r="L348">
        <v>1.784</v>
      </c>
      <c r="M348">
        <v>1.752</v>
      </c>
      <c r="N348">
        <v>1.724</v>
      </c>
      <c r="O348">
        <v>1.6990000000000001</v>
      </c>
      <c r="P348">
        <v>1.677</v>
      </c>
      <c r="Q348">
        <v>1.6559999999999999</v>
      </c>
      <c r="R348">
        <v>1.6379999999999999</v>
      </c>
      <c r="S348">
        <v>1.621</v>
      </c>
      <c r="T348">
        <v>1.605</v>
      </c>
    </row>
    <row r="349" spans="1:20" x14ac:dyDescent="0.15">
      <c r="A349" s="1">
        <v>3.8719999999999999</v>
      </c>
      <c r="B349" s="1">
        <v>3.0249999999999999</v>
      </c>
      <c r="C349" s="1">
        <v>2.6339999999999999</v>
      </c>
      <c r="D349" s="1">
        <v>2.4009999999999998</v>
      </c>
      <c r="E349" s="42">
        <v>2.2429999999999999</v>
      </c>
      <c r="F349">
        <v>2.1280000000000001</v>
      </c>
      <c r="G349" s="63">
        <v>2.04</v>
      </c>
      <c r="H349" s="64">
        <v>1.9690000000000001</v>
      </c>
      <c r="I349" s="64">
        <v>1.911</v>
      </c>
      <c r="J349" s="64">
        <v>1.8620000000000001</v>
      </c>
      <c r="K349">
        <v>1.82</v>
      </c>
      <c r="L349">
        <v>1.784</v>
      </c>
      <c r="M349">
        <v>1.752</v>
      </c>
      <c r="N349">
        <v>1.724</v>
      </c>
      <c r="O349">
        <v>1.6990000000000001</v>
      </c>
      <c r="P349">
        <v>1.677</v>
      </c>
      <c r="Q349">
        <v>1.6559999999999999</v>
      </c>
      <c r="R349">
        <v>1.6379999999999999</v>
      </c>
      <c r="S349">
        <v>1.621</v>
      </c>
      <c r="T349">
        <v>1.605</v>
      </c>
    </row>
    <row r="350" spans="1:20" x14ac:dyDescent="0.15">
      <c r="A350" s="1">
        <v>3.8719999999999999</v>
      </c>
      <c r="B350" s="1">
        <v>3.0249999999999999</v>
      </c>
      <c r="C350" s="1">
        <v>2.6339999999999999</v>
      </c>
      <c r="D350" s="1">
        <v>2.4009999999999998</v>
      </c>
      <c r="E350" s="42">
        <v>2.2429999999999999</v>
      </c>
      <c r="F350">
        <v>2.1280000000000001</v>
      </c>
      <c r="G350" s="63">
        <v>2.0390000000000001</v>
      </c>
      <c r="H350" s="64">
        <v>1.9690000000000001</v>
      </c>
      <c r="I350" s="64">
        <v>1.91</v>
      </c>
      <c r="J350" s="64">
        <v>1.8620000000000001</v>
      </c>
      <c r="K350">
        <v>1.82</v>
      </c>
      <c r="L350">
        <v>1.784</v>
      </c>
      <c r="M350">
        <v>1.752</v>
      </c>
      <c r="N350">
        <v>1.724</v>
      </c>
      <c r="O350">
        <v>1.6990000000000001</v>
      </c>
      <c r="P350">
        <v>1.677</v>
      </c>
      <c r="Q350">
        <v>1.6559999999999999</v>
      </c>
      <c r="R350">
        <v>1.6379999999999999</v>
      </c>
      <c r="S350">
        <v>1.621</v>
      </c>
      <c r="T350">
        <v>1.605</v>
      </c>
    </row>
    <row r="351" spans="1:20" x14ac:dyDescent="0.15">
      <c r="A351" s="1">
        <v>3.8719999999999999</v>
      </c>
      <c r="B351" s="1">
        <v>3.0249999999999999</v>
      </c>
      <c r="C351" s="1">
        <v>2.6339999999999999</v>
      </c>
      <c r="D351" s="1">
        <v>2.4009999999999998</v>
      </c>
      <c r="E351" s="42">
        <v>2.2429999999999999</v>
      </c>
      <c r="F351">
        <v>2.1280000000000001</v>
      </c>
      <c r="G351" s="63">
        <v>2.0390000000000001</v>
      </c>
      <c r="H351" s="64">
        <v>1.9690000000000001</v>
      </c>
      <c r="I351" s="64">
        <v>1.91</v>
      </c>
      <c r="J351" s="64">
        <v>1.8620000000000001</v>
      </c>
      <c r="K351">
        <v>1.82</v>
      </c>
      <c r="L351">
        <v>1.784</v>
      </c>
      <c r="M351">
        <v>1.752</v>
      </c>
      <c r="N351">
        <v>1.724</v>
      </c>
      <c r="O351">
        <v>1.6990000000000001</v>
      </c>
      <c r="P351">
        <v>1.6759999999999999</v>
      </c>
      <c r="Q351">
        <v>1.6559999999999999</v>
      </c>
      <c r="R351">
        <v>1.637</v>
      </c>
      <c r="S351">
        <v>1.62</v>
      </c>
      <c r="T351">
        <v>1.605</v>
      </c>
    </row>
    <row r="352" spans="1:20" x14ac:dyDescent="0.15">
      <c r="A352" s="1">
        <v>3.8719999999999999</v>
      </c>
      <c r="B352" s="1">
        <v>3.0249999999999999</v>
      </c>
      <c r="C352" s="1">
        <v>2.6339999999999999</v>
      </c>
      <c r="D352" s="1">
        <v>2.4009999999999998</v>
      </c>
      <c r="E352" s="42">
        <v>2.2429999999999999</v>
      </c>
      <c r="F352">
        <v>2.1280000000000001</v>
      </c>
      <c r="G352" s="63">
        <v>2.0390000000000001</v>
      </c>
      <c r="H352" s="64">
        <v>1.968</v>
      </c>
      <c r="I352" s="64">
        <v>1.91</v>
      </c>
      <c r="J352" s="64">
        <v>1.861</v>
      </c>
      <c r="K352">
        <v>1.82</v>
      </c>
      <c r="L352">
        <v>1.784</v>
      </c>
      <c r="M352">
        <v>1.752</v>
      </c>
      <c r="N352">
        <v>1.724</v>
      </c>
      <c r="O352">
        <v>1.6990000000000001</v>
      </c>
      <c r="P352">
        <v>1.6759999999999999</v>
      </c>
      <c r="Q352">
        <v>1.6559999999999999</v>
      </c>
      <c r="R352">
        <v>1.637</v>
      </c>
      <c r="S352">
        <v>1.62</v>
      </c>
      <c r="T352">
        <v>1.605</v>
      </c>
    </row>
    <row r="353" spans="1:20" x14ac:dyDescent="0.15">
      <c r="A353" s="1">
        <v>3.8719999999999999</v>
      </c>
      <c r="B353" s="1">
        <v>3.0249999999999999</v>
      </c>
      <c r="C353" s="1">
        <v>2.6339999999999999</v>
      </c>
      <c r="D353" s="1">
        <v>2.4009999999999998</v>
      </c>
      <c r="E353" s="42">
        <v>2.2429999999999999</v>
      </c>
      <c r="F353">
        <v>2.1280000000000001</v>
      </c>
      <c r="G353" s="63">
        <v>2.0390000000000001</v>
      </c>
      <c r="H353" s="64">
        <v>1.968</v>
      </c>
      <c r="I353" s="64">
        <v>1.91</v>
      </c>
      <c r="J353" s="64">
        <v>1.861</v>
      </c>
      <c r="K353">
        <v>1.82</v>
      </c>
      <c r="L353">
        <v>1.7829999999999999</v>
      </c>
      <c r="M353">
        <v>1.752</v>
      </c>
      <c r="N353">
        <v>1.724</v>
      </c>
      <c r="O353">
        <v>1.6990000000000001</v>
      </c>
      <c r="P353">
        <v>1.6759999999999999</v>
      </c>
      <c r="Q353">
        <v>1.6559999999999999</v>
      </c>
      <c r="R353">
        <v>1.637</v>
      </c>
      <c r="S353">
        <v>1.62</v>
      </c>
      <c r="T353">
        <v>1.605</v>
      </c>
    </row>
    <row r="354" spans="1:20" x14ac:dyDescent="0.15">
      <c r="A354" s="1">
        <v>3.8719999999999999</v>
      </c>
      <c r="B354" s="1">
        <v>3.0249999999999999</v>
      </c>
      <c r="C354" s="1">
        <v>2.6339999999999999</v>
      </c>
      <c r="D354" s="1">
        <v>2.4009999999999998</v>
      </c>
      <c r="E354" s="42">
        <v>2.2429999999999999</v>
      </c>
      <c r="F354">
        <v>2.1280000000000001</v>
      </c>
      <c r="G354" s="63">
        <v>2.0390000000000001</v>
      </c>
      <c r="H354" s="64">
        <v>1.968</v>
      </c>
      <c r="I354" s="64">
        <v>1.91</v>
      </c>
      <c r="J354" s="64">
        <v>1.861</v>
      </c>
      <c r="K354">
        <v>1.82</v>
      </c>
      <c r="L354">
        <v>1.7829999999999999</v>
      </c>
      <c r="M354">
        <v>1.752</v>
      </c>
      <c r="N354">
        <v>1.724</v>
      </c>
      <c r="O354">
        <v>1.6990000000000001</v>
      </c>
      <c r="P354">
        <v>1.6759999999999999</v>
      </c>
      <c r="Q354">
        <v>1.6559999999999999</v>
      </c>
      <c r="R354">
        <v>1.637</v>
      </c>
      <c r="S354">
        <v>1.62</v>
      </c>
      <c r="T354">
        <v>1.6040000000000001</v>
      </c>
    </row>
    <row r="355" spans="1:20" x14ac:dyDescent="0.15">
      <c r="A355" s="1">
        <v>3.871</v>
      </c>
      <c r="B355" s="1">
        <v>3.0249999999999999</v>
      </c>
      <c r="C355" s="1">
        <v>2.6339999999999999</v>
      </c>
      <c r="D355" s="1">
        <v>2.4009999999999998</v>
      </c>
      <c r="E355" s="42">
        <v>2.2429999999999999</v>
      </c>
      <c r="F355">
        <v>2.1280000000000001</v>
      </c>
      <c r="G355" s="63">
        <v>2.0390000000000001</v>
      </c>
      <c r="H355" s="64">
        <v>1.968</v>
      </c>
      <c r="I355" s="64">
        <v>1.91</v>
      </c>
      <c r="J355" s="64">
        <v>1.861</v>
      </c>
      <c r="K355">
        <v>1.819</v>
      </c>
      <c r="L355">
        <v>1.7829999999999999</v>
      </c>
      <c r="M355">
        <v>1.752</v>
      </c>
      <c r="N355">
        <v>1.724</v>
      </c>
      <c r="O355">
        <v>1.6990000000000001</v>
      </c>
      <c r="P355">
        <v>1.6759999999999999</v>
      </c>
      <c r="Q355">
        <v>1.6559999999999999</v>
      </c>
      <c r="R355">
        <v>1.637</v>
      </c>
      <c r="S355">
        <v>1.62</v>
      </c>
      <c r="T355">
        <v>1.6040000000000001</v>
      </c>
    </row>
    <row r="356" spans="1:20" x14ac:dyDescent="0.15">
      <c r="A356" s="1">
        <v>3.871</v>
      </c>
      <c r="B356" s="1">
        <v>3.0249999999999999</v>
      </c>
      <c r="C356" s="1">
        <v>2.633</v>
      </c>
      <c r="D356" s="1">
        <v>2.4</v>
      </c>
      <c r="E356" s="42">
        <v>2.2429999999999999</v>
      </c>
      <c r="F356">
        <v>2.1280000000000001</v>
      </c>
      <c r="G356" s="63">
        <v>2.0390000000000001</v>
      </c>
      <c r="H356" s="64">
        <v>1.968</v>
      </c>
      <c r="I356" s="64">
        <v>1.91</v>
      </c>
      <c r="J356" s="64">
        <v>1.861</v>
      </c>
      <c r="K356">
        <v>1.819</v>
      </c>
      <c r="L356">
        <v>1.7829999999999999</v>
      </c>
      <c r="M356">
        <v>1.752</v>
      </c>
      <c r="N356">
        <v>1.7230000000000001</v>
      </c>
      <c r="O356">
        <v>1.698</v>
      </c>
      <c r="P356">
        <v>1.6759999999999999</v>
      </c>
      <c r="Q356">
        <v>1.655</v>
      </c>
      <c r="R356">
        <v>1.637</v>
      </c>
      <c r="S356">
        <v>1.62</v>
      </c>
      <c r="T356">
        <v>1.6040000000000001</v>
      </c>
    </row>
    <row r="357" spans="1:20" x14ac:dyDescent="0.15">
      <c r="A357" s="1">
        <v>3.871</v>
      </c>
      <c r="B357" s="1">
        <v>3.024</v>
      </c>
      <c r="C357" s="1">
        <v>2.633</v>
      </c>
      <c r="D357" s="1">
        <v>2.4</v>
      </c>
      <c r="E357" s="42">
        <v>2.2429999999999999</v>
      </c>
      <c r="F357">
        <v>2.1269999999999998</v>
      </c>
      <c r="G357" s="63">
        <v>2.0390000000000001</v>
      </c>
      <c r="H357" s="64">
        <v>1.968</v>
      </c>
      <c r="I357" s="64">
        <v>1.91</v>
      </c>
      <c r="J357" s="64">
        <v>1.861</v>
      </c>
      <c r="K357">
        <v>1.819</v>
      </c>
      <c r="L357">
        <v>1.7829999999999999</v>
      </c>
      <c r="M357">
        <v>1.7509999999999999</v>
      </c>
      <c r="N357">
        <v>1.7230000000000001</v>
      </c>
      <c r="O357">
        <v>1.698</v>
      </c>
      <c r="P357">
        <v>1.6759999999999999</v>
      </c>
      <c r="Q357">
        <v>1.655</v>
      </c>
      <c r="R357">
        <v>1.637</v>
      </c>
      <c r="S357">
        <v>1.62</v>
      </c>
      <c r="T357">
        <v>1.6040000000000001</v>
      </c>
    </row>
    <row r="358" spans="1:20" x14ac:dyDescent="0.15">
      <c r="A358" s="1">
        <v>3.871</v>
      </c>
      <c r="B358" s="1">
        <v>3.024</v>
      </c>
      <c r="C358" s="1">
        <v>2.633</v>
      </c>
      <c r="D358" s="1">
        <v>2.4</v>
      </c>
      <c r="E358" s="42">
        <v>2.2429999999999999</v>
      </c>
      <c r="F358">
        <v>2.1269999999999998</v>
      </c>
      <c r="G358" s="63">
        <v>2.0390000000000001</v>
      </c>
      <c r="H358" s="64">
        <v>1.968</v>
      </c>
      <c r="I358" s="64">
        <v>1.91</v>
      </c>
      <c r="J358" s="64">
        <v>1.861</v>
      </c>
      <c r="K358">
        <v>1.819</v>
      </c>
      <c r="L358">
        <v>1.7829999999999999</v>
      </c>
      <c r="M358">
        <v>1.7509999999999999</v>
      </c>
      <c r="N358">
        <v>1.7230000000000001</v>
      </c>
      <c r="O358">
        <v>1.698</v>
      </c>
      <c r="P358">
        <v>1.6759999999999999</v>
      </c>
      <c r="Q358">
        <v>1.655</v>
      </c>
      <c r="R358">
        <v>1.637</v>
      </c>
      <c r="S358">
        <v>1.62</v>
      </c>
      <c r="T358">
        <v>1.6040000000000001</v>
      </c>
    </row>
    <row r="359" spans="1:20" x14ac:dyDescent="0.15">
      <c r="A359" s="1">
        <v>3.871</v>
      </c>
      <c r="B359" s="1">
        <v>3.024</v>
      </c>
      <c r="C359" s="1">
        <v>2.633</v>
      </c>
      <c r="D359" s="1">
        <v>2.4</v>
      </c>
      <c r="E359" s="42">
        <v>2.2429999999999999</v>
      </c>
      <c r="F359">
        <v>2.1269999999999998</v>
      </c>
      <c r="G359" s="63">
        <v>2.0390000000000001</v>
      </c>
      <c r="H359" s="64">
        <v>1.968</v>
      </c>
      <c r="I359" s="64">
        <v>1.91</v>
      </c>
      <c r="J359" s="64">
        <v>1.861</v>
      </c>
      <c r="K359">
        <v>1.819</v>
      </c>
      <c r="L359">
        <v>1.7829999999999999</v>
      </c>
      <c r="M359">
        <v>1.7509999999999999</v>
      </c>
      <c r="N359">
        <v>1.7230000000000001</v>
      </c>
      <c r="O359">
        <v>1.698</v>
      </c>
      <c r="P359">
        <v>1.6759999999999999</v>
      </c>
      <c r="Q359">
        <v>1.655</v>
      </c>
      <c r="R359">
        <v>1.637</v>
      </c>
      <c r="S359">
        <v>1.62</v>
      </c>
      <c r="T359">
        <v>1.6040000000000001</v>
      </c>
    </row>
    <row r="360" spans="1:20" x14ac:dyDescent="0.15">
      <c r="A360" s="1">
        <v>3.871</v>
      </c>
      <c r="B360" s="1">
        <v>3.024</v>
      </c>
      <c r="C360" s="1">
        <v>2.633</v>
      </c>
      <c r="D360" s="1">
        <v>2.4</v>
      </c>
      <c r="E360" s="42">
        <v>2.242</v>
      </c>
      <c r="F360">
        <v>2.1269999999999998</v>
      </c>
      <c r="G360" s="63">
        <v>2.0390000000000001</v>
      </c>
      <c r="H360" s="64">
        <v>1.968</v>
      </c>
      <c r="I360" s="64">
        <v>1.909</v>
      </c>
      <c r="J360" s="64">
        <v>1.861</v>
      </c>
      <c r="K360">
        <v>1.819</v>
      </c>
      <c r="L360">
        <v>1.7829999999999999</v>
      </c>
      <c r="M360">
        <v>1.7509999999999999</v>
      </c>
      <c r="N360">
        <v>1.7230000000000001</v>
      </c>
      <c r="O360">
        <v>1.698</v>
      </c>
      <c r="P360">
        <v>1.675</v>
      </c>
      <c r="Q360">
        <v>1.655</v>
      </c>
      <c r="R360">
        <v>1.6359999999999999</v>
      </c>
      <c r="S360">
        <v>1.619</v>
      </c>
      <c r="T360">
        <v>1.6040000000000001</v>
      </c>
    </row>
    <row r="361" spans="1:20" x14ac:dyDescent="0.15">
      <c r="A361" s="1">
        <v>3.871</v>
      </c>
      <c r="B361" s="1">
        <v>3.024</v>
      </c>
      <c r="C361" s="1">
        <v>2.633</v>
      </c>
      <c r="D361" s="1">
        <v>2.4</v>
      </c>
      <c r="E361" s="42">
        <v>2.242</v>
      </c>
      <c r="F361">
        <v>2.1269999999999998</v>
      </c>
      <c r="G361" s="63">
        <v>2.0379999999999998</v>
      </c>
      <c r="H361" s="64">
        <v>1.968</v>
      </c>
      <c r="I361" s="64">
        <v>1.909</v>
      </c>
      <c r="J361" s="64">
        <v>1.861</v>
      </c>
      <c r="K361">
        <v>1.819</v>
      </c>
      <c r="L361">
        <v>1.7829999999999999</v>
      </c>
      <c r="M361">
        <v>1.7509999999999999</v>
      </c>
      <c r="N361">
        <v>1.7230000000000001</v>
      </c>
      <c r="O361">
        <v>1.698</v>
      </c>
      <c r="P361">
        <v>1.675</v>
      </c>
      <c r="Q361">
        <v>1.655</v>
      </c>
      <c r="R361">
        <v>1.6359999999999999</v>
      </c>
      <c r="S361">
        <v>1.619</v>
      </c>
      <c r="T361">
        <v>1.6040000000000001</v>
      </c>
    </row>
    <row r="362" spans="1:20" x14ac:dyDescent="0.15">
      <c r="A362" s="1">
        <v>3.871</v>
      </c>
      <c r="B362" s="1">
        <v>3.024</v>
      </c>
      <c r="C362" s="1">
        <v>2.633</v>
      </c>
      <c r="D362" s="1">
        <v>2.4</v>
      </c>
      <c r="E362" s="42">
        <v>2.242</v>
      </c>
      <c r="F362">
        <v>2.1269999999999998</v>
      </c>
      <c r="G362" s="63">
        <v>2.0379999999999998</v>
      </c>
      <c r="H362" s="64">
        <v>1.9670000000000001</v>
      </c>
      <c r="I362" s="64">
        <v>1.909</v>
      </c>
      <c r="J362" s="64">
        <v>1.86</v>
      </c>
      <c r="K362">
        <v>1.819</v>
      </c>
      <c r="L362">
        <v>1.7829999999999999</v>
      </c>
      <c r="M362">
        <v>1.7509999999999999</v>
      </c>
      <c r="N362">
        <v>1.7230000000000001</v>
      </c>
      <c r="O362">
        <v>1.698</v>
      </c>
      <c r="P362">
        <v>1.675</v>
      </c>
      <c r="Q362">
        <v>1.655</v>
      </c>
      <c r="R362">
        <v>1.6359999999999999</v>
      </c>
      <c r="S362">
        <v>1.619</v>
      </c>
      <c r="T362">
        <v>1.6040000000000001</v>
      </c>
    </row>
    <row r="363" spans="1:20" x14ac:dyDescent="0.15">
      <c r="A363" s="1">
        <v>3.871</v>
      </c>
      <c r="B363" s="1">
        <v>3.024</v>
      </c>
      <c r="C363" s="1">
        <v>2.633</v>
      </c>
      <c r="D363" s="1">
        <v>2.4</v>
      </c>
      <c r="E363" s="42">
        <v>2.242</v>
      </c>
      <c r="F363">
        <v>2.1269999999999998</v>
      </c>
      <c r="G363" s="63">
        <v>2.0379999999999998</v>
      </c>
      <c r="H363" s="64">
        <v>1.9670000000000001</v>
      </c>
      <c r="I363" s="64">
        <v>1.909</v>
      </c>
      <c r="J363" s="64">
        <v>1.86</v>
      </c>
      <c r="K363">
        <v>1.819</v>
      </c>
      <c r="L363">
        <v>1.7829999999999999</v>
      </c>
      <c r="M363">
        <v>1.7509999999999999</v>
      </c>
      <c r="N363">
        <v>1.7230000000000001</v>
      </c>
      <c r="O363">
        <v>1.698</v>
      </c>
      <c r="P363">
        <v>1.675</v>
      </c>
      <c r="Q363">
        <v>1.655</v>
      </c>
      <c r="R363">
        <v>1.6359999999999999</v>
      </c>
      <c r="S363">
        <v>1.619</v>
      </c>
      <c r="T363">
        <v>1.603</v>
      </c>
    </row>
    <row r="364" spans="1:20" x14ac:dyDescent="0.15">
      <c r="A364" s="1">
        <v>3.871</v>
      </c>
      <c r="B364" s="1">
        <v>3.024</v>
      </c>
      <c r="C364" s="1">
        <v>2.633</v>
      </c>
      <c r="D364" s="1">
        <v>2.4</v>
      </c>
      <c r="E364" s="42">
        <v>2.242</v>
      </c>
      <c r="F364">
        <v>2.1269999999999998</v>
      </c>
      <c r="G364" s="63">
        <v>2.0379999999999998</v>
      </c>
      <c r="H364" s="64">
        <v>1.9670000000000001</v>
      </c>
      <c r="I364" s="64">
        <v>1.909</v>
      </c>
      <c r="J364" s="64">
        <v>1.86</v>
      </c>
      <c r="K364">
        <v>1.819</v>
      </c>
      <c r="L364">
        <v>1.782</v>
      </c>
      <c r="M364">
        <v>1.7509999999999999</v>
      </c>
      <c r="N364">
        <v>1.7230000000000001</v>
      </c>
      <c r="O364">
        <v>1.698</v>
      </c>
      <c r="P364">
        <v>1.675</v>
      </c>
      <c r="Q364">
        <v>1.655</v>
      </c>
      <c r="R364">
        <v>1.6359999999999999</v>
      </c>
      <c r="S364">
        <v>1.619</v>
      </c>
      <c r="T364">
        <v>1.603</v>
      </c>
    </row>
    <row r="365" spans="1:20" x14ac:dyDescent="0.15">
      <c r="A365" s="1">
        <v>3.87</v>
      </c>
      <c r="B365" s="1">
        <v>3.024</v>
      </c>
      <c r="C365" s="1">
        <v>2.633</v>
      </c>
      <c r="D365" s="1">
        <v>2.4</v>
      </c>
      <c r="E365" s="42">
        <v>2.242</v>
      </c>
      <c r="F365">
        <v>2.1269999999999998</v>
      </c>
      <c r="G365" s="63">
        <v>2.0379999999999998</v>
      </c>
      <c r="H365" s="64">
        <v>1.9670000000000001</v>
      </c>
      <c r="I365" s="64">
        <v>1.909</v>
      </c>
      <c r="J365" s="64">
        <v>1.86</v>
      </c>
      <c r="K365">
        <v>1.8180000000000001</v>
      </c>
      <c r="L365">
        <v>1.782</v>
      </c>
      <c r="M365">
        <v>1.7509999999999999</v>
      </c>
      <c r="N365">
        <v>1.7230000000000001</v>
      </c>
      <c r="O365">
        <v>1.698</v>
      </c>
      <c r="P365">
        <v>1.675</v>
      </c>
      <c r="Q365">
        <v>1.655</v>
      </c>
      <c r="R365">
        <v>1.6359999999999999</v>
      </c>
      <c r="S365">
        <v>1.619</v>
      </c>
      <c r="T365">
        <v>1.603</v>
      </c>
    </row>
    <row r="366" spans="1:20" x14ac:dyDescent="0.15">
      <c r="A366" s="1">
        <v>3.87</v>
      </c>
      <c r="B366" s="1">
        <v>3.024</v>
      </c>
      <c r="C366" s="1">
        <v>2.633</v>
      </c>
      <c r="D366" s="1">
        <v>2.4</v>
      </c>
      <c r="E366" s="42">
        <v>2.242</v>
      </c>
      <c r="F366">
        <v>2.1269999999999998</v>
      </c>
      <c r="G366" s="63">
        <v>2.0379999999999998</v>
      </c>
      <c r="H366" s="64">
        <v>1.9670000000000001</v>
      </c>
      <c r="I366" s="64">
        <v>1.909</v>
      </c>
      <c r="J366" s="64">
        <v>1.86</v>
      </c>
      <c r="K366">
        <v>1.8180000000000001</v>
      </c>
      <c r="L366">
        <v>1.782</v>
      </c>
      <c r="M366">
        <v>1.7509999999999999</v>
      </c>
      <c r="N366">
        <v>1.722</v>
      </c>
      <c r="O366">
        <v>1.6970000000000001</v>
      </c>
      <c r="P366">
        <v>1.675</v>
      </c>
      <c r="Q366">
        <v>1.6539999999999999</v>
      </c>
      <c r="R366">
        <v>1.6359999999999999</v>
      </c>
      <c r="S366">
        <v>1.619</v>
      </c>
      <c r="T366">
        <v>1.603</v>
      </c>
    </row>
    <row r="367" spans="1:20" x14ac:dyDescent="0.15">
      <c r="A367" s="1">
        <v>3.87</v>
      </c>
      <c r="B367" s="1">
        <v>3.024</v>
      </c>
      <c r="C367" s="1">
        <v>2.6320000000000001</v>
      </c>
      <c r="D367" s="1">
        <v>2.4</v>
      </c>
      <c r="E367" s="42">
        <v>2.242</v>
      </c>
      <c r="F367">
        <v>2.1269999999999998</v>
      </c>
      <c r="G367" s="63">
        <v>2.0379999999999998</v>
      </c>
      <c r="H367" s="64">
        <v>1.9670000000000001</v>
      </c>
      <c r="I367" s="64">
        <v>1.909</v>
      </c>
      <c r="J367" s="64">
        <v>1.86</v>
      </c>
      <c r="K367">
        <v>1.8180000000000001</v>
      </c>
      <c r="L367">
        <v>1.782</v>
      </c>
      <c r="M367">
        <v>1.75</v>
      </c>
      <c r="N367">
        <v>1.722</v>
      </c>
      <c r="O367">
        <v>1.6970000000000001</v>
      </c>
      <c r="P367">
        <v>1.675</v>
      </c>
      <c r="Q367">
        <v>1.6539999999999999</v>
      </c>
      <c r="R367">
        <v>1.6359999999999999</v>
      </c>
      <c r="S367">
        <v>1.619</v>
      </c>
      <c r="T367">
        <v>1.603</v>
      </c>
    </row>
    <row r="368" spans="1:20" x14ac:dyDescent="0.15">
      <c r="A368" s="1">
        <v>3.87</v>
      </c>
      <c r="B368" s="1">
        <v>3.024</v>
      </c>
      <c r="C368" s="1">
        <v>2.6320000000000001</v>
      </c>
      <c r="D368" s="1">
        <v>2.399</v>
      </c>
      <c r="E368" s="42">
        <v>2.242</v>
      </c>
      <c r="F368">
        <v>2.1269999999999998</v>
      </c>
      <c r="G368" s="63">
        <v>2.0379999999999998</v>
      </c>
      <c r="H368" s="64">
        <v>1.9670000000000001</v>
      </c>
      <c r="I368" s="64">
        <v>1.909</v>
      </c>
      <c r="J368" s="64">
        <v>1.86</v>
      </c>
      <c r="K368">
        <v>1.8180000000000001</v>
      </c>
      <c r="L368">
        <v>1.782</v>
      </c>
      <c r="M368">
        <v>1.75</v>
      </c>
      <c r="N368">
        <v>1.722</v>
      </c>
      <c r="O368">
        <v>1.6970000000000001</v>
      </c>
      <c r="P368">
        <v>1.675</v>
      </c>
      <c r="Q368">
        <v>1.6539999999999999</v>
      </c>
      <c r="R368">
        <v>1.6359999999999999</v>
      </c>
      <c r="S368">
        <v>1.619</v>
      </c>
      <c r="T368">
        <v>1.603</v>
      </c>
    </row>
    <row r="369" spans="1:20" x14ac:dyDescent="0.15">
      <c r="A369" s="1">
        <v>3.87</v>
      </c>
      <c r="B369" s="1">
        <v>3.0230000000000001</v>
      </c>
      <c r="C369" s="1">
        <v>2.6320000000000001</v>
      </c>
      <c r="D369" s="1">
        <v>2.399</v>
      </c>
      <c r="E369" s="42">
        <v>2.242</v>
      </c>
      <c r="F369">
        <v>2.1259999999999999</v>
      </c>
      <c r="G369" s="63">
        <v>2.0379999999999998</v>
      </c>
      <c r="H369" s="64">
        <v>1.9670000000000001</v>
      </c>
      <c r="I369" s="64">
        <v>1.909</v>
      </c>
      <c r="J369" s="64">
        <v>1.86</v>
      </c>
      <c r="K369">
        <v>1.8180000000000001</v>
      </c>
      <c r="L369">
        <v>1.782</v>
      </c>
      <c r="M369">
        <v>1.75</v>
      </c>
      <c r="N369">
        <v>1.722</v>
      </c>
      <c r="O369">
        <v>1.6970000000000001</v>
      </c>
      <c r="P369">
        <v>1.675</v>
      </c>
      <c r="Q369">
        <v>1.6539999999999999</v>
      </c>
      <c r="R369">
        <v>1.6359999999999999</v>
      </c>
      <c r="S369">
        <v>1.619</v>
      </c>
      <c r="T369">
        <v>1.603</v>
      </c>
    </row>
    <row r="370" spans="1:20" x14ac:dyDescent="0.15">
      <c r="A370" s="1">
        <v>3.87</v>
      </c>
      <c r="B370" s="1">
        <v>3.0230000000000001</v>
      </c>
      <c r="C370" s="1">
        <v>2.6320000000000001</v>
      </c>
      <c r="D370" s="1">
        <v>2.399</v>
      </c>
      <c r="E370" s="42">
        <v>2.242</v>
      </c>
      <c r="F370">
        <v>2.1259999999999999</v>
      </c>
      <c r="G370" s="63">
        <v>2.0379999999999998</v>
      </c>
      <c r="H370" s="64">
        <v>1.9670000000000001</v>
      </c>
      <c r="I370" s="64">
        <v>1.909</v>
      </c>
      <c r="J370" s="64">
        <v>1.86</v>
      </c>
      <c r="K370">
        <v>1.8180000000000001</v>
      </c>
      <c r="L370">
        <v>1.782</v>
      </c>
      <c r="M370">
        <v>1.75</v>
      </c>
      <c r="N370">
        <v>1.722</v>
      </c>
      <c r="O370">
        <v>1.6970000000000001</v>
      </c>
      <c r="P370">
        <v>1.675</v>
      </c>
      <c r="Q370">
        <v>1.6539999999999999</v>
      </c>
      <c r="R370">
        <v>1.635</v>
      </c>
      <c r="S370">
        <v>1.6180000000000001</v>
      </c>
      <c r="T370">
        <v>1.603</v>
      </c>
    </row>
    <row r="371" spans="1:20" x14ac:dyDescent="0.15">
      <c r="A371" s="1">
        <v>3.87</v>
      </c>
      <c r="B371" s="1">
        <v>3.0230000000000001</v>
      </c>
      <c r="C371" s="1">
        <v>2.6320000000000001</v>
      </c>
      <c r="D371" s="1">
        <v>2.399</v>
      </c>
      <c r="E371" s="42">
        <v>2.242</v>
      </c>
      <c r="F371">
        <v>2.1259999999999999</v>
      </c>
      <c r="G371" s="63">
        <v>2.0379999999999998</v>
      </c>
      <c r="H371" s="64">
        <v>1.9670000000000001</v>
      </c>
      <c r="I371" s="64">
        <v>1.9079999999999999</v>
      </c>
      <c r="J371" s="64">
        <v>1.86</v>
      </c>
      <c r="K371">
        <v>1.8180000000000001</v>
      </c>
      <c r="L371">
        <v>1.782</v>
      </c>
      <c r="M371">
        <v>1.75</v>
      </c>
      <c r="N371">
        <v>1.722</v>
      </c>
      <c r="O371">
        <v>1.6970000000000001</v>
      </c>
      <c r="P371">
        <v>1.6739999999999999</v>
      </c>
      <c r="Q371">
        <v>1.6539999999999999</v>
      </c>
      <c r="R371">
        <v>1.635</v>
      </c>
      <c r="S371">
        <v>1.6180000000000001</v>
      </c>
      <c r="T371">
        <v>1.603</v>
      </c>
    </row>
    <row r="372" spans="1:20" x14ac:dyDescent="0.15">
      <c r="A372" s="1">
        <v>3.87</v>
      </c>
      <c r="B372" s="1">
        <v>3.0230000000000001</v>
      </c>
      <c r="C372" s="1">
        <v>2.6320000000000001</v>
      </c>
      <c r="D372" s="1">
        <v>2.399</v>
      </c>
      <c r="E372" s="42">
        <v>2.2410000000000001</v>
      </c>
      <c r="F372">
        <v>2.1259999999999999</v>
      </c>
      <c r="G372" s="63">
        <v>2.0369999999999999</v>
      </c>
      <c r="H372" s="64">
        <v>1.9670000000000001</v>
      </c>
      <c r="I372" s="64">
        <v>1.9079999999999999</v>
      </c>
      <c r="J372" s="64">
        <v>1.86</v>
      </c>
      <c r="K372">
        <v>1.8180000000000001</v>
      </c>
      <c r="L372">
        <v>1.782</v>
      </c>
      <c r="M372">
        <v>1.75</v>
      </c>
      <c r="N372">
        <v>1.722</v>
      </c>
      <c r="O372">
        <v>1.6970000000000001</v>
      </c>
      <c r="P372">
        <v>1.6739999999999999</v>
      </c>
      <c r="Q372">
        <v>1.6539999999999999</v>
      </c>
      <c r="R372">
        <v>1.635</v>
      </c>
      <c r="S372">
        <v>1.6180000000000001</v>
      </c>
      <c r="T372">
        <v>1.603</v>
      </c>
    </row>
    <row r="373" spans="1:20" x14ac:dyDescent="0.15">
      <c r="A373" s="1">
        <v>3.87</v>
      </c>
      <c r="B373" s="1">
        <v>3.0230000000000001</v>
      </c>
      <c r="C373" s="1">
        <v>2.6320000000000001</v>
      </c>
      <c r="D373" s="1">
        <v>2.399</v>
      </c>
      <c r="E373" s="42">
        <v>2.2410000000000001</v>
      </c>
      <c r="F373">
        <v>2.1259999999999999</v>
      </c>
      <c r="G373" s="63">
        <v>2.0369999999999999</v>
      </c>
      <c r="H373" s="64">
        <v>1.966</v>
      </c>
      <c r="I373" s="64">
        <v>1.9079999999999999</v>
      </c>
      <c r="J373" s="64">
        <v>1.859</v>
      </c>
      <c r="K373">
        <v>1.8180000000000001</v>
      </c>
      <c r="L373">
        <v>1.782</v>
      </c>
      <c r="M373">
        <v>1.75</v>
      </c>
      <c r="N373">
        <v>1.722</v>
      </c>
      <c r="O373">
        <v>1.6970000000000001</v>
      </c>
      <c r="P373">
        <v>1.6739999999999999</v>
      </c>
      <c r="Q373">
        <v>1.6539999999999999</v>
      </c>
      <c r="R373">
        <v>1.635</v>
      </c>
      <c r="S373">
        <v>1.6180000000000001</v>
      </c>
      <c r="T373">
        <v>1.6020000000000001</v>
      </c>
    </row>
    <row r="374" spans="1:20" x14ac:dyDescent="0.15">
      <c r="A374" s="1">
        <v>3.87</v>
      </c>
      <c r="B374" s="1">
        <v>3.0230000000000001</v>
      </c>
      <c r="C374" s="1">
        <v>2.6320000000000001</v>
      </c>
      <c r="D374" s="1">
        <v>2.399</v>
      </c>
      <c r="E374" s="42">
        <v>2.2410000000000001</v>
      </c>
      <c r="F374">
        <v>2.1259999999999999</v>
      </c>
      <c r="G374" s="63">
        <v>2.0369999999999999</v>
      </c>
      <c r="H374" s="64">
        <v>1.966</v>
      </c>
      <c r="I374" s="64">
        <v>1.9079999999999999</v>
      </c>
      <c r="J374" s="64">
        <v>1.859</v>
      </c>
      <c r="K374">
        <v>1.8180000000000001</v>
      </c>
      <c r="L374">
        <v>1.7809999999999999</v>
      </c>
      <c r="M374">
        <v>1.75</v>
      </c>
      <c r="N374">
        <v>1.722</v>
      </c>
      <c r="O374">
        <v>1.6970000000000001</v>
      </c>
      <c r="P374">
        <v>1.6739999999999999</v>
      </c>
      <c r="Q374">
        <v>1.6539999999999999</v>
      </c>
      <c r="R374">
        <v>1.635</v>
      </c>
      <c r="S374">
        <v>1.6180000000000001</v>
      </c>
      <c r="T374">
        <v>1.6020000000000001</v>
      </c>
    </row>
    <row r="375" spans="1:20" x14ac:dyDescent="0.15">
      <c r="A375" s="1">
        <v>3.87</v>
      </c>
      <c r="B375" s="1">
        <v>3.0230000000000001</v>
      </c>
      <c r="C375" s="1">
        <v>2.6320000000000001</v>
      </c>
      <c r="D375" s="1">
        <v>2.399</v>
      </c>
      <c r="E375" s="42">
        <v>2.2410000000000001</v>
      </c>
      <c r="F375">
        <v>2.1259999999999999</v>
      </c>
      <c r="G375" s="63">
        <v>2.0369999999999999</v>
      </c>
      <c r="H375" s="64">
        <v>1.966</v>
      </c>
      <c r="I375" s="64">
        <v>1.9079999999999999</v>
      </c>
      <c r="J375" s="64">
        <v>1.859</v>
      </c>
      <c r="K375">
        <v>1.8180000000000001</v>
      </c>
      <c r="L375">
        <v>1.7809999999999999</v>
      </c>
      <c r="M375">
        <v>1.75</v>
      </c>
      <c r="N375">
        <v>1.722</v>
      </c>
      <c r="O375">
        <v>1.6970000000000001</v>
      </c>
      <c r="P375">
        <v>1.6739999999999999</v>
      </c>
      <c r="Q375">
        <v>1.6539999999999999</v>
      </c>
      <c r="R375">
        <v>1.635</v>
      </c>
      <c r="S375">
        <v>1.6180000000000001</v>
      </c>
      <c r="T375">
        <v>1.6020000000000001</v>
      </c>
    </row>
    <row r="376" spans="1:20" x14ac:dyDescent="0.15">
      <c r="A376" s="1">
        <v>3.87</v>
      </c>
      <c r="B376" s="1">
        <v>3.0230000000000001</v>
      </c>
      <c r="C376" s="1">
        <v>2.6320000000000001</v>
      </c>
      <c r="D376" s="1">
        <v>2.399</v>
      </c>
      <c r="E376" s="42">
        <v>2.2410000000000001</v>
      </c>
      <c r="F376">
        <v>2.1259999999999999</v>
      </c>
      <c r="G376" s="63">
        <v>2.0369999999999999</v>
      </c>
      <c r="H376" s="64">
        <v>1.966</v>
      </c>
      <c r="I376" s="64">
        <v>1.9079999999999999</v>
      </c>
      <c r="J376" s="64">
        <v>1.859</v>
      </c>
      <c r="K376">
        <v>1.8169999999999999</v>
      </c>
      <c r="L376">
        <v>1.7809999999999999</v>
      </c>
      <c r="M376">
        <v>1.75</v>
      </c>
      <c r="N376">
        <v>1.722</v>
      </c>
      <c r="O376">
        <v>1.6970000000000001</v>
      </c>
      <c r="P376">
        <v>1.6739999999999999</v>
      </c>
      <c r="Q376">
        <v>1.6539999999999999</v>
      </c>
      <c r="R376">
        <v>1.635</v>
      </c>
      <c r="S376">
        <v>1.6180000000000001</v>
      </c>
      <c r="T376">
        <v>1.6020000000000001</v>
      </c>
    </row>
    <row r="377" spans="1:20" x14ac:dyDescent="0.15">
      <c r="A377" s="1">
        <v>3.8690000000000002</v>
      </c>
      <c r="B377" s="1">
        <v>3.0230000000000001</v>
      </c>
      <c r="C377" s="1">
        <v>2.6320000000000001</v>
      </c>
      <c r="D377" s="1">
        <v>2.399</v>
      </c>
      <c r="E377" s="42">
        <v>2.2410000000000001</v>
      </c>
      <c r="F377">
        <v>2.1259999999999999</v>
      </c>
      <c r="G377" s="63">
        <v>2.0369999999999999</v>
      </c>
      <c r="H377" s="64">
        <v>1.966</v>
      </c>
      <c r="I377" s="64">
        <v>1.9079999999999999</v>
      </c>
      <c r="J377" s="64">
        <v>1.859</v>
      </c>
      <c r="K377">
        <v>1.8169999999999999</v>
      </c>
      <c r="L377">
        <v>1.7809999999999999</v>
      </c>
      <c r="M377">
        <v>1.75</v>
      </c>
      <c r="N377">
        <v>1.7210000000000001</v>
      </c>
      <c r="O377">
        <v>1.696</v>
      </c>
      <c r="P377">
        <v>1.6739999999999999</v>
      </c>
      <c r="Q377">
        <v>1.653</v>
      </c>
      <c r="R377">
        <v>1.635</v>
      </c>
      <c r="S377">
        <v>1.6180000000000001</v>
      </c>
      <c r="T377">
        <v>1.6020000000000001</v>
      </c>
    </row>
    <row r="378" spans="1:20" x14ac:dyDescent="0.15">
      <c r="A378" s="1">
        <v>3.8690000000000002</v>
      </c>
      <c r="B378" s="1">
        <v>3.0230000000000001</v>
      </c>
      <c r="C378" s="1">
        <v>2.6320000000000001</v>
      </c>
      <c r="D378" s="1">
        <v>2.399</v>
      </c>
      <c r="E378" s="42">
        <v>2.2410000000000001</v>
      </c>
      <c r="F378">
        <v>2.1259999999999999</v>
      </c>
      <c r="G378" s="63">
        <v>2.0369999999999999</v>
      </c>
      <c r="H378" s="64">
        <v>1.966</v>
      </c>
      <c r="I378" s="64">
        <v>1.9079999999999999</v>
      </c>
      <c r="J378" s="64">
        <v>1.859</v>
      </c>
      <c r="K378">
        <v>1.8169999999999999</v>
      </c>
      <c r="L378">
        <v>1.7809999999999999</v>
      </c>
      <c r="M378">
        <v>1.7490000000000001</v>
      </c>
      <c r="N378">
        <v>1.7210000000000001</v>
      </c>
      <c r="O378">
        <v>1.696</v>
      </c>
      <c r="P378">
        <v>1.6739999999999999</v>
      </c>
      <c r="Q378">
        <v>1.653</v>
      </c>
      <c r="R378">
        <v>1.635</v>
      </c>
      <c r="S378">
        <v>1.6180000000000001</v>
      </c>
      <c r="T378">
        <v>1.6020000000000001</v>
      </c>
    </row>
    <row r="379" spans="1:20" x14ac:dyDescent="0.15">
      <c r="A379" s="1">
        <v>3.8690000000000002</v>
      </c>
      <c r="B379" s="1">
        <v>3.0230000000000001</v>
      </c>
      <c r="C379" s="1">
        <v>2.6309999999999998</v>
      </c>
      <c r="D379" s="1">
        <v>2.399</v>
      </c>
      <c r="E379" s="42">
        <v>2.2410000000000001</v>
      </c>
      <c r="F379">
        <v>2.1259999999999999</v>
      </c>
      <c r="G379" s="63">
        <v>2.0369999999999999</v>
      </c>
      <c r="H379" s="64">
        <v>1.966</v>
      </c>
      <c r="I379" s="64">
        <v>1.9079999999999999</v>
      </c>
      <c r="J379" s="64">
        <v>1.859</v>
      </c>
      <c r="K379">
        <v>1.8169999999999999</v>
      </c>
      <c r="L379">
        <v>1.7809999999999999</v>
      </c>
      <c r="M379">
        <v>1.7490000000000001</v>
      </c>
      <c r="N379">
        <v>1.7210000000000001</v>
      </c>
      <c r="O379">
        <v>1.696</v>
      </c>
      <c r="P379">
        <v>1.6739999999999999</v>
      </c>
      <c r="Q379">
        <v>1.653</v>
      </c>
      <c r="R379">
        <v>1.635</v>
      </c>
      <c r="S379">
        <v>1.6180000000000001</v>
      </c>
      <c r="T379">
        <v>1.6020000000000001</v>
      </c>
    </row>
    <row r="380" spans="1:20" x14ac:dyDescent="0.15">
      <c r="A380" s="1">
        <v>3.8690000000000002</v>
      </c>
      <c r="B380" s="1">
        <v>3.0230000000000001</v>
      </c>
      <c r="C380" s="1">
        <v>2.6309999999999998</v>
      </c>
      <c r="D380" s="1">
        <v>2.3980000000000001</v>
      </c>
      <c r="E380" s="42">
        <v>2.2410000000000001</v>
      </c>
      <c r="F380">
        <v>2.1259999999999999</v>
      </c>
      <c r="G380" s="63">
        <v>2.0369999999999999</v>
      </c>
      <c r="H380" s="64">
        <v>1.966</v>
      </c>
      <c r="I380" s="64">
        <v>1.9079999999999999</v>
      </c>
      <c r="J380" s="64">
        <v>1.859</v>
      </c>
      <c r="K380">
        <v>1.8169999999999999</v>
      </c>
      <c r="L380">
        <v>1.7809999999999999</v>
      </c>
      <c r="M380">
        <v>1.7490000000000001</v>
      </c>
      <c r="N380">
        <v>1.7210000000000001</v>
      </c>
      <c r="O380">
        <v>1.696</v>
      </c>
      <c r="P380">
        <v>1.6739999999999999</v>
      </c>
      <c r="Q380">
        <v>1.653</v>
      </c>
      <c r="R380">
        <v>1.635</v>
      </c>
      <c r="S380">
        <v>1.617</v>
      </c>
      <c r="T380">
        <v>1.6020000000000001</v>
      </c>
    </row>
    <row r="381" spans="1:20" x14ac:dyDescent="0.15">
      <c r="A381" s="1">
        <v>3.8690000000000002</v>
      </c>
      <c r="B381" s="1">
        <v>3.0219999999999998</v>
      </c>
      <c r="C381" s="1">
        <v>2.6309999999999998</v>
      </c>
      <c r="D381" s="1">
        <v>2.3980000000000001</v>
      </c>
      <c r="E381" s="42">
        <v>2.2410000000000001</v>
      </c>
      <c r="F381">
        <v>2.125</v>
      </c>
      <c r="G381" s="63">
        <v>2.0369999999999999</v>
      </c>
      <c r="H381" s="64">
        <v>1.966</v>
      </c>
      <c r="I381" s="64">
        <v>1.9079999999999999</v>
      </c>
      <c r="J381" s="64">
        <v>1.859</v>
      </c>
      <c r="K381">
        <v>1.8169999999999999</v>
      </c>
      <c r="L381">
        <v>1.7809999999999999</v>
      </c>
      <c r="M381">
        <v>1.7490000000000001</v>
      </c>
      <c r="N381">
        <v>1.7210000000000001</v>
      </c>
      <c r="O381">
        <v>1.696</v>
      </c>
      <c r="P381">
        <v>1.673</v>
      </c>
      <c r="Q381">
        <v>1.653</v>
      </c>
      <c r="R381">
        <v>1.6339999999999999</v>
      </c>
      <c r="S381">
        <v>1.617</v>
      </c>
      <c r="T381">
        <v>1.6020000000000001</v>
      </c>
    </row>
    <row r="382" spans="1:20" x14ac:dyDescent="0.15">
      <c r="A382" s="1">
        <v>3.8690000000000002</v>
      </c>
      <c r="B382" s="1">
        <v>3.0219999999999998</v>
      </c>
      <c r="C382" s="1">
        <v>2.6309999999999998</v>
      </c>
      <c r="D382" s="1">
        <v>2.3980000000000001</v>
      </c>
      <c r="E382" s="42">
        <v>2.2410000000000001</v>
      </c>
      <c r="F382">
        <v>2.125</v>
      </c>
      <c r="G382" s="63">
        <v>2.0369999999999999</v>
      </c>
      <c r="H382" s="64">
        <v>1.966</v>
      </c>
      <c r="I382" s="64">
        <v>1.9079999999999999</v>
      </c>
      <c r="J382" s="64">
        <v>1.859</v>
      </c>
      <c r="K382">
        <v>1.8169999999999999</v>
      </c>
      <c r="L382">
        <v>1.7809999999999999</v>
      </c>
      <c r="M382">
        <v>1.7490000000000001</v>
      </c>
      <c r="N382">
        <v>1.7210000000000001</v>
      </c>
      <c r="O382">
        <v>1.696</v>
      </c>
      <c r="P382">
        <v>1.673</v>
      </c>
      <c r="Q382">
        <v>1.653</v>
      </c>
      <c r="R382">
        <v>1.6339999999999999</v>
      </c>
      <c r="S382">
        <v>1.617</v>
      </c>
      <c r="T382">
        <v>1.6020000000000001</v>
      </c>
    </row>
    <row r="383" spans="1:20" x14ac:dyDescent="0.15">
      <c r="A383" s="1">
        <v>3.8690000000000002</v>
      </c>
      <c r="B383" s="1">
        <v>3.0219999999999998</v>
      </c>
      <c r="C383" s="1">
        <v>2.6309999999999998</v>
      </c>
      <c r="D383" s="1">
        <v>2.3980000000000001</v>
      </c>
      <c r="E383" s="42">
        <v>2.2410000000000001</v>
      </c>
      <c r="F383">
        <v>2.125</v>
      </c>
      <c r="G383" s="63">
        <v>2.0369999999999999</v>
      </c>
      <c r="H383" s="64">
        <v>1.966</v>
      </c>
      <c r="I383" s="64">
        <v>1.907</v>
      </c>
      <c r="J383" s="64">
        <v>1.859</v>
      </c>
      <c r="K383">
        <v>1.8169999999999999</v>
      </c>
      <c r="L383">
        <v>1.7809999999999999</v>
      </c>
      <c r="M383">
        <v>1.7490000000000001</v>
      </c>
      <c r="N383">
        <v>1.7210000000000001</v>
      </c>
      <c r="O383">
        <v>1.696</v>
      </c>
      <c r="P383">
        <v>1.673</v>
      </c>
      <c r="Q383">
        <v>1.653</v>
      </c>
      <c r="R383">
        <v>1.6339999999999999</v>
      </c>
      <c r="S383">
        <v>1.617</v>
      </c>
      <c r="T383">
        <v>1.6020000000000001</v>
      </c>
    </row>
    <row r="384" spans="1:20" x14ac:dyDescent="0.15">
      <c r="A384" s="1">
        <v>3.8690000000000002</v>
      </c>
      <c r="B384" s="1">
        <v>3.0219999999999998</v>
      </c>
      <c r="C384" s="1">
        <v>2.6309999999999998</v>
      </c>
      <c r="D384" s="1">
        <v>2.3980000000000001</v>
      </c>
      <c r="E384" s="42">
        <v>2.2400000000000002</v>
      </c>
      <c r="F384">
        <v>2.125</v>
      </c>
      <c r="G384" s="63">
        <v>2.036</v>
      </c>
      <c r="H384" s="64">
        <v>1.966</v>
      </c>
      <c r="I384" s="64">
        <v>1.907</v>
      </c>
      <c r="J384" s="64">
        <v>1.859</v>
      </c>
      <c r="K384">
        <v>1.8169999999999999</v>
      </c>
      <c r="L384">
        <v>1.7809999999999999</v>
      </c>
      <c r="M384">
        <v>1.7490000000000001</v>
      </c>
      <c r="N384">
        <v>1.7210000000000001</v>
      </c>
      <c r="O384">
        <v>1.696</v>
      </c>
      <c r="P384">
        <v>1.673</v>
      </c>
      <c r="Q384">
        <v>1.653</v>
      </c>
      <c r="R384">
        <v>1.6339999999999999</v>
      </c>
      <c r="S384">
        <v>1.617</v>
      </c>
      <c r="T384">
        <v>1.601</v>
      </c>
    </row>
    <row r="385" spans="1:20" x14ac:dyDescent="0.15">
      <c r="A385" s="1">
        <v>3.8690000000000002</v>
      </c>
      <c r="B385" s="1">
        <v>3.0219999999999998</v>
      </c>
      <c r="C385" s="1">
        <v>2.6309999999999998</v>
      </c>
      <c r="D385" s="1">
        <v>2.3980000000000001</v>
      </c>
      <c r="E385" s="42">
        <v>2.2400000000000002</v>
      </c>
      <c r="F385">
        <v>2.125</v>
      </c>
      <c r="G385" s="63">
        <v>2.036</v>
      </c>
      <c r="H385" s="64">
        <v>1.966</v>
      </c>
      <c r="I385" s="64">
        <v>1.907</v>
      </c>
      <c r="J385" s="64">
        <v>1.8580000000000001</v>
      </c>
      <c r="K385">
        <v>1.8169999999999999</v>
      </c>
      <c r="L385">
        <v>1.7809999999999999</v>
      </c>
      <c r="M385">
        <v>1.7490000000000001</v>
      </c>
      <c r="N385">
        <v>1.7210000000000001</v>
      </c>
      <c r="O385">
        <v>1.696</v>
      </c>
      <c r="P385">
        <v>1.673</v>
      </c>
      <c r="Q385">
        <v>1.653</v>
      </c>
      <c r="R385">
        <v>1.6339999999999999</v>
      </c>
      <c r="S385">
        <v>1.617</v>
      </c>
      <c r="T385">
        <v>1.601</v>
      </c>
    </row>
    <row r="386" spans="1:20" x14ac:dyDescent="0.15">
      <c r="A386" s="1">
        <v>3.8690000000000002</v>
      </c>
      <c r="B386" s="1">
        <v>3.0219999999999998</v>
      </c>
      <c r="C386" s="1">
        <v>2.6309999999999998</v>
      </c>
      <c r="D386" s="1">
        <v>2.3980000000000001</v>
      </c>
      <c r="E386" s="42">
        <v>2.2400000000000002</v>
      </c>
      <c r="F386">
        <v>2.125</v>
      </c>
      <c r="G386" s="63">
        <v>2.036</v>
      </c>
      <c r="H386" s="64">
        <v>1.9650000000000001</v>
      </c>
      <c r="I386" s="64">
        <v>1.907</v>
      </c>
      <c r="J386" s="64">
        <v>1.8580000000000001</v>
      </c>
      <c r="K386">
        <v>1.8169999999999999</v>
      </c>
      <c r="L386">
        <v>1.78</v>
      </c>
      <c r="M386">
        <v>1.7490000000000001</v>
      </c>
      <c r="N386">
        <v>1.7210000000000001</v>
      </c>
      <c r="O386">
        <v>1.696</v>
      </c>
      <c r="P386">
        <v>1.673</v>
      </c>
      <c r="Q386">
        <v>1.653</v>
      </c>
      <c r="R386">
        <v>1.6339999999999999</v>
      </c>
      <c r="S386">
        <v>1.617</v>
      </c>
      <c r="T386">
        <v>1.601</v>
      </c>
    </row>
    <row r="387" spans="1:20" x14ac:dyDescent="0.15">
      <c r="A387" s="1">
        <v>3.8690000000000002</v>
      </c>
      <c r="B387" s="1">
        <v>3.0219999999999998</v>
      </c>
      <c r="C387" s="1">
        <v>2.6309999999999998</v>
      </c>
      <c r="D387" s="1">
        <v>2.3980000000000001</v>
      </c>
      <c r="E387" s="42">
        <v>2.2400000000000002</v>
      </c>
      <c r="F387">
        <v>2.125</v>
      </c>
      <c r="G387" s="63">
        <v>2.036</v>
      </c>
      <c r="H387" s="64">
        <v>1.9650000000000001</v>
      </c>
      <c r="I387" s="64">
        <v>1.907</v>
      </c>
      <c r="J387" s="64">
        <v>1.8580000000000001</v>
      </c>
      <c r="K387">
        <v>1.8169999999999999</v>
      </c>
      <c r="L387">
        <v>1.78</v>
      </c>
      <c r="M387">
        <v>1.7490000000000001</v>
      </c>
      <c r="N387">
        <v>1.7210000000000001</v>
      </c>
      <c r="O387">
        <v>1.696</v>
      </c>
      <c r="P387">
        <v>1.673</v>
      </c>
      <c r="Q387">
        <v>1.653</v>
      </c>
      <c r="R387">
        <v>1.6339999999999999</v>
      </c>
      <c r="S387">
        <v>1.617</v>
      </c>
      <c r="T387">
        <v>1.601</v>
      </c>
    </row>
    <row r="388" spans="1:20" x14ac:dyDescent="0.15">
      <c r="A388" s="1">
        <v>3.8690000000000002</v>
      </c>
      <c r="B388" s="1">
        <v>3.0219999999999998</v>
      </c>
      <c r="C388" s="1">
        <v>2.6309999999999998</v>
      </c>
      <c r="D388" s="1">
        <v>2.3980000000000001</v>
      </c>
      <c r="E388" s="42">
        <v>2.2400000000000002</v>
      </c>
      <c r="F388">
        <v>2.125</v>
      </c>
      <c r="G388" s="63">
        <v>2.036</v>
      </c>
      <c r="H388" s="64">
        <v>1.9650000000000001</v>
      </c>
      <c r="I388" s="64">
        <v>1.907</v>
      </c>
      <c r="J388" s="64">
        <v>1.8580000000000001</v>
      </c>
      <c r="K388">
        <v>1.8160000000000001</v>
      </c>
      <c r="L388">
        <v>1.78</v>
      </c>
      <c r="M388">
        <v>1.7490000000000001</v>
      </c>
      <c r="N388">
        <v>1.7210000000000001</v>
      </c>
      <c r="O388">
        <v>1.6950000000000001</v>
      </c>
      <c r="P388">
        <v>1.673</v>
      </c>
      <c r="Q388">
        <v>1.6519999999999999</v>
      </c>
      <c r="R388">
        <v>1.6339999999999999</v>
      </c>
      <c r="S388">
        <v>1.617</v>
      </c>
      <c r="T388">
        <v>1.601</v>
      </c>
    </row>
    <row r="389" spans="1:20" x14ac:dyDescent="0.15">
      <c r="A389" s="1">
        <v>3.8679999999999999</v>
      </c>
      <c r="B389" s="1">
        <v>3.0219999999999998</v>
      </c>
      <c r="C389" s="1">
        <v>2.6309999999999998</v>
      </c>
      <c r="D389" s="1">
        <v>2.3980000000000001</v>
      </c>
      <c r="E389" s="42">
        <v>2.2400000000000002</v>
      </c>
      <c r="F389">
        <v>2.125</v>
      </c>
      <c r="G389" s="63">
        <v>2.036</v>
      </c>
      <c r="H389" s="64">
        <v>1.9650000000000001</v>
      </c>
      <c r="I389" s="64">
        <v>1.907</v>
      </c>
      <c r="J389" s="64">
        <v>1.8580000000000001</v>
      </c>
      <c r="K389">
        <v>1.8160000000000001</v>
      </c>
      <c r="L389">
        <v>1.78</v>
      </c>
      <c r="M389">
        <v>1.7490000000000001</v>
      </c>
      <c r="N389">
        <v>1.72</v>
      </c>
      <c r="O389">
        <v>1.6950000000000001</v>
      </c>
      <c r="P389">
        <v>1.673</v>
      </c>
      <c r="Q389">
        <v>1.6519999999999999</v>
      </c>
      <c r="R389">
        <v>1.6339999999999999</v>
      </c>
      <c r="S389">
        <v>1.617</v>
      </c>
      <c r="T389">
        <v>1.601</v>
      </c>
    </row>
    <row r="390" spans="1:20" x14ac:dyDescent="0.15">
      <c r="A390" s="1">
        <v>3.8679999999999999</v>
      </c>
      <c r="B390" s="1">
        <v>3.0219999999999998</v>
      </c>
      <c r="C390" s="1">
        <v>2.6309999999999998</v>
      </c>
      <c r="D390" s="1">
        <v>2.3980000000000001</v>
      </c>
      <c r="E390" s="42">
        <v>2.2400000000000002</v>
      </c>
      <c r="F390">
        <v>2.125</v>
      </c>
      <c r="G390" s="63">
        <v>2.036</v>
      </c>
      <c r="H390" s="64">
        <v>1.9650000000000001</v>
      </c>
      <c r="I390" s="64">
        <v>1.907</v>
      </c>
      <c r="J390" s="64">
        <v>1.8580000000000001</v>
      </c>
      <c r="K390">
        <v>1.8160000000000001</v>
      </c>
      <c r="L390">
        <v>1.78</v>
      </c>
      <c r="M390">
        <v>1.748</v>
      </c>
      <c r="N390">
        <v>1.72</v>
      </c>
      <c r="O390">
        <v>1.6950000000000001</v>
      </c>
      <c r="P390">
        <v>1.673</v>
      </c>
      <c r="Q390">
        <v>1.6519999999999999</v>
      </c>
      <c r="R390">
        <v>1.6339999999999999</v>
      </c>
      <c r="S390">
        <v>1.617</v>
      </c>
      <c r="T390">
        <v>1.601</v>
      </c>
    </row>
    <row r="391" spans="1:20" x14ac:dyDescent="0.15">
      <c r="A391" s="1">
        <v>3.8679999999999999</v>
      </c>
      <c r="B391" s="1">
        <v>3.0219999999999998</v>
      </c>
      <c r="C391" s="1">
        <v>2.6309999999999998</v>
      </c>
      <c r="D391" s="1">
        <v>2.3980000000000001</v>
      </c>
      <c r="E391" s="42">
        <v>2.2400000000000002</v>
      </c>
      <c r="F391">
        <v>2.125</v>
      </c>
      <c r="G391" s="63">
        <v>2.036</v>
      </c>
      <c r="H391" s="64">
        <v>1.9650000000000001</v>
      </c>
      <c r="I391" s="64">
        <v>1.907</v>
      </c>
      <c r="J391" s="64">
        <v>1.8580000000000001</v>
      </c>
      <c r="K391">
        <v>1.8160000000000001</v>
      </c>
      <c r="L391">
        <v>1.78</v>
      </c>
      <c r="M391">
        <v>1.748</v>
      </c>
      <c r="N391">
        <v>1.72</v>
      </c>
      <c r="O391">
        <v>1.6950000000000001</v>
      </c>
      <c r="P391">
        <v>1.673</v>
      </c>
      <c r="Q391">
        <v>1.6519999999999999</v>
      </c>
      <c r="R391">
        <v>1.6339999999999999</v>
      </c>
      <c r="S391">
        <v>1.617</v>
      </c>
      <c r="T391">
        <v>1.601</v>
      </c>
    </row>
    <row r="392" spans="1:20" x14ac:dyDescent="0.15">
      <c r="A392" s="1">
        <v>3.8679999999999999</v>
      </c>
      <c r="B392" s="1">
        <v>3.0219999999999998</v>
      </c>
      <c r="C392" s="1">
        <v>2.63</v>
      </c>
      <c r="D392" s="1">
        <v>2.3980000000000001</v>
      </c>
      <c r="E392" s="42">
        <v>2.2400000000000002</v>
      </c>
      <c r="F392">
        <v>2.125</v>
      </c>
      <c r="G392" s="63">
        <v>2.036</v>
      </c>
      <c r="H392" s="64">
        <v>1.9650000000000001</v>
      </c>
      <c r="I392" s="64">
        <v>1.907</v>
      </c>
      <c r="J392" s="64">
        <v>1.8580000000000001</v>
      </c>
      <c r="K392">
        <v>1.8160000000000001</v>
      </c>
      <c r="L392">
        <v>1.78</v>
      </c>
      <c r="M392">
        <v>1.748</v>
      </c>
      <c r="N392">
        <v>1.72</v>
      </c>
      <c r="O392">
        <v>1.6950000000000001</v>
      </c>
      <c r="P392">
        <v>1.673</v>
      </c>
      <c r="Q392">
        <v>1.6519999999999999</v>
      </c>
      <c r="R392">
        <v>1.633</v>
      </c>
      <c r="S392">
        <v>1.6160000000000001</v>
      </c>
      <c r="T392">
        <v>1.601</v>
      </c>
    </row>
    <row r="393" spans="1:20" x14ac:dyDescent="0.15">
      <c r="A393" s="1">
        <v>3.8679999999999999</v>
      </c>
      <c r="B393" s="1">
        <v>3.0219999999999998</v>
      </c>
      <c r="C393" s="1">
        <v>2.63</v>
      </c>
      <c r="D393" s="1">
        <v>2.3969999999999998</v>
      </c>
      <c r="E393" s="42">
        <v>2.2400000000000002</v>
      </c>
      <c r="F393">
        <v>2.125</v>
      </c>
      <c r="G393" s="63">
        <v>2.036</v>
      </c>
      <c r="H393" s="64">
        <v>1.9650000000000001</v>
      </c>
      <c r="I393" s="64">
        <v>1.907</v>
      </c>
      <c r="J393" s="64">
        <v>1.8580000000000001</v>
      </c>
      <c r="K393">
        <v>1.8160000000000001</v>
      </c>
      <c r="L393">
        <v>1.78</v>
      </c>
      <c r="M393">
        <v>1.748</v>
      </c>
      <c r="N393">
        <v>1.72</v>
      </c>
      <c r="O393">
        <v>1.6950000000000001</v>
      </c>
      <c r="P393">
        <v>1.6719999999999999</v>
      </c>
      <c r="Q393">
        <v>1.6519999999999999</v>
      </c>
      <c r="R393">
        <v>1.633</v>
      </c>
      <c r="S393">
        <v>1.6160000000000001</v>
      </c>
      <c r="T393">
        <v>1.601</v>
      </c>
    </row>
    <row r="394" spans="1:20" x14ac:dyDescent="0.15">
      <c r="A394" s="1">
        <v>3.8679999999999999</v>
      </c>
      <c r="B394" s="1">
        <v>3.0209999999999999</v>
      </c>
      <c r="C394" s="1">
        <v>2.63</v>
      </c>
      <c r="D394" s="1">
        <v>2.3969999999999998</v>
      </c>
      <c r="E394" s="42">
        <v>2.2400000000000002</v>
      </c>
      <c r="F394">
        <v>2.1240000000000001</v>
      </c>
      <c r="G394" s="63">
        <v>2.036</v>
      </c>
      <c r="H394" s="64">
        <v>1.9650000000000001</v>
      </c>
      <c r="I394" s="64">
        <v>1.907</v>
      </c>
      <c r="J394" s="64">
        <v>1.8580000000000001</v>
      </c>
      <c r="K394">
        <v>1.8160000000000001</v>
      </c>
      <c r="L394">
        <v>1.78</v>
      </c>
      <c r="M394">
        <v>1.748</v>
      </c>
      <c r="N394">
        <v>1.72</v>
      </c>
      <c r="O394">
        <v>1.6950000000000001</v>
      </c>
      <c r="P394">
        <v>1.6719999999999999</v>
      </c>
      <c r="Q394">
        <v>1.6519999999999999</v>
      </c>
      <c r="R394">
        <v>1.633</v>
      </c>
      <c r="S394">
        <v>1.6160000000000001</v>
      </c>
      <c r="T394">
        <v>1.601</v>
      </c>
    </row>
    <row r="395" spans="1:20" x14ac:dyDescent="0.15">
      <c r="A395" s="1">
        <v>3.8679999999999999</v>
      </c>
      <c r="B395" s="1">
        <v>3.0209999999999999</v>
      </c>
      <c r="C395" s="1">
        <v>2.63</v>
      </c>
      <c r="D395" s="1">
        <v>2.3969999999999998</v>
      </c>
      <c r="E395" s="42">
        <v>2.2400000000000002</v>
      </c>
      <c r="F395">
        <v>2.1240000000000001</v>
      </c>
      <c r="G395" s="63">
        <v>2.036</v>
      </c>
      <c r="H395" s="64">
        <v>1.9650000000000001</v>
      </c>
      <c r="I395" s="64">
        <v>1.907</v>
      </c>
      <c r="J395" s="64">
        <v>1.8580000000000001</v>
      </c>
      <c r="K395">
        <v>1.8160000000000001</v>
      </c>
      <c r="L395">
        <v>1.78</v>
      </c>
      <c r="M395">
        <v>1.748</v>
      </c>
      <c r="N395">
        <v>1.72</v>
      </c>
      <c r="O395">
        <v>1.6950000000000001</v>
      </c>
      <c r="P395">
        <v>1.6719999999999999</v>
      </c>
      <c r="Q395">
        <v>1.6519999999999999</v>
      </c>
      <c r="R395">
        <v>1.633</v>
      </c>
      <c r="S395">
        <v>1.6160000000000001</v>
      </c>
      <c r="T395">
        <v>1.6</v>
      </c>
    </row>
    <row r="396" spans="1:20" x14ac:dyDescent="0.15">
      <c r="A396" s="1">
        <v>3.8679999999999999</v>
      </c>
      <c r="B396" s="1">
        <v>3.0209999999999999</v>
      </c>
      <c r="C396" s="1">
        <v>2.63</v>
      </c>
      <c r="D396" s="1">
        <v>2.3969999999999998</v>
      </c>
      <c r="E396" s="42">
        <v>2.2400000000000002</v>
      </c>
      <c r="F396">
        <v>2.1240000000000001</v>
      </c>
      <c r="G396" s="63">
        <v>2.036</v>
      </c>
      <c r="H396" s="64">
        <v>1.9650000000000001</v>
      </c>
      <c r="I396" s="64">
        <v>1.9059999999999999</v>
      </c>
      <c r="J396" s="64">
        <v>1.8580000000000001</v>
      </c>
      <c r="K396">
        <v>1.8160000000000001</v>
      </c>
      <c r="L396">
        <v>1.78</v>
      </c>
      <c r="M396">
        <v>1.748</v>
      </c>
      <c r="N396">
        <v>1.72</v>
      </c>
      <c r="O396">
        <v>1.6950000000000001</v>
      </c>
      <c r="P396">
        <v>1.6719999999999999</v>
      </c>
      <c r="Q396">
        <v>1.6519999999999999</v>
      </c>
      <c r="R396">
        <v>1.633</v>
      </c>
      <c r="S396">
        <v>1.6160000000000001</v>
      </c>
      <c r="T396">
        <v>1.6</v>
      </c>
    </row>
    <row r="397" spans="1:20" x14ac:dyDescent="0.15">
      <c r="A397" s="1">
        <v>3.8679999999999999</v>
      </c>
      <c r="B397" s="1">
        <v>3.0209999999999999</v>
      </c>
      <c r="C397" s="1">
        <v>2.63</v>
      </c>
      <c r="D397" s="1">
        <v>2.3969999999999998</v>
      </c>
      <c r="E397" s="42">
        <v>2.2389999999999999</v>
      </c>
      <c r="F397">
        <v>2.1240000000000001</v>
      </c>
      <c r="G397" s="63">
        <v>2.0350000000000001</v>
      </c>
      <c r="H397" s="64">
        <v>1.9650000000000001</v>
      </c>
      <c r="I397" s="64">
        <v>1.9059999999999999</v>
      </c>
      <c r="J397" s="64">
        <v>1.857</v>
      </c>
      <c r="K397">
        <v>1.8160000000000001</v>
      </c>
      <c r="L397">
        <v>1.78</v>
      </c>
      <c r="M397">
        <v>1.748</v>
      </c>
      <c r="N397">
        <v>1.72</v>
      </c>
      <c r="O397">
        <v>1.6950000000000001</v>
      </c>
      <c r="P397">
        <v>1.6719999999999999</v>
      </c>
      <c r="Q397">
        <v>1.6519999999999999</v>
      </c>
      <c r="R397">
        <v>1.633</v>
      </c>
      <c r="S397">
        <v>1.6160000000000001</v>
      </c>
      <c r="T397">
        <v>1.6</v>
      </c>
    </row>
    <row r="398" spans="1:20" x14ac:dyDescent="0.15">
      <c r="A398" s="1">
        <v>3.8679999999999999</v>
      </c>
      <c r="B398" s="1">
        <v>3.0209999999999999</v>
      </c>
      <c r="C398" s="1">
        <v>2.63</v>
      </c>
      <c r="D398" s="1">
        <v>2.3969999999999998</v>
      </c>
      <c r="E398" s="42">
        <v>2.2389999999999999</v>
      </c>
      <c r="F398">
        <v>2.1240000000000001</v>
      </c>
      <c r="G398" s="63">
        <v>2.0350000000000001</v>
      </c>
      <c r="H398" s="64">
        <v>1.9650000000000001</v>
      </c>
      <c r="I398" s="64">
        <v>1.9059999999999999</v>
      </c>
      <c r="J398" s="64">
        <v>1.857</v>
      </c>
      <c r="K398">
        <v>1.8160000000000001</v>
      </c>
      <c r="L398">
        <v>1.7789999999999999</v>
      </c>
      <c r="M398">
        <v>1.748</v>
      </c>
      <c r="N398">
        <v>1.72</v>
      </c>
      <c r="O398">
        <v>1.6950000000000001</v>
      </c>
      <c r="P398">
        <v>1.6719999999999999</v>
      </c>
      <c r="Q398">
        <v>1.6519999999999999</v>
      </c>
      <c r="R398">
        <v>1.633</v>
      </c>
      <c r="S398">
        <v>1.6160000000000001</v>
      </c>
      <c r="T398">
        <v>1.6</v>
      </c>
    </row>
    <row r="399" spans="1:20" x14ac:dyDescent="0.15">
      <c r="A399" s="1">
        <v>3.8679999999999999</v>
      </c>
      <c r="B399" s="1">
        <v>3.0209999999999999</v>
      </c>
      <c r="C399" s="1">
        <v>2.63</v>
      </c>
      <c r="D399" s="1">
        <v>2.3969999999999998</v>
      </c>
      <c r="E399" s="42">
        <v>2.2389999999999999</v>
      </c>
      <c r="F399">
        <v>2.1240000000000001</v>
      </c>
      <c r="G399" s="63">
        <v>2.0350000000000001</v>
      </c>
      <c r="H399" s="64">
        <v>1.964</v>
      </c>
      <c r="I399" s="64">
        <v>1.9059999999999999</v>
      </c>
      <c r="J399" s="64">
        <v>1.857</v>
      </c>
      <c r="K399">
        <v>1.8160000000000001</v>
      </c>
      <c r="L399">
        <v>1.7789999999999999</v>
      </c>
      <c r="M399">
        <v>1.748</v>
      </c>
      <c r="N399">
        <v>1.72</v>
      </c>
      <c r="O399">
        <v>1.6950000000000001</v>
      </c>
      <c r="P399">
        <v>1.6719999999999999</v>
      </c>
      <c r="Q399">
        <v>1.6519999999999999</v>
      </c>
      <c r="R399">
        <v>1.633</v>
      </c>
      <c r="S399">
        <v>1.6160000000000001</v>
      </c>
      <c r="T399">
        <v>1.6</v>
      </c>
    </row>
    <row r="400" spans="1:20" x14ac:dyDescent="0.15">
      <c r="A400" s="1">
        <v>3.8679999999999999</v>
      </c>
      <c r="B400" s="1">
        <v>3.0209999999999999</v>
      </c>
      <c r="C400" s="1">
        <v>2.63</v>
      </c>
      <c r="D400" s="1">
        <v>2.3969999999999998</v>
      </c>
      <c r="E400" s="42">
        <v>2.2389999999999999</v>
      </c>
      <c r="F400">
        <v>2.1240000000000001</v>
      </c>
      <c r="G400" s="63">
        <v>2.0350000000000001</v>
      </c>
      <c r="H400" s="64">
        <v>1.964</v>
      </c>
      <c r="I400" s="64">
        <v>1.9059999999999999</v>
      </c>
      <c r="J400" s="64">
        <v>1.857</v>
      </c>
      <c r="K400">
        <v>1.8160000000000001</v>
      </c>
      <c r="L400">
        <v>1.7789999999999999</v>
      </c>
      <c r="M400">
        <v>1.748</v>
      </c>
      <c r="N400">
        <v>1.72</v>
      </c>
      <c r="O400">
        <v>1.694</v>
      </c>
      <c r="P400">
        <v>1.6719999999999999</v>
      </c>
      <c r="Q400">
        <v>1.651</v>
      </c>
      <c r="R400">
        <v>1.633</v>
      </c>
      <c r="S400">
        <v>1.6160000000000001</v>
      </c>
      <c r="T400">
        <v>1.6</v>
      </c>
    </row>
    <row r="401" spans="1:20" x14ac:dyDescent="0.15">
      <c r="A401" s="1">
        <v>3.8679999999999999</v>
      </c>
      <c r="B401" s="1">
        <v>3.0209999999999999</v>
      </c>
      <c r="C401" s="1">
        <v>2.63</v>
      </c>
      <c r="D401" s="1">
        <v>2.3969999999999998</v>
      </c>
      <c r="E401" s="42">
        <v>2.2389999999999999</v>
      </c>
      <c r="F401">
        <v>2.1240000000000001</v>
      </c>
      <c r="G401" s="63">
        <v>2.0350000000000001</v>
      </c>
      <c r="H401" s="64">
        <v>1.964</v>
      </c>
      <c r="I401" s="64">
        <v>1.9059999999999999</v>
      </c>
      <c r="J401" s="64">
        <v>1.857</v>
      </c>
      <c r="K401">
        <v>1.8149999999999999</v>
      </c>
      <c r="L401">
        <v>1.7789999999999999</v>
      </c>
      <c r="M401">
        <v>1.748</v>
      </c>
      <c r="N401">
        <v>1.7190000000000001</v>
      </c>
      <c r="O401">
        <v>1.694</v>
      </c>
      <c r="P401">
        <v>1.6719999999999999</v>
      </c>
      <c r="Q401">
        <v>1.651</v>
      </c>
      <c r="R401">
        <v>1.633</v>
      </c>
      <c r="S401">
        <v>1.6160000000000001</v>
      </c>
      <c r="T401">
        <v>1.6</v>
      </c>
    </row>
    <row r="402" spans="1:20" x14ac:dyDescent="0.15">
      <c r="A402" s="1">
        <v>3.867</v>
      </c>
      <c r="B402" s="1">
        <v>3.0209999999999999</v>
      </c>
      <c r="C402" s="1">
        <v>2.63</v>
      </c>
      <c r="D402" s="1">
        <v>2.3969999999999998</v>
      </c>
      <c r="E402" s="42">
        <v>2.2389999999999999</v>
      </c>
      <c r="F402">
        <v>2.1240000000000001</v>
      </c>
      <c r="G402" s="63">
        <v>2.0350000000000001</v>
      </c>
      <c r="H402" s="64">
        <v>1.964</v>
      </c>
      <c r="I402" s="64">
        <v>1.9059999999999999</v>
      </c>
      <c r="J402" s="64">
        <v>1.857</v>
      </c>
      <c r="K402">
        <v>1.8149999999999999</v>
      </c>
      <c r="L402">
        <v>1.7789999999999999</v>
      </c>
      <c r="M402">
        <v>1.7470000000000001</v>
      </c>
      <c r="N402">
        <v>1.7190000000000001</v>
      </c>
      <c r="O402">
        <v>1.694</v>
      </c>
      <c r="P402">
        <v>1.6719999999999999</v>
      </c>
      <c r="Q402">
        <v>1.651</v>
      </c>
      <c r="R402">
        <v>1.633</v>
      </c>
      <c r="S402">
        <v>1.6160000000000001</v>
      </c>
      <c r="T402">
        <v>1.6</v>
      </c>
    </row>
    <row r="403" spans="1:20" x14ac:dyDescent="0.15">
      <c r="A403" s="1">
        <v>3.867</v>
      </c>
      <c r="B403" s="1">
        <v>3.0209999999999999</v>
      </c>
      <c r="C403" s="1">
        <v>2.63</v>
      </c>
      <c r="D403" s="1">
        <v>2.3969999999999998</v>
      </c>
      <c r="E403" s="42">
        <v>2.2389999999999999</v>
      </c>
      <c r="F403">
        <v>2.1240000000000001</v>
      </c>
      <c r="G403" s="63">
        <v>2.0350000000000001</v>
      </c>
      <c r="H403" s="64">
        <v>1.964</v>
      </c>
      <c r="I403" s="64">
        <v>1.9059999999999999</v>
      </c>
      <c r="J403" s="64">
        <v>1.857</v>
      </c>
      <c r="K403">
        <v>1.8149999999999999</v>
      </c>
      <c r="L403">
        <v>1.7789999999999999</v>
      </c>
      <c r="M403">
        <v>1.7470000000000001</v>
      </c>
      <c r="N403">
        <v>1.7190000000000001</v>
      </c>
      <c r="O403">
        <v>1.694</v>
      </c>
      <c r="P403">
        <v>1.6719999999999999</v>
      </c>
      <c r="Q403">
        <v>1.651</v>
      </c>
      <c r="R403">
        <v>1.633</v>
      </c>
      <c r="S403">
        <v>1.6160000000000001</v>
      </c>
      <c r="T403">
        <v>1.6</v>
      </c>
    </row>
    <row r="404" spans="1:20" x14ac:dyDescent="0.15">
      <c r="A404" s="1">
        <v>3.867</v>
      </c>
      <c r="B404" s="1">
        <v>3.0209999999999999</v>
      </c>
      <c r="C404" s="1">
        <v>2.63</v>
      </c>
      <c r="D404" s="1">
        <v>2.3969999999999998</v>
      </c>
      <c r="E404" s="42">
        <v>2.2389999999999999</v>
      </c>
      <c r="F404">
        <v>2.1240000000000001</v>
      </c>
      <c r="G404" s="63">
        <v>2.0350000000000001</v>
      </c>
      <c r="H404" s="64">
        <v>1.964</v>
      </c>
      <c r="I404" s="64">
        <v>1.9059999999999999</v>
      </c>
      <c r="J404" s="64">
        <v>1.857</v>
      </c>
      <c r="K404">
        <v>1.8149999999999999</v>
      </c>
      <c r="L404">
        <v>1.7789999999999999</v>
      </c>
      <c r="M404">
        <v>1.7470000000000001</v>
      </c>
      <c r="N404">
        <v>1.7190000000000001</v>
      </c>
      <c r="O404">
        <v>1.694</v>
      </c>
      <c r="P404">
        <v>1.6719999999999999</v>
      </c>
      <c r="Q404">
        <v>1.651</v>
      </c>
      <c r="R404">
        <v>1.6319999999999999</v>
      </c>
      <c r="S404">
        <v>1.615</v>
      </c>
      <c r="T404">
        <v>1.6</v>
      </c>
    </row>
    <row r="405" spans="1:20" x14ac:dyDescent="0.15">
      <c r="A405" s="1">
        <v>3.867</v>
      </c>
      <c r="B405" s="1">
        <v>3.0209999999999999</v>
      </c>
      <c r="C405" s="1">
        <v>2.63</v>
      </c>
      <c r="D405" s="1">
        <v>2.3969999999999998</v>
      </c>
      <c r="E405" s="42">
        <v>2.2389999999999999</v>
      </c>
      <c r="F405">
        <v>2.1240000000000001</v>
      </c>
      <c r="G405" s="63">
        <v>2.0350000000000001</v>
      </c>
      <c r="H405" s="64">
        <v>1.964</v>
      </c>
      <c r="I405" s="64">
        <v>1.9059999999999999</v>
      </c>
      <c r="J405" s="64">
        <v>1.857</v>
      </c>
      <c r="K405">
        <v>1.8149999999999999</v>
      </c>
      <c r="L405">
        <v>1.7789999999999999</v>
      </c>
      <c r="M405">
        <v>1.7470000000000001</v>
      </c>
      <c r="N405">
        <v>1.7190000000000001</v>
      </c>
      <c r="O405">
        <v>1.694</v>
      </c>
      <c r="P405">
        <v>1.6719999999999999</v>
      </c>
      <c r="Q405">
        <v>1.651</v>
      </c>
      <c r="R405">
        <v>1.6319999999999999</v>
      </c>
      <c r="S405">
        <v>1.615</v>
      </c>
      <c r="T405">
        <v>1.6</v>
      </c>
    </row>
    <row r="406" spans="1:20" x14ac:dyDescent="0.15">
      <c r="A406" s="1">
        <v>3.867</v>
      </c>
      <c r="B406" s="1">
        <v>3.0209999999999999</v>
      </c>
      <c r="C406" s="1">
        <v>2.63</v>
      </c>
      <c r="D406" s="1">
        <v>2.3969999999999998</v>
      </c>
      <c r="E406" s="42">
        <v>2.2389999999999999</v>
      </c>
      <c r="F406">
        <v>2.1240000000000001</v>
      </c>
      <c r="G406" s="63">
        <v>2.0350000000000001</v>
      </c>
      <c r="H406" s="64">
        <v>1.964</v>
      </c>
      <c r="I406" s="64">
        <v>1.9059999999999999</v>
      </c>
      <c r="J406" s="64">
        <v>1.857</v>
      </c>
      <c r="K406">
        <v>1.8149999999999999</v>
      </c>
      <c r="L406">
        <v>1.7789999999999999</v>
      </c>
      <c r="M406">
        <v>1.7470000000000001</v>
      </c>
      <c r="N406">
        <v>1.7190000000000001</v>
      </c>
      <c r="O406">
        <v>1.694</v>
      </c>
      <c r="P406">
        <v>1.671</v>
      </c>
      <c r="Q406">
        <v>1.651</v>
      </c>
      <c r="R406">
        <v>1.6319999999999999</v>
      </c>
      <c r="S406">
        <v>1.615</v>
      </c>
      <c r="T406">
        <v>1.6</v>
      </c>
    </row>
    <row r="407" spans="1:20" x14ac:dyDescent="0.15">
      <c r="A407" s="1">
        <v>3.867</v>
      </c>
      <c r="B407" s="1">
        <v>3.0209999999999999</v>
      </c>
      <c r="C407" s="1">
        <v>2.629</v>
      </c>
      <c r="D407" s="1">
        <v>2.3959999999999999</v>
      </c>
      <c r="E407" s="42">
        <v>2.2389999999999999</v>
      </c>
      <c r="F407">
        <v>2.1240000000000001</v>
      </c>
      <c r="G407" s="63">
        <v>2.0350000000000001</v>
      </c>
      <c r="H407" s="64">
        <v>1.964</v>
      </c>
      <c r="I407" s="64">
        <v>1.9059999999999999</v>
      </c>
      <c r="J407" s="64">
        <v>1.857</v>
      </c>
      <c r="K407">
        <v>1.8149999999999999</v>
      </c>
      <c r="L407">
        <v>1.7789999999999999</v>
      </c>
      <c r="M407">
        <v>1.7470000000000001</v>
      </c>
      <c r="N407">
        <v>1.7190000000000001</v>
      </c>
      <c r="O407">
        <v>1.694</v>
      </c>
      <c r="P407">
        <v>1.671</v>
      </c>
      <c r="Q407">
        <v>1.651</v>
      </c>
      <c r="R407">
        <v>1.6319999999999999</v>
      </c>
      <c r="S407">
        <v>1.615</v>
      </c>
      <c r="T407">
        <v>1.599</v>
      </c>
    </row>
    <row r="408" spans="1:20" x14ac:dyDescent="0.15">
      <c r="A408" s="1">
        <v>3.867</v>
      </c>
      <c r="B408" s="1">
        <v>3.02</v>
      </c>
      <c r="C408" s="1">
        <v>2.629</v>
      </c>
      <c r="D408" s="1">
        <v>2.3959999999999999</v>
      </c>
      <c r="E408" s="42">
        <v>2.2389999999999999</v>
      </c>
      <c r="F408">
        <v>2.1230000000000002</v>
      </c>
      <c r="G408" s="63">
        <v>2.0350000000000001</v>
      </c>
      <c r="H408" s="64">
        <v>1.964</v>
      </c>
      <c r="I408" s="64">
        <v>1.9059999999999999</v>
      </c>
      <c r="J408" s="64">
        <v>1.857</v>
      </c>
      <c r="K408">
        <v>1.8149999999999999</v>
      </c>
      <c r="L408">
        <v>1.7789999999999999</v>
      </c>
      <c r="M408">
        <v>1.7470000000000001</v>
      </c>
      <c r="N408">
        <v>1.7190000000000001</v>
      </c>
      <c r="O408">
        <v>1.694</v>
      </c>
      <c r="P408">
        <v>1.671</v>
      </c>
      <c r="Q408">
        <v>1.651</v>
      </c>
      <c r="R408">
        <v>1.6319999999999999</v>
      </c>
      <c r="S408">
        <v>1.615</v>
      </c>
      <c r="T408">
        <v>1.599</v>
      </c>
    </row>
    <row r="409" spans="1:20" x14ac:dyDescent="0.15">
      <c r="A409" s="1">
        <v>3.867</v>
      </c>
      <c r="B409" s="1">
        <v>3.02</v>
      </c>
      <c r="C409" s="1">
        <v>2.629</v>
      </c>
      <c r="D409" s="1">
        <v>2.3959999999999999</v>
      </c>
      <c r="E409" s="42">
        <v>2.2389999999999999</v>
      </c>
      <c r="F409">
        <v>2.1230000000000002</v>
      </c>
      <c r="G409" s="63">
        <v>2.0350000000000001</v>
      </c>
      <c r="H409" s="64">
        <v>1.964</v>
      </c>
      <c r="I409" s="64">
        <v>1.905</v>
      </c>
      <c r="J409" s="64">
        <v>1.857</v>
      </c>
      <c r="K409">
        <v>1.8149999999999999</v>
      </c>
      <c r="L409">
        <v>1.7789999999999999</v>
      </c>
      <c r="M409">
        <v>1.7470000000000001</v>
      </c>
      <c r="N409">
        <v>1.7190000000000001</v>
      </c>
      <c r="O409">
        <v>1.694</v>
      </c>
      <c r="P409">
        <v>1.671</v>
      </c>
      <c r="Q409">
        <v>1.651</v>
      </c>
      <c r="R409">
        <v>1.6319999999999999</v>
      </c>
      <c r="S409">
        <v>1.615</v>
      </c>
      <c r="T409">
        <v>1.599</v>
      </c>
    </row>
    <row r="410" spans="1:20" x14ac:dyDescent="0.15">
      <c r="A410" s="1">
        <v>3.867</v>
      </c>
      <c r="B410" s="1">
        <v>3.02</v>
      </c>
      <c r="C410" s="1">
        <v>2.629</v>
      </c>
      <c r="D410" s="1">
        <v>2.3959999999999999</v>
      </c>
      <c r="E410" s="42">
        <v>2.2389999999999999</v>
      </c>
      <c r="F410">
        <v>2.1230000000000002</v>
      </c>
      <c r="G410" s="63">
        <v>2.0350000000000001</v>
      </c>
      <c r="H410" s="64">
        <v>1.964</v>
      </c>
      <c r="I410" s="64">
        <v>1.905</v>
      </c>
      <c r="J410" s="64">
        <v>1.857</v>
      </c>
      <c r="K410">
        <v>1.8149999999999999</v>
      </c>
      <c r="L410">
        <v>1.7789999999999999</v>
      </c>
      <c r="M410">
        <v>1.7470000000000001</v>
      </c>
      <c r="N410">
        <v>1.7190000000000001</v>
      </c>
      <c r="O410">
        <v>1.694</v>
      </c>
      <c r="P410">
        <v>1.671</v>
      </c>
      <c r="Q410">
        <v>1.651</v>
      </c>
      <c r="R410">
        <v>1.6319999999999999</v>
      </c>
      <c r="S410">
        <v>1.615</v>
      </c>
      <c r="T410">
        <v>1.599</v>
      </c>
    </row>
    <row r="411" spans="1:20" x14ac:dyDescent="0.15">
      <c r="A411" s="1">
        <v>3.867</v>
      </c>
      <c r="B411" s="1">
        <v>3.02</v>
      </c>
      <c r="C411" s="1">
        <v>2.629</v>
      </c>
      <c r="D411" s="1">
        <v>2.3959999999999999</v>
      </c>
      <c r="E411" s="42">
        <v>2.2389999999999999</v>
      </c>
      <c r="F411">
        <v>2.1230000000000002</v>
      </c>
      <c r="G411" s="63">
        <v>2.0339999999999998</v>
      </c>
      <c r="H411" s="64">
        <v>1.964</v>
      </c>
      <c r="I411" s="64">
        <v>1.905</v>
      </c>
      <c r="J411" s="64">
        <v>1.8560000000000001</v>
      </c>
      <c r="K411">
        <v>1.8149999999999999</v>
      </c>
      <c r="L411">
        <v>1.7789999999999999</v>
      </c>
      <c r="M411">
        <v>1.7470000000000001</v>
      </c>
      <c r="N411">
        <v>1.7190000000000001</v>
      </c>
      <c r="O411">
        <v>1.694</v>
      </c>
      <c r="P411">
        <v>1.671</v>
      </c>
      <c r="Q411">
        <v>1.651</v>
      </c>
      <c r="R411">
        <v>1.6319999999999999</v>
      </c>
      <c r="S411">
        <v>1.615</v>
      </c>
      <c r="T411">
        <v>1.599</v>
      </c>
    </row>
    <row r="412" spans="1:20" x14ac:dyDescent="0.15">
      <c r="A412" s="1">
        <v>3.867</v>
      </c>
      <c r="B412" s="1">
        <v>3.02</v>
      </c>
      <c r="C412" s="1">
        <v>2.629</v>
      </c>
      <c r="D412" s="1">
        <v>2.3959999999999999</v>
      </c>
      <c r="E412" s="42">
        <v>2.238</v>
      </c>
      <c r="F412">
        <v>2.1230000000000002</v>
      </c>
      <c r="G412" s="63">
        <v>2.0339999999999998</v>
      </c>
      <c r="H412" s="64">
        <v>1.964</v>
      </c>
      <c r="I412" s="64">
        <v>1.905</v>
      </c>
      <c r="J412" s="64">
        <v>1.8560000000000001</v>
      </c>
      <c r="K412">
        <v>1.8149999999999999</v>
      </c>
      <c r="L412">
        <v>1.778</v>
      </c>
      <c r="M412">
        <v>1.7470000000000001</v>
      </c>
      <c r="N412">
        <v>1.7190000000000001</v>
      </c>
      <c r="O412">
        <v>1.694</v>
      </c>
      <c r="P412">
        <v>1.671</v>
      </c>
      <c r="Q412">
        <v>1.651</v>
      </c>
      <c r="R412">
        <v>1.6319999999999999</v>
      </c>
      <c r="S412">
        <v>1.615</v>
      </c>
      <c r="T412">
        <v>1.599</v>
      </c>
    </row>
    <row r="413" spans="1:20" x14ac:dyDescent="0.15">
      <c r="A413" s="1">
        <v>3.867</v>
      </c>
      <c r="B413" s="1">
        <v>3.02</v>
      </c>
      <c r="C413" s="1">
        <v>2.629</v>
      </c>
      <c r="D413" s="1">
        <v>2.3959999999999999</v>
      </c>
      <c r="E413" s="42">
        <v>2.238</v>
      </c>
      <c r="F413">
        <v>2.1230000000000002</v>
      </c>
      <c r="G413" s="63">
        <v>2.0339999999999998</v>
      </c>
      <c r="H413" s="64">
        <v>1.9630000000000001</v>
      </c>
      <c r="I413" s="64">
        <v>1.905</v>
      </c>
      <c r="J413" s="64">
        <v>1.8560000000000001</v>
      </c>
      <c r="K413">
        <v>1.8149999999999999</v>
      </c>
      <c r="L413">
        <v>1.778</v>
      </c>
      <c r="M413">
        <v>1.7470000000000001</v>
      </c>
      <c r="N413">
        <v>1.7190000000000001</v>
      </c>
      <c r="O413">
        <v>1.6930000000000001</v>
      </c>
      <c r="P413">
        <v>1.671</v>
      </c>
      <c r="Q413">
        <v>1.65</v>
      </c>
      <c r="R413">
        <v>1.6319999999999999</v>
      </c>
      <c r="S413">
        <v>1.615</v>
      </c>
      <c r="T413">
        <v>1.599</v>
      </c>
    </row>
    <row r="414" spans="1:20" x14ac:dyDescent="0.15"/>
    <row r="415" spans="1:20" x14ac:dyDescent="0.15"/>
    <row r="416" spans="1:20" x14ac:dyDescent="0.15"/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B2" sqref="B2:D16"/>
    </sheetView>
  </sheetViews>
  <sheetFormatPr defaultRowHeight="13.5" x14ac:dyDescent="0.15"/>
  <cols>
    <col min="1" max="1" width="9" style="1"/>
    <col min="2" max="2" width="14.125" style="1" customWidth="1"/>
    <col min="3" max="3" width="14.25" style="1" customWidth="1"/>
    <col min="4" max="4" width="13.75" style="1" customWidth="1"/>
    <col min="5" max="5" width="13" style="42" customWidth="1"/>
    <col min="6" max="6" width="13" customWidth="1"/>
    <col min="7" max="7" width="20.875" style="63" customWidth="1"/>
    <col min="8" max="8" width="14.375" style="64" customWidth="1"/>
    <col min="9" max="9" width="17.125" style="64" customWidth="1"/>
    <col min="10" max="10" width="13.875" style="64" customWidth="1"/>
  </cols>
  <sheetData>
    <row r="1" spans="1:10" ht="14.25" thickBot="1" x14ac:dyDescent="0.2">
      <c r="A1" s="32" t="s">
        <v>1</v>
      </c>
      <c r="B1" s="32">
        <v>1</v>
      </c>
      <c r="C1" s="32">
        <v>2</v>
      </c>
      <c r="D1" s="32">
        <v>3</v>
      </c>
      <c r="E1" s="41" t="s">
        <v>0</v>
      </c>
      <c r="F1" s="34"/>
      <c r="G1" s="46" t="s">
        <v>5</v>
      </c>
      <c r="H1" s="47" t="s">
        <v>4</v>
      </c>
      <c r="I1" s="48"/>
      <c r="J1" s="49"/>
    </row>
    <row r="2" spans="1:10" ht="16.5" thickBot="1" x14ac:dyDescent="0.2">
      <c r="A2" s="1">
        <v>1</v>
      </c>
      <c r="B2" s="73">
        <v>99.16</v>
      </c>
      <c r="C2" s="74">
        <v>99.16</v>
      </c>
      <c r="D2" s="74">
        <v>99.14</v>
      </c>
      <c r="E2" s="70">
        <f>AVERAGE(B2:D2)</f>
        <v>99.153333333333322</v>
      </c>
      <c r="G2" s="50">
        <f>3*POWER(E2-C27,2)</f>
        <v>1.6961481481485769E-3</v>
      </c>
      <c r="H2" s="51">
        <f>POWER(B2-E2,2)</f>
        <v>4.4444444444553077E-5</v>
      </c>
      <c r="I2" s="52">
        <f>POWER(C2-E2,2)</f>
        <v>4.4444444444553077E-5</v>
      </c>
      <c r="J2" s="53">
        <f>POWER(D2-E2,2)</f>
        <v>1.777777777774544E-4</v>
      </c>
    </row>
    <row r="3" spans="1:10" ht="16.5" thickBot="1" x14ac:dyDescent="0.2">
      <c r="A3" s="1">
        <v>2</v>
      </c>
      <c r="B3" s="75">
        <v>99.1</v>
      </c>
      <c r="C3" s="76">
        <v>99.17</v>
      </c>
      <c r="D3" s="76">
        <v>99.12</v>
      </c>
      <c r="E3" s="70">
        <f t="shared" ref="E3:E26" si="0">AVERAGE(B3:D3)</f>
        <v>99.13</v>
      </c>
      <c r="G3" s="50">
        <f>3*POWER(E3-C27,2)</f>
        <v>5.9259259261930482E-7</v>
      </c>
      <c r="H3" s="51">
        <f t="shared" ref="H3:H26" si="1">POWER(B3-E3,2)</f>
        <v>9.0000000000006817E-4</v>
      </c>
      <c r="I3" s="52">
        <f t="shared" ref="I3:I26" si="2">POWER(C3-E3,2)</f>
        <v>1.6000000000005003E-3</v>
      </c>
      <c r="J3" s="53">
        <f t="shared" ref="J3:J26" si="3">POWER(D3-E3,2)</f>
        <v>9.9999999999818103E-5</v>
      </c>
    </row>
    <row r="4" spans="1:10" ht="16.5" thickBot="1" x14ac:dyDescent="0.2">
      <c r="A4" s="1">
        <v>3</v>
      </c>
      <c r="B4" s="75">
        <v>99.1</v>
      </c>
      <c r="C4" s="76">
        <v>99.15</v>
      </c>
      <c r="D4" s="76">
        <v>99.12</v>
      </c>
      <c r="E4" s="70">
        <f t="shared" si="0"/>
        <v>99.123333333333335</v>
      </c>
      <c r="G4" s="50">
        <f>3*POWER(E4-C27,2)</f>
        <v>1.1614814814754782E-4</v>
      </c>
      <c r="H4" s="51">
        <f t="shared" si="1"/>
        <v>5.4444444444478051E-4</v>
      </c>
      <c r="I4" s="52">
        <f t="shared" si="2"/>
        <v>7.1111111111133341E-4</v>
      </c>
      <c r="J4" s="53">
        <f t="shared" si="3"/>
        <v>1.11111111110909E-5</v>
      </c>
    </row>
    <row r="5" spans="1:10" ht="16.5" thickBot="1" x14ac:dyDescent="0.2">
      <c r="A5" s="1">
        <v>4</v>
      </c>
      <c r="B5" s="75">
        <v>99.09</v>
      </c>
      <c r="C5" s="76">
        <v>99.15</v>
      </c>
      <c r="D5" s="76">
        <v>99.11</v>
      </c>
      <c r="E5" s="70">
        <f t="shared" si="0"/>
        <v>99.116666666666674</v>
      </c>
      <c r="G5" s="50">
        <f>3*POWER(E5-C27,2)</f>
        <v>4.9837037036865798E-4</v>
      </c>
      <c r="H5" s="51">
        <f t="shared" si="1"/>
        <v>7.1111111111133341E-4</v>
      </c>
      <c r="I5" s="52">
        <f t="shared" si="2"/>
        <v>1.1111111111109847E-3</v>
      </c>
      <c r="J5" s="53">
        <f t="shared" si="3"/>
        <v>4.4444444444553077E-5</v>
      </c>
    </row>
    <row r="6" spans="1:10" ht="16.5" thickBot="1" x14ac:dyDescent="0.2">
      <c r="A6" s="1">
        <v>5</v>
      </c>
      <c r="B6" s="75">
        <v>99.11</v>
      </c>
      <c r="C6" s="76">
        <v>99.15</v>
      </c>
      <c r="D6" s="76">
        <v>99.13</v>
      </c>
      <c r="E6" s="70">
        <f t="shared" si="0"/>
        <v>99.13</v>
      </c>
      <c r="G6" s="50">
        <f>3*POWER(E6-C27,2)</f>
        <v>5.9259259261930482E-7</v>
      </c>
      <c r="H6" s="51">
        <f t="shared" si="1"/>
        <v>3.9999999999984086E-4</v>
      </c>
      <c r="I6" s="52">
        <f t="shared" si="2"/>
        <v>4.0000000000040925E-4</v>
      </c>
      <c r="J6" s="53">
        <f t="shared" si="3"/>
        <v>0</v>
      </c>
    </row>
    <row r="7" spans="1:10" ht="16.5" thickBot="1" x14ac:dyDescent="0.2">
      <c r="A7" s="1">
        <v>6</v>
      </c>
      <c r="B7" s="75">
        <v>99.14</v>
      </c>
      <c r="C7" s="76">
        <v>99.15</v>
      </c>
      <c r="D7" s="76">
        <v>99.16</v>
      </c>
      <c r="E7" s="70">
        <f t="shared" si="0"/>
        <v>99.15000000000002</v>
      </c>
      <c r="G7" s="50">
        <f>3*POWER(E7-C27,2)</f>
        <v>1.253925925930153E-3</v>
      </c>
      <c r="H7" s="51">
        <f t="shared" si="1"/>
        <v>1.0000000000038654E-4</v>
      </c>
      <c r="I7" s="52">
        <f t="shared" si="2"/>
        <v>2.0194839173657902E-28</v>
      </c>
      <c r="J7" s="53">
        <f t="shared" si="3"/>
        <v>9.9999999999533879E-5</v>
      </c>
    </row>
    <row r="8" spans="1:10" ht="16.5" thickBot="1" x14ac:dyDescent="0.2">
      <c r="A8" s="1">
        <v>7</v>
      </c>
      <c r="B8" s="75">
        <v>99.11</v>
      </c>
      <c r="C8" s="76">
        <v>99.14</v>
      </c>
      <c r="D8" s="76">
        <v>99.14</v>
      </c>
      <c r="E8" s="70">
        <f t="shared" si="0"/>
        <v>99.13</v>
      </c>
      <c r="G8" s="50">
        <f>3*POWER(E8-C27,2)</f>
        <v>5.9259259261930482E-7</v>
      </c>
      <c r="H8" s="51">
        <f t="shared" si="1"/>
        <v>3.9999999999984086E-4</v>
      </c>
      <c r="I8" s="52">
        <f t="shared" si="2"/>
        <v>1.0000000000010231E-4</v>
      </c>
      <c r="J8" s="53">
        <f t="shared" si="3"/>
        <v>1.0000000000010231E-4</v>
      </c>
    </row>
    <row r="9" spans="1:10" ht="16.5" thickBot="1" x14ac:dyDescent="0.2">
      <c r="A9" s="1">
        <v>8</v>
      </c>
      <c r="B9" s="75">
        <v>99.14</v>
      </c>
      <c r="C9" s="76">
        <v>99.13</v>
      </c>
      <c r="D9" s="76">
        <v>99.13</v>
      </c>
      <c r="E9" s="70">
        <f t="shared" si="0"/>
        <v>99.133333333333326</v>
      </c>
      <c r="G9" s="50">
        <f>3*POWER(E9-C27,2)</f>
        <v>4.281481481497315E-5</v>
      </c>
      <c r="H9" s="51">
        <f t="shared" si="1"/>
        <v>4.4444444444553077E-5</v>
      </c>
      <c r="I9" s="52">
        <f t="shared" si="2"/>
        <v>1.11111111110909E-5</v>
      </c>
      <c r="J9" s="53">
        <f t="shared" si="3"/>
        <v>1.11111111110909E-5</v>
      </c>
    </row>
    <row r="10" spans="1:10" ht="16.5" thickBot="1" x14ac:dyDescent="0.2">
      <c r="A10" s="1">
        <v>9</v>
      </c>
      <c r="B10" s="75">
        <v>99.13</v>
      </c>
      <c r="C10" s="76">
        <v>99.14</v>
      </c>
      <c r="D10" s="76">
        <v>99.12</v>
      </c>
      <c r="E10" s="70">
        <f t="shared" si="0"/>
        <v>99.13</v>
      </c>
      <c r="G10" s="50">
        <f>3*POWER(E10-C27,2)</f>
        <v>5.9259259261930482E-7</v>
      </c>
      <c r="H10" s="51">
        <f t="shared" si="1"/>
        <v>0</v>
      </c>
      <c r="I10" s="52">
        <f t="shared" si="2"/>
        <v>1.0000000000010231E-4</v>
      </c>
      <c r="J10" s="53">
        <f t="shared" si="3"/>
        <v>9.9999999999818103E-5</v>
      </c>
    </row>
    <row r="11" spans="1:10" ht="16.5" thickBot="1" x14ac:dyDescent="0.2">
      <c r="A11" s="1">
        <v>10</v>
      </c>
      <c r="B11" s="75">
        <v>99.13</v>
      </c>
      <c r="C11" s="76">
        <v>99.14</v>
      </c>
      <c r="D11" s="76">
        <v>99.11</v>
      </c>
      <c r="E11" s="70">
        <f t="shared" si="0"/>
        <v>99.126666666666665</v>
      </c>
      <c r="G11" s="50">
        <f>3*POWER(E11-C27,2)</f>
        <v>2.5037037036810858E-5</v>
      </c>
      <c r="H11" s="51">
        <f t="shared" si="1"/>
        <v>1.11111111110909E-5</v>
      </c>
      <c r="I11" s="52">
        <f t="shared" si="2"/>
        <v>1.7777777777783335E-4</v>
      </c>
      <c r="J11" s="53">
        <f t="shared" si="3"/>
        <v>2.7777777777774617E-4</v>
      </c>
    </row>
    <row r="12" spans="1:10" ht="16.5" thickBot="1" x14ac:dyDescent="0.2">
      <c r="A12" s="1">
        <v>11</v>
      </c>
      <c r="B12" s="75">
        <v>99.11</v>
      </c>
      <c r="C12" s="76">
        <v>99.13</v>
      </c>
      <c r="D12" s="76">
        <v>99.11</v>
      </c>
      <c r="E12" s="70">
        <f t="shared" si="0"/>
        <v>99.116666666666674</v>
      </c>
      <c r="G12" s="50">
        <f>3*POWER(E12-C27,2)</f>
        <v>4.9837037036865798E-4</v>
      </c>
      <c r="H12" s="51">
        <f t="shared" si="1"/>
        <v>4.4444444444553077E-5</v>
      </c>
      <c r="I12" s="52">
        <f t="shared" si="2"/>
        <v>1.777777777774544E-4</v>
      </c>
      <c r="J12" s="53">
        <f t="shared" si="3"/>
        <v>4.4444444444553077E-5</v>
      </c>
    </row>
    <row r="13" spans="1:10" ht="16.5" thickBot="1" x14ac:dyDescent="0.2">
      <c r="A13" s="1">
        <v>12</v>
      </c>
      <c r="B13" s="75">
        <v>99.09</v>
      </c>
      <c r="C13" s="76">
        <v>99.14</v>
      </c>
      <c r="D13" s="76">
        <v>99.13</v>
      </c>
      <c r="E13" s="70">
        <f t="shared" si="0"/>
        <v>99.12</v>
      </c>
      <c r="G13" s="50">
        <f>3*POWER(E13-C27,2)</f>
        <v>2.7392592592483019E-4</v>
      </c>
      <c r="H13" s="51">
        <f t="shared" si="1"/>
        <v>9.0000000000006817E-4</v>
      </c>
      <c r="I13" s="52">
        <f t="shared" si="2"/>
        <v>3.9999999999984086E-4</v>
      </c>
      <c r="J13" s="53">
        <f t="shared" si="3"/>
        <v>9.9999999999818103E-5</v>
      </c>
    </row>
    <row r="14" spans="1:10" ht="16.5" thickBot="1" x14ac:dyDescent="0.2">
      <c r="A14" s="1">
        <v>13</v>
      </c>
      <c r="B14" s="75">
        <v>99.12</v>
      </c>
      <c r="C14" s="76">
        <v>99.12</v>
      </c>
      <c r="D14" s="76">
        <v>99.12</v>
      </c>
      <c r="E14" s="70">
        <f t="shared" si="0"/>
        <v>99.12</v>
      </c>
      <c r="G14" s="50">
        <f>3*POWER(E14-C27,2)</f>
        <v>2.7392592592483019E-4</v>
      </c>
      <c r="H14" s="51">
        <f t="shared" si="1"/>
        <v>0</v>
      </c>
      <c r="I14" s="52">
        <f t="shared" si="2"/>
        <v>0</v>
      </c>
      <c r="J14" s="53">
        <f t="shared" si="3"/>
        <v>0</v>
      </c>
    </row>
    <row r="15" spans="1:10" ht="16.5" thickBot="1" x14ac:dyDescent="0.2">
      <c r="A15" s="1">
        <v>14</v>
      </c>
      <c r="B15" s="75">
        <v>99.14</v>
      </c>
      <c r="C15" s="76">
        <v>99.12</v>
      </c>
      <c r="D15" s="76">
        <v>99.11</v>
      </c>
      <c r="E15" s="70">
        <f t="shared" si="0"/>
        <v>99.123333333333335</v>
      </c>
      <c r="G15" s="50">
        <f>3*POWER(E15-C27,2)</f>
        <v>1.1614814814754782E-4</v>
      </c>
      <c r="H15" s="51">
        <f t="shared" si="1"/>
        <v>2.7777777777774617E-4</v>
      </c>
      <c r="I15" s="52">
        <f t="shared" si="2"/>
        <v>1.11111111110909E-5</v>
      </c>
      <c r="J15" s="53">
        <f t="shared" si="3"/>
        <v>1.7777777777783335E-4</v>
      </c>
    </row>
    <row r="16" spans="1:10" ht="16.5" thickBot="1" x14ac:dyDescent="0.2">
      <c r="A16" s="1">
        <v>15</v>
      </c>
      <c r="B16" s="75">
        <v>99.14</v>
      </c>
      <c r="C16" s="76">
        <v>99.13</v>
      </c>
      <c r="D16" s="76">
        <v>99.15</v>
      </c>
      <c r="E16" s="70">
        <f t="shared" si="0"/>
        <v>99.139999999999986</v>
      </c>
      <c r="G16" s="50">
        <f>3*POWER(E16-C27,2)</f>
        <v>3.2725925925931702E-4</v>
      </c>
      <c r="H16" s="51">
        <f t="shared" si="1"/>
        <v>2.0194839173657902E-28</v>
      </c>
      <c r="I16" s="52">
        <f t="shared" si="2"/>
        <v>9.9999999999818103E-5</v>
      </c>
      <c r="J16" s="53">
        <f t="shared" si="3"/>
        <v>1.0000000000038654E-4</v>
      </c>
    </row>
    <row r="17" spans="1:10" x14ac:dyDescent="0.15">
      <c r="A17" s="1">
        <v>16</v>
      </c>
      <c r="B17" s="5"/>
      <c r="C17" s="5"/>
      <c r="D17" s="5"/>
      <c r="E17" s="42" t="e">
        <f t="shared" si="0"/>
        <v>#DIV/0!</v>
      </c>
      <c r="G17" s="50" t="e">
        <f>3*POWER(E17-C27,2)</f>
        <v>#DIV/0!</v>
      </c>
      <c r="H17" s="51" t="e">
        <f t="shared" si="1"/>
        <v>#DIV/0!</v>
      </c>
      <c r="I17" s="52" t="e">
        <f t="shared" si="2"/>
        <v>#DIV/0!</v>
      </c>
      <c r="J17" s="53" t="e">
        <f t="shared" si="3"/>
        <v>#DIV/0!</v>
      </c>
    </row>
    <row r="18" spans="1:10" x14ac:dyDescent="0.15">
      <c r="A18" s="1">
        <v>17</v>
      </c>
      <c r="B18" s="5"/>
      <c r="C18" s="5"/>
      <c r="D18" s="5"/>
      <c r="E18" s="42" t="e">
        <f t="shared" si="0"/>
        <v>#DIV/0!</v>
      </c>
      <c r="G18" s="50" t="e">
        <f>3*POWER(E18-C27,2)</f>
        <v>#DIV/0!</v>
      </c>
      <c r="H18" s="51" t="e">
        <f t="shared" si="1"/>
        <v>#DIV/0!</v>
      </c>
      <c r="I18" s="52" t="e">
        <f t="shared" si="2"/>
        <v>#DIV/0!</v>
      </c>
      <c r="J18" s="53" t="e">
        <f t="shared" si="3"/>
        <v>#DIV/0!</v>
      </c>
    </row>
    <row r="19" spans="1:10" x14ac:dyDescent="0.15">
      <c r="A19" s="1">
        <v>18</v>
      </c>
      <c r="B19" s="2"/>
      <c r="C19" s="2"/>
      <c r="D19" s="2"/>
      <c r="E19" s="42" t="e">
        <f t="shared" si="0"/>
        <v>#DIV/0!</v>
      </c>
      <c r="G19" s="50" t="e">
        <f>3*POWER(E19-C27,2)</f>
        <v>#DIV/0!</v>
      </c>
      <c r="H19" s="51" t="e">
        <f t="shared" si="1"/>
        <v>#DIV/0!</v>
      </c>
      <c r="I19" s="52" t="e">
        <f t="shared" si="2"/>
        <v>#DIV/0!</v>
      </c>
      <c r="J19" s="53" t="e">
        <f t="shared" si="3"/>
        <v>#DIV/0!</v>
      </c>
    </row>
    <row r="20" spans="1:10" x14ac:dyDescent="0.15">
      <c r="A20" s="1">
        <v>19</v>
      </c>
      <c r="B20" s="5"/>
      <c r="C20" s="2"/>
      <c r="D20" s="2"/>
      <c r="E20" s="42" t="e">
        <f t="shared" si="0"/>
        <v>#DIV/0!</v>
      </c>
      <c r="G20" s="50" t="e">
        <f>3*POWER(E20-C27,2)</f>
        <v>#DIV/0!</v>
      </c>
      <c r="H20" s="51" t="e">
        <f t="shared" si="1"/>
        <v>#DIV/0!</v>
      </c>
      <c r="I20" s="52" t="e">
        <f t="shared" si="2"/>
        <v>#DIV/0!</v>
      </c>
      <c r="J20" s="53" t="e">
        <f t="shared" si="3"/>
        <v>#DIV/0!</v>
      </c>
    </row>
    <row r="21" spans="1:10" x14ac:dyDescent="0.15">
      <c r="A21" s="1">
        <v>20</v>
      </c>
      <c r="B21" s="2"/>
      <c r="C21" s="2"/>
      <c r="D21" s="2"/>
      <c r="E21" s="42" t="e">
        <f t="shared" si="0"/>
        <v>#DIV/0!</v>
      </c>
      <c r="G21" s="50" t="e">
        <f>3*POWER(E21-C27,2)</f>
        <v>#DIV/0!</v>
      </c>
      <c r="H21" s="51" t="e">
        <f t="shared" si="1"/>
        <v>#DIV/0!</v>
      </c>
      <c r="I21" s="52" t="e">
        <f t="shared" si="2"/>
        <v>#DIV/0!</v>
      </c>
      <c r="J21" s="53" t="e">
        <f t="shared" si="3"/>
        <v>#DIV/0!</v>
      </c>
    </row>
    <row r="22" spans="1:10" x14ac:dyDescent="0.15">
      <c r="A22" s="1">
        <v>21</v>
      </c>
      <c r="B22" s="2"/>
      <c r="C22" s="2"/>
      <c r="D22" s="2"/>
      <c r="E22" s="42" t="e">
        <f t="shared" si="0"/>
        <v>#DIV/0!</v>
      </c>
      <c r="G22" s="50" t="e">
        <f>3*POWER(E22-C27,2)</f>
        <v>#DIV/0!</v>
      </c>
      <c r="H22" s="51" t="e">
        <f t="shared" si="1"/>
        <v>#DIV/0!</v>
      </c>
      <c r="I22" s="52" t="e">
        <f t="shared" si="2"/>
        <v>#DIV/0!</v>
      </c>
      <c r="J22" s="53" t="e">
        <f t="shared" si="3"/>
        <v>#DIV/0!</v>
      </c>
    </row>
    <row r="23" spans="1:10" x14ac:dyDescent="0.15">
      <c r="A23" s="1">
        <v>22</v>
      </c>
      <c r="B23" s="2"/>
      <c r="C23" s="2"/>
      <c r="D23" s="2"/>
      <c r="E23" s="42" t="e">
        <f t="shared" si="0"/>
        <v>#DIV/0!</v>
      </c>
      <c r="G23" s="50" t="e">
        <f>3*POWER(E23-C27,2)</f>
        <v>#DIV/0!</v>
      </c>
      <c r="H23" s="51" t="e">
        <f t="shared" si="1"/>
        <v>#DIV/0!</v>
      </c>
      <c r="I23" s="52" t="e">
        <f t="shared" si="2"/>
        <v>#DIV/0!</v>
      </c>
      <c r="J23" s="53" t="e">
        <f t="shared" si="3"/>
        <v>#DIV/0!</v>
      </c>
    </row>
    <row r="24" spans="1:10" x14ac:dyDescent="0.15">
      <c r="A24" s="1">
        <v>23</v>
      </c>
      <c r="B24" s="2"/>
      <c r="C24" s="2"/>
      <c r="D24" s="2"/>
      <c r="E24" s="42" t="e">
        <f t="shared" si="0"/>
        <v>#DIV/0!</v>
      </c>
      <c r="G24" s="50" t="e">
        <f>3*POWER(E24-C27,2)</f>
        <v>#DIV/0!</v>
      </c>
      <c r="H24" s="51" t="e">
        <f t="shared" si="1"/>
        <v>#DIV/0!</v>
      </c>
      <c r="I24" s="52" t="e">
        <f t="shared" si="2"/>
        <v>#DIV/0!</v>
      </c>
      <c r="J24" s="53" t="e">
        <f t="shared" si="3"/>
        <v>#DIV/0!</v>
      </c>
    </row>
    <row r="25" spans="1:10" x14ac:dyDescent="0.15">
      <c r="A25" s="1">
        <v>24</v>
      </c>
      <c r="B25" s="5"/>
      <c r="C25" s="7"/>
      <c r="D25" s="5"/>
      <c r="E25" s="42" t="e">
        <f t="shared" si="0"/>
        <v>#DIV/0!</v>
      </c>
      <c r="G25" s="50" t="e">
        <f>3*POWER(E25-C27,2)</f>
        <v>#DIV/0!</v>
      </c>
      <c r="H25" s="51" t="e">
        <f t="shared" si="1"/>
        <v>#DIV/0!</v>
      </c>
      <c r="I25" s="52" t="e">
        <f t="shared" si="2"/>
        <v>#DIV/0!</v>
      </c>
      <c r="J25" s="53" t="e">
        <f t="shared" si="3"/>
        <v>#DIV/0!</v>
      </c>
    </row>
    <row r="26" spans="1:10" ht="14.25" thickBot="1" x14ac:dyDescent="0.2">
      <c r="A26" s="1">
        <v>25</v>
      </c>
      <c r="B26" s="2"/>
      <c r="C26" s="2"/>
      <c r="D26" s="2"/>
      <c r="E26" s="42" t="e">
        <f t="shared" si="0"/>
        <v>#DIV/0!</v>
      </c>
      <c r="G26" s="50" t="e">
        <f>3*POWER(E26-C27,2)</f>
        <v>#DIV/0!</v>
      </c>
      <c r="H26" s="51" t="e">
        <f t="shared" si="1"/>
        <v>#DIV/0!</v>
      </c>
      <c r="I26" s="52" t="e">
        <f t="shared" si="2"/>
        <v>#DIV/0!</v>
      </c>
      <c r="J26" s="53" t="e">
        <f t="shared" si="3"/>
        <v>#DIV/0!</v>
      </c>
    </row>
    <row r="27" spans="1:10" x14ac:dyDescent="0.15">
      <c r="B27" s="16" t="s">
        <v>2</v>
      </c>
      <c r="C27" s="65">
        <f>AVERAGE(E2:E16)</f>
        <v>99.129555555555541</v>
      </c>
      <c r="D27" s="18"/>
      <c r="E27" s="43"/>
      <c r="F27" s="9" t="s">
        <v>3</v>
      </c>
      <c r="G27" s="54">
        <f>SUM(G2:G16)</f>
        <v>5.124444444442381E-3</v>
      </c>
      <c r="H27" s="55"/>
      <c r="I27" s="55"/>
      <c r="J27" s="56"/>
    </row>
    <row r="28" spans="1:10" x14ac:dyDescent="0.15">
      <c r="B28" s="20" t="s">
        <v>9</v>
      </c>
      <c r="C28" s="66">
        <f>STDEV(B2:D26)</f>
        <v>1.8944362984510691E-2</v>
      </c>
      <c r="D28" s="22"/>
      <c r="E28" s="44"/>
      <c r="F28" s="23" t="s">
        <v>7</v>
      </c>
      <c r="G28" s="57">
        <v>14</v>
      </c>
      <c r="H28" s="58" t="s">
        <v>11</v>
      </c>
      <c r="I28" s="67">
        <f>G27/G28</f>
        <v>3.6603174603159865E-4</v>
      </c>
      <c r="J28" s="59"/>
    </row>
    <row r="29" spans="1:10" x14ac:dyDescent="0.15">
      <c r="B29" s="26"/>
      <c r="C29" s="22"/>
      <c r="D29" s="22"/>
      <c r="E29" s="44"/>
      <c r="F29" s="23" t="s">
        <v>6</v>
      </c>
      <c r="G29" s="57">
        <f>SUM(H2:J16)</f>
        <v>1.0666666666667728E-2</v>
      </c>
      <c r="H29" s="58"/>
      <c r="I29" s="67"/>
      <c r="J29" s="59">
        <f>I28/I30</f>
        <v>1.0294642857137688</v>
      </c>
    </row>
    <row r="30" spans="1:10" ht="14.25" thickBot="1" x14ac:dyDescent="0.2">
      <c r="B30" s="39" t="s">
        <v>13</v>
      </c>
      <c r="C30" s="40">
        <v>2.04</v>
      </c>
      <c r="D30" s="27"/>
      <c r="E30" s="45"/>
      <c r="F30" s="28" t="s">
        <v>8</v>
      </c>
      <c r="G30" s="60">
        <v>30</v>
      </c>
      <c r="H30" s="61" t="s">
        <v>12</v>
      </c>
      <c r="I30" s="68">
        <f>G29/G30</f>
        <v>3.5555555555559092E-4</v>
      </c>
      <c r="J30" s="62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>
      <selection activeCell="D37" sqref="D37"/>
    </sheetView>
  </sheetViews>
  <sheetFormatPr defaultRowHeight="13.5" x14ac:dyDescent="0.15"/>
  <cols>
    <col min="1" max="1" width="9" style="1"/>
    <col min="2" max="2" width="14.125" style="1" customWidth="1"/>
    <col min="3" max="3" width="14.25" style="1" customWidth="1"/>
    <col min="4" max="4" width="13.75" style="1" customWidth="1"/>
    <col min="5" max="5" width="13" style="42" customWidth="1"/>
    <col min="6" max="6" width="13" customWidth="1"/>
    <col min="7" max="7" width="20.875" style="63" customWidth="1"/>
    <col min="8" max="8" width="14.375" style="64" customWidth="1"/>
    <col min="9" max="9" width="17.125" style="64" customWidth="1"/>
    <col min="10" max="10" width="13.875" style="64" customWidth="1"/>
  </cols>
  <sheetData>
    <row r="1" spans="1:10" x14ac:dyDescent="0.15">
      <c r="A1" s="32" t="s">
        <v>1</v>
      </c>
      <c r="B1" s="32">
        <v>1</v>
      </c>
      <c r="C1" s="32">
        <v>2</v>
      </c>
      <c r="D1" s="32">
        <v>3</v>
      </c>
      <c r="E1" s="41" t="s">
        <v>0</v>
      </c>
      <c r="F1" s="34"/>
      <c r="G1" s="46" t="s">
        <v>5</v>
      </c>
      <c r="H1" s="47" t="s">
        <v>4</v>
      </c>
      <c r="I1" s="48"/>
      <c r="J1" s="49"/>
    </row>
    <row r="2" spans="1:10" x14ac:dyDescent="0.15">
      <c r="A2" s="1">
        <v>1</v>
      </c>
      <c r="B2" s="77">
        <v>100.9</v>
      </c>
      <c r="C2" s="77">
        <v>100.89</v>
      </c>
      <c r="D2" s="77">
        <v>101.18</v>
      </c>
      <c r="E2" s="69">
        <f>AVERAGE(B2:D2)</f>
        <v>100.99000000000001</v>
      </c>
      <c r="G2" s="50">
        <f>3*POWER(E2-C27,2)</f>
        <v>0.94678281481481386</v>
      </c>
      <c r="H2" s="51">
        <f>POWER(B2-E2,2)</f>
        <v>8.1000000000006137E-3</v>
      </c>
      <c r="I2" s="52">
        <f>POWER(C2-E2,2)</f>
        <v>1.0000000000001705E-2</v>
      </c>
      <c r="J2" s="53">
        <f>POWER(D2-E2,2)</f>
        <v>3.6099999999999133E-2</v>
      </c>
    </row>
    <row r="3" spans="1:10" x14ac:dyDescent="0.15">
      <c r="A3" s="1">
        <v>2</v>
      </c>
      <c r="B3" s="77">
        <v>101.12</v>
      </c>
      <c r="C3" s="77">
        <v>100.84</v>
      </c>
      <c r="D3" s="77">
        <v>99.09</v>
      </c>
      <c r="E3" s="69">
        <f t="shared" ref="E3:E26" si="0">AVERAGE(B3:D3)</f>
        <v>100.35000000000001</v>
      </c>
      <c r="G3" s="50">
        <f>3*POWER(E3-C27,2)</f>
        <v>1.8356148148148552E-2</v>
      </c>
      <c r="H3" s="51">
        <f t="shared" ref="H3:H26" si="1">POWER(B3-E3,2)</f>
        <v>0.59289999999999388</v>
      </c>
      <c r="I3" s="52">
        <f t="shared" ref="I3:I26" si="2">POWER(C3-E3,2)</f>
        <v>0.24009999999999498</v>
      </c>
      <c r="J3" s="53">
        <f t="shared" ref="J3:J26" si="3">POWER(D3-E3,2)</f>
        <v>1.587600000000013</v>
      </c>
    </row>
    <row r="4" spans="1:10" x14ac:dyDescent="0.15">
      <c r="A4" s="1">
        <v>3</v>
      </c>
      <c r="B4" s="77">
        <v>99.11</v>
      </c>
      <c r="C4" s="77">
        <v>101.21</v>
      </c>
      <c r="D4" s="77">
        <v>101.2</v>
      </c>
      <c r="E4" s="69">
        <f t="shared" si="0"/>
        <v>100.50666666666666</v>
      </c>
      <c r="G4" s="50">
        <f>3*POWER(E4-C27,2)</f>
        <v>1.8460592592585319E-2</v>
      </c>
      <c r="H4" s="51">
        <f t="shared" si="1"/>
        <v>1.9506777777777624</v>
      </c>
      <c r="I4" s="52">
        <f t="shared" si="2"/>
        <v>0.49467777777777749</v>
      </c>
      <c r="J4" s="53">
        <f t="shared" si="3"/>
        <v>0.48071111111112347</v>
      </c>
    </row>
    <row r="5" spans="1:10" x14ac:dyDescent="0.15">
      <c r="A5" s="1">
        <v>4</v>
      </c>
      <c r="B5" s="77">
        <v>101.13</v>
      </c>
      <c r="C5" s="77">
        <v>99.15</v>
      </c>
      <c r="D5" s="77">
        <v>101.02</v>
      </c>
      <c r="E5" s="69">
        <f t="shared" si="0"/>
        <v>100.43333333333334</v>
      </c>
      <c r="G5" s="50">
        <f>3*POWER(E5-C27,2)</f>
        <v>7.8370370370198754E-5</v>
      </c>
      <c r="H5" s="51">
        <f t="shared" si="1"/>
        <v>0.48534444444443281</v>
      </c>
      <c r="I5" s="52">
        <f t="shared" si="2"/>
        <v>1.6469444444444397</v>
      </c>
      <c r="J5" s="53">
        <f t="shared" si="3"/>
        <v>0.34417777777776865</v>
      </c>
    </row>
    <row r="6" spans="1:10" x14ac:dyDescent="0.15">
      <c r="A6" s="1">
        <v>5</v>
      </c>
      <c r="B6" s="77">
        <v>101.17</v>
      </c>
      <c r="C6" s="77">
        <v>100.79</v>
      </c>
      <c r="D6" s="77">
        <v>101.05</v>
      </c>
      <c r="E6" s="69">
        <f t="shared" si="0"/>
        <v>101.00333333333333</v>
      </c>
      <c r="G6" s="50">
        <f>3*POWER(E6-C27,2)</f>
        <v>0.99225837037032749</v>
      </c>
      <c r="H6" s="51">
        <f t="shared" si="1"/>
        <v>2.7777777777779358E-2</v>
      </c>
      <c r="I6" s="52">
        <f t="shared" si="2"/>
        <v>4.5511111111107151E-2</v>
      </c>
      <c r="J6" s="53">
        <f t="shared" si="3"/>
        <v>2.1777777777777954E-3</v>
      </c>
    </row>
    <row r="7" spans="1:10" x14ac:dyDescent="0.15">
      <c r="A7" s="1">
        <v>6</v>
      </c>
      <c r="B7" s="77">
        <v>100.98</v>
      </c>
      <c r="C7" s="77">
        <v>100.94</v>
      </c>
      <c r="D7" s="77">
        <v>98.9</v>
      </c>
      <c r="E7" s="69">
        <f t="shared" si="0"/>
        <v>100.27333333333335</v>
      </c>
      <c r="G7" s="50">
        <f>3*POWER(E7-C27,2)</f>
        <v>7.1971703703692533E-2</v>
      </c>
      <c r="H7" s="51">
        <f t="shared" si="1"/>
        <v>0.49937777777775316</v>
      </c>
      <c r="I7" s="52">
        <f t="shared" si="2"/>
        <v>0.44444444444441289</v>
      </c>
      <c r="J7" s="53">
        <f t="shared" si="3"/>
        <v>1.8860444444444877</v>
      </c>
    </row>
    <row r="8" spans="1:10" x14ac:dyDescent="0.15">
      <c r="A8" s="1">
        <v>7</v>
      </c>
      <c r="B8" s="77">
        <v>99.74</v>
      </c>
      <c r="C8" s="77">
        <v>101</v>
      </c>
      <c r="D8" s="77">
        <v>100.9</v>
      </c>
      <c r="E8" s="69">
        <f t="shared" si="0"/>
        <v>100.54666666666667</v>
      </c>
      <c r="G8" s="50">
        <f>3*POWER(E8-C27,2)</f>
        <v>4.2087259259252718E-2</v>
      </c>
      <c r="H8" s="51">
        <f t="shared" si="1"/>
        <v>0.65071111111111968</v>
      </c>
      <c r="I8" s="52">
        <f t="shared" si="2"/>
        <v>0.20551111111111095</v>
      </c>
      <c r="J8" s="53">
        <f t="shared" si="3"/>
        <v>0.12484444444444832</v>
      </c>
    </row>
    <row r="9" spans="1:10" x14ac:dyDescent="0.15">
      <c r="A9" s="1">
        <v>8</v>
      </c>
      <c r="B9" s="77">
        <v>100.04</v>
      </c>
      <c r="C9" s="77">
        <v>99.1</v>
      </c>
      <c r="D9" s="77">
        <v>100.01</v>
      </c>
      <c r="E9" s="69">
        <f t="shared" si="0"/>
        <v>99.716666666666654</v>
      </c>
      <c r="G9" s="50">
        <f>3*POWER(E9-C27,2)</f>
        <v>1.5189339259260186</v>
      </c>
      <c r="H9" s="51">
        <f t="shared" si="1"/>
        <v>0.10454444444445646</v>
      </c>
      <c r="I9" s="52">
        <f t="shared" si="2"/>
        <v>0.38027777777776961</v>
      </c>
      <c r="J9" s="53">
        <f t="shared" si="3"/>
        <v>8.6044444444454665E-2</v>
      </c>
    </row>
    <row r="10" spans="1:10" x14ac:dyDescent="0.15">
      <c r="A10" s="1">
        <v>9</v>
      </c>
      <c r="B10" s="77">
        <v>101.05</v>
      </c>
      <c r="C10" s="77">
        <v>100.15</v>
      </c>
      <c r="D10" s="77">
        <v>101.12</v>
      </c>
      <c r="E10" s="69">
        <f t="shared" si="0"/>
        <v>100.77333333333333</v>
      </c>
      <c r="G10" s="50">
        <f>3*POWER(E10-C27,2)</f>
        <v>0.35730503703700306</v>
      </c>
      <c r="H10" s="51">
        <f t="shared" si="1"/>
        <v>7.6544444444446746E-2</v>
      </c>
      <c r="I10" s="52">
        <f t="shared" si="2"/>
        <v>0.38854444444442859</v>
      </c>
      <c r="J10" s="53">
        <f t="shared" si="3"/>
        <v>0.12017777777778579</v>
      </c>
    </row>
    <row r="11" spans="1:10" x14ac:dyDescent="0.15">
      <c r="A11" s="1">
        <v>10</v>
      </c>
      <c r="B11" s="77">
        <v>99.22</v>
      </c>
      <c r="C11" s="77">
        <v>100.78</v>
      </c>
      <c r="D11" s="77">
        <v>100.19</v>
      </c>
      <c r="E11" s="69">
        <f t="shared" si="0"/>
        <v>100.06333333333333</v>
      </c>
      <c r="G11" s="50">
        <f>3*POWER(E11-C27,2)</f>
        <v>0.39943170370372594</v>
      </c>
      <c r="H11" s="51">
        <f t="shared" si="1"/>
        <v>0.71121111111111179</v>
      </c>
      <c r="I11" s="52">
        <f t="shared" si="2"/>
        <v>0.51361111111111379</v>
      </c>
      <c r="J11" s="53">
        <f t="shared" si="3"/>
        <v>1.6044444444444059E-2</v>
      </c>
    </row>
    <row r="12" spans="1:10" x14ac:dyDescent="0.15">
      <c r="A12" s="1">
        <v>11</v>
      </c>
      <c r="B12" s="77">
        <v>100.09</v>
      </c>
      <c r="C12" s="77">
        <v>99.05</v>
      </c>
      <c r="D12" s="77">
        <v>99.22</v>
      </c>
      <c r="E12" s="69">
        <f t="shared" si="0"/>
        <v>99.453333333333333</v>
      </c>
      <c r="G12" s="50">
        <f>3*POWER(E12-C27,2)</f>
        <v>2.8512250370370928</v>
      </c>
      <c r="H12" s="51">
        <f t="shared" si="1"/>
        <v>0.405344444444449</v>
      </c>
      <c r="I12" s="52">
        <f t="shared" si="2"/>
        <v>0.16267777777777992</v>
      </c>
      <c r="J12" s="53">
        <f t="shared" si="3"/>
        <v>5.4444444444444885E-2</v>
      </c>
    </row>
    <row r="13" spans="1:10" x14ac:dyDescent="0.15">
      <c r="A13" s="1">
        <v>12</v>
      </c>
      <c r="B13" s="77">
        <v>100.94</v>
      </c>
      <c r="C13" s="77">
        <v>98.99</v>
      </c>
      <c r="D13" s="77">
        <v>100.92</v>
      </c>
      <c r="E13" s="69">
        <f t="shared" si="0"/>
        <v>100.28333333333335</v>
      </c>
      <c r="G13" s="50">
        <f>3*POWER(E13-C27,2)</f>
        <v>6.2978370370367825E-2</v>
      </c>
      <c r="H13" s="51">
        <f t="shared" si="1"/>
        <v>0.43121111111109195</v>
      </c>
      <c r="I13" s="52">
        <f t="shared" si="2"/>
        <v>1.6727111111111561</v>
      </c>
      <c r="J13" s="53">
        <f t="shared" si="3"/>
        <v>0.40534444444443091</v>
      </c>
    </row>
    <row r="14" spans="1:10" x14ac:dyDescent="0.15">
      <c r="A14" s="1">
        <v>13</v>
      </c>
      <c r="B14" s="77">
        <v>101.12</v>
      </c>
      <c r="C14" s="77">
        <v>101.2</v>
      </c>
      <c r="D14" s="77">
        <v>101.15</v>
      </c>
      <c r="E14" s="69">
        <f t="shared" si="0"/>
        <v>101.15666666666668</v>
      </c>
      <c r="G14" s="50">
        <f>3*POWER(E14-C27,2)</f>
        <v>1.5918939259259455</v>
      </c>
      <c r="H14" s="51">
        <f t="shared" si="1"/>
        <v>1.3444444444451252E-3</v>
      </c>
      <c r="I14" s="52">
        <f t="shared" si="2"/>
        <v>1.8777777777768253E-3</v>
      </c>
      <c r="J14" s="53">
        <f t="shared" si="3"/>
        <v>4.4444444444553077E-5</v>
      </c>
    </row>
    <row r="15" spans="1:10" x14ac:dyDescent="0.15">
      <c r="A15" s="1">
        <v>14</v>
      </c>
      <c r="B15" s="77">
        <v>99.15</v>
      </c>
      <c r="C15" s="77">
        <v>100.22</v>
      </c>
      <c r="D15" s="77">
        <v>100.24</v>
      </c>
      <c r="E15" s="69">
        <f t="shared" si="0"/>
        <v>99.87</v>
      </c>
      <c r="G15" s="50">
        <f>3*POWER(E15-C27,2)</f>
        <v>0.9348361481481644</v>
      </c>
      <c r="H15" s="51">
        <f t="shared" si="1"/>
        <v>0.51839999999999842</v>
      </c>
      <c r="I15" s="52">
        <f t="shared" si="2"/>
        <v>0.12249999999999601</v>
      </c>
      <c r="J15" s="53">
        <f t="shared" si="3"/>
        <v>0.13689999999999286</v>
      </c>
    </row>
    <row r="16" spans="1:10" x14ac:dyDescent="0.15">
      <c r="A16" s="1">
        <v>15</v>
      </c>
      <c r="B16" s="77">
        <v>101.08</v>
      </c>
      <c r="C16" s="77">
        <v>100.91</v>
      </c>
      <c r="D16" s="77">
        <v>101.02</v>
      </c>
      <c r="E16" s="69">
        <f t="shared" si="0"/>
        <v>101.00333333333333</v>
      </c>
      <c r="G16" s="50">
        <f>3*POWER(E16-C27,2)</f>
        <v>0.99225837037032749</v>
      </c>
      <c r="H16" s="51">
        <f t="shared" si="1"/>
        <v>5.8777777777779807E-3</v>
      </c>
      <c r="I16" s="52">
        <f t="shared" si="2"/>
        <v>8.7111111111111816E-3</v>
      </c>
      <c r="J16" s="53">
        <f t="shared" si="3"/>
        <v>2.7777777777774617E-4</v>
      </c>
    </row>
    <row r="17" spans="1:10" x14ac:dyDescent="0.15">
      <c r="A17" s="1">
        <v>16</v>
      </c>
      <c r="B17" s="5"/>
      <c r="C17" s="5"/>
      <c r="D17" s="5"/>
      <c r="E17" s="42" t="e">
        <f t="shared" si="0"/>
        <v>#DIV/0!</v>
      </c>
      <c r="G17" s="50" t="e">
        <f>3*POWER(E17-C27,2)</f>
        <v>#DIV/0!</v>
      </c>
      <c r="H17" s="51" t="e">
        <f t="shared" si="1"/>
        <v>#DIV/0!</v>
      </c>
      <c r="I17" s="52" t="e">
        <f t="shared" si="2"/>
        <v>#DIV/0!</v>
      </c>
      <c r="J17" s="53" t="e">
        <f t="shared" si="3"/>
        <v>#DIV/0!</v>
      </c>
    </row>
    <row r="18" spans="1:10" x14ac:dyDescent="0.15">
      <c r="A18" s="1">
        <v>17</v>
      </c>
      <c r="B18" s="5"/>
      <c r="C18" s="5"/>
      <c r="D18" s="5"/>
      <c r="E18" s="42" t="e">
        <f t="shared" si="0"/>
        <v>#DIV/0!</v>
      </c>
      <c r="G18" s="50" t="e">
        <f>3*POWER(E18-C27,2)</f>
        <v>#DIV/0!</v>
      </c>
      <c r="H18" s="51" t="e">
        <f t="shared" si="1"/>
        <v>#DIV/0!</v>
      </c>
      <c r="I18" s="52" t="e">
        <f t="shared" si="2"/>
        <v>#DIV/0!</v>
      </c>
      <c r="J18" s="53" t="e">
        <f t="shared" si="3"/>
        <v>#DIV/0!</v>
      </c>
    </row>
    <row r="19" spans="1:10" x14ac:dyDescent="0.15">
      <c r="A19" s="1">
        <v>18</v>
      </c>
      <c r="B19" s="2"/>
      <c r="C19" s="2"/>
      <c r="D19" s="2"/>
      <c r="E19" s="42" t="e">
        <f t="shared" si="0"/>
        <v>#DIV/0!</v>
      </c>
      <c r="G19" s="50" t="e">
        <f>3*POWER(E19-C27,2)</f>
        <v>#DIV/0!</v>
      </c>
      <c r="H19" s="51" t="e">
        <f t="shared" si="1"/>
        <v>#DIV/0!</v>
      </c>
      <c r="I19" s="52" t="e">
        <f t="shared" si="2"/>
        <v>#DIV/0!</v>
      </c>
      <c r="J19" s="53" t="e">
        <f t="shared" si="3"/>
        <v>#DIV/0!</v>
      </c>
    </row>
    <row r="20" spans="1:10" x14ac:dyDescent="0.15">
      <c r="A20" s="1">
        <v>19</v>
      </c>
      <c r="B20" s="5"/>
      <c r="C20" s="2"/>
      <c r="D20" s="2"/>
      <c r="E20" s="42" t="e">
        <f t="shared" si="0"/>
        <v>#DIV/0!</v>
      </c>
      <c r="G20" s="50" t="e">
        <f>3*POWER(E20-C27,2)</f>
        <v>#DIV/0!</v>
      </c>
      <c r="H20" s="51" t="e">
        <f t="shared" si="1"/>
        <v>#DIV/0!</v>
      </c>
      <c r="I20" s="52" t="e">
        <f t="shared" si="2"/>
        <v>#DIV/0!</v>
      </c>
      <c r="J20" s="53" t="e">
        <f t="shared" si="3"/>
        <v>#DIV/0!</v>
      </c>
    </row>
    <row r="21" spans="1:10" x14ac:dyDescent="0.15">
      <c r="A21" s="1">
        <v>20</v>
      </c>
      <c r="B21" s="2"/>
      <c r="C21" s="2"/>
      <c r="D21" s="2"/>
      <c r="E21" s="42" t="e">
        <f t="shared" si="0"/>
        <v>#DIV/0!</v>
      </c>
      <c r="G21" s="50" t="e">
        <f>3*POWER(E21-C27,2)</f>
        <v>#DIV/0!</v>
      </c>
      <c r="H21" s="51" t="e">
        <f t="shared" si="1"/>
        <v>#DIV/0!</v>
      </c>
      <c r="I21" s="52" t="e">
        <f t="shared" si="2"/>
        <v>#DIV/0!</v>
      </c>
      <c r="J21" s="53" t="e">
        <f t="shared" si="3"/>
        <v>#DIV/0!</v>
      </c>
    </row>
    <row r="22" spans="1:10" x14ac:dyDescent="0.15">
      <c r="A22" s="1">
        <v>21</v>
      </c>
      <c r="B22" s="2"/>
      <c r="C22" s="2"/>
      <c r="D22" s="2"/>
      <c r="E22" s="42" t="e">
        <f t="shared" si="0"/>
        <v>#DIV/0!</v>
      </c>
      <c r="G22" s="50" t="e">
        <f>3*POWER(E22-C27,2)</f>
        <v>#DIV/0!</v>
      </c>
      <c r="H22" s="51" t="e">
        <f t="shared" si="1"/>
        <v>#DIV/0!</v>
      </c>
      <c r="I22" s="52" t="e">
        <f t="shared" si="2"/>
        <v>#DIV/0!</v>
      </c>
      <c r="J22" s="53" t="e">
        <f t="shared" si="3"/>
        <v>#DIV/0!</v>
      </c>
    </row>
    <row r="23" spans="1:10" x14ac:dyDescent="0.15">
      <c r="A23" s="1">
        <v>22</v>
      </c>
      <c r="B23" s="2"/>
      <c r="C23" s="2"/>
      <c r="D23" s="2"/>
      <c r="E23" s="42" t="e">
        <f t="shared" si="0"/>
        <v>#DIV/0!</v>
      </c>
      <c r="G23" s="50" t="e">
        <f>3*POWER(E23-C27,2)</f>
        <v>#DIV/0!</v>
      </c>
      <c r="H23" s="51" t="e">
        <f t="shared" si="1"/>
        <v>#DIV/0!</v>
      </c>
      <c r="I23" s="52" t="e">
        <f t="shared" si="2"/>
        <v>#DIV/0!</v>
      </c>
      <c r="J23" s="53" t="e">
        <f t="shared" si="3"/>
        <v>#DIV/0!</v>
      </c>
    </row>
    <row r="24" spans="1:10" x14ac:dyDescent="0.15">
      <c r="A24" s="1">
        <v>23</v>
      </c>
      <c r="B24" s="2"/>
      <c r="C24" s="2"/>
      <c r="D24" s="2"/>
      <c r="E24" s="42" t="e">
        <f t="shared" si="0"/>
        <v>#DIV/0!</v>
      </c>
      <c r="G24" s="50" t="e">
        <f>3*POWER(E24-C27,2)</f>
        <v>#DIV/0!</v>
      </c>
      <c r="H24" s="51" t="e">
        <f t="shared" si="1"/>
        <v>#DIV/0!</v>
      </c>
      <c r="I24" s="52" t="e">
        <f t="shared" si="2"/>
        <v>#DIV/0!</v>
      </c>
      <c r="J24" s="53" t="e">
        <f t="shared" si="3"/>
        <v>#DIV/0!</v>
      </c>
    </row>
    <row r="25" spans="1:10" x14ac:dyDescent="0.15">
      <c r="A25" s="1">
        <v>24</v>
      </c>
      <c r="B25" s="5"/>
      <c r="C25" s="7"/>
      <c r="D25" s="5"/>
      <c r="E25" s="42" t="e">
        <f t="shared" si="0"/>
        <v>#DIV/0!</v>
      </c>
      <c r="G25" s="50" t="e">
        <f>3*POWER(E25-C27,2)</f>
        <v>#DIV/0!</v>
      </c>
      <c r="H25" s="51" t="e">
        <f t="shared" si="1"/>
        <v>#DIV/0!</v>
      </c>
      <c r="I25" s="52" t="e">
        <f t="shared" si="2"/>
        <v>#DIV/0!</v>
      </c>
      <c r="J25" s="53" t="e">
        <f t="shared" si="3"/>
        <v>#DIV/0!</v>
      </c>
    </row>
    <row r="26" spans="1:10" ht="14.25" thickBot="1" x14ac:dyDescent="0.2">
      <c r="A26" s="1">
        <v>25</v>
      </c>
      <c r="B26" s="2"/>
      <c r="C26" s="2"/>
      <c r="D26" s="2"/>
      <c r="E26" s="42" t="e">
        <f t="shared" si="0"/>
        <v>#DIV/0!</v>
      </c>
      <c r="G26" s="50" t="e">
        <f>3*POWER(E26-C27,2)</f>
        <v>#DIV/0!</v>
      </c>
      <c r="H26" s="51" t="e">
        <f t="shared" si="1"/>
        <v>#DIV/0!</v>
      </c>
      <c r="I26" s="52" t="e">
        <f t="shared" si="2"/>
        <v>#DIV/0!</v>
      </c>
      <c r="J26" s="53" t="e">
        <f t="shared" si="3"/>
        <v>#DIV/0!</v>
      </c>
    </row>
    <row r="27" spans="1:10" x14ac:dyDescent="0.15">
      <c r="B27" s="16" t="s">
        <v>2</v>
      </c>
      <c r="C27" s="65">
        <f>AVERAGE(E2:E16)</f>
        <v>100.42822222222223</v>
      </c>
      <c r="D27" s="18"/>
      <c r="E27" s="43"/>
      <c r="F27" s="9" t="s">
        <v>3</v>
      </c>
      <c r="G27" s="54">
        <f>SUM(G2:G16)</f>
        <v>10.798857777777837</v>
      </c>
      <c r="H27" s="55"/>
      <c r="I27" s="55"/>
      <c r="J27" s="56"/>
    </row>
    <row r="28" spans="1:10" x14ac:dyDescent="0.15">
      <c r="B28" s="20" t="s">
        <v>9</v>
      </c>
      <c r="C28" s="66">
        <f>STDEV(B2:D26)</f>
        <v>0.81026451598140847</v>
      </c>
      <c r="D28" s="22"/>
      <c r="E28" s="44"/>
      <c r="F28" s="23" t="s">
        <v>7</v>
      </c>
      <c r="G28" s="57">
        <v>14</v>
      </c>
      <c r="H28" s="58" t="s">
        <v>11</v>
      </c>
      <c r="I28" s="67">
        <f>G27/G28</f>
        <v>0.77134698412698832</v>
      </c>
      <c r="J28" s="59"/>
    </row>
    <row r="29" spans="1:10" x14ac:dyDescent="0.15">
      <c r="B29" s="26"/>
      <c r="C29" s="22"/>
      <c r="D29" s="22"/>
      <c r="E29" s="44"/>
      <c r="F29" s="23" t="s">
        <v>6</v>
      </c>
      <c r="G29" s="57">
        <f>SUM(H2:J16)</f>
        <v>18.088399999999993</v>
      </c>
      <c r="H29" s="58"/>
      <c r="I29" s="67"/>
      <c r="J29" s="59">
        <f>I28/I30</f>
        <v>1.2792955443162282</v>
      </c>
    </row>
    <row r="30" spans="1:10" ht="14.25" thickBot="1" x14ac:dyDescent="0.2">
      <c r="B30" s="39" t="s">
        <v>13</v>
      </c>
      <c r="C30" s="40">
        <v>2.04</v>
      </c>
      <c r="D30" s="27"/>
      <c r="E30" s="45"/>
      <c r="F30" s="28" t="s">
        <v>8</v>
      </c>
      <c r="G30" s="60">
        <v>30</v>
      </c>
      <c r="H30" s="61" t="s">
        <v>12</v>
      </c>
      <c r="I30" s="68">
        <f>G29/G30</f>
        <v>0.60294666666666641</v>
      </c>
      <c r="J30" s="62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G42" sqref="G42"/>
    </sheetView>
  </sheetViews>
  <sheetFormatPr defaultRowHeight="13.5" x14ac:dyDescent="0.15"/>
  <cols>
    <col min="1" max="1" width="9" style="1"/>
    <col min="2" max="2" width="14.125" style="1" customWidth="1"/>
    <col min="3" max="3" width="14.25" style="1" customWidth="1"/>
    <col min="4" max="4" width="13.75" style="1" customWidth="1"/>
    <col min="5" max="5" width="13" style="42" customWidth="1"/>
    <col min="6" max="6" width="13" customWidth="1"/>
    <col min="7" max="7" width="20.875" style="63" customWidth="1"/>
    <col min="8" max="8" width="14.375" style="64" customWidth="1"/>
    <col min="9" max="9" width="17.125" style="64" customWidth="1"/>
    <col min="10" max="10" width="13.875" style="64" customWidth="1"/>
  </cols>
  <sheetData>
    <row r="1" spans="1:12" x14ac:dyDescent="0.15">
      <c r="A1" s="32" t="s">
        <v>1</v>
      </c>
      <c r="B1" s="32">
        <v>1</v>
      </c>
      <c r="C1" s="32">
        <v>2</v>
      </c>
      <c r="D1" s="32">
        <v>3</v>
      </c>
      <c r="E1" s="41" t="s">
        <v>0</v>
      </c>
      <c r="F1" s="34"/>
      <c r="G1" s="46" t="s">
        <v>5</v>
      </c>
      <c r="H1" s="47" t="s">
        <v>4</v>
      </c>
      <c r="I1" s="48"/>
      <c r="J1" s="49"/>
    </row>
    <row r="2" spans="1:12" x14ac:dyDescent="0.15">
      <c r="A2" s="1">
        <v>1</v>
      </c>
      <c r="B2" s="78">
        <v>100.05</v>
      </c>
      <c r="C2" s="78">
        <v>99.94</v>
      </c>
      <c r="D2" s="78">
        <v>100.38</v>
      </c>
      <c r="E2" s="69">
        <f>AVERAGE(B2:D2)</f>
        <v>100.12333333333333</v>
      </c>
      <c r="G2" s="50">
        <f>3*POWER(E2-C27,2)</f>
        <v>0.13767348148145878</v>
      </c>
      <c r="H2" s="51">
        <f>POWER(B2-E2,2)</f>
        <v>5.3777777777784166E-3</v>
      </c>
      <c r="I2" s="52">
        <f>POWER(C2-E2,2)</f>
        <v>3.36111111111125E-2</v>
      </c>
      <c r="J2" s="53">
        <f>POWER(D2-E2,2)</f>
        <v>6.5877777777774663E-2</v>
      </c>
    </row>
    <row r="3" spans="1:12" x14ac:dyDescent="0.15">
      <c r="A3" s="1">
        <v>2</v>
      </c>
      <c r="B3" s="78">
        <v>100.38</v>
      </c>
      <c r="C3" s="78">
        <v>99.7</v>
      </c>
      <c r="D3" s="78">
        <v>100.53</v>
      </c>
      <c r="E3" s="69">
        <f t="shared" ref="E3:E26" si="0">AVERAGE(B3:D3)</f>
        <v>100.20333333333333</v>
      </c>
      <c r="G3" s="50">
        <f>3*POWER(E3-C27,2)</f>
        <v>0.25970014814811393</v>
      </c>
      <c r="H3" s="51">
        <f t="shared" ref="H3:H26" si="1">POWER(B3-E3,2)</f>
        <v>3.1211111111109573E-2</v>
      </c>
      <c r="I3" s="52">
        <f t="shared" ref="I3:I26" si="2">POWER(C3-E3,2)</f>
        <v>0.25334444444444137</v>
      </c>
      <c r="J3" s="53">
        <f t="shared" ref="J3:J26" si="3">POWER(D3-E3,2)</f>
        <v>0.10671111111111198</v>
      </c>
    </row>
    <row r="4" spans="1:12" x14ac:dyDescent="0.15">
      <c r="A4" s="1">
        <v>3</v>
      </c>
      <c r="B4" s="78">
        <v>99.82</v>
      </c>
      <c r="C4" s="78">
        <v>100.01</v>
      </c>
      <c r="D4" s="78">
        <v>99.69</v>
      </c>
      <c r="E4" s="69">
        <f t="shared" si="0"/>
        <v>99.839999999999989</v>
      </c>
      <c r="G4" s="50">
        <f>3*POWER(E4-C27,2)</f>
        <v>1.4329037037049474E-2</v>
      </c>
      <c r="H4" s="51">
        <f t="shared" si="1"/>
        <v>3.9999999999984086E-4</v>
      </c>
      <c r="I4" s="52">
        <f t="shared" si="2"/>
        <v>2.8900000000005411E-2</v>
      </c>
      <c r="J4" s="53">
        <f t="shared" si="3"/>
        <v>2.2499999999997442E-2</v>
      </c>
    </row>
    <row r="5" spans="1:12" ht="14.25" thickBot="1" x14ac:dyDescent="0.2">
      <c r="A5" s="1">
        <v>4</v>
      </c>
      <c r="B5" s="78">
        <v>99.95</v>
      </c>
      <c r="C5" s="78">
        <v>100.01</v>
      </c>
      <c r="D5" s="78">
        <v>100.02</v>
      </c>
      <c r="E5" s="69">
        <f t="shared" si="0"/>
        <v>99.993333333333339</v>
      </c>
      <c r="G5" s="50">
        <f>3*POWER(E5-C27,2)</f>
        <v>2.1280148148141515E-2</v>
      </c>
      <c r="H5" s="51">
        <f t="shared" si="1"/>
        <v>1.877777777778057E-3</v>
      </c>
      <c r="I5" s="52">
        <f t="shared" si="2"/>
        <v>2.7777777777774617E-4</v>
      </c>
      <c r="J5" s="53">
        <f t="shared" si="3"/>
        <v>7.1111111111057555E-4</v>
      </c>
    </row>
    <row r="6" spans="1:12" ht="16.5" thickBot="1" x14ac:dyDescent="0.2">
      <c r="A6" s="1">
        <v>5</v>
      </c>
      <c r="B6" s="78">
        <v>99.82</v>
      </c>
      <c r="C6" s="78">
        <v>100.22</v>
      </c>
      <c r="D6" s="78">
        <v>99.68</v>
      </c>
      <c r="E6" s="69">
        <f t="shared" si="0"/>
        <v>99.90666666666668</v>
      </c>
      <c r="G6" s="50">
        <f>3*POWER(E6-C27,2)</f>
        <v>1.7925925926004481E-5</v>
      </c>
      <c r="H6" s="51">
        <f t="shared" si="1"/>
        <v>7.5111111111146912E-3</v>
      </c>
      <c r="I6" s="52">
        <f t="shared" si="2"/>
        <v>9.8177777777768399E-2</v>
      </c>
      <c r="J6" s="53">
        <f t="shared" si="3"/>
        <v>5.1377777777780957E-2</v>
      </c>
      <c r="L6" s="71">
        <v>99.6</v>
      </c>
    </row>
    <row r="7" spans="1:12" ht="16.5" thickBot="1" x14ac:dyDescent="0.2">
      <c r="A7" s="1">
        <v>6</v>
      </c>
      <c r="B7" s="78">
        <v>100.28</v>
      </c>
      <c r="C7" s="78">
        <v>100.29</v>
      </c>
      <c r="D7" s="78">
        <v>99.83</v>
      </c>
      <c r="E7" s="69">
        <f t="shared" si="0"/>
        <v>100.13333333333333</v>
      </c>
      <c r="G7" s="50">
        <f>3*POWER(E7-C27,2)</f>
        <v>0.1508268148147788</v>
      </c>
      <c r="H7" s="51">
        <f t="shared" si="1"/>
        <v>2.1511111111113666E-2</v>
      </c>
      <c r="I7" s="52">
        <f t="shared" si="2"/>
        <v>2.4544444444448778E-2</v>
      </c>
      <c r="J7" s="53">
        <f t="shared" si="3"/>
        <v>9.2011111111107546E-2</v>
      </c>
      <c r="L7" s="72">
        <v>99.7</v>
      </c>
    </row>
    <row r="8" spans="1:12" ht="16.5" thickBot="1" x14ac:dyDescent="0.2">
      <c r="A8" s="1">
        <v>7</v>
      </c>
      <c r="B8" s="78">
        <v>99.81</v>
      </c>
      <c r="C8" s="78">
        <v>100.37</v>
      </c>
      <c r="D8" s="78">
        <v>99.85</v>
      </c>
      <c r="E8" s="69">
        <f t="shared" si="0"/>
        <v>100.00999999999999</v>
      </c>
      <c r="G8" s="50">
        <f>3*POWER(E8-C27,2)</f>
        <v>3.0535703703686586E-2</v>
      </c>
      <c r="H8" s="51">
        <f t="shared" si="1"/>
        <v>3.9999999999995456E-2</v>
      </c>
      <c r="I8" s="52">
        <f t="shared" si="2"/>
        <v>0.12960000000000982</v>
      </c>
      <c r="J8" s="53">
        <f t="shared" si="3"/>
        <v>2.5599999999998908E-2</v>
      </c>
      <c r="L8" s="72">
        <v>99.3</v>
      </c>
    </row>
    <row r="9" spans="1:12" ht="16.5" thickBot="1" x14ac:dyDescent="0.2">
      <c r="A9" s="1">
        <v>8</v>
      </c>
      <c r="B9" s="78">
        <v>99.59</v>
      </c>
      <c r="C9" s="78">
        <v>100.32</v>
      </c>
      <c r="D9" s="78">
        <v>100.03</v>
      </c>
      <c r="E9" s="69">
        <f t="shared" si="0"/>
        <v>99.98</v>
      </c>
      <c r="G9" s="50">
        <f>3*POWER(E9-C27,2)</f>
        <v>1.5075703703697235E-2</v>
      </c>
      <c r="H9" s="51">
        <f t="shared" si="1"/>
        <v>0.15210000000000046</v>
      </c>
      <c r="I9" s="52">
        <f t="shared" si="2"/>
        <v>0.11559999999999265</v>
      </c>
      <c r="J9" s="53">
        <f t="shared" si="3"/>
        <v>2.499999999999716E-3</v>
      </c>
      <c r="L9" s="72">
        <v>98.9</v>
      </c>
    </row>
    <row r="10" spans="1:12" ht="16.5" thickBot="1" x14ac:dyDescent="0.2">
      <c r="A10" s="1">
        <v>9</v>
      </c>
      <c r="B10" s="78">
        <v>100.39</v>
      </c>
      <c r="C10" s="78">
        <v>100.03</v>
      </c>
      <c r="D10" s="78">
        <v>100.27</v>
      </c>
      <c r="E10" s="69">
        <f t="shared" si="0"/>
        <v>100.23</v>
      </c>
      <c r="G10" s="50">
        <f>3*POWER(E10-C27,2)</f>
        <v>0.30890903703700778</v>
      </c>
      <c r="H10" s="51">
        <f t="shared" si="1"/>
        <v>2.5599999999998908E-2</v>
      </c>
      <c r="I10" s="52">
        <f t="shared" si="2"/>
        <v>4.0000000000001139E-2</v>
      </c>
      <c r="J10" s="53">
        <f t="shared" si="3"/>
        <v>1.5999999999993634E-3</v>
      </c>
      <c r="L10" s="72">
        <v>99.2</v>
      </c>
    </row>
    <row r="11" spans="1:12" ht="16.5" thickBot="1" x14ac:dyDescent="0.2">
      <c r="A11" s="1">
        <v>10</v>
      </c>
      <c r="B11" s="78">
        <v>99.6</v>
      </c>
      <c r="C11" s="78">
        <v>99.12</v>
      </c>
      <c r="D11" s="78">
        <v>99.84</v>
      </c>
      <c r="E11" s="69">
        <f t="shared" si="0"/>
        <v>99.52</v>
      </c>
      <c r="G11" s="50">
        <f>3*POWER(E11-C27,2)</f>
        <v>0.45422237037042446</v>
      </c>
      <c r="H11" s="51">
        <f t="shared" si="1"/>
        <v>6.3999999999997271E-3</v>
      </c>
      <c r="I11" s="52">
        <f t="shared" si="2"/>
        <v>0.15999999999999318</v>
      </c>
      <c r="J11" s="53">
        <f t="shared" si="3"/>
        <v>0.10240000000000472</v>
      </c>
      <c r="L11" s="72">
        <v>99.3</v>
      </c>
    </row>
    <row r="12" spans="1:12" x14ac:dyDescent="0.15">
      <c r="A12" s="1">
        <v>11</v>
      </c>
      <c r="B12" s="78">
        <v>99.96</v>
      </c>
      <c r="C12" s="78">
        <v>99.61</v>
      </c>
      <c r="D12" s="78">
        <v>99.5</v>
      </c>
      <c r="E12" s="69">
        <f t="shared" si="0"/>
        <v>99.69</v>
      </c>
      <c r="G12" s="50">
        <f>3*POWER(E12-C27,2)</f>
        <v>0.14402903703706524</v>
      </c>
      <c r="H12" s="51">
        <f t="shared" si="1"/>
        <v>7.2899999999997855E-2</v>
      </c>
      <c r="I12" s="52">
        <f t="shared" si="2"/>
        <v>6.3999999999997271E-3</v>
      </c>
      <c r="J12" s="53">
        <f t="shared" si="3"/>
        <v>3.6099999999999133E-2</v>
      </c>
    </row>
    <row r="13" spans="1:12" x14ac:dyDescent="0.15">
      <c r="A13" s="1">
        <v>12</v>
      </c>
      <c r="B13" s="78">
        <v>99.43</v>
      </c>
      <c r="C13" s="78">
        <v>100.06</v>
      </c>
      <c r="D13" s="78">
        <v>99.43</v>
      </c>
      <c r="E13" s="69">
        <f t="shared" si="0"/>
        <v>99.64</v>
      </c>
      <c r="G13" s="50">
        <f>3*POWER(E13-C27,2)</f>
        <v>0.21726237037040041</v>
      </c>
      <c r="H13" s="51">
        <f t="shared" si="1"/>
        <v>4.409999999999737E-2</v>
      </c>
      <c r="I13" s="52">
        <f t="shared" si="2"/>
        <v>0.17640000000000144</v>
      </c>
      <c r="J13" s="53">
        <f t="shared" si="3"/>
        <v>4.409999999999737E-2</v>
      </c>
    </row>
    <row r="14" spans="1:12" x14ac:dyDescent="0.15">
      <c r="A14" s="1">
        <v>13</v>
      </c>
      <c r="B14" s="78">
        <v>99.51</v>
      </c>
      <c r="C14" s="78">
        <v>99.48</v>
      </c>
      <c r="D14" s="78">
        <v>99.64</v>
      </c>
      <c r="E14" s="69">
        <f t="shared" si="0"/>
        <v>99.543333333333337</v>
      </c>
      <c r="G14" s="50">
        <f>3*POWER(E14-C27,2)</f>
        <v>0.40138014814818318</v>
      </c>
      <c r="H14" s="51">
        <f t="shared" si="1"/>
        <v>1.1111111111109847E-3</v>
      </c>
      <c r="I14" s="52">
        <f t="shared" si="2"/>
        <v>4.0111111111110148E-3</v>
      </c>
      <c r="J14" s="53">
        <f t="shared" si="3"/>
        <v>9.3444444444439317E-3</v>
      </c>
    </row>
    <row r="15" spans="1:12" x14ac:dyDescent="0.15">
      <c r="A15" s="1">
        <v>14</v>
      </c>
      <c r="B15" s="78">
        <v>99.45</v>
      </c>
      <c r="C15" s="78">
        <v>100.32</v>
      </c>
      <c r="D15" s="78">
        <v>99.95</v>
      </c>
      <c r="E15" s="69">
        <f t="shared" si="0"/>
        <v>99.906666666666652</v>
      </c>
      <c r="G15" s="50">
        <f>3*POWER(E15-C27,2)</f>
        <v>1.7925925926421333E-5</v>
      </c>
      <c r="H15" s="51">
        <f t="shared" si="1"/>
        <v>0.20854444444442852</v>
      </c>
      <c r="I15" s="52">
        <f t="shared" si="2"/>
        <v>0.17084444444445088</v>
      </c>
      <c r="J15" s="53">
        <f t="shared" si="3"/>
        <v>1.8777777777792886E-3</v>
      </c>
    </row>
    <row r="16" spans="1:12" x14ac:dyDescent="0.15">
      <c r="A16" s="1">
        <v>15</v>
      </c>
      <c r="B16" s="78">
        <v>99.64</v>
      </c>
      <c r="C16" s="78">
        <v>100.04</v>
      </c>
      <c r="D16" s="78">
        <v>100.07</v>
      </c>
      <c r="E16" s="69">
        <f t="shared" si="0"/>
        <v>99.916666666666671</v>
      </c>
      <c r="G16" s="50">
        <f>3*POWER(E16-C27,2)</f>
        <v>1.7125925925860416E-4</v>
      </c>
      <c r="H16" s="51">
        <f t="shared" si="1"/>
        <v>7.6544444444446746E-2</v>
      </c>
      <c r="I16" s="52">
        <f t="shared" si="2"/>
        <v>1.5211111111111486E-2</v>
      </c>
      <c r="J16" s="53">
        <f t="shared" si="3"/>
        <v>2.3511111111107565E-2</v>
      </c>
    </row>
    <row r="17" spans="1:10" x14ac:dyDescent="0.15">
      <c r="A17" s="1">
        <v>16</v>
      </c>
      <c r="B17" s="5"/>
      <c r="C17" s="5"/>
      <c r="D17" s="5"/>
      <c r="E17" s="42" t="e">
        <f t="shared" si="0"/>
        <v>#DIV/0!</v>
      </c>
      <c r="G17" s="50" t="e">
        <f>3*POWER(E17-C27,2)</f>
        <v>#DIV/0!</v>
      </c>
      <c r="H17" s="51" t="e">
        <f t="shared" si="1"/>
        <v>#DIV/0!</v>
      </c>
      <c r="I17" s="52" t="e">
        <f t="shared" si="2"/>
        <v>#DIV/0!</v>
      </c>
      <c r="J17" s="53" t="e">
        <f t="shared" si="3"/>
        <v>#DIV/0!</v>
      </c>
    </row>
    <row r="18" spans="1:10" x14ac:dyDescent="0.15">
      <c r="A18" s="1">
        <v>17</v>
      </c>
      <c r="B18" s="5"/>
      <c r="C18" s="5"/>
      <c r="D18" s="5"/>
      <c r="E18" s="42" t="e">
        <f t="shared" si="0"/>
        <v>#DIV/0!</v>
      </c>
      <c r="G18" s="50" t="e">
        <f>3*POWER(E18-C27,2)</f>
        <v>#DIV/0!</v>
      </c>
      <c r="H18" s="51" t="e">
        <f t="shared" si="1"/>
        <v>#DIV/0!</v>
      </c>
      <c r="I18" s="52" t="e">
        <f t="shared" si="2"/>
        <v>#DIV/0!</v>
      </c>
      <c r="J18" s="53" t="e">
        <f t="shared" si="3"/>
        <v>#DIV/0!</v>
      </c>
    </row>
    <row r="19" spans="1:10" x14ac:dyDescent="0.15">
      <c r="A19" s="1">
        <v>18</v>
      </c>
      <c r="B19" s="2"/>
      <c r="C19" s="2"/>
      <c r="D19" s="2"/>
      <c r="E19" s="42" t="e">
        <f t="shared" si="0"/>
        <v>#DIV/0!</v>
      </c>
      <c r="G19" s="50" t="e">
        <f>3*POWER(E19-C27,2)</f>
        <v>#DIV/0!</v>
      </c>
      <c r="H19" s="51" t="e">
        <f t="shared" si="1"/>
        <v>#DIV/0!</v>
      </c>
      <c r="I19" s="52" t="e">
        <f t="shared" si="2"/>
        <v>#DIV/0!</v>
      </c>
      <c r="J19" s="53" t="e">
        <f t="shared" si="3"/>
        <v>#DIV/0!</v>
      </c>
    </row>
    <row r="20" spans="1:10" x14ac:dyDescent="0.15">
      <c r="A20" s="1">
        <v>19</v>
      </c>
      <c r="B20" s="5"/>
      <c r="C20" s="2"/>
      <c r="D20" s="2"/>
      <c r="E20" s="42" t="e">
        <f t="shared" si="0"/>
        <v>#DIV/0!</v>
      </c>
      <c r="G20" s="50" t="e">
        <f>3*POWER(E20-C27,2)</f>
        <v>#DIV/0!</v>
      </c>
      <c r="H20" s="51" t="e">
        <f t="shared" si="1"/>
        <v>#DIV/0!</v>
      </c>
      <c r="I20" s="52" t="e">
        <f t="shared" si="2"/>
        <v>#DIV/0!</v>
      </c>
      <c r="J20" s="53" t="e">
        <f t="shared" si="3"/>
        <v>#DIV/0!</v>
      </c>
    </row>
    <row r="21" spans="1:10" x14ac:dyDescent="0.15">
      <c r="A21" s="1">
        <v>20</v>
      </c>
      <c r="B21" s="2"/>
      <c r="C21" s="2"/>
      <c r="D21" s="2"/>
      <c r="E21" s="42" t="e">
        <f t="shared" si="0"/>
        <v>#DIV/0!</v>
      </c>
      <c r="G21" s="50" t="e">
        <f>3*POWER(E21-C27,2)</f>
        <v>#DIV/0!</v>
      </c>
      <c r="H21" s="51" t="e">
        <f t="shared" si="1"/>
        <v>#DIV/0!</v>
      </c>
      <c r="I21" s="52" t="e">
        <f t="shared" si="2"/>
        <v>#DIV/0!</v>
      </c>
      <c r="J21" s="53" t="e">
        <f t="shared" si="3"/>
        <v>#DIV/0!</v>
      </c>
    </row>
    <row r="22" spans="1:10" x14ac:dyDescent="0.15">
      <c r="A22" s="1">
        <v>21</v>
      </c>
      <c r="B22" s="2"/>
      <c r="C22" s="2"/>
      <c r="D22" s="2"/>
      <c r="E22" s="42" t="e">
        <f t="shared" si="0"/>
        <v>#DIV/0!</v>
      </c>
      <c r="G22" s="50" t="e">
        <f>3*POWER(E22-C27,2)</f>
        <v>#DIV/0!</v>
      </c>
      <c r="H22" s="51" t="e">
        <f t="shared" si="1"/>
        <v>#DIV/0!</v>
      </c>
      <c r="I22" s="52" t="e">
        <f t="shared" si="2"/>
        <v>#DIV/0!</v>
      </c>
      <c r="J22" s="53" t="e">
        <f t="shared" si="3"/>
        <v>#DIV/0!</v>
      </c>
    </row>
    <row r="23" spans="1:10" x14ac:dyDescent="0.15">
      <c r="A23" s="1">
        <v>22</v>
      </c>
      <c r="B23" s="2"/>
      <c r="C23" s="2"/>
      <c r="D23" s="2"/>
      <c r="E23" s="42" t="e">
        <f t="shared" si="0"/>
        <v>#DIV/0!</v>
      </c>
      <c r="G23" s="50" t="e">
        <f>3*POWER(E23-C27,2)</f>
        <v>#DIV/0!</v>
      </c>
      <c r="H23" s="51" t="e">
        <f t="shared" si="1"/>
        <v>#DIV/0!</v>
      </c>
      <c r="I23" s="52" t="e">
        <f t="shared" si="2"/>
        <v>#DIV/0!</v>
      </c>
      <c r="J23" s="53" t="e">
        <f t="shared" si="3"/>
        <v>#DIV/0!</v>
      </c>
    </row>
    <row r="24" spans="1:10" x14ac:dyDescent="0.15">
      <c r="A24" s="1">
        <v>23</v>
      </c>
      <c r="B24" s="2"/>
      <c r="C24" s="2"/>
      <c r="D24" s="2"/>
      <c r="E24" s="42" t="e">
        <f t="shared" si="0"/>
        <v>#DIV/0!</v>
      </c>
      <c r="G24" s="50" t="e">
        <f>3*POWER(E24-C27,2)</f>
        <v>#DIV/0!</v>
      </c>
      <c r="H24" s="51" t="e">
        <f t="shared" si="1"/>
        <v>#DIV/0!</v>
      </c>
      <c r="I24" s="52" t="e">
        <f t="shared" si="2"/>
        <v>#DIV/0!</v>
      </c>
      <c r="J24" s="53" t="e">
        <f t="shared" si="3"/>
        <v>#DIV/0!</v>
      </c>
    </row>
    <row r="25" spans="1:10" x14ac:dyDescent="0.15">
      <c r="A25" s="1">
        <v>24</v>
      </c>
      <c r="B25" s="5"/>
      <c r="C25" s="7"/>
      <c r="D25" s="5"/>
      <c r="E25" s="42" t="e">
        <f t="shared" si="0"/>
        <v>#DIV/0!</v>
      </c>
      <c r="G25" s="50" t="e">
        <f>3*POWER(E25-C27,2)</f>
        <v>#DIV/0!</v>
      </c>
      <c r="H25" s="51" t="e">
        <f t="shared" si="1"/>
        <v>#DIV/0!</v>
      </c>
      <c r="I25" s="52" t="e">
        <f t="shared" si="2"/>
        <v>#DIV/0!</v>
      </c>
      <c r="J25" s="53" t="e">
        <f t="shared" si="3"/>
        <v>#DIV/0!</v>
      </c>
    </row>
    <row r="26" spans="1:10" ht="14.25" thickBot="1" x14ac:dyDescent="0.2">
      <c r="A26" s="1">
        <v>25</v>
      </c>
      <c r="B26" s="2"/>
      <c r="C26" s="2"/>
      <c r="D26" s="2"/>
      <c r="E26" s="42" t="e">
        <f t="shared" si="0"/>
        <v>#DIV/0!</v>
      </c>
      <c r="G26" s="50" t="e">
        <f>3*POWER(E26-C27,2)</f>
        <v>#DIV/0!</v>
      </c>
      <c r="H26" s="51" t="e">
        <f t="shared" si="1"/>
        <v>#DIV/0!</v>
      </c>
      <c r="I26" s="52" t="e">
        <f t="shared" si="2"/>
        <v>#DIV/0!</v>
      </c>
      <c r="J26" s="53" t="e">
        <f t="shared" si="3"/>
        <v>#DIV/0!</v>
      </c>
    </row>
    <row r="27" spans="1:10" x14ac:dyDescent="0.15">
      <c r="B27" s="16" t="s">
        <v>2</v>
      </c>
      <c r="C27" s="65">
        <f>AVERAGE(E2:E16)</f>
        <v>99.90911111111113</v>
      </c>
      <c r="D27" s="18"/>
      <c r="E27" s="43"/>
      <c r="F27" s="9" t="s">
        <v>3</v>
      </c>
      <c r="G27" s="54">
        <f>SUM(G2:G16)</f>
        <v>2.1554311111111182</v>
      </c>
      <c r="H27" s="55"/>
      <c r="I27" s="55"/>
      <c r="J27" s="56"/>
    </row>
    <row r="28" spans="1:10" x14ac:dyDescent="0.15">
      <c r="B28" s="20" t="s">
        <v>9</v>
      </c>
      <c r="C28" s="66">
        <f>STDEV(B2:D26)</f>
        <v>0.32661363205852828</v>
      </c>
      <c r="D28" s="22"/>
      <c r="E28" s="44"/>
      <c r="F28" s="23" t="s">
        <v>7</v>
      </c>
      <c r="G28" s="57">
        <v>14</v>
      </c>
      <c r="H28" s="58" t="s">
        <v>11</v>
      </c>
      <c r="I28" s="67">
        <f>G27/G28</f>
        <v>0.15395936507936558</v>
      </c>
      <c r="J28" s="59"/>
    </row>
    <row r="29" spans="1:10" x14ac:dyDescent="0.15">
      <c r="B29" s="26"/>
      <c r="C29" s="22"/>
      <c r="D29" s="22"/>
      <c r="E29" s="44"/>
      <c r="F29" s="23" t="s">
        <v>6</v>
      </c>
      <c r="G29" s="57">
        <f>SUM(H2:J16)</f>
        <v>2.5383333333333091</v>
      </c>
      <c r="H29" s="58"/>
      <c r="I29" s="67"/>
      <c r="J29" s="59">
        <f>I28/I30</f>
        <v>1.8196116686990196</v>
      </c>
    </row>
    <row r="30" spans="1:10" ht="14.25" thickBot="1" x14ac:dyDescent="0.2">
      <c r="B30" s="39" t="s">
        <v>13</v>
      </c>
      <c r="C30" s="40">
        <v>2.04</v>
      </c>
      <c r="D30" s="27"/>
      <c r="E30" s="45"/>
      <c r="F30" s="28" t="s">
        <v>8</v>
      </c>
      <c r="G30" s="60">
        <v>30</v>
      </c>
      <c r="H30" s="61" t="s">
        <v>12</v>
      </c>
      <c r="I30" s="68">
        <f>G29/G30</f>
        <v>8.4611111111110304E-2</v>
      </c>
      <c r="J30" s="62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0"/>
  <sheetViews>
    <sheetView workbookViewId="0">
      <selection activeCell="B2" sqref="B2:D16"/>
    </sheetView>
  </sheetViews>
  <sheetFormatPr defaultRowHeight="13.5" x14ac:dyDescent="0.15"/>
  <cols>
    <col min="1" max="1" width="9" style="1"/>
    <col min="2" max="2" width="14.125" style="1" customWidth="1"/>
    <col min="3" max="3" width="14.25" style="1" customWidth="1"/>
    <col min="4" max="4" width="13.75" style="1" customWidth="1"/>
    <col min="5" max="5" width="13" style="42" customWidth="1"/>
    <col min="6" max="6" width="13" customWidth="1"/>
    <col min="7" max="7" width="20.875" style="63" customWidth="1"/>
    <col min="8" max="8" width="14.375" style="64" customWidth="1"/>
    <col min="9" max="9" width="17.125" style="64" customWidth="1"/>
    <col min="10" max="10" width="13.875" style="64" customWidth="1"/>
  </cols>
  <sheetData>
    <row r="1" spans="1:12" x14ac:dyDescent="0.15">
      <c r="A1" s="32" t="s">
        <v>1</v>
      </c>
      <c r="B1" s="32">
        <v>1</v>
      </c>
      <c r="C1" s="32">
        <v>2</v>
      </c>
      <c r="D1" s="32">
        <v>3</v>
      </c>
      <c r="E1" s="41" t="s">
        <v>0</v>
      </c>
      <c r="F1" s="34"/>
      <c r="G1" s="46" t="s">
        <v>5</v>
      </c>
      <c r="H1" s="47" t="s">
        <v>4</v>
      </c>
      <c r="I1" s="48"/>
      <c r="J1" s="49"/>
    </row>
    <row r="2" spans="1:12" ht="14.25" thickBot="1" x14ac:dyDescent="0.2">
      <c r="A2" s="1">
        <v>1</v>
      </c>
      <c r="B2" s="79">
        <v>100.6</v>
      </c>
      <c r="C2" s="80">
        <v>100.12</v>
      </c>
      <c r="D2" s="80">
        <v>99.84</v>
      </c>
      <c r="E2" s="69">
        <f>AVERAGE(B2:D2)</f>
        <v>100.18666666666667</v>
      </c>
      <c r="G2" s="50">
        <f>3*POWER(E2-C27,2)</f>
        <v>1.0800000000000307</v>
      </c>
      <c r="H2" s="51">
        <f>POWER(B2-E2,2)</f>
        <v>0.17084444444443911</v>
      </c>
      <c r="I2" s="52">
        <f>POWER(C2-E2,2)</f>
        <v>4.4444444444439388E-3</v>
      </c>
      <c r="J2" s="53">
        <f>POWER(D2-E2,2)</f>
        <v>0.12017777777777594</v>
      </c>
    </row>
    <row r="3" spans="1:12" ht="14.25" thickBot="1" x14ac:dyDescent="0.2">
      <c r="A3" s="1">
        <v>2</v>
      </c>
      <c r="B3" s="79">
        <v>100.96</v>
      </c>
      <c r="C3" s="80">
        <v>100.61</v>
      </c>
      <c r="D3" s="80">
        <v>100.5</v>
      </c>
      <c r="E3" s="69">
        <f t="shared" ref="E3:E26" si="0">AVERAGE(B3:D3)</f>
        <v>100.69</v>
      </c>
      <c r="G3" s="50">
        <f>3*POWER(E3-C27,2)</f>
        <v>2.8033333333340037E-2</v>
      </c>
      <c r="H3" s="51">
        <f t="shared" ref="H3:H26" si="1">POWER(B3-E3,2)</f>
        <v>7.2899999999997855E-2</v>
      </c>
      <c r="I3" s="52">
        <f t="shared" ref="I3:I26" si="2">POWER(C3-E3,2)</f>
        <v>6.3999999999997271E-3</v>
      </c>
      <c r="J3" s="53">
        <f t="shared" ref="J3:J26" si="3">POWER(D3-E3,2)</f>
        <v>3.6099999999999133E-2</v>
      </c>
    </row>
    <row r="4" spans="1:12" ht="14.25" thickBot="1" x14ac:dyDescent="0.2">
      <c r="A4" s="1">
        <v>3</v>
      </c>
      <c r="B4" s="79">
        <v>100.43</v>
      </c>
      <c r="C4" s="80">
        <v>101.06</v>
      </c>
      <c r="D4" s="80">
        <v>100.43</v>
      </c>
      <c r="E4" s="69">
        <f t="shared" si="0"/>
        <v>100.64</v>
      </c>
      <c r="G4" s="50">
        <f>3*POWER(E4-C27,2)</f>
        <v>6.4533333333340992E-2</v>
      </c>
      <c r="H4" s="51">
        <f t="shared" si="1"/>
        <v>4.409999999999737E-2</v>
      </c>
      <c r="I4" s="52">
        <f t="shared" si="2"/>
        <v>0.17640000000000144</v>
      </c>
      <c r="J4" s="53">
        <f t="shared" si="3"/>
        <v>4.409999999999737E-2</v>
      </c>
    </row>
    <row r="5" spans="1:12" ht="14.25" thickBot="1" x14ac:dyDescent="0.2">
      <c r="A5" s="1">
        <v>4</v>
      </c>
      <c r="B5" s="79">
        <v>100.51</v>
      </c>
      <c r="C5" s="80">
        <v>100.48</v>
      </c>
      <c r="D5" s="80">
        <v>100.64</v>
      </c>
      <c r="E5" s="69">
        <f t="shared" si="0"/>
        <v>100.54333333333334</v>
      </c>
      <c r="G5" s="50">
        <f>3*POWER(E5-C27,2)</f>
        <v>0.17763333333334219</v>
      </c>
      <c r="H5" s="51">
        <f t="shared" si="1"/>
        <v>1.1111111111109847E-3</v>
      </c>
      <c r="I5" s="52">
        <f t="shared" si="2"/>
        <v>4.0111111111110148E-3</v>
      </c>
      <c r="J5" s="53">
        <f t="shared" si="3"/>
        <v>9.3444444444439317E-3</v>
      </c>
    </row>
    <row r="6" spans="1:12" ht="16.5" thickBot="1" x14ac:dyDescent="0.2">
      <c r="A6" s="1">
        <v>5</v>
      </c>
      <c r="B6" s="79">
        <v>100.45</v>
      </c>
      <c r="C6" s="80">
        <v>101.32</v>
      </c>
      <c r="D6" s="80">
        <v>100.95</v>
      </c>
      <c r="E6" s="69">
        <f t="shared" si="0"/>
        <v>100.90666666666665</v>
      </c>
      <c r="G6" s="50">
        <f>3*POWER(E6-C27,2)</f>
        <v>4.3199999999982808E-2</v>
      </c>
      <c r="H6" s="51">
        <f t="shared" si="1"/>
        <v>0.20854444444442852</v>
      </c>
      <c r="I6" s="52">
        <f t="shared" si="2"/>
        <v>0.17084444444445088</v>
      </c>
      <c r="J6" s="53">
        <f t="shared" si="3"/>
        <v>1.8777777777792886E-3</v>
      </c>
      <c r="L6" s="71">
        <v>99.6</v>
      </c>
    </row>
    <row r="7" spans="1:12" ht="16.5" thickBot="1" x14ac:dyDescent="0.2">
      <c r="A7" s="1">
        <v>6</v>
      </c>
      <c r="B7" s="79">
        <v>99.64</v>
      </c>
      <c r="C7" s="80">
        <v>101.04</v>
      </c>
      <c r="D7" s="80">
        <v>101.07</v>
      </c>
      <c r="E7" s="69">
        <f t="shared" si="0"/>
        <v>100.58333333333333</v>
      </c>
      <c r="G7" s="50">
        <f>3*POWER(E7-C27,2)</f>
        <v>0.12403333333335043</v>
      </c>
      <c r="H7" s="51">
        <f t="shared" si="1"/>
        <v>0.88987777777776778</v>
      </c>
      <c r="I7" s="52">
        <f t="shared" si="2"/>
        <v>0.20854444444445447</v>
      </c>
      <c r="J7" s="53">
        <f t="shared" si="3"/>
        <v>0.23684444444444241</v>
      </c>
      <c r="L7" s="72">
        <v>99.7</v>
      </c>
    </row>
    <row r="8" spans="1:12" ht="16.5" thickBot="1" x14ac:dyDescent="0.2">
      <c r="A8" s="1">
        <v>7</v>
      </c>
      <c r="B8" s="81">
        <v>101.05</v>
      </c>
      <c r="C8" s="82">
        <v>100.94</v>
      </c>
      <c r="D8" s="82">
        <v>101.38</v>
      </c>
      <c r="E8" s="69">
        <f t="shared" si="0"/>
        <v>101.12333333333333</v>
      </c>
      <c r="G8" s="50">
        <f>3*POWER(E8-C27,2)</f>
        <v>0.34003333333331764</v>
      </c>
      <c r="H8" s="51">
        <f t="shared" si="1"/>
        <v>5.3777777777784166E-3</v>
      </c>
      <c r="I8" s="52">
        <f t="shared" si="2"/>
        <v>3.36111111111125E-2</v>
      </c>
      <c r="J8" s="53">
        <f t="shared" si="3"/>
        <v>6.5877777777774663E-2</v>
      </c>
      <c r="L8" s="72">
        <v>99.3</v>
      </c>
    </row>
    <row r="9" spans="1:12" ht="16.5" thickBot="1" x14ac:dyDescent="0.2">
      <c r="A9" s="1">
        <v>8</v>
      </c>
      <c r="B9" s="79">
        <v>101.38</v>
      </c>
      <c r="C9" s="80">
        <v>100.7</v>
      </c>
      <c r="D9" s="80">
        <v>101.53</v>
      </c>
      <c r="E9" s="69">
        <f t="shared" si="0"/>
        <v>101.20333333333333</v>
      </c>
      <c r="G9" s="50">
        <f>3*POWER(E9-C27,2)</f>
        <v>0.52083333333330972</v>
      </c>
      <c r="H9" s="51">
        <f t="shared" si="1"/>
        <v>3.1211111111109573E-2</v>
      </c>
      <c r="I9" s="52">
        <f t="shared" si="2"/>
        <v>0.25334444444444137</v>
      </c>
      <c r="J9" s="53">
        <f t="shared" si="3"/>
        <v>0.10671111111111198</v>
      </c>
      <c r="L9" s="72">
        <v>98.9</v>
      </c>
    </row>
    <row r="10" spans="1:12" ht="16.5" thickBot="1" x14ac:dyDescent="0.2">
      <c r="A10" s="1">
        <v>9</v>
      </c>
      <c r="B10" s="79">
        <v>100.82</v>
      </c>
      <c r="C10" s="80">
        <v>101.01</v>
      </c>
      <c r="D10" s="80">
        <v>99.69</v>
      </c>
      <c r="E10" s="69">
        <f t="shared" si="0"/>
        <v>100.50666666666666</v>
      </c>
      <c r="G10" s="50">
        <f>3*POWER(E10-C27,2)</f>
        <v>0.23520000000002578</v>
      </c>
      <c r="H10" s="51">
        <f t="shared" si="1"/>
        <v>9.8177777777777309E-2</v>
      </c>
      <c r="I10" s="52">
        <f t="shared" si="2"/>
        <v>0.2533444444444557</v>
      </c>
      <c r="J10" s="53">
        <f t="shared" si="3"/>
        <v>0.66694444444443823</v>
      </c>
      <c r="L10" s="72">
        <v>99.2</v>
      </c>
    </row>
    <row r="11" spans="1:12" ht="16.5" thickBot="1" x14ac:dyDescent="0.2">
      <c r="A11" s="1">
        <v>10</v>
      </c>
      <c r="B11" s="79">
        <v>99.95</v>
      </c>
      <c r="C11" s="80">
        <v>100.5</v>
      </c>
      <c r="D11" s="80">
        <v>101.02</v>
      </c>
      <c r="E11" s="69">
        <f t="shared" si="0"/>
        <v>100.49</v>
      </c>
      <c r="G11" s="50">
        <f>3*POWER(E11-C27,2)</f>
        <v>0.26403333333335899</v>
      </c>
      <c r="H11" s="51">
        <f t="shared" si="1"/>
        <v>0.29159999999999142</v>
      </c>
      <c r="I11" s="52">
        <f t="shared" si="2"/>
        <v>1.0000000000010231E-4</v>
      </c>
      <c r="J11" s="53">
        <f t="shared" si="3"/>
        <v>0.2809000000000012</v>
      </c>
      <c r="L11" s="72">
        <v>99.3</v>
      </c>
    </row>
    <row r="12" spans="1:12" ht="14.25" thickBot="1" x14ac:dyDescent="0.2">
      <c r="A12" s="1">
        <v>11</v>
      </c>
      <c r="B12" s="79">
        <v>100.82</v>
      </c>
      <c r="C12" s="80">
        <v>101.22</v>
      </c>
      <c r="D12" s="80">
        <v>100.68</v>
      </c>
      <c r="E12" s="69">
        <f t="shared" si="0"/>
        <v>100.90666666666668</v>
      </c>
      <c r="G12" s="50">
        <f>3*POWER(E12-C27,2)</f>
        <v>4.3200000000003271E-2</v>
      </c>
      <c r="H12" s="51">
        <f t="shared" si="1"/>
        <v>7.5111111111146912E-3</v>
      </c>
      <c r="I12" s="52">
        <f t="shared" si="2"/>
        <v>9.8177777777768399E-2</v>
      </c>
      <c r="J12" s="53">
        <f t="shared" si="3"/>
        <v>5.1377777777780957E-2</v>
      </c>
    </row>
    <row r="13" spans="1:12" ht="14.25" thickBot="1" x14ac:dyDescent="0.2">
      <c r="A13" s="1">
        <v>12</v>
      </c>
      <c r="B13" s="79">
        <v>101.28</v>
      </c>
      <c r="C13" s="80">
        <v>101.29</v>
      </c>
      <c r="D13" s="80">
        <v>101.83</v>
      </c>
      <c r="E13" s="69">
        <f t="shared" si="0"/>
        <v>101.46666666666665</v>
      </c>
      <c r="G13" s="50">
        <f>3*POWER(E13-C27,2)</f>
        <v>1.3871999999999118</v>
      </c>
      <c r="H13" s="51">
        <f t="shared" si="1"/>
        <v>3.4844444444439425E-2</v>
      </c>
      <c r="I13" s="52">
        <f t="shared" si="2"/>
        <v>3.1211111111104549E-2</v>
      </c>
      <c r="J13" s="53">
        <f t="shared" si="3"/>
        <v>0.13201111111111882</v>
      </c>
    </row>
    <row r="14" spans="1:12" ht="14.25" thickBot="1" x14ac:dyDescent="0.2">
      <c r="A14" s="1">
        <v>13</v>
      </c>
      <c r="B14" s="79">
        <v>100.81</v>
      </c>
      <c r="C14" s="80">
        <v>101.37</v>
      </c>
      <c r="D14" s="80">
        <v>99.85</v>
      </c>
      <c r="E14" s="69">
        <f t="shared" si="0"/>
        <v>100.67666666666666</v>
      </c>
      <c r="G14" s="50">
        <f>3*POWER(E14-C27,2)</f>
        <v>3.6300000000009006E-2</v>
      </c>
      <c r="H14" s="51">
        <f t="shared" si="1"/>
        <v>1.7777777777779547E-2</v>
      </c>
      <c r="I14" s="52">
        <f t="shared" si="2"/>
        <v>0.48071111111112347</v>
      </c>
      <c r="J14" s="53">
        <f t="shared" si="3"/>
        <v>0.68337777777777997</v>
      </c>
    </row>
    <row r="15" spans="1:12" ht="14.25" thickBot="1" x14ac:dyDescent="0.2">
      <c r="A15" s="1">
        <v>14</v>
      </c>
      <c r="B15" s="79">
        <v>99.59</v>
      </c>
      <c r="C15" s="80">
        <v>101.32</v>
      </c>
      <c r="D15" s="80">
        <v>101.03</v>
      </c>
      <c r="E15" s="69">
        <f t="shared" si="0"/>
        <v>100.64666666666666</v>
      </c>
      <c r="G15" s="50">
        <f>3*POWER(E15-C27,2)</f>
        <v>5.8800000000012412E-2</v>
      </c>
      <c r="H15" s="51">
        <f t="shared" si="1"/>
        <v>1.1165444444444257</v>
      </c>
      <c r="I15" s="52">
        <f t="shared" si="2"/>
        <v>0.45337777777777599</v>
      </c>
      <c r="J15" s="53">
        <f t="shared" si="3"/>
        <v>0.14694444444444954</v>
      </c>
    </row>
    <row r="16" spans="1:12" ht="14.25" thickBot="1" x14ac:dyDescent="0.2">
      <c r="A16" s="1">
        <v>15</v>
      </c>
      <c r="B16" s="79">
        <v>101.39</v>
      </c>
      <c r="C16" s="80">
        <v>101.03</v>
      </c>
      <c r="D16" s="80">
        <v>101.27</v>
      </c>
      <c r="E16" s="69">
        <f t="shared" si="0"/>
        <v>101.23</v>
      </c>
      <c r="G16" s="50">
        <f>3*POWER(E16-C27,2)</f>
        <v>0.58963333333331924</v>
      </c>
      <c r="H16" s="51">
        <f t="shared" si="1"/>
        <v>2.5599999999998908E-2</v>
      </c>
      <c r="I16" s="52">
        <f t="shared" si="2"/>
        <v>4.0000000000001139E-2</v>
      </c>
      <c r="J16" s="53">
        <f t="shared" si="3"/>
        <v>1.5999999999993634E-3</v>
      </c>
    </row>
    <row r="17" spans="1:10" x14ac:dyDescent="0.15">
      <c r="A17" s="1">
        <v>16</v>
      </c>
      <c r="B17" s="5"/>
      <c r="C17" s="5"/>
      <c r="D17" s="5"/>
      <c r="E17" s="42" t="e">
        <f t="shared" si="0"/>
        <v>#DIV/0!</v>
      </c>
      <c r="G17" s="50" t="e">
        <f>3*POWER(E17-C27,2)</f>
        <v>#DIV/0!</v>
      </c>
      <c r="H17" s="51" t="e">
        <f t="shared" si="1"/>
        <v>#DIV/0!</v>
      </c>
      <c r="I17" s="52" t="e">
        <f t="shared" si="2"/>
        <v>#DIV/0!</v>
      </c>
      <c r="J17" s="53" t="e">
        <f t="shared" si="3"/>
        <v>#DIV/0!</v>
      </c>
    </row>
    <row r="18" spans="1:10" x14ac:dyDescent="0.15">
      <c r="A18" s="1">
        <v>17</v>
      </c>
      <c r="B18" s="5"/>
      <c r="C18" s="5"/>
      <c r="D18" s="5"/>
      <c r="E18" s="42" t="e">
        <f t="shared" si="0"/>
        <v>#DIV/0!</v>
      </c>
      <c r="G18" s="50" t="e">
        <f>3*POWER(E18-C27,2)</f>
        <v>#DIV/0!</v>
      </c>
      <c r="H18" s="51" t="e">
        <f t="shared" si="1"/>
        <v>#DIV/0!</v>
      </c>
      <c r="I18" s="52" t="e">
        <f t="shared" si="2"/>
        <v>#DIV/0!</v>
      </c>
      <c r="J18" s="53" t="e">
        <f t="shared" si="3"/>
        <v>#DIV/0!</v>
      </c>
    </row>
    <row r="19" spans="1:10" x14ac:dyDescent="0.15">
      <c r="A19" s="1">
        <v>18</v>
      </c>
      <c r="B19" s="2"/>
      <c r="C19" s="2"/>
      <c r="D19" s="2"/>
      <c r="E19" s="42" t="e">
        <f t="shared" si="0"/>
        <v>#DIV/0!</v>
      </c>
      <c r="G19" s="50" t="e">
        <f>3*POWER(E19-C27,2)</f>
        <v>#DIV/0!</v>
      </c>
      <c r="H19" s="51" t="e">
        <f t="shared" si="1"/>
        <v>#DIV/0!</v>
      </c>
      <c r="I19" s="52" t="e">
        <f t="shared" si="2"/>
        <v>#DIV/0!</v>
      </c>
      <c r="J19" s="53" t="e">
        <f t="shared" si="3"/>
        <v>#DIV/0!</v>
      </c>
    </row>
    <row r="20" spans="1:10" x14ac:dyDescent="0.15">
      <c r="A20" s="1">
        <v>19</v>
      </c>
      <c r="B20" s="5"/>
      <c r="C20" s="2"/>
      <c r="D20" s="2"/>
      <c r="E20" s="42" t="e">
        <f t="shared" si="0"/>
        <v>#DIV/0!</v>
      </c>
      <c r="G20" s="50" t="e">
        <f>3*POWER(E20-C27,2)</f>
        <v>#DIV/0!</v>
      </c>
      <c r="H20" s="51" t="e">
        <f t="shared" si="1"/>
        <v>#DIV/0!</v>
      </c>
      <c r="I20" s="52" t="e">
        <f t="shared" si="2"/>
        <v>#DIV/0!</v>
      </c>
      <c r="J20" s="53" t="e">
        <f t="shared" si="3"/>
        <v>#DIV/0!</v>
      </c>
    </row>
    <row r="21" spans="1:10" x14ac:dyDescent="0.15">
      <c r="A21" s="1">
        <v>20</v>
      </c>
      <c r="B21" s="2"/>
      <c r="C21" s="2"/>
      <c r="D21" s="2"/>
      <c r="E21" s="42" t="e">
        <f t="shared" si="0"/>
        <v>#DIV/0!</v>
      </c>
      <c r="G21" s="50" t="e">
        <f>3*POWER(E21-C27,2)</f>
        <v>#DIV/0!</v>
      </c>
      <c r="H21" s="51" t="e">
        <f t="shared" si="1"/>
        <v>#DIV/0!</v>
      </c>
      <c r="I21" s="52" t="e">
        <f t="shared" si="2"/>
        <v>#DIV/0!</v>
      </c>
      <c r="J21" s="53" t="e">
        <f t="shared" si="3"/>
        <v>#DIV/0!</v>
      </c>
    </row>
    <row r="22" spans="1:10" x14ac:dyDescent="0.15">
      <c r="A22" s="1">
        <v>21</v>
      </c>
      <c r="B22" s="2"/>
      <c r="C22" s="2"/>
      <c r="D22" s="2"/>
      <c r="E22" s="42" t="e">
        <f t="shared" si="0"/>
        <v>#DIV/0!</v>
      </c>
      <c r="G22" s="50" t="e">
        <f>3*POWER(E22-C27,2)</f>
        <v>#DIV/0!</v>
      </c>
      <c r="H22" s="51" t="e">
        <f t="shared" si="1"/>
        <v>#DIV/0!</v>
      </c>
      <c r="I22" s="52" t="e">
        <f t="shared" si="2"/>
        <v>#DIV/0!</v>
      </c>
      <c r="J22" s="53" t="e">
        <f t="shared" si="3"/>
        <v>#DIV/0!</v>
      </c>
    </row>
    <row r="23" spans="1:10" x14ac:dyDescent="0.15">
      <c r="A23" s="1">
        <v>22</v>
      </c>
      <c r="B23" s="2"/>
      <c r="C23" s="2"/>
      <c r="D23" s="2"/>
      <c r="E23" s="42" t="e">
        <f t="shared" si="0"/>
        <v>#DIV/0!</v>
      </c>
      <c r="G23" s="50" t="e">
        <f>3*POWER(E23-C27,2)</f>
        <v>#DIV/0!</v>
      </c>
      <c r="H23" s="51" t="e">
        <f t="shared" si="1"/>
        <v>#DIV/0!</v>
      </c>
      <c r="I23" s="52" t="e">
        <f t="shared" si="2"/>
        <v>#DIV/0!</v>
      </c>
      <c r="J23" s="53" t="e">
        <f t="shared" si="3"/>
        <v>#DIV/0!</v>
      </c>
    </row>
    <row r="24" spans="1:10" x14ac:dyDescent="0.15">
      <c r="A24" s="1">
        <v>23</v>
      </c>
      <c r="B24" s="2"/>
      <c r="C24" s="2"/>
      <c r="D24" s="2"/>
      <c r="E24" s="42" t="e">
        <f t="shared" si="0"/>
        <v>#DIV/0!</v>
      </c>
      <c r="G24" s="50" t="e">
        <f>3*POWER(E24-C27,2)</f>
        <v>#DIV/0!</v>
      </c>
      <c r="H24" s="51" t="e">
        <f t="shared" si="1"/>
        <v>#DIV/0!</v>
      </c>
      <c r="I24" s="52" t="e">
        <f t="shared" si="2"/>
        <v>#DIV/0!</v>
      </c>
      <c r="J24" s="53" t="e">
        <f t="shared" si="3"/>
        <v>#DIV/0!</v>
      </c>
    </row>
    <row r="25" spans="1:10" x14ac:dyDescent="0.15">
      <c r="A25" s="1">
        <v>24</v>
      </c>
      <c r="B25" s="5"/>
      <c r="C25" s="7"/>
      <c r="D25" s="5"/>
      <c r="E25" s="42" t="e">
        <f t="shared" si="0"/>
        <v>#DIV/0!</v>
      </c>
      <c r="G25" s="50" t="e">
        <f>3*POWER(E25-C27,2)</f>
        <v>#DIV/0!</v>
      </c>
      <c r="H25" s="51" t="e">
        <f t="shared" si="1"/>
        <v>#DIV/0!</v>
      </c>
      <c r="I25" s="52" t="e">
        <f t="shared" si="2"/>
        <v>#DIV/0!</v>
      </c>
      <c r="J25" s="53" t="e">
        <f t="shared" si="3"/>
        <v>#DIV/0!</v>
      </c>
    </row>
    <row r="26" spans="1:10" ht="14.25" thickBot="1" x14ac:dyDescent="0.2">
      <c r="A26" s="1">
        <v>25</v>
      </c>
      <c r="B26" s="2"/>
      <c r="C26" s="2"/>
      <c r="D26" s="2"/>
      <c r="E26" s="42" t="e">
        <f t="shared" si="0"/>
        <v>#DIV/0!</v>
      </c>
      <c r="G26" s="50" t="e">
        <f>3*POWER(E26-C27,2)</f>
        <v>#DIV/0!</v>
      </c>
      <c r="H26" s="51" t="e">
        <f t="shared" si="1"/>
        <v>#DIV/0!</v>
      </c>
      <c r="I26" s="52" t="e">
        <f t="shared" si="2"/>
        <v>#DIV/0!</v>
      </c>
      <c r="J26" s="53" t="e">
        <f t="shared" si="3"/>
        <v>#DIV/0!</v>
      </c>
    </row>
    <row r="27" spans="1:10" x14ac:dyDescent="0.15">
      <c r="B27" s="16" t="s">
        <v>2</v>
      </c>
      <c r="C27" s="65">
        <f>AVERAGE(E2:E16)</f>
        <v>100.78666666666668</v>
      </c>
      <c r="D27" s="18"/>
      <c r="E27" s="43"/>
      <c r="F27" s="9" t="s">
        <v>3</v>
      </c>
      <c r="G27" s="54">
        <f>SUM(G2:G16)</f>
        <v>4.9926666666666542</v>
      </c>
      <c r="H27" s="55"/>
      <c r="I27" s="55"/>
      <c r="J27" s="56"/>
    </row>
    <row r="28" spans="1:10" x14ac:dyDescent="0.15">
      <c r="B28" s="20" t="s">
        <v>9</v>
      </c>
      <c r="C28" s="66">
        <f>STDEV(B2:D26)</f>
        <v>0.53951577616161661</v>
      </c>
      <c r="D28" s="22"/>
      <c r="E28" s="44"/>
      <c r="F28" s="23" t="s">
        <v>7</v>
      </c>
      <c r="G28" s="57">
        <v>14</v>
      </c>
      <c r="H28" s="58" t="s">
        <v>11</v>
      </c>
      <c r="I28" s="67">
        <f>G27/G28</f>
        <v>0.35661904761904673</v>
      </c>
      <c r="J28" s="59"/>
    </row>
    <row r="29" spans="1:10" x14ac:dyDescent="0.15">
      <c r="B29" s="26"/>
      <c r="C29" s="22"/>
      <c r="D29" s="22"/>
      <c r="E29" s="44"/>
      <c r="F29" s="23" t="s">
        <v>6</v>
      </c>
      <c r="G29" s="57">
        <f>SUM(H2:J16)</f>
        <v>7.814733333333292</v>
      </c>
      <c r="H29" s="58"/>
      <c r="I29" s="67"/>
      <c r="J29" s="59">
        <f>I28/I30</f>
        <v>1.3690257840196882</v>
      </c>
    </row>
    <row r="30" spans="1:10" ht="14.25" thickBot="1" x14ac:dyDescent="0.2">
      <c r="B30" s="39" t="s">
        <v>13</v>
      </c>
      <c r="C30" s="40">
        <v>2.04</v>
      </c>
      <c r="D30" s="27"/>
      <c r="E30" s="45"/>
      <c r="F30" s="28" t="s">
        <v>8</v>
      </c>
      <c r="G30" s="60">
        <v>30</v>
      </c>
      <c r="H30" s="61" t="s">
        <v>12</v>
      </c>
      <c r="I30" s="68">
        <f>G29/G30</f>
        <v>0.26049111111110973</v>
      </c>
      <c r="J30" s="6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模板</vt:lpstr>
      <vt:lpstr>甲砜霉素纯度</vt:lpstr>
      <vt:lpstr>氟苯尼考纯度</vt:lpstr>
      <vt:lpstr>AOZ溶液</vt:lpstr>
      <vt:lpstr>AMOZ溶液</vt:lpstr>
      <vt:lpstr>甲砜霉素溶液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2018-09-20T03:35:02Z</dcterms:modified>
</cp:coreProperties>
</file>