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-I5PC21\Desktop\"/>
    </mc:Choice>
  </mc:AlternateContent>
  <bookViews>
    <workbookView xWindow="0" yWindow="0" windowWidth="16665" windowHeight="9090"/>
  </bookViews>
  <sheets>
    <sheet name="MATH106hakki.gungor MATH 106 Fİ" sheetId="1" r:id="rId1"/>
  </sheets>
  <calcPr calcId="162913"/>
</workbook>
</file>

<file path=xl/calcChain.xml><?xml version="1.0" encoding="utf-8"?>
<calcChain xmlns="http://schemas.openxmlformats.org/spreadsheetml/2006/main">
  <c r="G18" i="1" l="1"/>
  <c r="G13" i="1"/>
  <c r="G8" i="1"/>
  <c r="G3" i="1"/>
  <c r="G5" i="1"/>
  <c r="G15" i="1"/>
  <c r="G14" i="1"/>
  <c r="G12" i="1"/>
  <c r="G16" i="1"/>
  <c r="G4" i="1"/>
  <c r="G9" i="1"/>
  <c r="G7" i="1"/>
  <c r="G11" i="1"/>
  <c r="G2" i="1"/>
  <c r="G10" i="1"/>
  <c r="G17" i="1"/>
  <c r="G6" i="1"/>
</calcChain>
</file>

<file path=xl/sharedStrings.xml><?xml version="1.0" encoding="utf-8"?>
<sst xmlns="http://schemas.openxmlformats.org/spreadsheetml/2006/main" count="54" uniqueCount="53">
  <si>
    <t>Soyadı</t>
  </si>
  <si>
    <t>Adı</t>
  </si>
  <si>
    <t>ID numarası</t>
  </si>
  <si>
    <t>ŞAHİN</t>
  </si>
  <si>
    <t>Eren</t>
  </si>
  <si>
    <t>20238111022</t>
  </si>
  <si>
    <t>AVCI</t>
  </si>
  <si>
    <t>ŞEREF KAAN</t>
  </si>
  <si>
    <t>22238111021</t>
  </si>
  <si>
    <t>ÇOLAK</t>
  </si>
  <si>
    <t>Mert</t>
  </si>
  <si>
    <t>21238111004</t>
  </si>
  <si>
    <t>TONGA</t>
  </si>
  <si>
    <t>TOPRAK</t>
  </si>
  <si>
    <t>22238111005</t>
  </si>
  <si>
    <t>BOĞATEKİN</t>
  </si>
  <si>
    <t>Ahmet Gökhan</t>
  </si>
  <si>
    <t>20238111015</t>
  </si>
  <si>
    <t>GÜVENSOY</t>
  </si>
  <si>
    <t>Utkan</t>
  </si>
  <si>
    <t>19238111056</t>
  </si>
  <si>
    <t>ÇELİK</t>
  </si>
  <si>
    <t>MERYEM DUYGU</t>
  </si>
  <si>
    <t>22238111010</t>
  </si>
  <si>
    <t>NEHİR</t>
  </si>
  <si>
    <t>22238111024</t>
  </si>
  <si>
    <t>NALBANT</t>
  </si>
  <si>
    <t>Arda</t>
  </si>
  <si>
    <t>21238111023</t>
  </si>
  <si>
    <t>BAYHAN</t>
  </si>
  <si>
    <t>Kayahan</t>
  </si>
  <si>
    <t>22238111008</t>
  </si>
  <si>
    <t>DENİZLİ</t>
  </si>
  <si>
    <t>YUSUF</t>
  </si>
  <si>
    <t>22238111022</t>
  </si>
  <si>
    <t>GÜRBÜZ</t>
  </si>
  <si>
    <t>BATUHAN</t>
  </si>
  <si>
    <t>22238111015</t>
  </si>
  <si>
    <t>ÖZDEMİR</t>
  </si>
  <si>
    <t>ALİ YAŞAR</t>
  </si>
  <si>
    <t>22238111026</t>
  </si>
  <si>
    <t>AKAR</t>
  </si>
  <si>
    <t>Sıla Gül</t>
  </si>
  <si>
    <t>22238111011</t>
  </si>
  <si>
    <t>FIRAT</t>
  </si>
  <si>
    <t>Yiğit</t>
  </si>
  <si>
    <t>22238111016</t>
  </si>
  <si>
    <t>2.FİNAL</t>
  </si>
  <si>
    <t>VİZE</t>
  </si>
  <si>
    <t>EZGİ SUDE</t>
  </si>
  <si>
    <t>YILMAZ</t>
  </si>
  <si>
    <t>1.FİNAL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</si>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</sst>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  <font>
      <sz val="11"/>
      <color rgb="FF1D2125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7" sqref="I17"/>
    </sheetView>
  </sheetViews>
  <sheetFormatPr defaultRowHeight="15.75" x14ac:dyDescent="0.25"/>
  <cols>
    <col min="1" max="1" width="13.5" bestFit="1" customWidth="1"/>
    <col min="2" max="2" width="14.875" bestFit="1" customWidth="1"/>
    <col min="3" max="3" width="11.875" bestFit="1" customWidth="1"/>
    <col min="4" max="5" width="11.875" customWidth="1"/>
    <col min="6" max="6" width="10" bestFit="1" customWidth="1"/>
    <col min="7" max="7" width="10.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51</v>
      </c>
      <c r="F1" s="1" t="s">
        <v>47</v>
      </c>
      <c r="G1" s="1" t="s">
        <v>52</v>
      </c>
    </row>
    <row r="2" spans="1:7" x14ac:dyDescent="0.25">
      <c r="A2" t="s">
        <v>41</v>
      </c>
      <c r="B2" t="s">
        <v>42</v>
      </c>
      <c r="C2" t="s">
        <v>43</v>
      </c>
      <c r="D2">
        <v>70</v>
      </c>
      <c r="E2">
        <v>73</v>
      </c>
      <c r="F2">
        <v>57</v>
      </c>
      <c r="G2">
        <f>(D2*0.1+E2*0.45+F2*0.45)</f>
        <v>65.5</v>
      </c>
    </row>
    <row r="3" spans="1:7" x14ac:dyDescent="0.25">
      <c r="A3" t="s">
        <v>12</v>
      </c>
      <c r="B3" t="s">
        <v>13</v>
      </c>
      <c r="C3" t="s">
        <v>14</v>
      </c>
      <c r="D3">
        <v>70</v>
      </c>
      <c r="E3">
        <v>45</v>
      </c>
      <c r="F3">
        <v>78</v>
      </c>
      <c r="G3">
        <f>(D3*0.1+E3*0.45+F3*0.45)</f>
        <v>62.35</v>
      </c>
    </row>
    <row r="4" spans="1:7" x14ac:dyDescent="0.25">
      <c r="A4" t="s">
        <v>29</v>
      </c>
      <c r="B4" t="s">
        <v>30</v>
      </c>
      <c r="C4" t="s">
        <v>31</v>
      </c>
      <c r="D4">
        <v>70</v>
      </c>
      <c r="E4">
        <v>16</v>
      </c>
      <c r="F4">
        <v>92</v>
      </c>
      <c r="G4">
        <f>(D4*0.1+E4*0.45+F4*0.45)</f>
        <v>55.599999999999994</v>
      </c>
    </row>
    <row r="5" spans="1:7" x14ac:dyDescent="0.25">
      <c r="A5" t="s">
        <v>15</v>
      </c>
      <c r="B5" t="s">
        <v>16</v>
      </c>
      <c r="C5" t="s">
        <v>17</v>
      </c>
      <c r="D5">
        <v>70</v>
      </c>
      <c r="E5">
        <v>6</v>
      </c>
      <c r="F5">
        <v>100</v>
      </c>
      <c r="G5">
        <f>(D5*0.1+E5*0.45+F5*0.45)</f>
        <v>54.7</v>
      </c>
    </row>
    <row r="6" spans="1:7" x14ac:dyDescent="0.25">
      <c r="A6" t="s">
        <v>3</v>
      </c>
      <c r="B6" t="s">
        <v>4</v>
      </c>
      <c r="C6" t="s">
        <v>5</v>
      </c>
      <c r="D6">
        <v>30</v>
      </c>
      <c r="E6">
        <v>24</v>
      </c>
      <c r="F6">
        <v>89</v>
      </c>
      <c r="G6">
        <f>(D6*0.1+E6*0.45+F6*0.45)</f>
        <v>53.850000000000009</v>
      </c>
    </row>
    <row r="7" spans="1:7" x14ac:dyDescent="0.25">
      <c r="A7" t="s">
        <v>35</v>
      </c>
      <c r="B7" t="s">
        <v>36</v>
      </c>
      <c r="C7" t="s">
        <v>37</v>
      </c>
      <c r="D7">
        <v>70</v>
      </c>
      <c r="E7">
        <v>10</v>
      </c>
      <c r="F7">
        <v>89</v>
      </c>
      <c r="G7">
        <f>(D7*0.1+E7*0.45+F7*0.45)</f>
        <v>51.550000000000004</v>
      </c>
    </row>
    <row r="8" spans="1:7" x14ac:dyDescent="0.25">
      <c r="A8" t="s">
        <v>9</v>
      </c>
      <c r="B8" t="s">
        <v>10</v>
      </c>
      <c r="C8" t="s">
        <v>11</v>
      </c>
      <c r="D8">
        <v>50</v>
      </c>
      <c r="E8">
        <v>3</v>
      </c>
      <c r="F8">
        <v>100</v>
      </c>
      <c r="G8">
        <f>(D8*0.1+E8*0.45+F8*0.45)</f>
        <v>51.35</v>
      </c>
    </row>
    <row r="9" spans="1:7" x14ac:dyDescent="0.25">
      <c r="A9" t="s">
        <v>32</v>
      </c>
      <c r="B9" t="s">
        <v>33</v>
      </c>
      <c r="C9" t="s">
        <v>34</v>
      </c>
      <c r="D9">
        <v>60</v>
      </c>
      <c r="E9">
        <v>21</v>
      </c>
      <c r="F9">
        <v>78</v>
      </c>
      <c r="G9">
        <f>(D9*0.1+E9*0.45+F9*0.45)</f>
        <v>50.550000000000004</v>
      </c>
    </row>
    <row r="10" spans="1:7" x14ac:dyDescent="0.25">
      <c r="A10" t="s">
        <v>44</v>
      </c>
      <c r="B10" t="s">
        <v>45</v>
      </c>
      <c r="C10" t="s">
        <v>46</v>
      </c>
      <c r="D10">
        <v>60</v>
      </c>
      <c r="F10">
        <v>96</v>
      </c>
      <c r="G10">
        <f>(D10*0.1+E10*0.45+F10*0.45)</f>
        <v>49.2</v>
      </c>
    </row>
    <row r="11" spans="1:7" x14ac:dyDescent="0.25">
      <c r="A11" t="s">
        <v>38</v>
      </c>
      <c r="B11" t="s">
        <v>39</v>
      </c>
      <c r="C11" t="s">
        <v>40</v>
      </c>
      <c r="D11">
        <v>40</v>
      </c>
      <c r="E11">
        <v>16</v>
      </c>
      <c r="F11">
        <v>69</v>
      </c>
      <c r="G11">
        <f>(D11*0.1+E11*0.45+F11*0.45)</f>
        <v>42.25</v>
      </c>
    </row>
    <row r="12" spans="1:7" x14ac:dyDescent="0.25">
      <c r="A12" t="s">
        <v>13</v>
      </c>
      <c r="B12" t="s">
        <v>24</v>
      </c>
      <c r="C12" t="s">
        <v>25</v>
      </c>
      <c r="D12">
        <v>60</v>
      </c>
      <c r="E12">
        <v>33</v>
      </c>
      <c r="F12">
        <v>44</v>
      </c>
      <c r="G12">
        <f>(D12*0.1+E12*0.45+F12*0.45)</f>
        <v>40.650000000000006</v>
      </c>
    </row>
    <row r="13" spans="1:7" x14ac:dyDescent="0.25">
      <c r="A13" t="s">
        <v>6</v>
      </c>
      <c r="B13" t="s">
        <v>7</v>
      </c>
      <c r="C13" t="s">
        <v>8</v>
      </c>
      <c r="D13">
        <v>90</v>
      </c>
      <c r="F13">
        <v>62</v>
      </c>
      <c r="G13">
        <f>(D13*0.1+E13*0.45+F13*0.45)</f>
        <v>36.900000000000006</v>
      </c>
    </row>
    <row r="14" spans="1:7" x14ac:dyDescent="0.25">
      <c r="A14" t="s">
        <v>21</v>
      </c>
      <c r="B14" t="s">
        <v>22</v>
      </c>
      <c r="C14" t="s">
        <v>23</v>
      </c>
      <c r="D14">
        <v>60</v>
      </c>
      <c r="E14">
        <v>30</v>
      </c>
      <c r="F14">
        <v>33</v>
      </c>
      <c r="G14">
        <f>(D14*0.1+E14*0.45+F14*0.45)</f>
        <v>34.35</v>
      </c>
    </row>
    <row r="15" spans="1:7" x14ac:dyDescent="0.25">
      <c r="A15" t="s">
        <v>18</v>
      </c>
      <c r="B15" t="s">
        <v>19</v>
      </c>
      <c r="C15" t="s">
        <v>20</v>
      </c>
      <c r="D15">
        <v>30</v>
      </c>
      <c r="E15">
        <v>0</v>
      </c>
      <c r="F15">
        <v>33</v>
      </c>
      <c r="G15">
        <f>(D15*0.1+E15*0.45+F15*0.45)</f>
        <v>17.850000000000001</v>
      </c>
    </row>
    <row r="16" spans="1:7" x14ac:dyDescent="0.25">
      <c r="A16" t="s">
        <v>26</v>
      </c>
      <c r="B16" t="s">
        <v>27</v>
      </c>
      <c r="C16" t="s">
        <v>28</v>
      </c>
      <c r="E16">
        <v>1</v>
      </c>
      <c r="F16">
        <v>22</v>
      </c>
      <c r="G16">
        <f>(D16*0.1+E16*0.45+F16*0.45)</f>
        <v>10.35</v>
      </c>
    </row>
    <row r="17" spans="1:7" ht="16.5" x14ac:dyDescent="0.3">
      <c r="A17" s="2" t="s">
        <v>50</v>
      </c>
      <c r="B17" s="2" t="s">
        <v>49</v>
      </c>
      <c r="C17" s="3">
        <v>21238111018</v>
      </c>
      <c r="D17">
        <v>40</v>
      </c>
      <c r="E17">
        <v>7</v>
      </c>
      <c r="G17">
        <f>(D17*0.1+E17*0.45+F17*0.45)</f>
        <v>7.15</v>
      </c>
    </row>
    <row r="18" spans="1:7" x14ac:dyDescent="0.25">
      <c r="G18">
        <f>AVERAGE(G2,G2:G17)</f>
        <v>44.097058823529416</v>
      </c>
    </row>
  </sheetData>
  <sortState ref="A2:G17">
    <sortCondition descending="1" ref="G2:G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MATH106hakki.gungor MATH 106 Fİ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HP-I5PC21</cp:lastModifiedBy>
  <dcterms:modified xsi:type="dcterms:W3CDTF">2023-06-19T10:58:20Z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2023-06-19T12:58:15+03:00</dcterms:created>
  <dcterms:modified xsi:type="dcterms:W3CDTF">2023-06-19T12:58:15+03:00</dcterms:modified>
  <cp:revision>0</cp:revision>
</cp:coreProperties>
</file>