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gitprojects\Dashboard-py\dataset\"/>
    </mc:Choice>
  </mc:AlternateContent>
  <xr:revisionPtr revIDLastSave="0" documentId="8_{96F6A934-9D13-4A28-B07A-B10DB2F03B15}" xr6:coauthVersionLast="46" xr6:coauthVersionMax="46" xr10:uidLastSave="{00000000-0000-0000-0000-000000000000}"/>
  <bookViews>
    <workbookView xWindow="-28920" yWindow="-2745" windowWidth="29040" windowHeight="15840" xr2:uid="{ACB33EDC-476F-4B4E-BE6A-4304B37959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C19" i="1"/>
  <c r="B19" i="1"/>
  <c r="F19" i="1" s="1"/>
</calcChain>
</file>

<file path=xl/sharedStrings.xml><?xml version="1.0" encoding="utf-8"?>
<sst xmlns="http://schemas.openxmlformats.org/spreadsheetml/2006/main" count="25" uniqueCount="24">
  <si>
    <t>Bundesland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</si>
  <si>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</si>
  <si>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</si>
  <si>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</si>
  <si>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</si>
  <si>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</si>
  <si>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</si>
  <si>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</si>
  <si>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</si>
  <si>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</si>
  <si>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</si>
  <si>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</si>
  <si>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</si>
  <si>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</si>
  <si>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</si>
  <si>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</si>
  <si>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</si>
  <si>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Bund (Einsatzkräfte Bundeswehr, Bundespolizei)</t>
  </si>
  <si>
    <t>Gesamt</t>
  </si>
  <si>
    <t>Differenz zum Vortag</t>
  </si>
  <si>
    <t>Impf-quote, %</t>
  </si>
  <si>
    <t>BioNTech</t>
  </si>
  <si>
    <t>Moderna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</si>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</sst>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4" tint="0.7999816888943144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3" fontId="2" fillId="3" borderId="2" xfId="0" applyNumberFormat="1" applyFont="1" applyFill="1" applyBorder="1"/>
    <xf numFmtId="3" fontId="2" fillId="0" borderId="2" xfId="0" applyNumberFormat="1" applyFont="1" applyBorder="1"/>
    <xf numFmtId="0" fontId="1" fillId="2" borderId="5" xfId="0" applyFont="1" applyFill="1" applyBorder="1" applyAlignment="1">
      <alignment horizontal="right" wrapText="1"/>
    </xf>
    <xf numFmtId="3" fontId="4" fillId="3" borderId="6" xfId="1" applyNumberFormat="1" applyFont="1" applyFill="1" applyBorder="1" applyAlignment="1">
      <alignment horizontal="right" vertical="center"/>
    </xf>
    <xf numFmtId="3" fontId="4" fillId="3" borderId="5" xfId="1" applyNumberFormat="1" applyFont="1" applyFill="1" applyBorder="1" applyAlignment="1">
      <alignment horizontal="right" vertical="center"/>
    </xf>
    <xf numFmtId="3" fontId="4" fillId="3" borderId="5" xfId="0" applyNumberFormat="1" applyFont="1" applyFill="1" applyBorder="1" applyAlignment="1">
      <alignment horizontal="right" vertical="center"/>
    </xf>
    <xf numFmtId="164" fontId="4" fillId="3" borderId="7" xfId="1" applyNumberFormat="1" applyFont="1" applyFill="1" applyBorder="1" applyAlignment="1">
      <alignment horizontal="right" vertical="center"/>
    </xf>
    <xf numFmtId="3" fontId="4" fillId="4" borderId="6" xfId="1" applyNumberFormat="1" applyFont="1" applyFill="1" applyBorder="1" applyAlignment="1">
      <alignment horizontal="right" vertical="center"/>
    </xf>
    <xf numFmtId="3" fontId="4" fillId="4" borderId="5" xfId="1" applyNumberFormat="1" applyFont="1" applyFill="1" applyBorder="1" applyAlignment="1">
      <alignment horizontal="right" vertical="center"/>
    </xf>
    <xf numFmtId="3" fontId="4" fillId="4" borderId="5" xfId="0" applyNumberFormat="1" applyFont="1" applyFill="1" applyBorder="1" applyAlignment="1">
      <alignment horizontal="right" vertical="center"/>
    </xf>
    <xf numFmtId="164" fontId="4" fillId="4" borderId="7" xfId="0" applyNumberFormat="1" applyFont="1" applyFill="1" applyBorder="1" applyAlignment="1">
      <alignment horizontal="right" vertical="center"/>
    </xf>
    <xf numFmtId="164" fontId="4" fillId="3" borderId="7" xfId="0" applyNumberFormat="1" applyFont="1" applyFill="1" applyBorder="1" applyAlignment="1">
      <alignment horizontal="right" vertical="center"/>
    </xf>
    <xf numFmtId="3" fontId="5" fillId="5" borderId="6" xfId="1" applyNumberFormat="1" applyFont="1" applyFill="1" applyBorder="1" applyAlignment="1">
      <alignment horizontal="right" vertical="center"/>
    </xf>
    <xf numFmtId="3" fontId="5" fillId="5" borderId="5" xfId="1" applyNumberFormat="1" applyFont="1" applyFill="1" applyBorder="1" applyAlignment="1">
      <alignment horizontal="right" vertical="center"/>
    </xf>
    <xf numFmtId="164" fontId="5" fillId="5" borderId="7" xfId="0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</cellXfs>
  <cellStyles count="2">
    <cellStyle name="Normal" xfId="0" builtinId="0"/>
    <cellStyle name="Standard 2" xfId="1" xr:uid="{D3197CF6-9D74-414C-ABA4-7955BDFE82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DD8D-A074-45D4-8935-50369D2F5676}">
  <dimension ref="A1:F19"/>
  <sheetViews>
    <sheetView tabSelected="1" workbookViewId="0">
      <selection activeCell="D24" sqref="D24"/>
    </sheetView>
  </sheetViews>
  <sheetFormatPr defaultRowHeight="14.5" x14ac:dyDescent="0.35"/>
  <cols>
    <col min="1" max="1" width="39.1796875" customWidth="1"/>
    <col min="3" max="3" width="10.90625" customWidth="1"/>
  </cols>
  <sheetData>
    <row r="1" spans="1:6" ht="14.5" customHeight="1" x14ac:dyDescent="0.35">
      <c r="A1" s="1" t="s">
        <v>0</v>
      </c>
      <c r="B1" s="4" t="s">
        <v>18</v>
      </c>
      <c r="C1" s="4" t="s">
        <v>21</v>
      </c>
      <c r="D1" s="4" t="s">
        <v>22</v>
      </c>
      <c r="E1" s="18" t="s">
        <v>19</v>
      </c>
      <c r="F1" s="17" t="s">
        <v>20</v>
      </c>
    </row>
    <row r="2" spans="1:6" ht="14.5" customHeight="1" x14ac:dyDescent="0.35">
      <c r="A2" s="2" t="s">
        <v>1</v>
      </c>
      <c r="B2" s="5">
        <v>292124</v>
      </c>
      <c r="C2" s="6">
        <v>286137</v>
      </c>
      <c r="D2" s="6">
        <v>5987</v>
      </c>
      <c r="E2" s="7">
        <v>8815</v>
      </c>
      <c r="F2" s="8">
        <v>2.6316543358731228</v>
      </c>
    </row>
    <row r="3" spans="1:6" x14ac:dyDescent="0.35">
      <c r="A3" s="3" t="s">
        <v>2</v>
      </c>
      <c r="B3" s="9">
        <v>382160</v>
      </c>
      <c r="C3" s="10">
        <v>371456</v>
      </c>
      <c r="D3" s="10">
        <v>10704</v>
      </c>
      <c r="E3" s="11">
        <v>2057</v>
      </c>
      <c r="F3" s="12">
        <v>2.9117535840908659</v>
      </c>
    </row>
    <row r="4" spans="1:6" x14ac:dyDescent="0.35">
      <c r="A4" s="2" t="s">
        <v>3</v>
      </c>
      <c r="B4" s="5">
        <v>124144</v>
      </c>
      <c r="C4" s="6">
        <v>121162</v>
      </c>
      <c r="D4" s="6">
        <v>2982</v>
      </c>
      <c r="E4" s="7">
        <v>2090</v>
      </c>
      <c r="F4" s="13">
        <v>3.383139514444919</v>
      </c>
    </row>
    <row r="5" spans="1:6" x14ac:dyDescent="0.35">
      <c r="A5" s="3" t="s">
        <v>4</v>
      </c>
      <c r="B5" s="9">
        <v>76295</v>
      </c>
      <c r="C5" s="10">
        <v>74730</v>
      </c>
      <c r="D5" s="10">
        <v>1565</v>
      </c>
      <c r="E5" s="11">
        <v>432</v>
      </c>
      <c r="F5" s="12">
        <v>3.0253067834360934</v>
      </c>
    </row>
    <row r="6" spans="1:6" x14ac:dyDescent="0.35">
      <c r="A6" s="2" t="s">
        <v>5</v>
      </c>
      <c r="B6" s="5">
        <v>21945</v>
      </c>
      <c r="C6" s="6">
        <v>20692</v>
      </c>
      <c r="D6" s="6">
        <v>1253</v>
      </c>
      <c r="E6" s="7">
        <v>323</v>
      </c>
      <c r="F6" s="13">
        <v>3.2215113872243477</v>
      </c>
    </row>
    <row r="7" spans="1:6" x14ac:dyDescent="0.35">
      <c r="A7" s="3" t="s">
        <v>6</v>
      </c>
      <c r="B7" s="9">
        <v>56710</v>
      </c>
      <c r="C7" s="10">
        <v>55998</v>
      </c>
      <c r="D7" s="10">
        <v>712</v>
      </c>
      <c r="E7" s="11">
        <v>1448</v>
      </c>
      <c r="F7" s="12">
        <v>3.0699638869174932</v>
      </c>
    </row>
    <row r="8" spans="1:6" x14ac:dyDescent="0.35">
      <c r="A8" s="2" t="s">
        <v>7</v>
      </c>
      <c r="B8" s="5">
        <v>151820</v>
      </c>
      <c r="C8" s="6">
        <v>151664</v>
      </c>
      <c r="D8" s="6">
        <v>156</v>
      </c>
      <c r="E8" s="7">
        <v>6164</v>
      </c>
      <c r="F8" s="13">
        <v>2.4144094858844034</v>
      </c>
    </row>
    <row r="9" spans="1:6" x14ac:dyDescent="0.35">
      <c r="A9" s="3" t="s">
        <v>8</v>
      </c>
      <c r="B9" s="9">
        <v>51793</v>
      </c>
      <c r="C9" s="10">
        <v>50606</v>
      </c>
      <c r="D9" s="10">
        <v>1187</v>
      </c>
      <c r="E9" s="11">
        <v>1110</v>
      </c>
      <c r="F9" s="12">
        <v>3.2206813096885964</v>
      </c>
    </row>
    <row r="10" spans="1:6" x14ac:dyDescent="0.35">
      <c r="A10" s="2" t="s">
        <v>9</v>
      </c>
      <c r="B10" s="5">
        <v>181638</v>
      </c>
      <c r="C10" s="6">
        <v>179443</v>
      </c>
      <c r="D10" s="6">
        <v>2195</v>
      </c>
      <c r="E10" s="7">
        <v>4770</v>
      </c>
      <c r="F10" s="13">
        <v>2.272290560157566</v>
      </c>
    </row>
    <row r="11" spans="1:6" x14ac:dyDescent="0.35">
      <c r="A11" s="3" t="s">
        <v>10</v>
      </c>
      <c r="B11" s="9">
        <v>449292</v>
      </c>
      <c r="C11" s="10">
        <v>442428</v>
      </c>
      <c r="D11" s="10">
        <v>6864</v>
      </c>
      <c r="E11" s="11">
        <v>14989</v>
      </c>
      <c r="F11" s="12">
        <v>2.5034070734405063</v>
      </c>
    </row>
    <row r="12" spans="1:6" x14ac:dyDescent="0.35">
      <c r="A12" s="2" t="s">
        <v>11</v>
      </c>
      <c r="B12" s="5">
        <v>140571</v>
      </c>
      <c r="C12" s="6">
        <v>136840</v>
      </c>
      <c r="D12" s="6">
        <v>3731</v>
      </c>
      <c r="E12" s="7">
        <v>219</v>
      </c>
      <c r="F12" s="13">
        <v>3.4336670898162462</v>
      </c>
    </row>
    <row r="13" spans="1:6" x14ac:dyDescent="0.35">
      <c r="A13" s="3" t="s">
        <v>12</v>
      </c>
      <c r="B13" s="9">
        <v>24397</v>
      </c>
      <c r="C13" s="10">
        <v>23451</v>
      </c>
      <c r="D13" s="10">
        <v>946</v>
      </c>
      <c r="E13" s="11">
        <v>523</v>
      </c>
      <c r="F13" s="12">
        <v>2.4721168684965957</v>
      </c>
    </row>
    <row r="14" spans="1:6" x14ac:dyDescent="0.35">
      <c r="A14" s="2" t="s">
        <v>13</v>
      </c>
      <c r="B14" s="5">
        <v>103601</v>
      </c>
      <c r="C14" s="6">
        <v>102563</v>
      </c>
      <c r="D14" s="6">
        <v>1038</v>
      </c>
      <c r="E14" s="7">
        <v>2703</v>
      </c>
      <c r="F14" s="13">
        <v>2.5442469997944483</v>
      </c>
    </row>
    <row r="15" spans="1:6" x14ac:dyDescent="0.35">
      <c r="A15" s="3" t="s">
        <v>14</v>
      </c>
      <c r="B15" s="9">
        <v>56595</v>
      </c>
      <c r="C15" s="10">
        <v>55435</v>
      </c>
      <c r="D15" s="10">
        <v>1160</v>
      </c>
      <c r="E15" s="11">
        <v>1669</v>
      </c>
      <c r="F15" s="12">
        <v>2.5786160083324905</v>
      </c>
    </row>
    <row r="16" spans="1:6" x14ac:dyDescent="0.35">
      <c r="A16" s="2" t="s">
        <v>15</v>
      </c>
      <c r="B16" s="5">
        <v>93419</v>
      </c>
      <c r="C16" s="6">
        <v>91979</v>
      </c>
      <c r="D16" s="6">
        <v>1440</v>
      </c>
      <c r="E16" s="7">
        <v>1180</v>
      </c>
      <c r="F16" s="13">
        <v>3.2171591925401879</v>
      </c>
    </row>
    <row r="17" spans="1:6" x14ac:dyDescent="0.35">
      <c r="A17" s="3" t="s">
        <v>16</v>
      </c>
      <c r="B17" s="9">
        <v>64282</v>
      </c>
      <c r="C17" s="10">
        <v>63748</v>
      </c>
      <c r="D17" s="10">
        <v>534</v>
      </c>
      <c r="E17" s="11">
        <v>2445</v>
      </c>
      <c r="F17" s="12">
        <v>3.0131556620533257</v>
      </c>
    </row>
    <row r="18" spans="1:6" x14ac:dyDescent="0.35">
      <c r="A18" s="2" t="s">
        <v>17</v>
      </c>
      <c r="B18" s="5">
        <v>998</v>
      </c>
      <c r="C18" s="6">
        <v>997</v>
      </c>
      <c r="D18" s="6">
        <v>0</v>
      </c>
      <c r="E18" s="7">
        <v>1</v>
      </c>
      <c r="F18" s="13" t="s">
        <v>23</v>
      </c>
    </row>
    <row r="19" spans="1:6" x14ac:dyDescent="0.35">
      <c r="A19" s="3" t="s">
        <v>18</v>
      </c>
      <c r="B19" s="14">
        <f>SUM(B2:B18)</f>
        <v>2271784</v>
      </c>
      <c r="C19" s="15">
        <f>SUM(C2:C18)</f>
        <v>2229329</v>
      </c>
      <c r="D19" s="15">
        <f>SUM(D2:D18)</f>
        <v>42454</v>
      </c>
      <c r="E19" s="15">
        <f>SUM(E2:E18)</f>
        <v>50938</v>
      </c>
      <c r="F19" s="16">
        <f>B19/83166711*100</f>
        <v>2.7316025518912248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Sau</dc:creator>
  <cp:lastModifiedBy>Gabriela Sau</cp:lastModifiedBy>
  <dcterms:created xsi:type="dcterms:W3CDTF">2021-03-19T15:42:29Z</dcterms:created>
  <dcterms:modified xsi:type="dcterms:W3CDTF">2021-03-19T15:47:47Z</dcterms:modified>
</cp:coreProperties>
</file>