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4\"/>
    </mc:Choice>
  </mc:AlternateContent>
  <xr:revisionPtr revIDLastSave="0" documentId="13_ncr:1_{BB0E25B7-27E8-4778-A226-C74876893100}" xr6:coauthVersionLast="47" xr6:coauthVersionMax="47" xr10:uidLastSave="{00000000-0000-0000-0000-000000000000}"/>
  <bookViews>
    <workbookView xWindow="38290" yWindow="-110" windowWidth="38620" windowHeight="21100" xr2:uid="{2C9E98D0-A219-467F-9F87-ADBEEE005701}"/>
  </bookViews>
  <sheets>
    <sheet name="Sheet3" sheetId="3" r:id="rId1"/>
    <sheet name="Sheet4" sheetId="4" r:id="rId2"/>
  </sheets>
  <definedNames>
    <definedName name="_xlnm._FilterDatabase" localSheetId="0" hidden="1">Sheet3!$A$1:$F$89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3" l="1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3" i="3"/>
  <c r="F2" i="3"/>
</calcChain>
</file>

<file path=xl/sharedStrings.xml><?xml version="1.0" encoding="utf-8"?>
<sst xmlns="http://schemas.openxmlformats.org/spreadsheetml/2006/main" count="226" uniqueCount="146">
  <si>
    <t xml:space="preserve"> '$51K-$88K (Glassdoor est.)' '$51K-$87K (Glassdoor est.)'</t>
  </si>
  <si>
    <t xml:space="preserve"> '$59K-$85K (Glassdoor est.)' '$43K-$76K (Glassdoor est.)'</t>
  </si>
  <si>
    <t xml:space="preserve"> '$60K-$110K (Glassdoor est.)' '$41K-$78K (Glassdoor est.)'</t>
  </si>
  <si>
    <t xml:space="preserve"> '$45K-$88K (Glassdoor est.)' '$73K-$127K (Glassdoor est.)'</t>
  </si>
  <si>
    <t xml:space="preserve"> '$84K-$90K (Glassdoor est.)' '$27K-$52K (Glassdoor est.)'</t>
  </si>
  <si>
    <t xml:space="preserve"> '$42K-$74K (Glassdoor est.)' '$77K-$132K (Glassdoor est.)'</t>
  </si>
  <si>
    <t xml:space="preserve"> '$98K-$114K (Glassdoor est.)' '$48K-$96K (Glassdoor est.)'</t>
  </si>
  <si>
    <t xml:space="preserve"> '$26K-$47K (Glassdoor est.)' '$31K-$59K (Glassdoor est.)'</t>
  </si>
  <si>
    <t xml:space="preserve"> '$47K-$81K (Glassdoor est.)' '$43K-$69K (Glassdoor est.)'</t>
  </si>
  <si>
    <t xml:space="preserve"> '$49K-$112K (Glassdoor est.)' '$30K-$54K (Glassdoor est.)'</t>
  </si>
  <si>
    <t xml:space="preserve"> '$55K-$103K (Glassdoor est.)' '$37K-$70K (Glassdoor est.)'</t>
  </si>
  <si>
    <t xml:space="preserve"> '$57K-$103K (Glassdoor est.)' '$35K-$45K (Glassdoor est.)'</t>
  </si>
  <si>
    <t xml:space="preserve"> '$42K-$66K (Glassdoor est.)' '$65K-$81K (Glassdoor est.)'</t>
  </si>
  <si>
    <t xml:space="preserve"> '$113K-$132K (Glassdoor est.)' '$60K-$66K (Glassdoor est.)'</t>
  </si>
  <si>
    <t xml:space="preserve"> '$73K-$82K (Glassdoor est.)' '$67K-$92K (Glassdoor est.)'</t>
  </si>
  <si>
    <t xml:space="preserve"> '$42K-$76K (Glassdoor est.)' '$97K-$129K (Glassdoor est.)'</t>
  </si>
  <si>
    <t xml:space="preserve"> '$68K-$87K (Glassdoor est.)' '$29K-$38K (Glassdoor est.)'</t>
  </si>
  <si>
    <t xml:space="preserve"> '$47K-$76K (Glassdoor est.)' '$74K-$123K (Glassdoor est.)'</t>
  </si>
  <si>
    <t xml:space="preserve"> '$53K-$94K (Glassdoor est.)' '$46K-$102K (Glassdoor est.)'</t>
  </si>
  <si>
    <t xml:space="preserve"> '$43K-$94K (Glassdoor est.)' '$45K-$78K (Glassdoor est.)'</t>
  </si>
  <si>
    <t xml:space="preserve"> '$38K-$68K (Glassdoor est.)' '$37K-$44K (Glassdoor est.)'</t>
  </si>
  <si>
    <t xml:space="preserve"> '$64K-$113K (Glassdoor est.)' '$50K-$93K (Glassdoor est.)'</t>
  </si>
  <si>
    <t xml:space="preserve"> '$37K-$68K (Glassdoor est.)' '$73K-$89K (Glassdoor est.)'</t>
  </si>
  <si>
    <t xml:space="preserve"> '$76K-$122K (Glassdoor est.)' '$60K-$124K (Glassdoor est.)'</t>
  </si>
  <si>
    <t xml:space="preserve"> '$34K-$61K (Glassdoor est.)' '$24K-$48K (Glassdoor est.)'</t>
  </si>
  <si>
    <t xml:space="preserve"> '$30K-$53K (Glassdoor est.)' '$41K-$86K (Glassdoor est.)'</t>
  </si>
  <si>
    <t xml:space="preserve"> '$44K-$82K (Glassdoor est.)' '$48K-$88K (Glassdoor est.)'</t>
  </si>
  <si>
    <t xml:space="preserve"> '$44K-$78K (Glassdoor est.)' '$110K-$190K (Glassdoor est.)'</t>
  </si>
  <si>
    <t xml:space="preserve"> '$89K-$151K (Glassdoor est.)' '$69K-$127K (Glassdoor est.)'</t>
  </si>
  <si>
    <t xml:space="preserve"> '$51K-$93K (Glassdoor est.)' '$58K-$93K (Glassdoor est.)'</t>
  </si>
  <si>
    <t xml:space="preserve"> '$63K-$116K (Glassdoor est.)' '$53K-$104K (Glassdoor est.)'</t>
  </si>
  <si>
    <t xml:space="preserve"> '$35K-$42K (Glassdoor est.)' '$43K-$77K (Glassdoor est.)'</t>
  </si>
  <si>
    <t xml:space="preserve"> '$40K-$72K (Glassdoor est.)' '$50K-$86K (Glassdoor est.)'</t>
  </si>
  <si>
    <t xml:space="preserve"> '$35K-$67K (Glassdoor est.)' '$57K-$70K (Glassdoor est.)'</t>
  </si>
  <si>
    <t xml:space="preserve"> '$28K-$52K (Glassdoor est.)' '$46K-$86K (Glassdoor est.)'</t>
  </si>
  <si>
    <t xml:space="preserve"> '$54K-$75K (Glassdoor est.)' '$53K-$99K (Glassdoor est.)'</t>
  </si>
  <si>
    <t xml:space="preserve"> '$40K-$74K (Glassdoor est.)' '$57K-$104K (Glassdoor est.)'</t>
  </si>
  <si>
    <t xml:space="preserve"> '$99K-$178K (Glassdoor est.)' '$93K-$159K (Glassdoor est.)'</t>
  </si>
  <si>
    <t xml:space="preserve"> '$82K-$116K (Glassdoor est.)' '$65K-$120K (Glassdoor est.)'</t>
  </si>
  <si>
    <t xml:space="preserve"> '$47K-$74K (Glassdoor est.)' '$55K-$101K (Glassdoor est.)'</t>
  </si>
  <si>
    <t xml:space="preserve"> '$32K-$56K (Glassdoor est.)' '$36K-$67K (Glassdoor est.)'</t>
  </si>
  <si>
    <t xml:space="preserve"> '$57K-$67K (Glassdoor est.)' '$49K-$91K (Glassdoor est.)'</t>
  </si>
  <si>
    <t>'$110K-$190K'</t>
  </si>
  <si>
    <t xml:space="preserve">$20K-$50K' </t>
  </si>
  <si>
    <t>Salary Estimate Range</t>
  </si>
  <si>
    <t>New Salary Estimate Range</t>
  </si>
  <si>
    <t>Salary Estimate</t>
  </si>
  <si>
    <t xml:space="preserve"> '$57K-$100K (Glassdoor est.)' '$78K-$104K (Glassdoor est.)'</t>
  </si>
  <si>
    <t>$37K-$66K (Glassdoor est.)' '$46K-$87K (Glassdoor est.)'</t>
  </si>
  <si>
    <t xml:space="preserve">$24K-$48K (Glassdoor est.)' </t>
  </si>
  <si>
    <t xml:space="preserve">$26K-$47K (Glassdoor est.)' </t>
  </si>
  <si>
    <t xml:space="preserve">$27K-$52K (Glassdoor est.)' </t>
  </si>
  <si>
    <t xml:space="preserve">$28K-$52K (Glassdoor est.)' </t>
  </si>
  <si>
    <t xml:space="preserve">$29K-$38K (Glassdoor est.)' </t>
  </si>
  <si>
    <t>$30K-$53K (Glassdoor est.)'</t>
  </si>
  <si>
    <t xml:space="preserve">$30K-$54K (Glassdoor est.)' </t>
  </si>
  <si>
    <t>$31K-$59K (Glassdoor est.)'</t>
  </si>
  <si>
    <t xml:space="preserve">$32K-$56K (Glassdoor est.)' </t>
  </si>
  <si>
    <t xml:space="preserve">$34K-$61K (Glassdoor est.)' </t>
  </si>
  <si>
    <t xml:space="preserve">$35K-$42K (Glassdoor est.)' </t>
  </si>
  <si>
    <t xml:space="preserve">$35K-$45K (Glassdoor est.)' </t>
  </si>
  <si>
    <t>$35K-$67K (Glassdoor est.)'</t>
  </si>
  <si>
    <t xml:space="preserve">$36K-$67K (Glassdoor est.)' </t>
  </si>
  <si>
    <t xml:space="preserve">$37K-$44K (Glassdoor est.)' </t>
  </si>
  <si>
    <t xml:space="preserve">$37K-$66K (Glassdoor est.)' </t>
  </si>
  <si>
    <t>$37K-$68K (Glassdoor est.)'</t>
  </si>
  <si>
    <t>$37K-$70K (Glassdoor est.)'</t>
  </si>
  <si>
    <t xml:space="preserve">$38K-$68K (Glassdoor est.)' </t>
  </si>
  <si>
    <t xml:space="preserve">$40K-$72K (Glassdoor est.)' </t>
  </si>
  <si>
    <t>$40K-$74K (Glassdoor est.)'</t>
  </si>
  <si>
    <t xml:space="preserve">$41K-$78K (Glassdoor est.)' </t>
  </si>
  <si>
    <t xml:space="preserve">$41K-$86K (Glassdoor est.)' </t>
  </si>
  <si>
    <t xml:space="preserve">$42K-$66K (Glassdoor est.)' </t>
  </si>
  <si>
    <t xml:space="preserve">$42K-$74K (Glassdoor est.)' </t>
  </si>
  <si>
    <t xml:space="preserve">$42K-$76K (Glassdoor est.)' </t>
  </si>
  <si>
    <t xml:space="preserve">$43K-$69K (Glassdoor est.)' </t>
  </si>
  <si>
    <t>$43K-$76K (Glassdoor est.)'</t>
  </si>
  <si>
    <t xml:space="preserve">$43K-$77K (Glassdoor est.)' </t>
  </si>
  <si>
    <t>$43K-$94K (Glassdoor est.)'</t>
  </si>
  <si>
    <t xml:space="preserve">$44K-$78K (Glassdoor est.)' </t>
  </si>
  <si>
    <t xml:space="preserve">$44K-$82K (Glassdoor est.)' </t>
  </si>
  <si>
    <t xml:space="preserve">$45K-$78K (Glassdoor est.)' </t>
  </si>
  <si>
    <t xml:space="preserve">$45K-$88K (Glassdoor est.)' </t>
  </si>
  <si>
    <t xml:space="preserve">$46K-$102K (Glassdoor est.)' </t>
  </si>
  <si>
    <t xml:space="preserve">$46K-$86K (Glassdoor est.)' </t>
  </si>
  <si>
    <t xml:space="preserve">$46K-$87K (Glassdoor est.)' </t>
  </si>
  <si>
    <t xml:space="preserve">$47K-$74K (Glassdoor est.)' </t>
  </si>
  <si>
    <t xml:space="preserve">$47K-$76K (Glassdoor est.)' </t>
  </si>
  <si>
    <t xml:space="preserve">$47K-$81K (Glassdoor est.)' </t>
  </si>
  <si>
    <t xml:space="preserve">$48K-$88K (Glassdoor est.)' </t>
  </si>
  <si>
    <t xml:space="preserve">$48K-$96K (Glassdoor est.)' </t>
  </si>
  <si>
    <t xml:space="preserve">$49K-$112K (Glassdoor est.)' </t>
  </si>
  <si>
    <t>$49K-$91K (Glassdoor est.)'</t>
  </si>
  <si>
    <t xml:space="preserve">$50K-$86K (Glassdoor est.)' </t>
  </si>
  <si>
    <t xml:space="preserve">$50K-$93K (Glassdoor est.)' </t>
  </si>
  <si>
    <t xml:space="preserve">$51K-$87K (Glassdoor est.)' </t>
  </si>
  <si>
    <t xml:space="preserve">$51K-$88K (Glassdoor est.)' </t>
  </si>
  <si>
    <t xml:space="preserve">$51K-$93K (Glassdoor est.)' </t>
  </si>
  <si>
    <t xml:space="preserve">$53K-$104K (Glassdoor est.)' </t>
  </si>
  <si>
    <t xml:space="preserve">$53K-$94K (Glassdoor est.)' </t>
  </si>
  <si>
    <t xml:space="preserve">$53K-$99K (Glassdoor est.)' </t>
  </si>
  <si>
    <t xml:space="preserve">$54K-$75K (Glassdoor est.)' </t>
  </si>
  <si>
    <t xml:space="preserve">$55K-$101K (Glassdoor est.)' </t>
  </si>
  <si>
    <t xml:space="preserve">$55K-$103K (Glassdoor est.)' </t>
  </si>
  <si>
    <t xml:space="preserve">$57K-$100K (Glassdoor est.)' </t>
  </si>
  <si>
    <t xml:space="preserve">$57K-$103K (Glassdoor est.)' </t>
  </si>
  <si>
    <t xml:space="preserve">$57K-$104K (Glassdoor est.)' </t>
  </si>
  <si>
    <t xml:space="preserve">$57K-$67K (Glassdoor est.)' </t>
  </si>
  <si>
    <t xml:space="preserve">$57K-$70K (Glassdoor est.)' </t>
  </si>
  <si>
    <t xml:space="preserve">$58K-$93K (Glassdoor est.)' </t>
  </si>
  <si>
    <t xml:space="preserve">$59K-$85K (Glassdoor est.)' </t>
  </si>
  <si>
    <t xml:space="preserve">$60K-$110K (Glassdoor est.)' </t>
  </si>
  <si>
    <t xml:space="preserve">$60K-$124K (Glassdoor est.)' </t>
  </si>
  <si>
    <t xml:space="preserve">$60K-$66K (Glassdoor est.)' </t>
  </si>
  <si>
    <t>$63K-$116K (Glassdoor est.)'</t>
  </si>
  <si>
    <t xml:space="preserve">$64K-$113K (Glassdoor est.)' </t>
  </si>
  <si>
    <t>$65K-$120K (Glassdoor est.)'</t>
  </si>
  <si>
    <t xml:space="preserve">$65K-$81K (Glassdoor est.)' </t>
  </si>
  <si>
    <t xml:space="preserve">$67K-$92K (Glassdoor est.)' </t>
  </si>
  <si>
    <t>$68K-$87K (Glassdoor est.)'</t>
  </si>
  <si>
    <t xml:space="preserve">$69K-$127K (Glassdoor est.)' </t>
  </si>
  <si>
    <t xml:space="preserve">$73K-$127K (Glassdoor est.)' </t>
  </si>
  <si>
    <t xml:space="preserve">$73K-$82K (Glassdoor est.)' </t>
  </si>
  <si>
    <t xml:space="preserve">$73K-$89K (Glassdoor est.)' </t>
  </si>
  <si>
    <t xml:space="preserve">$74K-$123K (Glassdoor est.)' </t>
  </si>
  <si>
    <t xml:space="preserve">$76K-$122K (Glassdoor est.)' </t>
  </si>
  <si>
    <t xml:space="preserve">$77K-$132K (Glassdoor est.)' </t>
  </si>
  <si>
    <t>$78K-$104K (Glassdoor est.)'</t>
  </si>
  <si>
    <t xml:space="preserve">$82K-$116K (Glassdoor est.)' </t>
  </si>
  <si>
    <t xml:space="preserve">$84K-$90K (Glassdoor est.)' </t>
  </si>
  <si>
    <t xml:space="preserve">$89K-$151K (Glassdoor est.)' </t>
  </si>
  <si>
    <t xml:space="preserve">$93K-$159K (Glassdoor est.)' </t>
  </si>
  <si>
    <t xml:space="preserve">$97K-$129K (Glassdoor est.)' </t>
  </si>
  <si>
    <t xml:space="preserve">$98K-$114K (Glassdoor est.)' </t>
  </si>
  <si>
    <t xml:space="preserve">$99K-$178K (Glassdoor est.)' </t>
  </si>
  <si>
    <t>$110K-$190K (Glassdoor est.)'</t>
  </si>
  <si>
    <t>$113K-$132K (Glassdoor est.)'</t>
  </si>
  <si>
    <t>Min</t>
  </si>
  <si>
    <t>Max</t>
  </si>
  <si>
    <t>Midpoint</t>
  </si>
  <si>
    <t xml:space="preserve">$20K-$55K' </t>
  </si>
  <si>
    <t xml:space="preserve">$56K-$70K' </t>
  </si>
  <si>
    <t xml:space="preserve">$71K-$80K' </t>
  </si>
  <si>
    <t xml:space="preserve">$81K-$90K' </t>
  </si>
  <si>
    <t xml:space="preserve">$91K-$109K' </t>
  </si>
  <si>
    <t>$110K-$190K'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</si>
</sst>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quotePrefix="1"/>
    <xf numFmtId="0" fontId="0" fillId="2" borderId="0" xfId="0" quotePrefix="1" applyFill="1"/>
    <xf numFmtId="0" fontId="0" fillId="3" borderId="0" xfId="0" quotePrefix="1" applyFill="1"/>
    <xf numFmtId="0" fontId="0" fillId="4" borderId="0" xfId="0" quotePrefix="1" applyFill="1"/>
    <xf numFmtId="0" fontId="0" fillId="5" borderId="0" xfId="0" quotePrefix="1" applyFill="1"/>
    <xf numFmtId="0" fontId="0" fillId="6" borderId="0" xfId="0" quotePrefix="1" applyFill="1"/>
    <xf numFmtId="0" fontId="0" fillId="7" borderId="0" xfId="0" quotePrefix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B538A-C559-4362-BF57-17DEF45ADEC1}">
  <dimension ref="A1:F89"/>
  <sheetViews>
    <sheetView tabSelected="1" topLeftCell="A72" zoomScale="205" zoomScaleNormal="205" workbookViewId="0">
      <selection activeCell="B83" sqref="B83"/>
    </sheetView>
  </sheetViews>
  <sheetFormatPr defaultRowHeight="14.5" x14ac:dyDescent="0.35"/>
  <cols>
    <col min="1" max="1" width="33" customWidth="1"/>
    <col min="2" max="2" width="23" customWidth="1"/>
  </cols>
  <sheetData>
    <row r="1" spans="1:6" x14ac:dyDescent="0.35">
      <c r="A1" t="s">
        <v>44</v>
      </c>
      <c r="B1" t="s">
        <v>45</v>
      </c>
      <c r="D1" t="s">
        <v>137</v>
      </c>
      <c r="E1" t="s">
        <v>138</v>
      </c>
      <c r="F1" t="s">
        <v>139</v>
      </c>
    </row>
    <row r="2" spans="1:6" x14ac:dyDescent="0.35">
      <c r="A2" s="2" t="s">
        <v>49</v>
      </c>
      <c r="B2" t="s">
        <v>43</v>
      </c>
      <c r="D2">
        <v>24</v>
      </c>
      <c r="E2">
        <v>48</v>
      </c>
      <c r="F2">
        <f>ROUND(AVERAGE(D2:E2),0)</f>
        <v>36</v>
      </c>
    </row>
    <row r="3" spans="1:6" x14ac:dyDescent="0.35">
      <c r="A3" s="2" t="s">
        <v>50</v>
      </c>
      <c r="B3" t="s">
        <v>43</v>
      </c>
      <c r="D3">
        <v>26</v>
      </c>
      <c r="E3">
        <v>47</v>
      </c>
      <c r="F3">
        <f>ROUND(AVERAGE(D3:E3),0)</f>
        <v>37</v>
      </c>
    </row>
    <row r="4" spans="1:6" x14ac:dyDescent="0.35">
      <c r="A4" s="2" t="s">
        <v>51</v>
      </c>
      <c r="B4" t="s">
        <v>140</v>
      </c>
      <c r="D4">
        <v>27</v>
      </c>
      <c r="E4">
        <v>52</v>
      </c>
      <c r="F4">
        <f t="shared" ref="F4:F67" si="0">ROUND(AVERAGE(D4:E4),0)</f>
        <v>40</v>
      </c>
    </row>
    <row r="5" spans="1:6" x14ac:dyDescent="0.35">
      <c r="A5" s="2" t="s">
        <v>52</v>
      </c>
      <c r="B5" t="s">
        <v>140</v>
      </c>
      <c r="D5">
        <v>28</v>
      </c>
      <c r="E5">
        <v>52</v>
      </c>
      <c r="F5">
        <f t="shared" si="0"/>
        <v>40</v>
      </c>
    </row>
    <row r="6" spans="1:6" x14ac:dyDescent="0.35">
      <c r="A6" s="2" t="s">
        <v>53</v>
      </c>
      <c r="B6" t="s">
        <v>140</v>
      </c>
      <c r="D6">
        <v>29</v>
      </c>
      <c r="E6">
        <v>38</v>
      </c>
      <c r="F6">
        <f t="shared" si="0"/>
        <v>34</v>
      </c>
    </row>
    <row r="7" spans="1:6" x14ac:dyDescent="0.35">
      <c r="A7" s="2" t="s">
        <v>54</v>
      </c>
      <c r="B7" t="s">
        <v>140</v>
      </c>
      <c r="D7">
        <v>30</v>
      </c>
      <c r="E7">
        <v>53</v>
      </c>
      <c r="F7">
        <f t="shared" si="0"/>
        <v>42</v>
      </c>
    </row>
    <row r="8" spans="1:6" x14ac:dyDescent="0.35">
      <c r="A8" s="2" t="s">
        <v>55</v>
      </c>
      <c r="B8" t="s">
        <v>140</v>
      </c>
      <c r="D8">
        <v>30</v>
      </c>
      <c r="E8">
        <v>54</v>
      </c>
      <c r="F8">
        <f t="shared" si="0"/>
        <v>42</v>
      </c>
    </row>
    <row r="9" spans="1:6" x14ac:dyDescent="0.35">
      <c r="A9" s="2" t="s">
        <v>56</v>
      </c>
      <c r="B9" t="s">
        <v>140</v>
      </c>
      <c r="D9">
        <v>31</v>
      </c>
      <c r="E9">
        <v>59</v>
      </c>
      <c r="F9">
        <f t="shared" si="0"/>
        <v>45</v>
      </c>
    </row>
    <row r="10" spans="1:6" x14ac:dyDescent="0.35">
      <c r="A10" s="2" t="s">
        <v>57</v>
      </c>
      <c r="B10" t="s">
        <v>140</v>
      </c>
      <c r="D10">
        <v>32</v>
      </c>
      <c r="E10">
        <v>56</v>
      </c>
      <c r="F10">
        <f t="shared" si="0"/>
        <v>44</v>
      </c>
    </row>
    <row r="11" spans="1:6" x14ac:dyDescent="0.35">
      <c r="A11" s="2" t="s">
        <v>58</v>
      </c>
      <c r="B11" t="s">
        <v>140</v>
      </c>
      <c r="D11">
        <v>34</v>
      </c>
      <c r="E11">
        <v>61</v>
      </c>
      <c r="F11">
        <f t="shared" si="0"/>
        <v>48</v>
      </c>
    </row>
    <row r="12" spans="1:6" x14ac:dyDescent="0.35">
      <c r="A12" s="2" t="s">
        <v>59</v>
      </c>
      <c r="B12" t="s">
        <v>140</v>
      </c>
      <c r="D12">
        <v>35</v>
      </c>
      <c r="E12">
        <v>42</v>
      </c>
      <c r="F12">
        <f t="shared" si="0"/>
        <v>39</v>
      </c>
    </row>
    <row r="13" spans="1:6" x14ac:dyDescent="0.35">
      <c r="A13" s="2" t="s">
        <v>60</v>
      </c>
      <c r="B13" t="s">
        <v>140</v>
      </c>
      <c r="D13">
        <v>35</v>
      </c>
      <c r="E13">
        <v>45</v>
      </c>
      <c r="F13">
        <f t="shared" si="0"/>
        <v>40</v>
      </c>
    </row>
    <row r="14" spans="1:6" x14ac:dyDescent="0.35">
      <c r="A14" s="2" t="s">
        <v>61</v>
      </c>
      <c r="B14" t="s">
        <v>140</v>
      </c>
      <c r="D14">
        <v>35</v>
      </c>
      <c r="E14">
        <v>67</v>
      </c>
      <c r="F14">
        <f t="shared" si="0"/>
        <v>51</v>
      </c>
    </row>
    <row r="15" spans="1:6" x14ac:dyDescent="0.35">
      <c r="A15" s="2" t="s">
        <v>62</v>
      </c>
      <c r="B15" t="s">
        <v>140</v>
      </c>
      <c r="D15">
        <v>36</v>
      </c>
      <c r="E15">
        <v>67</v>
      </c>
      <c r="F15">
        <f t="shared" si="0"/>
        <v>52</v>
      </c>
    </row>
    <row r="16" spans="1:6" x14ac:dyDescent="0.35">
      <c r="A16" s="2" t="s">
        <v>63</v>
      </c>
      <c r="B16" t="s">
        <v>140</v>
      </c>
      <c r="D16">
        <v>37</v>
      </c>
      <c r="E16">
        <v>44</v>
      </c>
      <c r="F16">
        <f t="shared" si="0"/>
        <v>41</v>
      </c>
    </row>
    <row r="17" spans="1:6" x14ac:dyDescent="0.35">
      <c r="A17" s="2" t="s">
        <v>64</v>
      </c>
      <c r="B17" t="s">
        <v>140</v>
      </c>
      <c r="D17">
        <v>37</v>
      </c>
      <c r="E17">
        <v>66</v>
      </c>
      <c r="F17">
        <f t="shared" si="0"/>
        <v>52</v>
      </c>
    </row>
    <row r="18" spans="1:6" x14ac:dyDescent="0.35">
      <c r="A18" s="2" t="s">
        <v>65</v>
      </c>
      <c r="B18" t="s">
        <v>140</v>
      </c>
      <c r="D18">
        <v>37</v>
      </c>
      <c r="E18">
        <v>68</v>
      </c>
      <c r="F18">
        <f t="shared" si="0"/>
        <v>53</v>
      </c>
    </row>
    <row r="19" spans="1:6" x14ac:dyDescent="0.35">
      <c r="A19" s="2" t="s">
        <v>66</v>
      </c>
      <c r="B19" t="s">
        <v>140</v>
      </c>
      <c r="D19">
        <v>37</v>
      </c>
      <c r="E19">
        <v>70</v>
      </c>
      <c r="F19">
        <f t="shared" si="0"/>
        <v>54</v>
      </c>
    </row>
    <row r="20" spans="1:6" x14ac:dyDescent="0.35">
      <c r="A20" s="2" t="s">
        <v>67</v>
      </c>
      <c r="B20" t="s">
        <v>140</v>
      </c>
      <c r="D20">
        <v>38</v>
      </c>
      <c r="E20">
        <v>68</v>
      </c>
      <c r="F20">
        <f t="shared" si="0"/>
        <v>53</v>
      </c>
    </row>
    <row r="21" spans="1:6" x14ac:dyDescent="0.35">
      <c r="A21" s="3" t="s">
        <v>68</v>
      </c>
      <c r="B21" t="s">
        <v>141</v>
      </c>
      <c r="D21">
        <v>40</v>
      </c>
      <c r="E21">
        <v>72</v>
      </c>
      <c r="F21">
        <f t="shared" si="0"/>
        <v>56</v>
      </c>
    </row>
    <row r="22" spans="1:6" x14ac:dyDescent="0.35">
      <c r="A22" s="3" t="s">
        <v>69</v>
      </c>
      <c r="B22" t="s">
        <v>141</v>
      </c>
      <c r="D22">
        <v>40</v>
      </c>
      <c r="E22">
        <v>74</v>
      </c>
      <c r="F22">
        <f t="shared" si="0"/>
        <v>57</v>
      </c>
    </row>
    <row r="23" spans="1:6" x14ac:dyDescent="0.35">
      <c r="A23" s="3" t="s">
        <v>70</v>
      </c>
      <c r="B23" t="s">
        <v>141</v>
      </c>
      <c r="D23">
        <v>41</v>
      </c>
      <c r="E23">
        <v>78</v>
      </c>
      <c r="F23">
        <f t="shared" si="0"/>
        <v>60</v>
      </c>
    </row>
    <row r="24" spans="1:6" x14ac:dyDescent="0.35">
      <c r="A24" s="3" t="s">
        <v>71</v>
      </c>
      <c r="B24" t="s">
        <v>141</v>
      </c>
      <c r="D24">
        <v>41</v>
      </c>
      <c r="E24">
        <v>86</v>
      </c>
      <c r="F24">
        <f t="shared" si="0"/>
        <v>64</v>
      </c>
    </row>
    <row r="25" spans="1:6" x14ac:dyDescent="0.35">
      <c r="A25" s="3" t="s">
        <v>72</v>
      </c>
      <c r="B25" t="s">
        <v>141</v>
      </c>
      <c r="D25">
        <v>42</v>
      </c>
      <c r="E25">
        <v>66</v>
      </c>
      <c r="F25">
        <f t="shared" si="0"/>
        <v>54</v>
      </c>
    </row>
    <row r="26" spans="1:6" x14ac:dyDescent="0.35">
      <c r="A26" s="3" t="s">
        <v>73</v>
      </c>
      <c r="B26" t="s">
        <v>141</v>
      </c>
      <c r="D26">
        <v>42</v>
      </c>
      <c r="E26">
        <v>74</v>
      </c>
      <c r="F26">
        <f t="shared" si="0"/>
        <v>58</v>
      </c>
    </row>
    <row r="27" spans="1:6" x14ac:dyDescent="0.35">
      <c r="A27" s="3" t="s">
        <v>74</v>
      </c>
      <c r="B27" t="s">
        <v>141</v>
      </c>
      <c r="D27">
        <v>42</v>
      </c>
      <c r="E27">
        <v>76</v>
      </c>
      <c r="F27">
        <f t="shared" si="0"/>
        <v>59</v>
      </c>
    </row>
    <row r="28" spans="1:6" x14ac:dyDescent="0.35">
      <c r="A28" s="3" t="s">
        <v>75</v>
      </c>
      <c r="B28" t="s">
        <v>141</v>
      </c>
      <c r="D28">
        <v>43</v>
      </c>
      <c r="E28">
        <v>69</v>
      </c>
      <c r="F28">
        <f t="shared" si="0"/>
        <v>56</v>
      </c>
    </row>
    <row r="29" spans="1:6" x14ac:dyDescent="0.35">
      <c r="A29" s="3" t="s">
        <v>76</v>
      </c>
      <c r="B29" t="s">
        <v>141</v>
      </c>
      <c r="D29">
        <v>43</v>
      </c>
      <c r="E29">
        <v>76</v>
      </c>
      <c r="F29">
        <f t="shared" si="0"/>
        <v>60</v>
      </c>
    </row>
    <row r="30" spans="1:6" x14ac:dyDescent="0.35">
      <c r="A30" s="3" t="s">
        <v>77</v>
      </c>
      <c r="B30" t="s">
        <v>141</v>
      </c>
      <c r="D30">
        <v>43</v>
      </c>
      <c r="E30">
        <v>77</v>
      </c>
      <c r="F30">
        <f t="shared" si="0"/>
        <v>60</v>
      </c>
    </row>
    <row r="31" spans="1:6" x14ac:dyDescent="0.35">
      <c r="A31" s="3" t="s">
        <v>78</v>
      </c>
      <c r="B31" t="s">
        <v>141</v>
      </c>
      <c r="D31">
        <v>43</v>
      </c>
      <c r="E31">
        <v>94</v>
      </c>
      <c r="F31">
        <f t="shared" si="0"/>
        <v>69</v>
      </c>
    </row>
    <row r="32" spans="1:6" x14ac:dyDescent="0.35">
      <c r="A32" s="3" t="s">
        <v>79</v>
      </c>
      <c r="B32" t="s">
        <v>141</v>
      </c>
      <c r="D32">
        <v>44</v>
      </c>
      <c r="E32">
        <v>78</v>
      </c>
      <c r="F32">
        <f t="shared" si="0"/>
        <v>61</v>
      </c>
    </row>
    <row r="33" spans="1:6" x14ac:dyDescent="0.35">
      <c r="A33" s="3" t="s">
        <v>80</v>
      </c>
      <c r="B33" t="s">
        <v>141</v>
      </c>
      <c r="D33">
        <v>44</v>
      </c>
      <c r="E33">
        <v>82</v>
      </c>
      <c r="F33">
        <f t="shared" si="0"/>
        <v>63</v>
      </c>
    </row>
    <row r="34" spans="1:6" x14ac:dyDescent="0.35">
      <c r="A34" s="3" t="s">
        <v>81</v>
      </c>
      <c r="B34" t="s">
        <v>141</v>
      </c>
      <c r="D34">
        <v>45</v>
      </c>
      <c r="E34">
        <v>78</v>
      </c>
      <c r="F34">
        <f t="shared" si="0"/>
        <v>62</v>
      </c>
    </row>
    <row r="35" spans="1:6" x14ac:dyDescent="0.35">
      <c r="A35" s="3" t="s">
        <v>82</v>
      </c>
      <c r="B35" t="s">
        <v>141</v>
      </c>
      <c r="D35">
        <v>45</v>
      </c>
      <c r="E35">
        <v>88</v>
      </c>
      <c r="F35">
        <f t="shared" si="0"/>
        <v>67</v>
      </c>
    </row>
    <row r="36" spans="1:6" x14ac:dyDescent="0.35">
      <c r="A36" s="3" t="s">
        <v>83</v>
      </c>
      <c r="B36" t="s">
        <v>141</v>
      </c>
      <c r="D36">
        <v>46</v>
      </c>
      <c r="E36">
        <v>102</v>
      </c>
      <c r="F36">
        <f t="shared" si="0"/>
        <v>74</v>
      </c>
    </row>
    <row r="37" spans="1:6" x14ac:dyDescent="0.35">
      <c r="A37" s="3" t="s">
        <v>84</v>
      </c>
      <c r="B37" t="s">
        <v>141</v>
      </c>
      <c r="D37">
        <v>46</v>
      </c>
      <c r="E37">
        <v>86</v>
      </c>
      <c r="F37">
        <f t="shared" si="0"/>
        <v>66</v>
      </c>
    </row>
    <row r="38" spans="1:6" x14ac:dyDescent="0.35">
      <c r="A38" s="3" t="s">
        <v>85</v>
      </c>
      <c r="B38" t="s">
        <v>141</v>
      </c>
      <c r="D38">
        <v>46</v>
      </c>
      <c r="E38">
        <v>87</v>
      </c>
      <c r="F38">
        <f t="shared" si="0"/>
        <v>67</v>
      </c>
    </row>
    <row r="39" spans="1:6" x14ac:dyDescent="0.35">
      <c r="A39" s="3" t="s">
        <v>86</v>
      </c>
      <c r="B39" t="s">
        <v>141</v>
      </c>
      <c r="D39">
        <v>47</v>
      </c>
      <c r="E39">
        <v>74</v>
      </c>
      <c r="F39">
        <f t="shared" si="0"/>
        <v>61</v>
      </c>
    </row>
    <row r="40" spans="1:6" x14ac:dyDescent="0.35">
      <c r="A40" s="3" t="s">
        <v>87</v>
      </c>
      <c r="B40" t="s">
        <v>141</v>
      </c>
      <c r="D40">
        <v>47</v>
      </c>
      <c r="E40">
        <v>76</v>
      </c>
      <c r="F40">
        <f t="shared" si="0"/>
        <v>62</v>
      </c>
    </row>
    <row r="41" spans="1:6" x14ac:dyDescent="0.35">
      <c r="A41" s="3" t="s">
        <v>88</v>
      </c>
      <c r="B41" t="s">
        <v>141</v>
      </c>
      <c r="D41">
        <v>47</v>
      </c>
      <c r="E41">
        <v>81</v>
      </c>
      <c r="F41">
        <f t="shared" si="0"/>
        <v>64</v>
      </c>
    </row>
    <row r="42" spans="1:6" x14ac:dyDescent="0.35">
      <c r="A42" s="3" t="s">
        <v>89</v>
      </c>
      <c r="B42" t="s">
        <v>141</v>
      </c>
      <c r="D42">
        <v>48</v>
      </c>
      <c r="E42">
        <v>88</v>
      </c>
      <c r="F42">
        <f t="shared" si="0"/>
        <v>68</v>
      </c>
    </row>
    <row r="43" spans="1:6" x14ac:dyDescent="0.35">
      <c r="A43" s="4" t="s">
        <v>90</v>
      </c>
      <c r="B43" t="s">
        <v>142</v>
      </c>
      <c r="D43">
        <v>48</v>
      </c>
      <c r="E43">
        <v>96</v>
      </c>
      <c r="F43">
        <f t="shared" si="0"/>
        <v>72</v>
      </c>
    </row>
    <row r="44" spans="1:6" x14ac:dyDescent="0.35">
      <c r="A44" s="4" t="s">
        <v>91</v>
      </c>
      <c r="B44" t="s">
        <v>142</v>
      </c>
      <c r="D44">
        <v>49</v>
      </c>
      <c r="E44">
        <v>112</v>
      </c>
      <c r="F44">
        <f t="shared" si="0"/>
        <v>81</v>
      </c>
    </row>
    <row r="45" spans="1:6" x14ac:dyDescent="0.35">
      <c r="A45" s="4" t="s">
        <v>92</v>
      </c>
      <c r="B45" t="s">
        <v>142</v>
      </c>
      <c r="D45">
        <v>49</v>
      </c>
      <c r="E45">
        <v>91</v>
      </c>
      <c r="F45">
        <f t="shared" si="0"/>
        <v>70</v>
      </c>
    </row>
    <row r="46" spans="1:6" x14ac:dyDescent="0.35">
      <c r="A46" s="4" t="s">
        <v>93</v>
      </c>
      <c r="B46" t="s">
        <v>142</v>
      </c>
      <c r="D46">
        <v>50</v>
      </c>
      <c r="E46">
        <v>86</v>
      </c>
      <c r="F46">
        <f t="shared" si="0"/>
        <v>68</v>
      </c>
    </row>
    <row r="47" spans="1:6" x14ac:dyDescent="0.35">
      <c r="A47" s="4" t="s">
        <v>94</v>
      </c>
      <c r="B47" t="s">
        <v>142</v>
      </c>
      <c r="D47">
        <v>50</v>
      </c>
      <c r="E47">
        <v>93</v>
      </c>
      <c r="F47">
        <f t="shared" si="0"/>
        <v>72</v>
      </c>
    </row>
    <row r="48" spans="1:6" x14ac:dyDescent="0.35">
      <c r="A48" s="4" t="s">
        <v>95</v>
      </c>
      <c r="B48" t="s">
        <v>142</v>
      </c>
      <c r="D48">
        <v>51</v>
      </c>
      <c r="E48">
        <v>87</v>
      </c>
      <c r="F48">
        <f t="shared" si="0"/>
        <v>69</v>
      </c>
    </row>
    <row r="49" spans="1:6" x14ac:dyDescent="0.35">
      <c r="A49" s="4" t="s">
        <v>96</v>
      </c>
      <c r="B49" t="s">
        <v>142</v>
      </c>
      <c r="D49">
        <v>51</v>
      </c>
      <c r="E49">
        <v>88</v>
      </c>
      <c r="F49">
        <f t="shared" si="0"/>
        <v>70</v>
      </c>
    </row>
    <row r="50" spans="1:6" x14ac:dyDescent="0.35">
      <c r="A50" s="4" t="s">
        <v>97</v>
      </c>
      <c r="B50" t="s">
        <v>142</v>
      </c>
      <c r="D50">
        <v>51</v>
      </c>
      <c r="E50">
        <v>93</v>
      </c>
      <c r="F50">
        <f t="shared" si="0"/>
        <v>72</v>
      </c>
    </row>
    <row r="51" spans="1:6" x14ac:dyDescent="0.35">
      <c r="A51" s="4" t="s">
        <v>98</v>
      </c>
      <c r="B51" t="s">
        <v>142</v>
      </c>
      <c r="D51">
        <v>53</v>
      </c>
      <c r="E51">
        <v>104</v>
      </c>
      <c r="F51">
        <f t="shared" si="0"/>
        <v>79</v>
      </c>
    </row>
    <row r="52" spans="1:6" x14ac:dyDescent="0.35">
      <c r="A52" s="4" t="s">
        <v>99</v>
      </c>
      <c r="B52" t="s">
        <v>142</v>
      </c>
      <c r="D52">
        <v>53</v>
      </c>
      <c r="E52">
        <v>94</v>
      </c>
      <c r="F52">
        <f t="shared" si="0"/>
        <v>74</v>
      </c>
    </row>
    <row r="53" spans="1:6" x14ac:dyDescent="0.35">
      <c r="A53" s="4" t="s">
        <v>100</v>
      </c>
      <c r="B53" t="s">
        <v>142</v>
      </c>
      <c r="D53">
        <v>53</v>
      </c>
      <c r="E53">
        <v>99</v>
      </c>
      <c r="F53">
        <f t="shared" si="0"/>
        <v>76</v>
      </c>
    </row>
    <row r="54" spans="1:6" x14ac:dyDescent="0.35">
      <c r="A54" s="4" t="s">
        <v>101</v>
      </c>
      <c r="B54" t="s">
        <v>142</v>
      </c>
      <c r="D54">
        <v>54</v>
      </c>
      <c r="E54">
        <v>75</v>
      </c>
      <c r="F54">
        <f t="shared" si="0"/>
        <v>65</v>
      </c>
    </row>
    <row r="55" spans="1:6" x14ac:dyDescent="0.35">
      <c r="A55" s="4" t="s">
        <v>102</v>
      </c>
      <c r="B55" t="s">
        <v>142</v>
      </c>
      <c r="D55">
        <v>55</v>
      </c>
      <c r="E55">
        <v>101</v>
      </c>
      <c r="F55">
        <f t="shared" si="0"/>
        <v>78</v>
      </c>
    </row>
    <row r="56" spans="1:6" x14ac:dyDescent="0.35">
      <c r="A56" s="4" t="s">
        <v>103</v>
      </c>
      <c r="B56" t="s">
        <v>142</v>
      </c>
      <c r="D56">
        <v>55</v>
      </c>
      <c r="E56">
        <v>103</v>
      </c>
      <c r="F56">
        <f t="shared" si="0"/>
        <v>79</v>
      </c>
    </row>
    <row r="57" spans="1:6" x14ac:dyDescent="0.35">
      <c r="A57" s="4" t="s">
        <v>104</v>
      </c>
      <c r="B57" t="s">
        <v>142</v>
      </c>
      <c r="D57">
        <v>57</v>
      </c>
      <c r="E57">
        <v>100</v>
      </c>
      <c r="F57">
        <f t="shared" si="0"/>
        <v>79</v>
      </c>
    </row>
    <row r="58" spans="1:6" x14ac:dyDescent="0.35">
      <c r="A58" s="4" t="s">
        <v>105</v>
      </c>
      <c r="B58" t="s">
        <v>142</v>
      </c>
      <c r="D58">
        <v>57</v>
      </c>
      <c r="E58">
        <v>103</v>
      </c>
      <c r="F58">
        <f t="shared" si="0"/>
        <v>80</v>
      </c>
    </row>
    <row r="59" spans="1:6" x14ac:dyDescent="0.35">
      <c r="A59" s="5" t="s">
        <v>106</v>
      </c>
      <c r="B59" t="s">
        <v>143</v>
      </c>
      <c r="D59">
        <v>57</v>
      </c>
      <c r="E59">
        <v>104</v>
      </c>
      <c r="F59">
        <f t="shared" si="0"/>
        <v>81</v>
      </c>
    </row>
    <row r="60" spans="1:6" x14ac:dyDescent="0.35">
      <c r="A60" s="5" t="s">
        <v>107</v>
      </c>
      <c r="B60" t="s">
        <v>143</v>
      </c>
      <c r="D60">
        <v>57</v>
      </c>
      <c r="E60">
        <v>67</v>
      </c>
      <c r="F60">
        <f t="shared" si="0"/>
        <v>62</v>
      </c>
    </row>
    <row r="61" spans="1:6" x14ac:dyDescent="0.35">
      <c r="A61" s="5" t="s">
        <v>108</v>
      </c>
      <c r="B61" t="s">
        <v>143</v>
      </c>
      <c r="D61">
        <v>57</v>
      </c>
      <c r="E61">
        <v>70</v>
      </c>
      <c r="F61">
        <f t="shared" si="0"/>
        <v>64</v>
      </c>
    </row>
    <row r="62" spans="1:6" x14ac:dyDescent="0.35">
      <c r="A62" s="5" t="s">
        <v>109</v>
      </c>
      <c r="B62" t="s">
        <v>143</v>
      </c>
      <c r="D62">
        <v>58</v>
      </c>
      <c r="E62">
        <v>93</v>
      </c>
      <c r="F62">
        <f t="shared" si="0"/>
        <v>76</v>
      </c>
    </row>
    <row r="63" spans="1:6" x14ac:dyDescent="0.35">
      <c r="A63" s="5" t="s">
        <v>110</v>
      </c>
      <c r="B63" t="s">
        <v>143</v>
      </c>
      <c r="D63">
        <v>59</v>
      </c>
      <c r="E63">
        <v>85</v>
      </c>
      <c r="F63">
        <f t="shared" si="0"/>
        <v>72</v>
      </c>
    </row>
    <row r="64" spans="1:6" x14ac:dyDescent="0.35">
      <c r="A64" s="5" t="s">
        <v>111</v>
      </c>
      <c r="B64" t="s">
        <v>143</v>
      </c>
      <c r="D64">
        <v>60</v>
      </c>
      <c r="E64">
        <v>110</v>
      </c>
      <c r="F64">
        <f t="shared" si="0"/>
        <v>85</v>
      </c>
    </row>
    <row r="65" spans="1:6" x14ac:dyDescent="0.35">
      <c r="A65" s="5" t="s">
        <v>112</v>
      </c>
      <c r="B65" t="s">
        <v>143</v>
      </c>
      <c r="D65">
        <v>60</v>
      </c>
      <c r="E65">
        <v>124</v>
      </c>
      <c r="F65">
        <f t="shared" si="0"/>
        <v>92</v>
      </c>
    </row>
    <row r="66" spans="1:6" x14ac:dyDescent="0.35">
      <c r="A66" s="5" t="s">
        <v>113</v>
      </c>
      <c r="B66" t="s">
        <v>143</v>
      </c>
      <c r="D66">
        <v>60</v>
      </c>
      <c r="E66">
        <v>66</v>
      </c>
      <c r="F66">
        <f t="shared" si="0"/>
        <v>63</v>
      </c>
    </row>
    <row r="67" spans="1:6" x14ac:dyDescent="0.35">
      <c r="A67" s="5" t="s">
        <v>114</v>
      </c>
      <c r="B67" t="s">
        <v>143</v>
      </c>
      <c r="D67">
        <v>63</v>
      </c>
      <c r="E67">
        <v>116</v>
      </c>
      <c r="F67">
        <f t="shared" si="0"/>
        <v>90</v>
      </c>
    </row>
    <row r="68" spans="1:6" x14ac:dyDescent="0.35">
      <c r="A68" s="5" t="s">
        <v>115</v>
      </c>
      <c r="B68" t="s">
        <v>143</v>
      </c>
      <c r="D68">
        <v>64</v>
      </c>
      <c r="E68">
        <v>113</v>
      </c>
      <c r="F68">
        <f t="shared" ref="F68:F89" si="1">ROUND(AVERAGE(D68:E68),0)</f>
        <v>89</v>
      </c>
    </row>
    <row r="69" spans="1:6" x14ac:dyDescent="0.35">
      <c r="A69" s="6" t="s">
        <v>116</v>
      </c>
      <c r="B69" t="s">
        <v>144</v>
      </c>
      <c r="D69">
        <v>65</v>
      </c>
      <c r="E69">
        <v>120</v>
      </c>
      <c r="F69">
        <f t="shared" si="1"/>
        <v>93</v>
      </c>
    </row>
    <row r="70" spans="1:6" x14ac:dyDescent="0.35">
      <c r="A70" s="6" t="s">
        <v>117</v>
      </c>
      <c r="B70" t="s">
        <v>144</v>
      </c>
      <c r="D70">
        <v>65</v>
      </c>
      <c r="E70">
        <v>81</v>
      </c>
      <c r="F70">
        <f t="shared" si="1"/>
        <v>73</v>
      </c>
    </row>
    <row r="71" spans="1:6" x14ac:dyDescent="0.35">
      <c r="A71" s="6" t="s">
        <v>118</v>
      </c>
      <c r="B71" t="s">
        <v>144</v>
      </c>
      <c r="D71">
        <v>67</v>
      </c>
      <c r="E71">
        <v>92</v>
      </c>
      <c r="F71">
        <f t="shared" si="1"/>
        <v>80</v>
      </c>
    </row>
    <row r="72" spans="1:6" x14ac:dyDescent="0.35">
      <c r="A72" s="6" t="s">
        <v>119</v>
      </c>
      <c r="B72" t="s">
        <v>144</v>
      </c>
      <c r="D72">
        <v>68</v>
      </c>
      <c r="E72">
        <v>87</v>
      </c>
      <c r="F72">
        <f t="shared" si="1"/>
        <v>78</v>
      </c>
    </row>
    <row r="73" spans="1:6" x14ac:dyDescent="0.35">
      <c r="A73" s="6" t="s">
        <v>120</v>
      </c>
      <c r="B73" t="s">
        <v>144</v>
      </c>
      <c r="D73">
        <v>69</v>
      </c>
      <c r="E73">
        <v>127</v>
      </c>
      <c r="F73">
        <f t="shared" si="1"/>
        <v>98</v>
      </c>
    </row>
    <row r="74" spans="1:6" x14ac:dyDescent="0.35">
      <c r="A74" s="6" t="s">
        <v>121</v>
      </c>
      <c r="B74" t="s">
        <v>144</v>
      </c>
      <c r="D74">
        <v>73</v>
      </c>
      <c r="E74">
        <v>127</v>
      </c>
      <c r="F74">
        <f t="shared" si="1"/>
        <v>100</v>
      </c>
    </row>
    <row r="75" spans="1:6" x14ac:dyDescent="0.35">
      <c r="A75" s="6" t="s">
        <v>122</v>
      </c>
      <c r="B75" t="s">
        <v>144</v>
      </c>
      <c r="D75">
        <v>73</v>
      </c>
      <c r="E75">
        <v>82</v>
      </c>
      <c r="F75">
        <f t="shared" si="1"/>
        <v>78</v>
      </c>
    </row>
    <row r="76" spans="1:6" x14ac:dyDescent="0.35">
      <c r="A76" s="6" t="s">
        <v>123</v>
      </c>
      <c r="B76" t="s">
        <v>144</v>
      </c>
      <c r="D76">
        <v>73</v>
      </c>
      <c r="E76">
        <v>89</v>
      </c>
      <c r="F76">
        <f t="shared" si="1"/>
        <v>81</v>
      </c>
    </row>
    <row r="77" spans="1:6" x14ac:dyDescent="0.35">
      <c r="A77" s="6" t="s">
        <v>124</v>
      </c>
      <c r="B77" t="s">
        <v>144</v>
      </c>
      <c r="D77">
        <v>74</v>
      </c>
      <c r="E77">
        <v>123</v>
      </c>
      <c r="F77">
        <f t="shared" si="1"/>
        <v>99</v>
      </c>
    </row>
    <row r="78" spans="1:6" x14ac:dyDescent="0.35">
      <c r="A78" s="6" t="s">
        <v>125</v>
      </c>
      <c r="B78" t="s">
        <v>144</v>
      </c>
      <c r="D78">
        <v>76</v>
      </c>
      <c r="E78">
        <v>122</v>
      </c>
      <c r="F78">
        <f t="shared" si="1"/>
        <v>99</v>
      </c>
    </row>
    <row r="79" spans="1:6" x14ac:dyDescent="0.35">
      <c r="A79" s="6" t="s">
        <v>126</v>
      </c>
      <c r="B79" t="s">
        <v>144</v>
      </c>
      <c r="D79">
        <v>77</v>
      </c>
      <c r="E79">
        <v>132</v>
      </c>
      <c r="F79">
        <f t="shared" si="1"/>
        <v>105</v>
      </c>
    </row>
    <row r="80" spans="1:6" x14ac:dyDescent="0.35">
      <c r="A80" s="6" t="s">
        <v>127</v>
      </c>
      <c r="B80" t="s">
        <v>144</v>
      </c>
      <c r="D80">
        <v>78</v>
      </c>
      <c r="E80">
        <v>104</v>
      </c>
      <c r="F80">
        <f t="shared" si="1"/>
        <v>91</v>
      </c>
    </row>
    <row r="81" spans="1:6" x14ac:dyDescent="0.35">
      <c r="A81" s="6" t="s">
        <v>128</v>
      </c>
      <c r="B81" t="s">
        <v>144</v>
      </c>
      <c r="D81">
        <v>82</v>
      </c>
      <c r="E81">
        <v>116</v>
      </c>
      <c r="F81">
        <f t="shared" si="1"/>
        <v>99</v>
      </c>
    </row>
    <row r="82" spans="1:6" x14ac:dyDescent="0.35">
      <c r="A82" s="6" t="s">
        <v>129</v>
      </c>
      <c r="B82" t="s">
        <v>144</v>
      </c>
      <c r="D82">
        <v>84</v>
      </c>
      <c r="E82">
        <v>90</v>
      </c>
      <c r="F82">
        <f t="shared" si="1"/>
        <v>87</v>
      </c>
    </row>
    <row r="83" spans="1:6" x14ac:dyDescent="0.35">
      <c r="A83" s="7" t="s">
        <v>130</v>
      </c>
      <c r="B83" s="1" t="s">
        <v>145</v>
      </c>
      <c r="D83">
        <v>89</v>
      </c>
      <c r="E83">
        <v>151</v>
      </c>
      <c r="F83">
        <f t="shared" si="1"/>
        <v>120</v>
      </c>
    </row>
    <row r="84" spans="1:6" x14ac:dyDescent="0.35">
      <c r="A84" s="7" t="s">
        <v>131</v>
      </c>
      <c r="B84" t="s">
        <v>42</v>
      </c>
      <c r="D84">
        <v>93</v>
      </c>
      <c r="E84">
        <v>159</v>
      </c>
      <c r="F84">
        <f t="shared" si="1"/>
        <v>126</v>
      </c>
    </row>
    <row r="85" spans="1:6" x14ac:dyDescent="0.35">
      <c r="A85" s="7" t="s">
        <v>132</v>
      </c>
      <c r="B85" t="s">
        <v>42</v>
      </c>
      <c r="D85">
        <v>97</v>
      </c>
      <c r="E85">
        <v>129</v>
      </c>
      <c r="F85">
        <f t="shared" si="1"/>
        <v>113</v>
      </c>
    </row>
    <row r="86" spans="1:6" x14ac:dyDescent="0.35">
      <c r="A86" s="7" t="s">
        <v>133</v>
      </c>
      <c r="B86" t="s">
        <v>42</v>
      </c>
      <c r="D86">
        <v>98</v>
      </c>
      <c r="E86">
        <v>114</v>
      </c>
      <c r="F86">
        <f t="shared" si="1"/>
        <v>106</v>
      </c>
    </row>
    <row r="87" spans="1:6" x14ac:dyDescent="0.35">
      <c r="A87" s="7" t="s">
        <v>134</v>
      </c>
      <c r="B87" t="s">
        <v>42</v>
      </c>
      <c r="D87">
        <v>99</v>
      </c>
      <c r="E87">
        <v>178</v>
      </c>
      <c r="F87">
        <f t="shared" si="1"/>
        <v>139</v>
      </c>
    </row>
    <row r="88" spans="1:6" x14ac:dyDescent="0.35">
      <c r="A88" s="7" t="s">
        <v>135</v>
      </c>
      <c r="B88" t="s">
        <v>42</v>
      </c>
      <c r="D88">
        <v>110</v>
      </c>
      <c r="E88">
        <v>190</v>
      </c>
      <c r="F88">
        <f t="shared" si="1"/>
        <v>150</v>
      </c>
    </row>
    <row r="89" spans="1:6" x14ac:dyDescent="0.35">
      <c r="A89" s="7" t="s">
        <v>136</v>
      </c>
      <c r="B89" t="s">
        <v>42</v>
      </c>
      <c r="D89">
        <v>113</v>
      </c>
      <c r="E89">
        <v>132</v>
      </c>
      <c r="F89">
        <f t="shared" si="1"/>
        <v>123</v>
      </c>
    </row>
  </sheetData>
  <autoFilter ref="A1:F89" xr:uid="{7B3B538A-C559-4362-BF57-17DEF45ADEC1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E15B7-DBE6-4EEE-8B12-31C12AF2DB3D}">
  <dimension ref="A1:A45"/>
  <sheetViews>
    <sheetView topLeftCell="A2" zoomScale="220" zoomScaleNormal="220" workbookViewId="0">
      <selection activeCell="C12" sqref="C12"/>
    </sheetView>
  </sheetViews>
  <sheetFormatPr defaultRowHeight="14.5" x14ac:dyDescent="0.35"/>
  <cols>
    <col min="1" max="1" width="51.1796875" customWidth="1"/>
  </cols>
  <sheetData>
    <row r="1" spans="1:1" x14ac:dyDescent="0.35">
      <c r="A1" t="s">
        <v>46</v>
      </c>
    </row>
    <row r="2" spans="1:1" x14ac:dyDescent="0.35">
      <c r="A2" s="1" t="s">
        <v>48</v>
      </c>
    </row>
    <row r="3" spans="1:1" x14ac:dyDescent="0.35">
      <c r="A3" t="s">
        <v>0</v>
      </c>
    </row>
    <row r="4" spans="1:1" x14ac:dyDescent="0.35">
      <c r="A4" t="s">
        <v>1</v>
      </c>
    </row>
    <row r="5" spans="1:1" x14ac:dyDescent="0.35">
      <c r="A5" t="s">
        <v>2</v>
      </c>
    </row>
    <row r="6" spans="1:1" x14ac:dyDescent="0.35">
      <c r="A6" t="s">
        <v>3</v>
      </c>
    </row>
    <row r="7" spans="1:1" x14ac:dyDescent="0.35">
      <c r="A7" t="s">
        <v>4</v>
      </c>
    </row>
    <row r="8" spans="1:1" x14ac:dyDescent="0.35">
      <c r="A8" t="s">
        <v>5</v>
      </c>
    </row>
    <row r="9" spans="1:1" x14ac:dyDescent="0.35">
      <c r="A9" t="s">
        <v>6</v>
      </c>
    </row>
    <row r="10" spans="1:1" x14ac:dyDescent="0.35">
      <c r="A10" t="s">
        <v>7</v>
      </c>
    </row>
    <row r="11" spans="1:1" x14ac:dyDescent="0.35">
      <c r="A11" t="s">
        <v>8</v>
      </c>
    </row>
    <row r="12" spans="1:1" x14ac:dyDescent="0.35">
      <c r="A12" t="s">
        <v>9</v>
      </c>
    </row>
    <row r="13" spans="1:1" x14ac:dyDescent="0.35">
      <c r="A13" t="s">
        <v>10</v>
      </c>
    </row>
    <row r="14" spans="1:1" x14ac:dyDescent="0.35">
      <c r="A14" t="s">
        <v>11</v>
      </c>
    </row>
    <row r="15" spans="1:1" x14ac:dyDescent="0.35">
      <c r="A15" t="s">
        <v>12</v>
      </c>
    </row>
    <row r="16" spans="1:1" x14ac:dyDescent="0.35">
      <c r="A16" t="s">
        <v>13</v>
      </c>
    </row>
    <row r="17" spans="1:1" x14ac:dyDescent="0.35">
      <c r="A17" t="s">
        <v>14</v>
      </c>
    </row>
    <row r="18" spans="1:1" x14ac:dyDescent="0.35">
      <c r="A18" t="s">
        <v>15</v>
      </c>
    </row>
    <row r="19" spans="1:1" x14ac:dyDescent="0.35">
      <c r="A19" t="s">
        <v>16</v>
      </c>
    </row>
    <row r="20" spans="1:1" x14ac:dyDescent="0.35">
      <c r="A20" t="s">
        <v>17</v>
      </c>
    </row>
    <row r="21" spans="1:1" x14ac:dyDescent="0.35">
      <c r="A21" t="s">
        <v>18</v>
      </c>
    </row>
    <row r="22" spans="1:1" x14ac:dyDescent="0.35">
      <c r="A22" t="s">
        <v>19</v>
      </c>
    </row>
    <row r="23" spans="1:1" x14ac:dyDescent="0.35">
      <c r="A23" t="s">
        <v>20</v>
      </c>
    </row>
    <row r="24" spans="1:1" x14ac:dyDescent="0.35">
      <c r="A24" t="s">
        <v>21</v>
      </c>
    </row>
    <row r="25" spans="1:1" x14ac:dyDescent="0.35">
      <c r="A25" t="s">
        <v>22</v>
      </c>
    </row>
    <row r="26" spans="1:1" x14ac:dyDescent="0.35">
      <c r="A26" t="s">
        <v>23</v>
      </c>
    </row>
    <row r="27" spans="1:1" x14ac:dyDescent="0.35">
      <c r="A27" t="s">
        <v>24</v>
      </c>
    </row>
    <row r="28" spans="1:1" x14ac:dyDescent="0.35">
      <c r="A28" t="s">
        <v>25</v>
      </c>
    </row>
    <row r="29" spans="1:1" x14ac:dyDescent="0.35">
      <c r="A29" t="s">
        <v>26</v>
      </c>
    </row>
    <row r="30" spans="1:1" x14ac:dyDescent="0.35">
      <c r="A30" t="s">
        <v>27</v>
      </c>
    </row>
    <row r="31" spans="1:1" x14ac:dyDescent="0.35">
      <c r="A31" t="s">
        <v>28</v>
      </c>
    </row>
    <row r="32" spans="1:1" x14ac:dyDescent="0.35">
      <c r="A32" t="s">
        <v>29</v>
      </c>
    </row>
    <row r="33" spans="1:1" x14ac:dyDescent="0.35">
      <c r="A33" t="s">
        <v>30</v>
      </c>
    </row>
    <row r="34" spans="1:1" x14ac:dyDescent="0.35">
      <c r="A34" t="s">
        <v>31</v>
      </c>
    </row>
    <row r="35" spans="1:1" x14ac:dyDescent="0.35">
      <c r="A35" t="s">
        <v>32</v>
      </c>
    </row>
    <row r="36" spans="1:1" x14ac:dyDescent="0.35">
      <c r="A36" t="s">
        <v>33</v>
      </c>
    </row>
    <row r="37" spans="1:1" x14ac:dyDescent="0.35">
      <c r="A37" t="s">
        <v>34</v>
      </c>
    </row>
    <row r="38" spans="1:1" x14ac:dyDescent="0.35">
      <c r="A38" t="s">
        <v>35</v>
      </c>
    </row>
    <row r="39" spans="1:1" x14ac:dyDescent="0.35">
      <c r="A39" t="s">
        <v>36</v>
      </c>
    </row>
    <row r="40" spans="1:1" x14ac:dyDescent="0.35">
      <c r="A40" t="s">
        <v>37</v>
      </c>
    </row>
    <row r="41" spans="1:1" x14ac:dyDescent="0.35">
      <c r="A41" t="s">
        <v>38</v>
      </c>
    </row>
    <row r="42" spans="1:1" x14ac:dyDescent="0.35">
      <c r="A42" t="s">
        <v>39</v>
      </c>
    </row>
    <row r="43" spans="1:1" x14ac:dyDescent="0.35">
      <c r="A43" t="s">
        <v>40</v>
      </c>
    </row>
    <row r="44" spans="1:1" x14ac:dyDescent="0.35">
      <c r="A44" t="s">
        <v>41</v>
      </c>
    </row>
    <row r="45" spans="1:1" x14ac:dyDescent="0.35">
      <c r="A45" t="s"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Byron Pineda</dc:creator>
  <cp:lastModifiedBy>Byron Pineda</cp:lastModifiedBy>
  <dcterms:created xsi:type="dcterms:W3CDTF">2021-11-03T23:30:36Z</dcterms:created>
  <dcterms:modified xsi:type="dcterms:W3CDTF">2021-11-05T23:59:42Z</dcterms:modified>
</cp:coreProperties>
</file>