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lvi\Documents\"/>
    </mc:Choice>
  </mc:AlternateContent>
  <xr:revisionPtr revIDLastSave="0" documentId="8_{FF92D8CE-777F-4B6F-A4BA-0027CE0FAAA5}" xr6:coauthVersionLast="47" xr6:coauthVersionMax="47" xr10:uidLastSave="{00000000-0000-0000-0000-000000000000}"/>
  <bookViews>
    <workbookView xWindow="-108" yWindow="-108" windowWidth="23256" windowHeight="12576" xr2:uid="{B01A46E9-98DE-4BFE-81AE-0CBF81FFA20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7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2" i="1"/>
</calcChain>
</file>

<file path=xl/sharedStrings.xml><?xml version="1.0" encoding="utf-8"?>
<sst xmlns="http://schemas.openxmlformats.org/spreadsheetml/2006/main" count="46" uniqueCount="37">
  <si>
    <t>Name</t>
  </si>
  <si>
    <t>Part Number</t>
  </si>
  <si>
    <t>Datasheet</t>
  </si>
  <si>
    <t>Cost</t>
  </si>
  <si>
    <t>Quantity</t>
  </si>
  <si>
    <t>Subtotal</t>
  </si>
  <si>
    <t>Temperature Sensor</t>
  </si>
  <si>
    <t>MCP9700T-E/TT</t>
  </si>
  <si>
    <t>Value</t>
  </si>
  <si>
    <t>N/A</t>
  </si>
  <si>
    <t>https://datasheet.lcsc.com/lcsc/1809192127_Microchip-Tech-MCP9700T-E-TT_C42288.pdf</t>
  </si>
  <si>
    <t>JLC Part Number</t>
  </si>
  <si>
    <t>C42288</t>
  </si>
  <si>
    <t>Reference</t>
  </si>
  <si>
    <t>U1</t>
  </si>
  <si>
    <t>Capacitor</t>
  </si>
  <si>
    <t>C1</t>
  </si>
  <si>
    <t>C2</t>
  </si>
  <si>
    <t>D1</t>
  </si>
  <si>
    <t>D2</t>
  </si>
  <si>
    <t>D3</t>
  </si>
  <si>
    <t>Q1</t>
  </si>
  <si>
    <t>R1</t>
  </si>
  <si>
    <t>R2</t>
  </si>
  <si>
    <t>R3</t>
  </si>
  <si>
    <t>R4</t>
  </si>
  <si>
    <t>R5</t>
  </si>
  <si>
    <t>R6</t>
  </si>
  <si>
    <t>100n</t>
  </si>
  <si>
    <t>4.7n</t>
  </si>
  <si>
    <t>U2</t>
  </si>
  <si>
    <t>VL6180XV0NR_1</t>
  </si>
  <si>
    <t>BJT Transistor</t>
  </si>
  <si>
    <t>C2655167</t>
  </si>
  <si>
    <t>Proximity Sensor</t>
  </si>
  <si>
    <t>https://datasheet.lcsc.com/lcsc/2106080034_STMicroelectronics-VL6180V1NR-1_C2655167.pdf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</si>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</sst>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atasheet.lcsc.com/lcsc/2106080034_STMicroelectronics-VL6180V1NR-1_C2655167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13951-A15C-4E49-A529-50385079D774}">
  <dimension ref="A1:I17"/>
  <sheetViews>
    <sheetView tabSelected="1" zoomScaleNormal="100" workbookViewId="0">
      <selection activeCell="F13" sqref="F13"/>
    </sheetView>
  </sheetViews>
  <sheetFormatPr defaultRowHeight="14.4" x14ac:dyDescent="0.3"/>
  <sheetData>
    <row r="1" spans="1:9" x14ac:dyDescent="0.3">
      <c r="A1" t="s">
        <v>0</v>
      </c>
      <c r="B1" t="s">
        <v>13</v>
      </c>
      <c r="C1" t="s">
        <v>1</v>
      </c>
      <c r="D1" t="s">
        <v>11</v>
      </c>
      <c r="E1" t="s">
        <v>2</v>
      </c>
      <c r="F1" t="s">
        <v>8</v>
      </c>
      <c r="G1" t="s">
        <v>3</v>
      </c>
      <c r="H1" t="s">
        <v>4</v>
      </c>
      <c r="I1" t="s">
        <v>5</v>
      </c>
    </row>
    <row r="2" spans="1:9" x14ac:dyDescent="0.3">
      <c r="A2" t="s">
        <v>6</v>
      </c>
      <c r="B2" t="s">
        <v>14</v>
      </c>
      <c r="C2" t="s">
        <v>7</v>
      </c>
      <c r="D2" t="s">
        <v>12</v>
      </c>
      <c r="E2" t="s">
        <v>10</v>
      </c>
      <c r="F2" t="s">
        <v>9</v>
      </c>
      <c r="G2">
        <v>0.83150000000000002</v>
      </c>
      <c r="H2">
        <v>1</v>
      </c>
      <c r="I2">
        <f>G2*H2</f>
        <v>0.83150000000000002</v>
      </c>
    </row>
    <row r="3" spans="1:9" x14ac:dyDescent="0.3">
      <c r="A3" t="s">
        <v>15</v>
      </c>
      <c r="B3" t="s">
        <v>16</v>
      </c>
      <c r="F3" t="s">
        <v>28</v>
      </c>
      <c r="G3">
        <v>0</v>
      </c>
      <c r="H3">
        <v>1</v>
      </c>
      <c r="I3">
        <f t="shared" ref="I3:I15" si="0">G3*H3</f>
        <v>0</v>
      </c>
    </row>
    <row r="4" spans="1:9" x14ac:dyDescent="0.3">
      <c r="A4" t="s">
        <v>15</v>
      </c>
      <c r="B4" t="s">
        <v>17</v>
      </c>
      <c r="C4" t="s">
        <v>9</v>
      </c>
      <c r="D4" t="s">
        <v>9</v>
      </c>
      <c r="E4" t="s">
        <v>9</v>
      </c>
      <c r="F4" t="s">
        <v>29</v>
      </c>
      <c r="G4">
        <v>0</v>
      </c>
      <c r="H4">
        <v>1</v>
      </c>
      <c r="I4">
        <f t="shared" si="0"/>
        <v>0</v>
      </c>
    </row>
    <row r="5" spans="1:9" x14ac:dyDescent="0.3">
      <c r="B5" t="s">
        <v>18</v>
      </c>
      <c r="G5">
        <v>0</v>
      </c>
      <c r="H5">
        <v>1</v>
      </c>
      <c r="I5">
        <f t="shared" si="0"/>
        <v>0</v>
      </c>
    </row>
    <row r="6" spans="1:9" x14ac:dyDescent="0.3">
      <c r="B6" t="s">
        <v>19</v>
      </c>
      <c r="G6">
        <v>0</v>
      </c>
      <c r="H6">
        <v>1</v>
      </c>
      <c r="I6">
        <f t="shared" si="0"/>
        <v>0</v>
      </c>
    </row>
    <row r="7" spans="1:9" x14ac:dyDescent="0.3">
      <c r="B7" t="s">
        <v>20</v>
      </c>
      <c r="G7">
        <v>0</v>
      </c>
      <c r="I7">
        <f t="shared" si="0"/>
        <v>0</v>
      </c>
    </row>
    <row r="8" spans="1:9" x14ac:dyDescent="0.3">
      <c r="A8" t="s">
        <v>32</v>
      </c>
      <c r="B8" t="s">
        <v>21</v>
      </c>
      <c r="C8" t="s">
        <v>9</v>
      </c>
      <c r="D8" t="s">
        <v>9</v>
      </c>
      <c r="E8" t="s">
        <v>9</v>
      </c>
      <c r="F8" t="s">
        <v>9</v>
      </c>
      <c r="G8">
        <v>0</v>
      </c>
      <c r="H8">
        <v>1</v>
      </c>
      <c r="I8">
        <f t="shared" si="0"/>
        <v>0</v>
      </c>
    </row>
    <row r="9" spans="1:9" x14ac:dyDescent="0.3">
      <c r="B9" t="s">
        <v>22</v>
      </c>
      <c r="G9">
        <v>0</v>
      </c>
      <c r="H9">
        <v>1</v>
      </c>
      <c r="I9">
        <f t="shared" si="0"/>
        <v>0</v>
      </c>
    </row>
    <row r="10" spans="1:9" x14ac:dyDescent="0.3">
      <c r="B10" t="s">
        <v>23</v>
      </c>
      <c r="G10">
        <v>0</v>
      </c>
      <c r="H10">
        <v>1</v>
      </c>
      <c r="I10">
        <f t="shared" si="0"/>
        <v>0</v>
      </c>
    </row>
    <row r="11" spans="1:9" x14ac:dyDescent="0.3">
      <c r="B11" t="s">
        <v>24</v>
      </c>
      <c r="G11">
        <v>0</v>
      </c>
      <c r="H11">
        <v>1</v>
      </c>
      <c r="I11">
        <f t="shared" si="0"/>
        <v>0</v>
      </c>
    </row>
    <row r="12" spans="1:9" x14ac:dyDescent="0.3">
      <c r="B12" t="s">
        <v>25</v>
      </c>
      <c r="G12">
        <v>0</v>
      </c>
      <c r="H12">
        <v>1</v>
      </c>
      <c r="I12">
        <f t="shared" si="0"/>
        <v>0</v>
      </c>
    </row>
    <row r="13" spans="1:9" x14ac:dyDescent="0.3">
      <c r="B13" t="s">
        <v>26</v>
      </c>
      <c r="G13">
        <v>0</v>
      </c>
      <c r="H13">
        <v>1</v>
      </c>
      <c r="I13">
        <f t="shared" si="0"/>
        <v>0</v>
      </c>
    </row>
    <row r="14" spans="1:9" x14ac:dyDescent="0.3">
      <c r="B14" t="s">
        <v>27</v>
      </c>
      <c r="G14">
        <v>0</v>
      </c>
      <c r="H14">
        <v>1</v>
      </c>
      <c r="I14">
        <f t="shared" si="0"/>
        <v>0</v>
      </c>
    </row>
    <row r="15" spans="1:9" x14ac:dyDescent="0.3">
      <c r="A15" t="s">
        <v>34</v>
      </c>
      <c r="B15" t="s">
        <v>30</v>
      </c>
      <c r="C15" t="s">
        <v>31</v>
      </c>
      <c r="D15" t="s">
        <v>33</v>
      </c>
      <c r="E15" s="1" t="s">
        <v>35</v>
      </c>
      <c r="F15" t="s">
        <v>9</v>
      </c>
      <c r="G15">
        <v>2.23</v>
      </c>
      <c r="H15">
        <v>1</v>
      </c>
      <c r="I15">
        <f t="shared" si="0"/>
        <v>2.23</v>
      </c>
    </row>
    <row r="16" spans="1:9" x14ac:dyDescent="0.3">
      <c r="I16" t="s">
        <v>36</v>
      </c>
    </row>
    <row r="17" spans="9:9" x14ac:dyDescent="0.3">
      <c r="I17">
        <f>SUM(I2:I15)</f>
        <v>3.0615000000000001</v>
      </c>
    </row>
  </sheetData>
  <hyperlinks>
    <hyperlink ref="E15" r:id="rId1" xr:uid="{E627463A-2FFE-4AC7-B6F5-0944556F0E07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776471B8F851941887A825A830FA165" ma:contentTypeVersion="13" ma:contentTypeDescription="Create a new document." ma:contentTypeScope="" ma:versionID="fef35c6e4186312473645d96cc5eaa75">
  <xsd:schema xmlns:xsd="http://www.w3.org/2001/XMLSchema" xmlns:xs="http://www.w3.org/2001/XMLSchema" xmlns:p="http://schemas.microsoft.com/office/2006/metadata/properties" xmlns:ns3="4c708202-3b2e-40fa-a0bb-ad7bc4c9daed" xmlns:ns4="cbd935f0-7c81-4d26-ae7d-f0c27562ad7c" targetNamespace="http://schemas.microsoft.com/office/2006/metadata/properties" ma:root="true" ma:fieldsID="b84c1c19d3a803f0be5caf4602dbd84e" ns3:_="" ns4:_="">
    <xsd:import namespace="4c708202-3b2e-40fa-a0bb-ad7bc4c9daed"/>
    <xsd:import namespace="cbd935f0-7c81-4d26-ae7d-f0c27562ad7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LengthInSecond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c708202-3b2e-40fa-a0bb-ad7bc4c9dae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6" nillable="true" ma:displayName="Length (seconds)" ma:internalName="MediaLengthInSeconds" ma:readOnly="true">
      <xsd:simpleType>
        <xsd:restriction base="dms:Unknown"/>
      </xsd:simpleType>
    </xsd:element>
    <xsd:element name="MediaServiceAutoTags" ma:index="17" nillable="true" ma:displayName="Tags" ma:internalName="MediaServiceAutoTags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d935f0-7c81-4d26-ae7d-f0c27562ad7c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C2E3435-7BF5-4EA0-A997-350791DED363}">
  <ds:schemaRefs>
    <ds:schemaRef ds:uri="cbd935f0-7c81-4d26-ae7d-f0c27562ad7c"/>
    <ds:schemaRef ds:uri="http://www.w3.org/XML/1998/namespace"/>
    <ds:schemaRef ds:uri="http://purl.org/dc/elements/1.1/"/>
    <ds:schemaRef ds:uri="http://schemas.microsoft.com/office/2006/documentManagement/types"/>
    <ds:schemaRef ds:uri="http://schemas.microsoft.com/office/2006/metadata/properties"/>
    <ds:schemaRef ds:uri="http://schemas.openxmlformats.org/package/2006/metadata/core-properties"/>
    <ds:schemaRef ds:uri="http://purl.org/dc/dcmitype/"/>
    <ds:schemaRef ds:uri="http://purl.org/dc/terms/"/>
    <ds:schemaRef ds:uri="http://schemas.microsoft.com/office/infopath/2007/PartnerControls"/>
    <ds:schemaRef ds:uri="4c708202-3b2e-40fa-a0bb-ad7bc4c9daed"/>
  </ds:schemaRefs>
</ds:datastoreItem>
</file>

<file path=customXml/itemProps2.xml><?xml version="1.0" encoding="utf-8"?>
<ds:datastoreItem xmlns:ds="http://schemas.openxmlformats.org/officeDocument/2006/customXml" ds:itemID="{93433753-4026-43F9-B137-01D953D236E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C441DCC-946D-48B8-AEE5-4A7729ABC26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c708202-3b2e-40fa-a0bb-ad7bc4c9daed"/>
    <ds:schemaRef ds:uri="cbd935f0-7c81-4d26-ae7d-f0c27562ad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Kelvin Yankey</dc:creator>
  <cp:lastModifiedBy>Kelvin Yankey</cp:lastModifiedBy>
  <dcterms:created xsi:type="dcterms:W3CDTF">2022-03-04T10:16:14Z</dcterms:created>
  <dcterms:modified xsi:type="dcterms:W3CDTF">2022-03-04T13:43:14Z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0x010100E776471B8F851941887A825A830FA165</vt:lpwstr>
  </property>
</Properties>
</file>