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9" r:id="rId1"/>
    <sheet name="Overall" sheetId="24" r:id="rId2"/>
    <sheet name="Gradient Count" sheetId="23" r:id="rId3"/>
  </sheets>
  <calcPr calcId="145621"/>
</workbook>
</file>

<file path=xl/calcChain.xml><?xml version="1.0" encoding="utf-8"?>
<calcChain xmlns="http://schemas.openxmlformats.org/spreadsheetml/2006/main">
  <c r="C1" i="24" l="1"/>
  <c r="D1" i="24" s="1"/>
  <c r="E1" i="24" s="1"/>
  <c r="F1" i="24" s="1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Q1" i="24" s="1"/>
  <c r="R12" i="23" l="1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C8" i="23"/>
  <c r="C9" i="23" s="1"/>
  <c r="C7" i="23"/>
  <c r="C6" i="23" l="1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E2" i="23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D2" i="23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</calcChain>
</file>

<file path=xl/sharedStrings.xml><?xml version="1.0" encoding="utf-8"?>
<sst xmlns="http://schemas.openxmlformats.org/spreadsheetml/2006/main" count="23" uniqueCount="23">
  <si>
    <t>Octave 1</t>
  </si>
  <si>
    <t>Octave 2</t>
  </si>
  <si>
    <t>Octave 3</t>
  </si>
  <si>
    <t>Octave 4</t>
  </si>
  <si>
    <t>Octave 5</t>
  </si>
  <si>
    <t>Octave 6</t>
  </si>
  <si>
    <t>Octave 7</t>
  </si>
  <si>
    <t>Octave 8</t>
  </si>
  <si>
    <t>Octave 9</t>
  </si>
  <si>
    <t>Octave 10</t>
  </si>
  <si>
    <t>Octave 11</t>
  </si>
  <si>
    <t>Octave 12</t>
  </si>
  <si>
    <t>Octave 13</t>
  </si>
  <si>
    <t>Octave 14</t>
  </si>
  <si>
    <t>Octave 15</t>
  </si>
  <si>
    <t>Octave 16</t>
  </si>
  <si>
    <t>Mean</t>
  </si>
  <si>
    <t>Max</t>
  </si>
  <si>
    <t>Octave</t>
  </si>
  <si>
    <t>Expected Gradients</t>
  </si>
  <si>
    <t>Actual clipped</t>
  </si>
  <si>
    <t>Clipped Gradients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</si>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</sst>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 indent="1"/>
    </xf>
    <xf numFmtId="3" fontId="0" fillId="0" borderId="0" xfId="0" applyNumberFormat="1" applyFill="1" applyBorder="1" applyAlignment="1">
      <alignment horizontal="right" indent="1"/>
    </xf>
    <xf numFmtId="0" fontId="0" fillId="0" borderId="0" xfId="0" applyFill="1" applyBorder="1" applyAlignment="1">
      <alignment horizontal="right" indent="1"/>
    </xf>
    <xf numFmtId="2" fontId="0" fillId="0" borderId="0" xfId="0" applyNumberFormat="1" applyAlignment="1">
      <alignment horizontal="right" inden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 indent="1"/>
    </xf>
    <xf numFmtId="0" fontId="0" fillId="4" borderId="1" xfId="0" applyFill="1" applyBorder="1" applyAlignment="1">
      <alignment horizontal="right" indent="1"/>
    </xf>
    <xf numFmtId="0" fontId="1" fillId="3" borderId="1" xfId="0" applyFont="1" applyFill="1" applyBorder="1" applyAlignment="1">
      <alignment horizontal="right" indent="1"/>
    </xf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right" indent="1"/>
    </xf>
    <xf numFmtId="0" fontId="0" fillId="5" borderId="1" xfId="0" applyFill="1" applyBorder="1" applyAlignment="1">
      <alignment horizontal="right" indent="1"/>
    </xf>
    <xf numFmtId="0" fontId="1" fillId="0" borderId="0" xfId="0" applyFont="1" applyFill="1" applyBorder="1" applyAlignment="1">
      <alignment horizontal="center"/>
    </xf>
    <xf numFmtId="10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right" indent="1"/>
    </xf>
    <xf numFmtId="164" fontId="0" fillId="4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right" indent="1"/>
    </xf>
    <xf numFmtId="164" fontId="0" fillId="5" borderId="1" xfId="0" applyNumberFormat="1" applyFill="1" applyBorder="1" applyAlignment="1">
      <alignment horizontal="right" indent="1"/>
    </xf>
    <xf numFmtId="164" fontId="0" fillId="7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Data!$B$3:$B$52</c:f>
              <c:numCache>
                <c:formatCode>0.0000</c:formatCode>
                <c:ptCount val="50"/>
                <c:pt idx="0">
                  <c:v>16.1189</c:v>
                </c:pt>
                <c:pt idx="1">
                  <c:v>20.0825</c:v>
                </c:pt>
                <c:pt idx="2">
                  <c:v>12.0427</c:v>
                </c:pt>
                <c:pt idx="3">
                  <c:v>8.1182999999999996</c:v>
                </c:pt>
                <c:pt idx="4">
                  <c:v>5.8844000000000003</c:v>
                </c:pt>
                <c:pt idx="5">
                  <c:v>4.5887000000000002</c:v>
                </c:pt>
                <c:pt idx="6">
                  <c:v>3.6793999999999998</c:v>
                </c:pt>
                <c:pt idx="7">
                  <c:v>3.0935999999999999</c:v>
                </c:pt>
                <c:pt idx="8">
                  <c:v>2.6463999999999999</c:v>
                </c:pt>
                <c:pt idx="9">
                  <c:v>2.2909999999999999</c:v>
                </c:pt>
                <c:pt idx="10">
                  <c:v>2.0236999999999998</c:v>
                </c:pt>
                <c:pt idx="11">
                  <c:v>1.7778</c:v>
                </c:pt>
                <c:pt idx="12">
                  <c:v>1.5943000000000001</c:v>
                </c:pt>
                <c:pt idx="13">
                  <c:v>1.4370000000000001</c:v>
                </c:pt>
                <c:pt idx="14">
                  <c:v>1.304</c:v>
                </c:pt>
                <c:pt idx="15">
                  <c:v>1.2015</c:v>
                </c:pt>
                <c:pt idx="16">
                  <c:v>1.0887</c:v>
                </c:pt>
                <c:pt idx="17">
                  <c:v>0.99019999999999997</c:v>
                </c:pt>
                <c:pt idx="18">
                  <c:v>0.89600000000000002</c:v>
                </c:pt>
                <c:pt idx="19">
                  <c:v>0.82479999999999998</c:v>
                </c:pt>
                <c:pt idx="20">
                  <c:v>0.78210000000000002</c:v>
                </c:pt>
                <c:pt idx="21">
                  <c:v>0.73350000000000004</c:v>
                </c:pt>
                <c:pt idx="22">
                  <c:v>0.68730000000000002</c:v>
                </c:pt>
                <c:pt idx="23">
                  <c:v>0.63880000000000003</c:v>
                </c:pt>
                <c:pt idx="24">
                  <c:v>0.59030000000000005</c:v>
                </c:pt>
                <c:pt idx="25">
                  <c:v>0.54769999999999996</c:v>
                </c:pt>
                <c:pt idx="26">
                  <c:v>0.50170000000000003</c:v>
                </c:pt>
                <c:pt idx="27">
                  <c:v>0.46229999999999999</c:v>
                </c:pt>
                <c:pt idx="28">
                  <c:v>0.42420000000000002</c:v>
                </c:pt>
                <c:pt idx="29">
                  <c:v>0.38819999999999999</c:v>
                </c:pt>
                <c:pt idx="30">
                  <c:v>0.35680000000000001</c:v>
                </c:pt>
                <c:pt idx="31">
                  <c:v>0.3241</c:v>
                </c:pt>
                <c:pt idx="32">
                  <c:v>0.29549999999999998</c:v>
                </c:pt>
                <c:pt idx="33">
                  <c:v>0.26840000000000003</c:v>
                </c:pt>
                <c:pt idx="34">
                  <c:v>0.24299999999999999</c:v>
                </c:pt>
                <c:pt idx="35">
                  <c:v>0.22070000000000001</c:v>
                </c:pt>
                <c:pt idx="36">
                  <c:v>0.1983</c:v>
                </c:pt>
                <c:pt idx="37">
                  <c:v>0.1789</c:v>
                </c:pt>
                <c:pt idx="38">
                  <c:v>0.16089999999999999</c:v>
                </c:pt>
                <c:pt idx="39">
                  <c:v>0.14430000000000001</c:v>
                </c:pt>
                <c:pt idx="40">
                  <c:v>0.13</c:v>
                </c:pt>
                <c:pt idx="41">
                  <c:v>0.11600000000000001</c:v>
                </c:pt>
                <c:pt idx="42">
                  <c:v>0.1041</c:v>
                </c:pt>
                <c:pt idx="43">
                  <c:v>9.3299999999999994E-2</c:v>
                </c:pt>
                <c:pt idx="44">
                  <c:v>8.3599999999999994E-2</c:v>
                </c:pt>
                <c:pt idx="45">
                  <c:v>7.5399999999999995E-2</c:v>
                </c:pt>
                <c:pt idx="46">
                  <c:v>6.7400000000000002E-2</c:v>
                </c:pt>
                <c:pt idx="47">
                  <c:v>6.08E-2</c:v>
                </c:pt>
                <c:pt idx="48">
                  <c:v>5.4899999999999997E-2</c:v>
                </c:pt>
                <c:pt idx="49">
                  <c:v>4.9500000000000002E-2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3814400"/>
        <c:axId val="152155776"/>
      </c:barChart>
      <c:catAx>
        <c:axId val="1638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52155776"/>
        <c:crosses val="autoZero"/>
        <c:auto val="1"/>
        <c:lblAlgn val="ctr"/>
        <c:lblOffset val="100"/>
        <c:tickLblSkip val="2"/>
        <c:noMultiLvlLbl val="0"/>
      </c:catAx>
      <c:valAx>
        <c:axId val="152155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38144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8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Data!$I$3:$I$52</c:f>
              <c:numCache>
                <c:formatCode>0.0000</c:formatCode>
                <c:ptCount val="50"/>
                <c:pt idx="0">
                  <c:v>29.0977</c:v>
                </c:pt>
                <c:pt idx="1">
                  <c:v>21.773499999999999</c:v>
                </c:pt>
                <c:pt idx="2">
                  <c:v>11.6151</c:v>
                </c:pt>
                <c:pt idx="3">
                  <c:v>7.5618999999999996</c:v>
                </c:pt>
                <c:pt idx="4">
                  <c:v>5.5042</c:v>
                </c:pt>
                <c:pt idx="5">
                  <c:v>4.2782</c:v>
                </c:pt>
                <c:pt idx="6">
                  <c:v>3.4458000000000002</c:v>
                </c:pt>
                <c:pt idx="7">
                  <c:v>2.8220999999999998</c:v>
                </c:pt>
                <c:pt idx="8">
                  <c:v>2.3307000000000002</c:v>
                </c:pt>
                <c:pt idx="9">
                  <c:v>1.9319</c:v>
                </c:pt>
                <c:pt idx="10">
                  <c:v>1.6083000000000001</c:v>
                </c:pt>
                <c:pt idx="11">
                  <c:v>1.347</c:v>
                </c:pt>
                <c:pt idx="12">
                  <c:v>1.1312</c:v>
                </c:pt>
                <c:pt idx="13">
                  <c:v>0.94920000000000004</c:v>
                </c:pt>
                <c:pt idx="14">
                  <c:v>0.80269999999999997</c:v>
                </c:pt>
                <c:pt idx="15">
                  <c:v>0.66049999999999998</c:v>
                </c:pt>
                <c:pt idx="16">
                  <c:v>0.55740000000000001</c:v>
                </c:pt>
                <c:pt idx="17">
                  <c:v>0.46739999999999998</c:v>
                </c:pt>
                <c:pt idx="18">
                  <c:v>0.39219999999999999</c:v>
                </c:pt>
                <c:pt idx="19">
                  <c:v>0.32750000000000001</c:v>
                </c:pt>
                <c:pt idx="20">
                  <c:v>0.2737</c:v>
                </c:pt>
                <c:pt idx="21">
                  <c:v>0.22750000000000001</c:v>
                </c:pt>
                <c:pt idx="22">
                  <c:v>0.18709999999999999</c:v>
                </c:pt>
                <c:pt idx="23">
                  <c:v>0.1537</c:v>
                </c:pt>
                <c:pt idx="24">
                  <c:v>0.12570000000000001</c:v>
                </c:pt>
                <c:pt idx="25">
                  <c:v>0.1026</c:v>
                </c:pt>
                <c:pt idx="26">
                  <c:v>8.2299999999999998E-2</c:v>
                </c:pt>
                <c:pt idx="27">
                  <c:v>6.5699999999999995E-2</c:v>
                </c:pt>
                <c:pt idx="28">
                  <c:v>5.28E-2</c:v>
                </c:pt>
                <c:pt idx="29">
                  <c:v>4.1000000000000002E-2</c:v>
                </c:pt>
                <c:pt idx="30">
                  <c:v>3.2500000000000001E-2</c:v>
                </c:pt>
                <c:pt idx="31">
                  <c:v>2.58E-2</c:v>
                </c:pt>
                <c:pt idx="32">
                  <c:v>2.0400000000000001E-2</c:v>
                </c:pt>
                <c:pt idx="33">
                  <c:v>1.5699999999999999E-2</c:v>
                </c:pt>
                <c:pt idx="34">
                  <c:v>1.18E-2</c:v>
                </c:pt>
                <c:pt idx="35">
                  <c:v>9.1999999999999998E-3</c:v>
                </c:pt>
                <c:pt idx="36">
                  <c:v>6.8999999999999999E-3</c:v>
                </c:pt>
                <c:pt idx="37">
                  <c:v>5.1999999999999998E-3</c:v>
                </c:pt>
                <c:pt idx="38">
                  <c:v>3.8999999999999998E-3</c:v>
                </c:pt>
                <c:pt idx="39">
                  <c:v>3.0999999999999999E-3</c:v>
                </c:pt>
                <c:pt idx="40">
                  <c:v>2.5000000000000001E-3</c:v>
                </c:pt>
                <c:pt idx="41">
                  <c:v>2.2000000000000001E-3</c:v>
                </c:pt>
                <c:pt idx="42">
                  <c:v>2E-3</c:v>
                </c:pt>
                <c:pt idx="43">
                  <c:v>1.8E-3</c:v>
                </c:pt>
                <c:pt idx="44">
                  <c:v>1.6000000000000001E-3</c:v>
                </c:pt>
                <c:pt idx="45">
                  <c:v>1.1999999999999999E-3</c:v>
                </c:pt>
                <c:pt idx="46">
                  <c:v>1.1000000000000001E-3</c:v>
                </c:pt>
                <c:pt idx="47">
                  <c:v>8.9999999999999998E-4</c:v>
                </c:pt>
                <c:pt idx="48">
                  <c:v>8.0000000000000004E-4</c:v>
                </c:pt>
                <c:pt idx="49">
                  <c:v>8.9999999999999998E-4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959232"/>
        <c:axId val="169332096"/>
      </c:barChart>
      <c:catAx>
        <c:axId val="1889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9332096"/>
        <c:crosses val="autoZero"/>
        <c:auto val="1"/>
        <c:lblAlgn val="ctr"/>
        <c:lblOffset val="100"/>
        <c:tickLblSkip val="2"/>
        <c:noMultiLvlLbl val="0"/>
      </c:catAx>
      <c:valAx>
        <c:axId val="169332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89592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9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Data!$J$3:$J$52</c:f>
              <c:numCache>
                <c:formatCode>0.0000</c:formatCode>
                <c:ptCount val="50"/>
                <c:pt idx="0">
                  <c:v>30.877199999999998</c:v>
                </c:pt>
                <c:pt idx="1">
                  <c:v>24.105599999999999</c:v>
                </c:pt>
                <c:pt idx="2">
                  <c:v>12.5465</c:v>
                </c:pt>
                <c:pt idx="3">
                  <c:v>7.9010999999999996</c:v>
                </c:pt>
                <c:pt idx="4">
                  <c:v>5.6151999999999997</c:v>
                </c:pt>
                <c:pt idx="5">
                  <c:v>4.2506000000000004</c:v>
                </c:pt>
                <c:pt idx="6">
                  <c:v>3.2917000000000001</c:v>
                </c:pt>
                <c:pt idx="7">
                  <c:v>2.5552999999999999</c:v>
                </c:pt>
                <c:pt idx="8">
                  <c:v>1.9977</c:v>
                </c:pt>
                <c:pt idx="9">
                  <c:v>1.5621</c:v>
                </c:pt>
                <c:pt idx="10">
                  <c:v>1.2262999999999999</c:v>
                </c:pt>
                <c:pt idx="11">
                  <c:v>0.9526</c:v>
                </c:pt>
                <c:pt idx="12">
                  <c:v>0.73470000000000002</c:v>
                </c:pt>
                <c:pt idx="13">
                  <c:v>0.56540000000000001</c:v>
                </c:pt>
                <c:pt idx="14">
                  <c:v>0.43440000000000001</c:v>
                </c:pt>
                <c:pt idx="15">
                  <c:v>0.32890000000000003</c:v>
                </c:pt>
                <c:pt idx="16">
                  <c:v>0.24970000000000001</c:v>
                </c:pt>
                <c:pt idx="17">
                  <c:v>0.18920000000000001</c:v>
                </c:pt>
                <c:pt idx="18">
                  <c:v>0.1431</c:v>
                </c:pt>
                <c:pt idx="19">
                  <c:v>0.11119999999999999</c:v>
                </c:pt>
                <c:pt idx="20">
                  <c:v>8.7499999999999994E-2</c:v>
                </c:pt>
                <c:pt idx="21">
                  <c:v>6.7500000000000004E-2</c:v>
                </c:pt>
                <c:pt idx="22">
                  <c:v>5.1700000000000003E-2</c:v>
                </c:pt>
                <c:pt idx="23">
                  <c:v>3.8199999999999998E-2</c:v>
                </c:pt>
                <c:pt idx="24">
                  <c:v>2.7799999999999998E-2</c:v>
                </c:pt>
                <c:pt idx="25">
                  <c:v>2.1399999999999999E-2</c:v>
                </c:pt>
                <c:pt idx="26">
                  <c:v>1.6299999999999999E-2</c:v>
                </c:pt>
                <c:pt idx="27">
                  <c:v>1.2500000000000001E-2</c:v>
                </c:pt>
                <c:pt idx="28">
                  <c:v>9.7000000000000003E-3</c:v>
                </c:pt>
                <c:pt idx="29">
                  <c:v>7.1999999999999998E-3</c:v>
                </c:pt>
                <c:pt idx="30">
                  <c:v>6.4999999999999997E-3</c:v>
                </c:pt>
                <c:pt idx="31">
                  <c:v>6.4000000000000003E-3</c:v>
                </c:pt>
                <c:pt idx="32">
                  <c:v>4.5999999999999999E-3</c:v>
                </c:pt>
                <c:pt idx="33">
                  <c:v>4.5999999999999999E-3</c:v>
                </c:pt>
                <c:pt idx="34">
                  <c:v>5.4999999999999997E-3</c:v>
                </c:pt>
                <c:pt idx="35">
                  <c:v>5.1999999999999998E-3</c:v>
                </c:pt>
                <c:pt idx="36">
                  <c:v>4.5999999999999999E-3</c:v>
                </c:pt>
                <c:pt idx="37">
                  <c:v>3.3999999999999998E-3</c:v>
                </c:pt>
                <c:pt idx="38">
                  <c:v>3.0000000000000001E-3</c:v>
                </c:pt>
                <c:pt idx="39">
                  <c:v>2.8E-3</c:v>
                </c:pt>
                <c:pt idx="40">
                  <c:v>2.8E-3</c:v>
                </c:pt>
                <c:pt idx="41">
                  <c:v>2.5000000000000001E-3</c:v>
                </c:pt>
                <c:pt idx="42">
                  <c:v>2.5999999999999999E-3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2.8E-3</c:v>
                </c:pt>
                <c:pt idx="46">
                  <c:v>2.8999999999999998E-3</c:v>
                </c:pt>
                <c:pt idx="47">
                  <c:v>2.7000000000000001E-3</c:v>
                </c:pt>
                <c:pt idx="48">
                  <c:v>2.5000000000000001E-3</c:v>
                </c:pt>
                <c:pt idx="49">
                  <c:v>2.0999999999999999E-3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959744"/>
        <c:axId val="169333824"/>
      </c:barChart>
      <c:catAx>
        <c:axId val="18895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9333824"/>
        <c:crosses val="autoZero"/>
        <c:auto val="1"/>
        <c:lblAlgn val="ctr"/>
        <c:lblOffset val="100"/>
        <c:tickLblSkip val="2"/>
        <c:noMultiLvlLbl val="0"/>
      </c:catAx>
      <c:valAx>
        <c:axId val="169333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89597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10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Data!$K$3:$K$52</c:f>
              <c:numCache>
                <c:formatCode>0.0000</c:formatCode>
                <c:ptCount val="50"/>
                <c:pt idx="0">
                  <c:v>33.350200000000001</c:v>
                </c:pt>
                <c:pt idx="1">
                  <c:v>27.1265</c:v>
                </c:pt>
                <c:pt idx="2">
                  <c:v>13.1173</c:v>
                </c:pt>
                <c:pt idx="3">
                  <c:v>8.0175000000000001</c:v>
                </c:pt>
                <c:pt idx="4">
                  <c:v>5.508</c:v>
                </c:pt>
                <c:pt idx="5">
                  <c:v>3.9134000000000002</c:v>
                </c:pt>
                <c:pt idx="6">
                  <c:v>2.7826</c:v>
                </c:pt>
                <c:pt idx="7">
                  <c:v>1.9248000000000001</c:v>
                </c:pt>
                <c:pt idx="8">
                  <c:v>1.3049999999999999</c:v>
                </c:pt>
                <c:pt idx="9">
                  <c:v>0.87870000000000004</c:v>
                </c:pt>
                <c:pt idx="10">
                  <c:v>0.59289999999999998</c:v>
                </c:pt>
                <c:pt idx="11">
                  <c:v>0.4007</c:v>
                </c:pt>
                <c:pt idx="12">
                  <c:v>0.27529999999999999</c:v>
                </c:pt>
                <c:pt idx="13">
                  <c:v>0.19209999999999999</c:v>
                </c:pt>
                <c:pt idx="14">
                  <c:v>0.1338</c:v>
                </c:pt>
                <c:pt idx="15">
                  <c:v>9.5500000000000002E-2</c:v>
                </c:pt>
                <c:pt idx="16">
                  <c:v>6.7100000000000007E-2</c:v>
                </c:pt>
                <c:pt idx="17">
                  <c:v>5.2600000000000001E-2</c:v>
                </c:pt>
                <c:pt idx="18">
                  <c:v>4.2200000000000001E-2</c:v>
                </c:pt>
                <c:pt idx="19">
                  <c:v>3.0800000000000001E-2</c:v>
                </c:pt>
                <c:pt idx="20">
                  <c:v>2.35E-2</c:v>
                </c:pt>
                <c:pt idx="21">
                  <c:v>1.7999999999999999E-2</c:v>
                </c:pt>
                <c:pt idx="22">
                  <c:v>1.55E-2</c:v>
                </c:pt>
                <c:pt idx="23">
                  <c:v>1.35E-2</c:v>
                </c:pt>
                <c:pt idx="24">
                  <c:v>1.1299999999999999E-2</c:v>
                </c:pt>
                <c:pt idx="25">
                  <c:v>1.03E-2</c:v>
                </c:pt>
                <c:pt idx="26">
                  <c:v>7.9000000000000008E-3</c:v>
                </c:pt>
                <c:pt idx="27">
                  <c:v>7.4000000000000003E-3</c:v>
                </c:pt>
                <c:pt idx="28">
                  <c:v>7.4000000000000003E-3</c:v>
                </c:pt>
                <c:pt idx="29">
                  <c:v>6.7000000000000002E-3</c:v>
                </c:pt>
                <c:pt idx="30">
                  <c:v>5.4999999999999997E-3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5.5999999999999999E-3</c:v>
                </c:pt>
                <c:pt idx="34">
                  <c:v>5.0000000000000001E-3</c:v>
                </c:pt>
                <c:pt idx="35">
                  <c:v>4.4999999999999997E-3</c:v>
                </c:pt>
                <c:pt idx="36">
                  <c:v>4.5999999999999999E-3</c:v>
                </c:pt>
                <c:pt idx="37">
                  <c:v>4.7999999999999996E-3</c:v>
                </c:pt>
                <c:pt idx="38">
                  <c:v>4.5999999999999999E-3</c:v>
                </c:pt>
                <c:pt idx="39">
                  <c:v>4.4999999999999997E-3</c:v>
                </c:pt>
                <c:pt idx="40">
                  <c:v>4.1000000000000003E-3</c:v>
                </c:pt>
                <c:pt idx="41">
                  <c:v>4.5999999999999999E-3</c:v>
                </c:pt>
                <c:pt idx="42">
                  <c:v>2.8E-3</c:v>
                </c:pt>
                <c:pt idx="43">
                  <c:v>2.5000000000000001E-3</c:v>
                </c:pt>
                <c:pt idx="44">
                  <c:v>1.9E-3</c:v>
                </c:pt>
                <c:pt idx="45">
                  <c:v>1.1999999999999999E-3</c:v>
                </c:pt>
                <c:pt idx="46">
                  <c:v>1E-3</c:v>
                </c:pt>
                <c:pt idx="47">
                  <c:v>8.9999999999999998E-4</c:v>
                </c:pt>
                <c:pt idx="48">
                  <c:v>6.9999999999999999E-4</c:v>
                </c:pt>
                <c:pt idx="49">
                  <c:v>5.0000000000000001E-4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6416384"/>
        <c:axId val="169335552"/>
      </c:barChart>
      <c:catAx>
        <c:axId val="12641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9335552"/>
        <c:crosses val="autoZero"/>
        <c:auto val="1"/>
        <c:lblAlgn val="ctr"/>
        <c:lblOffset val="100"/>
        <c:tickLblSkip val="2"/>
        <c:noMultiLvlLbl val="0"/>
      </c:catAx>
      <c:valAx>
        <c:axId val="169335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6416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11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Data!$L$3:$L$52</c:f>
              <c:numCache>
                <c:formatCode>0.0000</c:formatCode>
                <c:ptCount val="50"/>
                <c:pt idx="0">
                  <c:v>24.573799999999999</c:v>
                </c:pt>
                <c:pt idx="1">
                  <c:v>22.544</c:v>
                </c:pt>
                <c:pt idx="2">
                  <c:v>14.709</c:v>
                </c:pt>
                <c:pt idx="3">
                  <c:v>9.5155999999999992</c:v>
                </c:pt>
                <c:pt idx="4">
                  <c:v>6.6813000000000002</c:v>
                </c:pt>
                <c:pt idx="5">
                  <c:v>5.0223000000000004</c:v>
                </c:pt>
                <c:pt idx="6">
                  <c:v>3.8776000000000002</c:v>
                </c:pt>
                <c:pt idx="7">
                  <c:v>3.0125999999999999</c:v>
                </c:pt>
                <c:pt idx="8">
                  <c:v>2.3271000000000002</c:v>
                </c:pt>
                <c:pt idx="9">
                  <c:v>1.7988999999999999</c:v>
                </c:pt>
                <c:pt idx="10">
                  <c:v>1.3949</c:v>
                </c:pt>
                <c:pt idx="11">
                  <c:v>1.0629</c:v>
                </c:pt>
                <c:pt idx="12">
                  <c:v>0.78869999999999996</c:v>
                </c:pt>
                <c:pt idx="13">
                  <c:v>0.58850000000000002</c:v>
                </c:pt>
                <c:pt idx="14">
                  <c:v>0.43790000000000001</c:v>
                </c:pt>
                <c:pt idx="15">
                  <c:v>0.33210000000000001</c:v>
                </c:pt>
                <c:pt idx="16">
                  <c:v>0.25369999999999998</c:v>
                </c:pt>
                <c:pt idx="17">
                  <c:v>0.1981</c:v>
                </c:pt>
                <c:pt idx="18">
                  <c:v>0.15529999999999999</c:v>
                </c:pt>
                <c:pt idx="19">
                  <c:v>0.1183</c:v>
                </c:pt>
                <c:pt idx="20">
                  <c:v>9.5399999999999999E-2</c:v>
                </c:pt>
                <c:pt idx="21">
                  <c:v>7.4499999999999997E-2</c:v>
                </c:pt>
                <c:pt idx="22">
                  <c:v>6.0100000000000001E-2</c:v>
                </c:pt>
                <c:pt idx="23">
                  <c:v>5.1900000000000002E-2</c:v>
                </c:pt>
                <c:pt idx="24">
                  <c:v>4.2799999999999998E-2</c:v>
                </c:pt>
                <c:pt idx="25">
                  <c:v>3.4799999999999998E-2</c:v>
                </c:pt>
                <c:pt idx="26">
                  <c:v>2.7900000000000001E-2</c:v>
                </c:pt>
                <c:pt idx="27">
                  <c:v>2.4400000000000002E-2</c:v>
                </c:pt>
                <c:pt idx="28">
                  <c:v>2.1899999999999999E-2</c:v>
                </c:pt>
                <c:pt idx="29">
                  <c:v>1.9699999999999999E-2</c:v>
                </c:pt>
                <c:pt idx="30">
                  <c:v>1.83E-2</c:v>
                </c:pt>
                <c:pt idx="31">
                  <c:v>1.5800000000000002E-2</c:v>
                </c:pt>
                <c:pt idx="32">
                  <c:v>1.3299999999999999E-2</c:v>
                </c:pt>
                <c:pt idx="33">
                  <c:v>1.1599999999999999E-2</c:v>
                </c:pt>
                <c:pt idx="34">
                  <c:v>1.0500000000000001E-2</c:v>
                </c:pt>
                <c:pt idx="35">
                  <c:v>9.5999999999999992E-3</c:v>
                </c:pt>
                <c:pt idx="36">
                  <c:v>9.4999999999999998E-3</c:v>
                </c:pt>
                <c:pt idx="37">
                  <c:v>8.9999999999999993E-3</c:v>
                </c:pt>
                <c:pt idx="38">
                  <c:v>8.5000000000000006E-3</c:v>
                </c:pt>
                <c:pt idx="39">
                  <c:v>8.3000000000000001E-3</c:v>
                </c:pt>
                <c:pt idx="40">
                  <c:v>6.7000000000000002E-3</c:v>
                </c:pt>
                <c:pt idx="41">
                  <c:v>7.4000000000000003E-3</c:v>
                </c:pt>
                <c:pt idx="42">
                  <c:v>5.5999999999999999E-3</c:v>
                </c:pt>
                <c:pt idx="43">
                  <c:v>4.1999999999999997E-3</c:v>
                </c:pt>
                <c:pt idx="44">
                  <c:v>3.7000000000000002E-3</c:v>
                </c:pt>
                <c:pt idx="45">
                  <c:v>3.3E-3</c:v>
                </c:pt>
                <c:pt idx="46">
                  <c:v>2.8E-3</c:v>
                </c:pt>
                <c:pt idx="47">
                  <c:v>2.3E-3</c:v>
                </c:pt>
                <c:pt idx="48">
                  <c:v>1.9E-3</c:v>
                </c:pt>
                <c:pt idx="49">
                  <c:v>1.5E-3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627072"/>
        <c:axId val="170689088"/>
      </c:barChart>
      <c:catAx>
        <c:axId val="17062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 × 2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689088"/>
        <c:crosses val="autoZero"/>
        <c:auto val="1"/>
        <c:lblAlgn val="ctr"/>
        <c:lblOffset val="100"/>
        <c:tickLblSkip val="2"/>
        <c:noMultiLvlLbl val="0"/>
      </c:catAx>
      <c:valAx>
        <c:axId val="170689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0627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12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Data!$M$3:$M$52</c:f>
              <c:numCache>
                <c:formatCode>0.0000</c:formatCode>
                <c:ptCount val="50"/>
                <c:pt idx="0">
                  <c:v>17.8977</c:v>
                </c:pt>
                <c:pt idx="1">
                  <c:v>16.864000000000001</c:v>
                </c:pt>
                <c:pt idx="2">
                  <c:v>13.188700000000001</c:v>
                </c:pt>
                <c:pt idx="3">
                  <c:v>10.164</c:v>
                </c:pt>
                <c:pt idx="4">
                  <c:v>8.0103000000000009</c:v>
                </c:pt>
                <c:pt idx="5">
                  <c:v>6.2076000000000002</c:v>
                </c:pt>
                <c:pt idx="6">
                  <c:v>4.9046000000000003</c:v>
                </c:pt>
                <c:pt idx="7">
                  <c:v>3.9996999999999998</c:v>
                </c:pt>
                <c:pt idx="8">
                  <c:v>3.2835000000000001</c:v>
                </c:pt>
                <c:pt idx="9">
                  <c:v>2.7136</c:v>
                </c:pt>
                <c:pt idx="10">
                  <c:v>2.2814999999999999</c:v>
                </c:pt>
                <c:pt idx="11">
                  <c:v>1.9036999999999999</c:v>
                </c:pt>
                <c:pt idx="12">
                  <c:v>1.5726</c:v>
                </c:pt>
                <c:pt idx="13">
                  <c:v>1.2785</c:v>
                </c:pt>
                <c:pt idx="14">
                  <c:v>1.0327999999999999</c:v>
                </c:pt>
                <c:pt idx="15">
                  <c:v>0.82889999999999997</c:v>
                </c:pt>
                <c:pt idx="16">
                  <c:v>0.68589999999999995</c:v>
                </c:pt>
                <c:pt idx="17">
                  <c:v>0.56859999999999999</c:v>
                </c:pt>
                <c:pt idx="18">
                  <c:v>0.4597</c:v>
                </c:pt>
                <c:pt idx="19">
                  <c:v>0.37180000000000002</c:v>
                </c:pt>
                <c:pt idx="20">
                  <c:v>0.29070000000000001</c:v>
                </c:pt>
                <c:pt idx="21">
                  <c:v>0.22919999999999999</c:v>
                </c:pt>
                <c:pt idx="22">
                  <c:v>0.19</c:v>
                </c:pt>
                <c:pt idx="23">
                  <c:v>0.16009999999999999</c:v>
                </c:pt>
                <c:pt idx="24">
                  <c:v>0.13070000000000001</c:v>
                </c:pt>
                <c:pt idx="25">
                  <c:v>0.10630000000000001</c:v>
                </c:pt>
                <c:pt idx="26">
                  <c:v>8.5199999999999998E-2</c:v>
                </c:pt>
                <c:pt idx="27">
                  <c:v>7.2400000000000006E-2</c:v>
                </c:pt>
                <c:pt idx="28">
                  <c:v>6.3700000000000007E-2</c:v>
                </c:pt>
                <c:pt idx="29">
                  <c:v>5.7099999999999998E-2</c:v>
                </c:pt>
                <c:pt idx="30">
                  <c:v>0.05</c:v>
                </c:pt>
                <c:pt idx="31">
                  <c:v>4.53E-2</c:v>
                </c:pt>
                <c:pt idx="32">
                  <c:v>4.0899999999999999E-2</c:v>
                </c:pt>
                <c:pt idx="33">
                  <c:v>3.5700000000000003E-2</c:v>
                </c:pt>
                <c:pt idx="34">
                  <c:v>3.3099999999999997E-2</c:v>
                </c:pt>
                <c:pt idx="35">
                  <c:v>2.9499999999999998E-2</c:v>
                </c:pt>
                <c:pt idx="36">
                  <c:v>2.6700000000000002E-2</c:v>
                </c:pt>
                <c:pt idx="37">
                  <c:v>2.3699999999999999E-2</c:v>
                </c:pt>
                <c:pt idx="38">
                  <c:v>2.0500000000000001E-2</c:v>
                </c:pt>
                <c:pt idx="39">
                  <c:v>1.66E-2</c:v>
                </c:pt>
                <c:pt idx="40">
                  <c:v>1.3899999999999999E-2</c:v>
                </c:pt>
                <c:pt idx="41">
                  <c:v>1.4800000000000001E-2</c:v>
                </c:pt>
                <c:pt idx="42">
                  <c:v>1.09E-2</c:v>
                </c:pt>
                <c:pt idx="43">
                  <c:v>8.8999999999999999E-3</c:v>
                </c:pt>
                <c:pt idx="44">
                  <c:v>7.4000000000000003E-3</c:v>
                </c:pt>
                <c:pt idx="45">
                  <c:v>6.1999999999999998E-3</c:v>
                </c:pt>
                <c:pt idx="46">
                  <c:v>4.8999999999999998E-3</c:v>
                </c:pt>
                <c:pt idx="47">
                  <c:v>3.3999999999999998E-3</c:v>
                </c:pt>
                <c:pt idx="48">
                  <c:v>2.5000000000000001E-3</c:v>
                </c:pt>
                <c:pt idx="49">
                  <c:v>1.6999999999999999E-3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627584"/>
        <c:axId val="170690816"/>
      </c:barChart>
      <c:catAx>
        <c:axId val="17062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effectLst/>
                  </a:rPr>
                  <a:t>Gradient × 4</a:t>
                </a:r>
                <a:endParaRPr lang="en-US" sz="2400">
                  <a:effectLst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690816"/>
        <c:crosses val="autoZero"/>
        <c:auto val="1"/>
        <c:lblAlgn val="ctr"/>
        <c:lblOffset val="100"/>
        <c:tickLblSkip val="2"/>
        <c:noMultiLvlLbl val="0"/>
      </c:catAx>
      <c:valAx>
        <c:axId val="170690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06275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13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Data!$N$3:$N$52</c:f>
              <c:numCache>
                <c:formatCode>0.0000</c:formatCode>
                <c:ptCount val="50"/>
                <c:pt idx="0">
                  <c:v>12.7319</c:v>
                </c:pt>
                <c:pt idx="1">
                  <c:v>12.5212</c:v>
                </c:pt>
                <c:pt idx="2">
                  <c:v>10.2881</c:v>
                </c:pt>
                <c:pt idx="3">
                  <c:v>9.1326999999999998</c:v>
                </c:pt>
                <c:pt idx="4">
                  <c:v>7.7263999999999999</c:v>
                </c:pt>
                <c:pt idx="5">
                  <c:v>6.8112000000000004</c:v>
                </c:pt>
                <c:pt idx="6">
                  <c:v>5.8853999999999997</c:v>
                </c:pt>
                <c:pt idx="7">
                  <c:v>5.0533000000000001</c:v>
                </c:pt>
                <c:pt idx="8">
                  <c:v>4.2671999999999999</c:v>
                </c:pt>
                <c:pt idx="9">
                  <c:v>3.6265999999999998</c:v>
                </c:pt>
                <c:pt idx="10">
                  <c:v>3.0893999999999999</c:v>
                </c:pt>
                <c:pt idx="11">
                  <c:v>2.6608999999999998</c:v>
                </c:pt>
                <c:pt idx="12">
                  <c:v>2.3096000000000001</c:v>
                </c:pt>
                <c:pt idx="13">
                  <c:v>2.0211000000000001</c:v>
                </c:pt>
                <c:pt idx="14">
                  <c:v>1.7185999999999999</c:v>
                </c:pt>
                <c:pt idx="15">
                  <c:v>1.4699</c:v>
                </c:pt>
                <c:pt idx="16">
                  <c:v>1.2944</c:v>
                </c:pt>
                <c:pt idx="17">
                  <c:v>1.1305000000000001</c:v>
                </c:pt>
                <c:pt idx="18">
                  <c:v>0.98</c:v>
                </c:pt>
                <c:pt idx="19">
                  <c:v>0.82909999999999995</c:v>
                </c:pt>
                <c:pt idx="20">
                  <c:v>0.70730000000000004</c:v>
                </c:pt>
                <c:pt idx="21">
                  <c:v>0.58189999999999997</c:v>
                </c:pt>
                <c:pt idx="22">
                  <c:v>0.48270000000000002</c:v>
                </c:pt>
                <c:pt idx="23">
                  <c:v>0.40060000000000001</c:v>
                </c:pt>
                <c:pt idx="24">
                  <c:v>0.32500000000000001</c:v>
                </c:pt>
                <c:pt idx="25">
                  <c:v>0.26069999999999999</c:v>
                </c:pt>
                <c:pt idx="26">
                  <c:v>0.21790000000000001</c:v>
                </c:pt>
                <c:pt idx="27">
                  <c:v>0.20069999999999999</c:v>
                </c:pt>
                <c:pt idx="28">
                  <c:v>0.19339999999999999</c:v>
                </c:pt>
                <c:pt idx="29">
                  <c:v>0.1633</c:v>
                </c:pt>
                <c:pt idx="30">
                  <c:v>0.14369999999999999</c:v>
                </c:pt>
                <c:pt idx="31">
                  <c:v>0.1229</c:v>
                </c:pt>
                <c:pt idx="32">
                  <c:v>0.1031</c:v>
                </c:pt>
                <c:pt idx="33">
                  <c:v>8.8499999999999995E-2</c:v>
                </c:pt>
                <c:pt idx="34">
                  <c:v>7.7700000000000005E-2</c:v>
                </c:pt>
                <c:pt idx="35">
                  <c:v>7.0499999999999993E-2</c:v>
                </c:pt>
                <c:pt idx="36">
                  <c:v>5.91E-2</c:v>
                </c:pt>
                <c:pt idx="37">
                  <c:v>5.3999999999999999E-2</c:v>
                </c:pt>
                <c:pt idx="38">
                  <c:v>4.5699999999999998E-2</c:v>
                </c:pt>
                <c:pt idx="39">
                  <c:v>3.6999999999999998E-2</c:v>
                </c:pt>
                <c:pt idx="40">
                  <c:v>3.0200000000000001E-2</c:v>
                </c:pt>
                <c:pt idx="41">
                  <c:v>2.6100000000000002E-2</c:v>
                </c:pt>
                <c:pt idx="42">
                  <c:v>1.84E-2</c:v>
                </c:pt>
                <c:pt idx="43">
                  <c:v>1.4E-2</c:v>
                </c:pt>
                <c:pt idx="44">
                  <c:v>1.06E-2</c:v>
                </c:pt>
                <c:pt idx="45">
                  <c:v>6.4999999999999997E-3</c:v>
                </c:pt>
                <c:pt idx="46">
                  <c:v>4.1999999999999997E-3</c:v>
                </c:pt>
                <c:pt idx="47">
                  <c:v>2.5999999999999999E-3</c:v>
                </c:pt>
                <c:pt idx="48">
                  <c:v>2E-3</c:v>
                </c:pt>
                <c:pt idx="49">
                  <c:v>1.1999999999999999E-3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628608"/>
        <c:axId val="170692544"/>
      </c:barChart>
      <c:catAx>
        <c:axId val="17062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baseline="0">
                    <a:effectLst/>
                  </a:rPr>
                  <a:t>Gradient × 8</a:t>
                </a:r>
                <a:endParaRPr lang="en-US" sz="2400">
                  <a:effectLst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692544"/>
        <c:crosses val="autoZero"/>
        <c:auto val="1"/>
        <c:lblAlgn val="ctr"/>
        <c:lblOffset val="100"/>
        <c:tickLblSkip val="2"/>
        <c:noMultiLvlLbl val="0"/>
      </c:catAx>
      <c:valAx>
        <c:axId val="170692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0628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14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Data!$O$3:$O$52</c:f>
              <c:numCache>
                <c:formatCode>0.0000</c:formatCode>
                <c:ptCount val="50"/>
                <c:pt idx="0">
                  <c:v>8.3089999999999993</c:v>
                </c:pt>
                <c:pt idx="1">
                  <c:v>9.1577000000000002</c:v>
                </c:pt>
                <c:pt idx="2">
                  <c:v>7.9889999999999999</c:v>
                </c:pt>
                <c:pt idx="3">
                  <c:v>7.548</c:v>
                </c:pt>
                <c:pt idx="4">
                  <c:v>7.2259000000000002</c:v>
                </c:pt>
                <c:pt idx="5">
                  <c:v>6.6853999999999996</c:v>
                </c:pt>
                <c:pt idx="6">
                  <c:v>5.8259999999999996</c:v>
                </c:pt>
                <c:pt idx="7">
                  <c:v>5.2769000000000004</c:v>
                </c:pt>
                <c:pt idx="8">
                  <c:v>4.7754000000000003</c:v>
                </c:pt>
                <c:pt idx="9">
                  <c:v>4.2481</c:v>
                </c:pt>
                <c:pt idx="10">
                  <c:v>3.8058999999999998</c:v>
                </c:pt>
                <c:pt idx="11">
                  <c:v>3.3656999999999999</c:v>
                </c:pt>
                <c:pt idx="12">
                  <c:v>2.9897999999999998</c:v>
                </c:pt>
                <c:pt idx="13">
                  <c:v>2.7166000000000001</c:v>
                </c:pt>
                <c:pt idx="14">
                  <c:v>2.4681000000000002</c:v>
                </c:pt>
                <c:pt idx="15">
                  <c:v>2.1505999999999998</c:v>
                </c:pt>
                <c:pt idx="16">
                  <c:v>1.8718999999999999</c:v>
                </c:pt>
                <c:pt idx="17">
                  <c:v>1.6747000000000001</c:v>
                </c:pt>
                <c:pt idx="18">
                  <c:v>1.5286999999999999</c:v>
                </c:pt>
                <c:pt idx="19">
                  <c:v>1.3609</c:v>
                </c:pt>
                <c:pt idx="20">
                  <c:v>1.2193000000000001</c:v>
                </c:pt>
                <c:pt idx="21">
                  <c:v>1.0833999999999999</c:v>
                </c:pt>
                <c:pt idx="22">
                  <c:v>0.96</c:v>
                </c:pt>
                <c:pt idx="23">
                  <c:v>0.85540000000000005</c:v>
                </c:pt>
                <c:pt idx="24">
                  <c:v>0.74560000000000004</c:v>
                </c:pt>
                <c:pt idx="25">
                  <c:v>0.65610000000000002</c:v>
                </c:pt>
                <c:pt idx="26">
                  <c:v>0.54430000000000001</c:v>
                </c:pt>
                <c:pt idx="27">
                  <c:v>0.46429999999999999</c:v>
                </c:pt>
                <c:pt idx="28">
                  <c:v>0.4042</c:v>
                </c:pt>
                <c:pt idx="29">
                  <c:v>0.34639999999999999</c:v>
                </c:pt>
                <c:pt idx="30">
                  <c:v>0.2928</c:v>
                </c:pt>
                <c:pt idx="31">
                  <c:v>0.24679999999999999</c:v>
                </c:pt>
                <c:pt idx="32">
                  <c:v>0.2112</c:v>
                </c:pt>
                <c:pt idx="33">
                  <c:v>0.17330000000000001</c:v>
                </c:pt>
                <c:pt idx="34">
                  <c:v>0.14610000000000001</c:v>
                </c:pt>
                <c:pt idx="35">
                  <c:v>0.12820000000000001</c:v>
                </c:pt>
                <c:pt idx="36">
                  <c:v>0.1111</c:v>
                </c:pt>
                <c:pt idx="37">
                  <c:v>9.6100000000000005E-2</c:v>
                </c:pt>
                <c:pt idx="38">
                  <c:v>7.6499999999999999E-2</c:v>
                </c:pt>
                <c:pt idx="39">
                  <c:v>5.9900000000000002E-2</c:v>
                </c:pt>
                <c:pt idx="40">
                  <c:v>0.05</c:v>
                </c:pt>
                <c:pt idx="41">
                  <c:v>4.0399999999999998E-2</c:v>
                </c:pt>
                <c:pt idx="42">
                  <c:v>3.1699999999999999E-2</c:v>
                </c:pt>
                <c:pt idx="43">
                  <c:v>2.4500000000000001E-2</c:v>
                </c:pt>
                <c:pt idx="44">
                  <c:v>1.84E-2</c:v>
                </c:pt>
                <c:pt idx="45">
                  <c:v>1.3299999999999999E-2</c:v>
                </c:pt>
                <c:pt idx="46">
                  <c:v>9.4999999999999998E-3</c:v>
                </c:pt>
                <c:pt idx="47">
                  <c:v>6.8999999999999999E-3</c:v>
                </c:pt>
                <c:pt idx="48">
                  <c:v>5.1999999999999998E-3</c:v>
                </c:pt>
                <c:pt idx="49">
                  <c:v>3.8E-3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628096"/>
        <c:axId val="170694272"/>
      </c:barChart>
      <c:catAx>
        <c:axId val="17062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baseline="0">
                    <a:effectLst/>
                  </a:rPr>
                  <a:t>Gradient × 16</a:t>
                </a:r>
                <a:endParaRPr lang="en-US" sz="2400">
                  <a:effectLst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694272"/>
        <c:crosses val="autoZero"/>
        <c:auto val="1"/>
        <c:lblAlgn val="ctr"/>
        <c:lblOffset val="100"/>
        <c:tickLblSkip val="2"/>
        <c:noMultiLvlLbl val="0"/>
      </c:catAx>
      <c:valAx>
        <c:axId val="170694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0628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15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Data!$P$3:$P$52</c:f>
              <c:numCache>
                <c:formatCode>0.0000</c:formatCode>
                <c:ptCount val="50"/>
                <c:pt idx="0">
                  <c:v>4.8192000000000004</c:v>
                </c:pt>
                <c:pt idx="1">
                  <c:v>7.1044</c:v>
                </c:pt>
                <c:pt idx="2">
                  <c:v>6.9065000000000003</c:v>
                </c:pt>
                <c:pt idx="3">
                  <c:v>6.4508000000000001</c:v>
                </c:pt>
                <c:pt idx="4">
                  <c:v>5.9886999999999997</c:v>
                </c:pt>
                <c:pt idx="5">
                  <c:v>5.8335999999999997</c:v>
                </c:pt>
                <c:pt idx="6">
                  <c:v>5.0872999999999999</c:v>
                </c:pt>
                <c:pt idx="7">
                  <c:v>4.6426999999999996</c:v>
                </c:pt>
                <c:pt idx="8">
                  <c:v>4.4024000000000001</c:v>
                </c:pt>
                <c:pt idx="9">
                  <c:v>4.1348000000000003</c:v>
                </c:pt>
                <c:pt idx="10">
                  <c:v>3.9405000000000001</c:v>
                </c:pt>
                <c:pt idx="11">
                  <c:v>3.7964000000000002</c:v>
                </c:pt>
                <c:pt idx="12">
                  <c:v>3.6139000000000001</c:v>
                </c:pt>
                <c:pt idx="13">
                  <c:v>3.4855</c:v>
                </c:pt>
                <c:pt idx="14">
                  <c:v>3.3521999999999998</c:v>
                </c:pt>
                <c:pt idx="15">
                  <c:v>3.0089999999999999</c:v>
                </c:pt>
                <c:pt idx="16">
                  <c:v>2.8007</c:v>
                </c:pt>
                <c:pt idx="17">
                  <c:v>2.5179999999999998</c:v>
                </c:pt>
                <c:pt idx="18">
                  <c:v>2.2808000000000002</c:v>
                </c:pt>
                <c:pt idx="19">
                  <c:v>2.0503</c:v>
                </c:pt>
                <c:pt idx="20">
                  <c:v>1.8386</c:v>
                </c:pt>
                <c:pt idx="21">
                  <c:v>1.6435999999999999</c:v>
                </c:pt>
                <c:pt idx="22">
                  <c:v>1.4495</c:v>
                </c:pt>
                <c:pt idx="23">
                  <c:v>1.2581</c:v>
                </c:pt>
                <c:pt idx="24">
                  <c:v>1.1031</c:v>
                </c:pt>
                <c:pt idx="25">
                  <c:v>0.94669999999999999</c:v>
                </c:pt>
                <c:pt idx="26">
                  <c:v>0.83089999999999997</c:v>
                </c:pt>
                <c:pt idx="27">
                  <c:v>0.73380000000000001</c:v>
                </c:pt>
                <c:pt idx="28">
                  <c:v>0.65090000000000003</c:v>
                </c:pt>
                <c:pt idx="29">
                  <c:v>0.56850000000000001</c:v>
                </c:pt>
                <c:pt idx="30">
                  <c:v>0.50690000000000002</c:v>
                </c:pt>
                <c:pt idx="31">
                  <c:v>0.44890000000000002</c:v>
                </c:pt>
                <c:pt idx="32">
                  <c:v>0.37140000000000001</c:v>
                </c:pt>
                <c:pt idx="33">
                  <c:v>0.30120000000000002</c:v>
                </c:pt>
                <c:pt idx="34">
                  <c:v>0.24540000000000001</c:v>
                </c:pt>
                <c:pt idx="35">
                  <c:v>0.2051</c:v>
                </c:pt>
                <c:pt idx="36">
                  <c:v>0.17580000000000001</c:v>
                </c:pt>
                <c:pt idx="37">
                  <c:v>0.14330000000000001</c:v>
                </c:pt>
                <c:pt idx="38">
                  <c:v>0.1089</c:v>
                </c:pt>
                <c:pt idx="39">
                  <c:v>8.1600000000000006E-2</c:v>
                </c:pt>
                <c:pt idx="40">
                  <c:v>5.8700000000000002E-2</c:v>
                </c:pt>
                <c:pt idx="41">
                  <c:v>3.9399999999999998E-2</c:v>
                </c:pt>
                <c:pt idx="42">
                  <c:v>2.53E-2</c:v>
                </c:pt>
                <c:pt idx="43">
                  <c:v>1.7000000000000001E-2</c:v>
                </c:pt>
                <c:pt idx="44">
                  <c:v>1.0999999999999999E-2</c:v>
                </c:pt>
                <c:pt idx="45">
                  <c:v>7.1999999999999998E-3</c:v>
                </c:pt>
                <c:pt idx="46">
                  <c:v>4.8999999999999998E-3</c:v>
                </c:pt>
                <c:pt idx="47">
                  <c:v>3.3999999999999998E-3</c:v>
                </c:pt>
                <c:pt idx="48">
                  <c:v>1.6999999999999999E-3</c:v>
                </c:pt>
                <c:pt idx="49">
                  <c:v>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629120"/>
        <c:axId val="170827776"/>
      </c:barChart>
      <c:catAx>
        <c:axId val="1706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effectLst/>
                  </a:rPr>
                  <a:t>Gradient × 32</a:t>
                </a:r>
                <a:endParaRPr lang="en-US" sz="2400">
                  <a:effectLst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827776"/>
        <c:crosses val="autoZero"/>
        <c:auto val="1"/>
        <c:lblAlgn val="ctr"/>
        <c:lblOffset val="100"/>
        <c:tickLblSkip val="2"/>
        <c:noMultiLvlLbl val="0"/>
      </c:catAx>
      <c:valAx>
        <c:axId val="170827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0629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16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Data!$Q$3:$Q$52</c:f>
              <c:numCache>
                <c:formatCode>0.0000</c:formatCode>
                <c:ptCount val="50"/>
                <c:pt idx="0">
                  <c:v>2.7290000000000001</c:v>
                </c:pt>
                <c:pt idx="1">
                  <c:v>6.4417999999999997</c:v>
                </c:pt>
                <c:pt idx="2">
                  <c:v>7.2934000000000001</c:v>
                </c:pt>
                <c:pt idx="3">
                  <c:v>6.0273000000000003</c:v>
                </c:pt>
                <c:pt idx="4">
                  <c:v>5.9234999999999998</c:v>
                </c:pt>
                <c:pt idx="5">
                  <c:v>5.4298000000000002</c:v>
                </c:pt>
                <c:pt idx="6">
                  <c:v>5.0084999999999997</c:v>
                </c:pt>
                <c:pt idx="7">
                  <c:v>4.4878</c:v>
                </c:pt>
                <c:pt idx="8">
                  <c:v>4.0941999999999998</c:v>
                </c:pt>
                <c:pt idx="9">
                  <c:v>3.8723999999999998</c:v>
                </c:pt>
                <c:pt idx="10">
                  <c:v>3.7019000000000002</c:v>
                </c:pt>
                <c:pt idx="11">
                  <c:v>3.5764999999999998</c:v>
                </c:pt>
                <c:pt idx="12">
                  <c:v>3.3746</c:v>
                </c:pt>
                <c:pt idx="13">
                  <c:v>3.2004000000000001</c:v>
                </c:pt>
                <c:pt idx="14">
                  <c:v>3.0728</c:v>
                </c:pt>
                <c:pt idx="15">
                  <c:v>2.8001999999999998</c:v>
                </c:pt>
                <c:pt idx="16">
                  <c:v>2.6425999999999998</c:v>
                </c:pt>
                <c:pt idx="17">
                  <c:v>2.5400999999999998</c:v>
                </c:pt>
                <c:pt idx="18">
                  <c:v>2.3849999999999998</c:v>
                </c:pt>
                <c:pt idx="19">
                  <c:v>2.3420000000000001</c:v>
                </c:pt>
                <c:pt idx="20">
                  <c:v>2.2191000000000001</c:v>
                </c:pt>
                <c:pt idx="21">
                  <c:v>2.0693000000000001</c:v>
                </c:pt>
                <c:pt idx="22">
                  <c:v>1.9036</c:v>
                </c:pt>
                <c:pt idx="23">
                  <c:v>1.655</c:v>
                </c:pt>
                <c:pt idx="24">
                  <c:v>1.4504999999999999</c:v>
                </c:pt>
                <c:pt idx="25">
                  <c:v>1.2935000000000001</c:v>
                </c:pt>
                <c:pt idx="26">
                  <c:v>1.1200000000000001</c:v>
                </c:pt>
                <c:pt idx="27">
                  <c:v>0.95</c:v>
                </c:pt>
                <c:pt idx="28">
                  <c:v>0.81340000000000001</c:v>
                </c:pt>
                <c:pt idx="29">
                  <c:v>0.71419999999999995</c:v>
                </c:pt>
                <c:pt idx="30">
                  <c:v>0.64939999999999998</c:v>
                </c:pt>
                <c:pt idx="31">
                  <c:v>0.58009999999999995</c:v>
                </c:pt>
                <c:pt idx="32">
                  <c:v>0.49459999999999998</c:v>
                </c:pt>
                <c:pt idx="33">
                  <c:v>0.42359999999999998</c:v>
                </c:pt>
                <c:pt idx="34">
                  <c:v>0.38869999999999999</c:v>
                </c:pt>
                <c:pt idx="35">
                  <c:v>0.34210000000000002</c:v>
                </c:pt>
                <c:pt idx="36">
                  <c:v>0.30470000000000003</c:v>
                </c:pt>
                <c:pt idx="37">
                  <c:v>0.27500000000000002</c:v>
                </c:pt>
                <c:pt idx="38">
                  <c:v>0.2515</c:v>
                </c:pt>
                <c:pt idx="39">
                  <c:v>0.2311</c:v>
                </c:pt>
                <c:pt idx="40">
                  <c:v>0.2024</c:v>
                </c:pt>
                <c:pt idx="41">
                  <c:v>0.16750000000000001</c:v>
                </c:pt>
                <c:pt idx="42">
                  <c:v>0.13800000000000001</c:v>
                </c:pt>
                <c:pt idx="43">
                  <c:v>0.1116</c:v>
                </c:pt>
                <c:pt idx="44">
                  <c:v>8.5500000000000007E-2</c:v>
                </c:pt>
                <c:pt idx="45">
                  <c:v>6.54E-2</c:v>
                </c:pt>
                <c:pt idx="46">
                  <c:v>5.2299999999999999E-2</c:v>
                </c:pt>
                <c:pt idx="47">
                  <c:v>4.1399999999999999E-2</c:v>
                </c:pt>
                <c:pt idx="48">
                  <c:v>3.2099999999999997E-2</c:v>
                </c:pt>
                <c:pt idx="49">
                  <c:v>2.24E-2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629632"/>
        <c:axId val="170829504"/>
      </c:barChart>
      <c:catAx>
        <c:axId val="1706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effectLst/>
                  </a:rPr>
                  <a:t>Gradient × 64</a:t>
                </a:r>
                <a:endParaRPr lang="en-US" sz="2400">
                  <a:effectLst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829504"/>
        <c:crosses val="autoZero"/>
        <c:auto val="1"/>
        <c:lblAlgn val="ctr"/>
        <c:lblOffset val="100"/>
        <c:tickLblSkip val="2"/>
        <c:noMultiLvlLbl val="0"/>
      </c:catAx>
      <c:valAx>
        <c:axId val="1708295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0629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diamond"/>
            <c:size val="8"/>
          </c:marker>
          <c:val>
            <c:numRef>
              <c:f>Overall!$B$2:$Q$2</c:f>
              <c:numCache>
                <c:formatCode>General</c:formatCode>
                <c:ptCount val="16"/>
                <c:pt idx="0">
                  <c:v>0.1268</c:v>
                </c:pt>
                <c:pt idx="1">
                  <c:v>0.12590000000000001</c:v>
                </c:pt>
                <c:pt idx="2">
                  <c:v>0.1227</c:v>
                </c:pt>
                <c:pt idx="3">
                  <c:v>0.11749999999999999</c:v>
                </c:pt>
                <c:pt idx="4">
                  <c:v>0.1094</c:v>
                </c:pt>
                <c:pt idx="5">
                  <c:v>9.7799999999999998E-2</c:v>
                </c:pt>
                <c:pt idx="6">
                  <c:v>8.2900000000000001E-2</c:v>
                </c:pt>
                <c:pt idx="7">
                  <c:v>6.6500000000000004E-2</c:v>
                </c:pt>
                <c:pt idx="8">
                  <c:v>5.1700000000000003E-2</c:v>
                </c:pt>
                <c:pt idx="9">
                  <c:v>3.8899999999999997E-2</c:v>
                </c:pt>
                <c:pt idx="10">
                  <c:v>2.8899999999999999E-2</c:v>
                </c:pt>
                <c:pt idx="11">
                  <c:v>2.1100000000000001E-2</c:v>
                </c:pt>
                <c:pt idx="12">
                  <c:v>1.47E-2</c:v>
                </c:pt>
                <c:pt idx="13">
                  <c:v>9.4999999999999998E-3</c:v>
                </c:pt>
                <c:pt idx="14">
                  <c:v>5.8999999999999999E-3</c:v>
                </c:pt>
                <c:pt idx="15">
                  <c:v>3.5000000000000001E-3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16896"/>
        <c:axId val="152020096"/>
      </c:lineChart>
      <c:catAx>
        <c:axId val="1264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Octave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020096"/>
        <c:crosses val="autoZero"/>
        <c:auto val="1"/>
        <c:lblAlgn val="ctr"/>
        <c:lblOffset val="100"/>
        <c:noMultiLvlLbl val="0"/>
      </c:catAx>
      <c:valAx>
        <c:axId val="152020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Gradient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1264168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Octave 1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Data!$A$4:$A$52</c:f>
              <c:numCache>
                <c:formatCode>0.00</c:formatCode>
                <c:ptCount val="49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</c:numCache>
            </c:numRef>
          </c:cat>
          <c:val>
            <c:numRef>
              <c:f>Data!$B$4:$B$52</c:f>
              <c:numCache>
                <c:formatCode>0.0000</c:formatCode>
                <c:ptCount val="49"/>
                <c:pt idx="0">
                  <c:v>20.0825</c:v>
                </c:pt>
                <c:pt idx="1">
                  <c:v>12.0427</c:v>
                </c:pt>
                <c:pt idx="2">
                  <c:v>8.1182999999999996</c:v>
                </c:pt>
                <c:pt idx="3">
                  <c:v>5.8844000000000003</c:v>
                </c:pt>
                <c:pt idx="4">
                  <c:v>4.5887000000000002</c:v>
                </c:pt>
                <c:pt idx="5">
                  <c:v>3.6793999999999998</c:v>
                </c:pt>
                <c:pt idx="6">
                  <c:v>3.0935999999999999</c:v>
                </c:pt>
                <c:pt idx="7">
                  <c:v>2.6463999999999999</c:v>
                </c:pt>
                <c:pt idx="8">
                  <c:v>2.2909999999999999</c:v>
                </c:pt>
                <c:pt idx="9">
                  <c:v>2.0236999999999998</c:v>
                </c:pt>
                <c:pt idx="10">
                  <c:v>1.7778</c:v>
                </c:pt>
                <c:pt idx="11">
                  <c:v>1.5943000000000001</c:v>
                </c:pt>
                <c:pt idx="12">
                  <c:v>1.4370000000000001</c:v>
                </c:pt>
                <c:pt idx="13">
                  <c:v>1.304</c:v>
                </c:pt>
                <c:pt idx="14">
                  <c:v>1.2015</c:v>
                </c:pt>
                <c:pt idx="15">
                  <c:v>1.0887</c:v>
                </c:pt>
                <c:pt idx="16">
                  <c:v>0.99019999999999997</c:v>
                </c:pt>
                <c:pt idx="17">
                  <c:v>0.89600000000000002</c:v>
                </c:pt>
                <c:pt idx="18">
                  <c:v>0.82479999999999998</c:v>
                </c:pt>
                <c:pt idx="19">
                  <c:v>0.78210000000000002</c:v>
                </c:pt>
                <c:pt idx="20">
                  <c:v>0.73350000000000004</c:v>
                </c:pt>
                <c:pt idx="21">
                  <c:v>0.68730000000000002</c:v>
                </c:pt>
                <c:pt idx="22">
                  <c:v>0.63880000000000003</c:v>
                </c:pt>
                <c:pt idx="23">
                  <c:v>0.59030000000000005</c:v>
                </c:pt>
                <c:pt idx="24">
                  <c:v>0.54769999999999996</c:v>
                </c:pt>
                <c:pt idx="25">
                  <c:v>0.50170000000000003</c:v>
                </c:pt>
                <c:pt idx="26">
                  <c:v>0.46229999999999999</c:v>
                </c:pt>
                <c:pt idx="27">
                  <c:v>0.42420000000000002</c:v>
                </c:pt>
                <c:pt idx="28">
                  <c:v>0.38819999999999999</c:v>
                </c:pt>
                <c:pt idx="29">
                  <c:v>0.35680000000000001</c:v>
                </c:pt>
                <c:pt idx="30">
                  <c:v>0.3241</c:v>
                </c:pt>
                <c:pt idx="31">
                  <c:v>0.29549999999999998</c:v>
                </c:pt>
                <c:pt idx="32">
                  <c:v>0.26840000000000003</c:v>
                </c:pt>
                <c:pt idx="33">
                  <c:v>0.24299999999999999</c:v>
                </c:pt>
                <c:pt idx="34">
                  <c:v>0.22070000000000001</c:v>
                </c:pt>
                <c:pt idx="35">
                  <c:v>0.1983</c:v>
                </c:pt>
                <c:pt idx="36">
                  <c:v>0.1789</c:v>
                </c:pt>
                <c:pt idx="37">
                  <c:v>0.16089999999999999</c:v>
                </c:pt>
                <c:pt idx="38">
                  <c:v>0.14430000000000001</c:v>
                </c:pt>
                <c:pt idx="39">
                  <c:v>0.13</c:v>
                </c:pt>
                <c:pt idx="40">
                  <c:v>0.11600000000000001</c:v>
                </c:pt>
                <c:pt idx="41">
                  <c:v>0.1041</c:v>
                </c:pt>
                <c:pt idx="42">
                  <c:v>9.3299999999999994E-2</c:v>
                </c:pt>
                <c:pt idx="43">
                  <c:v>8.3599999999999994E-2</c:v>
                </c:pt>
                <c:pt idx="44">
                  <c:v>7.5399999999999995E-2</c:v>
                </c:pt>
                <c:pt idx="45">
                  <c:v>6.7400000000000002E-2</c:v>
                </c:pt>
                <c:pt idx="46">
                  <c:v>6.08E-2</c:v>
                </c:pt>
                <c:pt idx="47">
                  <c:v>5.4899999999999997E-2</c:v>
                </c:pt>
                <c:pt idx="48">
                  <c:v>4.9500000000000002E-2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Octave 2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Data!$A$4:$A$52</c:f>
              <c:numCache>
                <c:formatCode>0.00</c:formatCode>
                <c:ptCount val="49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</c:numCache>
            </c:numRef>
          </c:cat>
          <c:val>
            <c:numRef>
              <c:f>Data!$C$4:$C$52</c:f>
              <c:numCache>
                <c:formatCode>0.0000</c:formatCode>
                <c:ptCount val="49"/>
                <c:pt idx="0">
                  <c:v>23.253699999999998</c:v>
                </c:pt>
                <c:pt idx="1">
                  <c:v>13.438499999999999</c:v>
                </c:pt>
                <c:pt idx="2">
                  <c:v>8.6145999999999994</c:v>
                </c:pt>
                <c:pt idx="3">
                  <c:v>6.0998999999999999</c:v>
                </c:pt>
                <c:pt idx="4">
                  <c:v>4.6559999999999997</c:v>
                </c:pt>
                <c:pt idx="5">
                  <c:v>3.7269999999999999</c:v>
                </c:pt>
                <c:pt idx="6">
                  <c:v>3.1038999999999999</c:v>
                </c:pt>
                <c:pt idx="7">
                  <c:v>2.6598000000000002</c:v>
                </c:pt>
                <c:pt idx="8">
                  <c:v>2.3071999999999999</c:v>
                </c:pt>
                <c:pt idx="9">
                  <c:v>2.0367000000000002</c:v>
                </c:pt>
                <c:pt idx="10">
                  <c:v>1.8220000000000001</c:v>
                </c:pt>
                <c:pt idx="11">
                  <c:v>1.6452</c:v>
                </c:pt>
                <c:pt idx="12">
                  <c:v>1.4998</c:v>
                </c:pt>
                <c:pt idx="13">
                  <c:v>2.0112999999999999</c:v>
                </c:pt>
                <c:pt idx="14">
                  <c:v>0.61960000000000004</c:v>
                </c:pt>
                <c:pt idx="15">
                  <c:v>1.1583000000000001</c:v>
                </c:pt>
                <c:pt idx="16">
                  <c:v>1.0687</c:v>
                </c:pt>
                <c:pt idx="17">
                  <c:v>0.99</c:v>
                </c:pt>
                <c:pt idx="18">
                  <c:v>0.91379999999999995</c:v>
                </c:pt>
                <c:pt idx="19">
                  <c:v>0.84599999999999997</c:v>
                </c:pt>
                <c:pt idx="20">
                  <c:v>0.78039999999999998</c:v>
                </c:pt>
                <c:pt idx="21">
                  <c:v>0.72099999999999997</c:v>
                </c:pt>
                <c:pt idx="22">
                  <c:v>0.66720000000000002</c:v>
                </c:pt>
                <c:pt idx="23">
                  <c:v>0.61439999999999995</c:v>
                </c:pt>
                <c:pt idx="24">
                  <c:v>0.56640000000000001</c:v>
                </c:pt>
                <c:pt idx="25">
                  <c:v>0.51900000000000002</c:v>
                </c:pt>
                <c:pt idx="26">
                  <c:v>0.47599999999999998</c:v>
                </c:pt>
                <c:pt idx="27">
                  <c:v>0.63949999999999996</c:v>
                </c:pt>
                <c:pt idx="28">
                  <c:v>0.19420000000000001</c:v>
                </c:pt>
                <c:pt idx="29">
                  <c:v>0.36199999999999999</c:v>
                </c:pt>
                <c:pt idx="30">
                  <c:v>0.3276</c:v>
                </c:pt>
                <c:pt idx="31">
                  <c:v>0.29630000000000001</c:v>
                </c:pt>
                <c:pt idx="32">
                  <c:v>0.26740000000000003</c:v>
                </c:pt>
                <c:pt idx="33">
                  <c:v>0.24</c:v>
                </c:pt>
                <c:pt idx="34">
                  <c:v>0.215</c:v>
                </c:pt>
                <c:pt idx="35">
                  <c:v>0.1915</c:v>
                </c:pt>
                <c:pt idx="36">
                  <c:v>0.17030000000000001</c:v>
                </c:pt>
                <c:pt idx="37">
                  <c:v>0.15129999999999999</c:v>
                </c:pt>
                <c:pt idx="38">
                  <c:v>0.1338</c:v>
                </c:pt>
                <c:pt idx="39">
                  <c:v>0.1183</c:v>
                </c:pt>
                <c:pt idx="40">
                  <c:v>0.1043</c:v>
                </c:pt>
                <c:pt idx="41">
                  <c:v>9.2100000000000001E-2</c:v>
                </c:pt>
                <c:pt idx="42">
                  <c:v>8.1500000000000003E-2</c:v>
                </c:pt>
                <c:pt idx="43">
                  <c:v>7.1900000000000006E-2</c:v>
                </c:pt>
                <c:pt idx="44">
                  <c:v>6.3700000000000007E-2</c:v>
                </c:pt>
                <c:pt idx="45">
                  <c:v>5.6399999999999999E-2</c:v>
                </c:pt>
                <c:pt idx="46">
                  <c:v>5.0200000000000002E-2</c:v>
                </c:pt>
                <c:pt idx="47">
                  <c:v>4.48E-2</c:v>
                </c:pt>
                <c:pt idx="48">
                  <c:v>0.04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Octave 3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Data!$A$4:$A$52</c:f>
              <c:numCache>
                <c:formatCode>0.00</c:formatCode>
                <c:ptCount val="49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</c:numCache>
            </c:numRef>
          </c:cat>
          <c:val>
            <c:numRef>
              <c:f>Data!$D$4:$D$52</c:f>
              <c:numCache>
                <c:formatCode>0.0000</c:formatCode>
                <c:ptCount val="49"/>
                <c:pt idx="0">
                  <c:v>22.354199999999999</c:v>
                </c:pt>
                <c:pt idx="1">
                  <c:v>11.8908</c:v>
                </c:pt>
                <c:pt idx="2">
                  <c:v>7.6054000000000004</c:v>
                </c:pt>
                <c:pt idx="3">
                  <c:v>5.4714</c:v>
                </c:pt>
                <c:pt idx="4">
                  <c:v>4.2553999999999998</c:v>
                </c:pt>
                <c:pt idx="5">
                  <c:v>3.4826000000000001</c:v>
                </c:pt>
                <c:pt idx="6">
                  <c:v>2.9390999999999998</c:v>
                </c:pt>
                <c:pt idx="7">
                  <c:v>2.5499999999999998</c:v>
                </c:pt>
                <c:pt idx="8">
                  <c:v>2.2439</c:v>
                </c:pt>
                <c:pt idx="9">
                  <c:v>2.0007000000000001</c:v>
                </c:pt>
                <c:pt idx="10">
                  <c:v>1.8025</c:v>
                </c:pt>
                <c:pt idx="11">
                  <c:v>1.6316999999999999</c:v>
                </c:pt>
                <c:pt idx="12">
                  <c:v>1.4916</c:v>
                </c:pt>
                <c:pt idx="13">
                  <c:v>1.6901999999999999</c:v>
                </c:pt>
                <c:pt idx="14">
                  <c:v>0.93240000000000001</c:v>
                </c:pt>
                <c:pt idx="15">
                  <c:v>1.1584000000000001</c:v>
                </c:pt>
                <c:pt idx="16">
                  <c:v>1.0679000000000001</c:v>
                </c:pt>
                <c:pt idx="17">
                  <c:v>0.98809999999999998</c:v>
                </c:pt>
                <c:pt idx="18">
                  <c:v>0.91279999999999994</c:v>
                </c:pt>
                <c:pt idx="19">
                  <c:v>0.84340000000000004</c:v>
                </c:pt>
                <c:pt idx="20">
                  <c:v>0.77949999999999997</c:v>
                </c:pt>
                <c:pt idx="21">
                  <c:v>0.71830000000000005</c:v>
                </c:pt>
                <c:pt idx="22">
                  <c:v>0.66300000000000003</c:v>
                </c:pt>
                <c:pt idx="23">
                  <c:v>0.61</c:v>
                </c:pt>
                <c:pt idx="24">
                  <c:v>0.56020000000000003</c:v>
                </c:pt>
                <c:pt idx="25">
                  <c:v>0.51349999999999996</c:v>
                </c:pt>
                <c:pt idx="26">
                  <c:v>0.46879999999999999</c:v>
                </c:pt>
                <c:pt idx="27">
                  <c:v>0.52810000000000001</c:v>
                </c:pt>
                <c:pt idx="28">
                  <c:v>0.2878</c:v>
                </c:pt>
                <c:pt idx="29">
                  <c:v>0.35120000000000001</c:v>
                </c:pt>
                <c:pt idx="30">
                  <c:v>0.31669999999999998</c:v>
                </c:pt>
                <c:pt idx="31">
                  <c:v>0.28370000000000001</c:v>
                </c:pt>
                <c:pt idx="32">
                  <c:v>0.2535</c:v>
                </c:pt>
                <c:pt idx="33">
                  <c:v>0.22520000000000001</c:v>
                </c:pt>
                <c:pt idx="34">
                  <c:v>0.19900000000000001</c:v>
                </c:pt>
                <c:pt idx="35">
                  <c:v>0.1749</c:v>
                </c:pt>
                <c:pt idx="36">
                  <c:v>0.1527</c:v>
                </c:pt>
                <c:pt idx="37">
                  <c:v>0.1331</c:v>
                </c:pt>
                <c:pt idx="38">
                  <c:v>0.11550000000000001</c:v>
                </c:pt>
                <c:pt idx="39">
                  <c:v>0.1002</c:v>
                </c:pt>
                <c:pt idx="40">
                  <c:v>8.6800000000000002E-2</c:v>
                </c:pt>
                <c:pt idx="41">
                  <c:v>7.5200000000000003E-2</c:v>
                </c:pt>
                <c:pt idx="42">
                  <c:v>6.54E-2</c:v>
                </c:pt>
                <c:pt idx="43">
                  <c:v>5.7000000000000002E-2</c:v>
                </c:pt>
                <c:pt idx="44">
                  <c:v>4.9799999999999997E-2</c:v>
                </c:pt>
                <c:pt idx="45">
                  <c:v>4.3700000000000003E-2</c:v>
                </c:pt>
                <c:pt idx="46">
                  <c:v>3.8600000000000002E-2</c:v>
                </c:pt>
                <c:pt idx="47">
                  <c:v>3.4099999999999998E-2</c:v>
                </c:pt>
                <c:pt idx="48">
                  <c:v>3.04E-2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Octave 4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Data!$A$4:$A$52</c:f>
              <c:numCache>
                <c:formatCode>0.00</c:formatCode>
                <c:ptCount val="49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</c:numCache>
            </c:numRef>
          </c:cat>
          <c:val>
            <c:numRef>
              <c:f>Data!$E$4:$E$52</c:f>
              <c:numCache>
                <c:formatCode>0.0000</c:formatCode>
                <c:ptCount val="49"/>
                <c:pt idx="0">
                  <c:v>20.629799999999999</c:v>
                </c:pt>
                <c:pt idx="1">
                  <c:v>10.7525</c:v>
                </c:pt>
                <c:pt idx="2">
                  <c:v>6.9787999999999997</c:v>
                </c:pt>
                <c:pt idx="3">
                  <c:v>5.1315999999999997</c:v>
                </c:pt>
                <c:pt idx="4">
                  <c:v>4.0579999999999998</c:v>
                </c:pt>
                <c:pt idx="5">
                  <c:v>3.3643000000000001</c:v>
                </c:pt>
                <c:pt idx="6">
                  <c:v>2.8732000000000002</c:v>
                </c:pt>
                <c:pt idx="7">
                  <c:v>2.5057999999999998</c:v>
                </c:pt>
                <c:pt idx="8">
                  <c:v>2.2161</c:v>
                </c:pt>
                <c:pt idx="9">
                  <c:v>1.9798</c:v>
                </c:pt>
                <c:pt idx="10">
                  <c:v>1.7844</c:v>
                </c:pt>
                <c:pt idx="11">
                  <c:v>1.6174999999999999</c:v>
                </c:pt>
                <c:pt idx="12">
                  <c:v>1.4746999999999999</c:v>
                </c:pt>
                <c:pt idx="13">
                  <c:v>1.5087999999999999</c:v>
                </c:pt>
                <c:pt idx="14">
                  <c:v>1.0755999999999999</c:v>
                </c:pt>
                <c:pt idx="15">
                  <c:v>1.1354</c:v>
                </c:pt>
                <c:pt idx="16">
                  <c:v>1.044</c:v>
                </c:pt>
                <c:pt idx="17">
                  <c:v>0.96160000000000001</c:v>
                </c:pt>
                <c:pt idx="18">
                  <c:v>0.88500000000000001</c:v>
                </c:pt>
                <c:pt idx="19">
                  <c:v>0.8135</c:v>
                </c:pt>
                <c:pt idx="20">
                  <c:v>0.74850000000000005</c:v>
                </c:pt>
                <c:pt idx="21">
                  <c:v>0.68779999999999997</c:v>
                </c:pt>
                <c:pt idx="22">
                  <c:v>0.63200000000000001</c:v>
                </c:pt>
                <c:pt idx="23">
                  <c:v>0.57920000000000005</c:v>
                </c:pt>
                <c:pt idx="24">
                  <c:v>0.52980000000000005</c:v>
                </c:pt>
                <c:pt idx="25">
                  <c:v>0.48359999999999997</c:v>
                </c:pt>
                <c:pt idx="26">
                  <c:v>0.44030000000000002</c:v>
                </c:pt>
                <c:pt idx="27">
                  <c:v>0.44719999999999999</c:v>
                </c:pt>
                <c:pt idx="28">
                  <c:v>0.31419999999999998</c:v>
                </c:pt>
                <c:pt idx="29">
                  <c:v>0.32540000000000002</c:v>
                </c:pt>
                <c:pt idx="30">
                  <c:v>0.2918</c:v>
                </c:pt>
                <c:pt idx="31">
                  <c:v>0.26019999999999999</c:v>
                </c:pt>
                <c:pt idx="32">
                  <c:v>0.23069999999999999</c:v>
                </c:pt>
                <c:pt idx="33">
                  <c:v>0.2031</c:v>
                </c:pt>
                <c:pt idx="34">
                  <c:v>0.1777</c:v>
                </c:pt>
                <c:pt idx="35">
                  <c:v>0.15429999999999999</c:v>
                </c:pt>
                <c:pt idx="36">
                  <c:v>0.13300000000000001</c:v>
                </c:pt>
                <c:pt idx="37">
                  <c:v>0.1139</c:v>
                </c:pt>
                <c:pt idx="38">
                  <c:v>9.7000000000000003E-2</c:v>
                </c:pt>
                <c:pt idx="39">
                  <c:v>8.2600000000000007E-2</c:v>
                </c:pt>
                <c:pt idx="40">
                  <c:v>7.0300000000000001E-2</c:v>
                </c:pt>
                <c:pt idx="41">
                  <c:v>5.9900000000000002E-2</c:v>
                </c:pt>
                <c:pt idx="42">
                  <c:v>5.1299999999999998E-2</c:v>
                </c:pt>
                <c:pt idx="43">
                  <c:v>4.4200000000000003E-2</c:v>
                </c:pt>
                <c:pt idx="44">
                  <c:v>3.8300000000000001E-2</c:v>
                </c:pt>
                <c:pt idx="45">
                  <c:v>3.3300000000000003E-2</c:v>
                </c:pt>
                <c:pt idx="46">
                  <c:v>2.9100000000000001E-2</c:v>
                </c:pt>
                <c:pt idx="47">
                  <c:v>2.58E-2</c:v>
                </c:pt>
                <c:pt idx="48">
                  <c:v>2.3300000000000001E-2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Octave 5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Data!$A$4:$A$52</c:f>
              <c:numCache>
                <c:formatCode>0.00</c:formatCode>
                <c:ptCount val="49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</c:numCache>
            </c:numRef>
          </c:cat>
          <c:val>
            <c:numRef>
              <c:f>Data!$F$4:$F$52</c:f>
              <c:numCache>
                <c:formatCode>0.0000</c:formatCode>
                <c:ptCount val="49"/>
                <c:pt idx="0">
                  <c:v>19.408000000000001</c:v>
                </c:pt>
                <c:pt idx="1">
                  <c:v>10.303900000000001</c:v>
                </c:pt>
                <c:pt idx="2">
                  <c:v>6.7496999999999998</c:v>
                </c:pt>
                <c:pt idx="3">
                  <c:v>5.0313999999999997</c:v>
                </c:pt>
                <c:pt idx="4">
                  <c:v>4.0213000000000001</c:v>
                </c:pt>
                <c:pt idx="5">
                  <c:v>3.3517999999999999</c:v>
                </c:pt>
                <c:pt idx="6">
                  <c:v>2.8694999999999999</c:v>
                </c:pt>
                <c:pt idx="7">
                  <c:v>2.4979</c:v>
                </c:pt>
                <c:pt idx="8">
                  <c:v>2.2004999999999999</c:v>
                </c:pt>
                <c:pt idx="9">
                  <c:v>1.9581</c:v>
                </c:pt>
                <c:pt idx="10">
                  <c:v>1.7555000000000001</c:v>
                </c:pt>
                <c:pt idx="11">
                  <c:v>1.5820000000000001</c:v>
                </c:pt>
                <c:pt idx="12">
                  <c:v>1.4319999999999999</c:v>
                </c:pt>
                <c:pt idx="13">
                  <c:v>1.3766</c:v>
                </c:pt>
                <c:pt idx="14">
                  <c:v>1.105</c:v>
                </c:pt>
                <c:pt idx="15">
                  <c:v>1.0770999999999999</c:v>
                </c:pt>
                <c:pt idx="16">
                  <c:v>0.98160000000000003</c:v>
                </c:pt>
                <c:pt idx="17">
                  <c:v>0.89570000000000005</c:v>
                </c:pt>
                <c:pt idx="18">
                  <c:v>0.81679999999999997</c:v>
                </c:pt>
                <c:pt idx="19">
                  <c:v>0.74519999999999997</c:v>
                </c:pt>
                <c:pt idx="20">
                  <c:v>0.67949999999999999</c:v>
                </c:pt>
                <c:pt idx="21">
                  <c:v>0.62</c:v>
                </c:pt>
                <c:pt idx="22">
                  <c:v>0.5655</c:v>
                </c:pt>
                <c:pt idx="23">
                  <c:v>0.5151</c:v>
                </c:pt>
                <c:pt idx="24">
                  <c:v>0.47199999999999998</c:v>
                </c:pt>
                <c:pt idx="25">
                  <c:v>0.42630000000000001</c:v>
                </c:pt>
                <c:pt idx="26">
                  <c:v>0.38269999999999998</c:v>
                </c:pt>
                <c:pt idx="27">
                  <c:v>0.36459999999999998</c:v>
                </c:pt>
                <c:pt idx="28">
                  <c:v>0.28839999999999999</c:v>
                </c:pt>
                <c:pt idx="29">
                  <c:v>0.27550000000000002</c:v>
                </c:pt>
                <c:pt idx="30">
                  <c:v>0.24429999999999999</c:v>
                </c:pt>
                <c:pt idx="31">
                  <c:v>0.21540000000000001</c:v>
                </c:pt>
                <c:pt idx="32">
                  <c:v>0.18909999999999999</c:v>
                </c:pt>
                <c:pt idx="33">
                  <c:v>0.16489999999999999</c:v>
                </c:pt>
                <c:pt idx="34">
                  <c:v>0.14299999999999999</c:v>
                </c:pt>
                <c:pt idx="35">
                  <c:v>0.12280000000000001</c:v>
                </c:pt>
                <c:pt idx="36">
                  <c:v>0.1046</c:v>
                </c:pt>
                <c:pt idx="37">
                  <c:v>8.8499999999999995E-2</c:v>
                </c:pt>
                <c:pt idx="38">
                  <c:v>7.4499999999999997E-2</c:v>
                </c:pt>
                <c:pt idx="39">
                  <c:v>6.2700000000000006E-2</c:v>
                </c:pt>
                <c:pt idx="40">
                  <c:v>5.28E-2</c:v>
                </c:pt>
                <c:pt idx="41">
                  <c:v>4.4600000000000001E-2</c:v>
                </c:pt>
                <c:pt idx="42">
                  <c:v>3.7900000000000003E-2</c:v>
                </c:pt>
                <c:pt idx="43">
                  <c:v>3.2300000000000002E-2</c:v>
                </c:pt>
                <c:pt idx="44">
                  <c:v>2.76E-2</c:v>
                </c:pt>
                <c:pt idx="45">
                  <c:v>2.3800000000000002E-2</c:v>
                </c:pt>
                <c:pt idx="46">
                  <c:v>2.06E-2</c:v>
                </c:pt>
                <c:pt idx="47">
                  <c:v>1.7999999999999999E-2</c:v>
                </c:pt>
                <c:pt idx="48">
                  <c:v>1.5699999999999999E-2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Octave 6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Data!$A$4:$A$52</c:f>
              <c:numCache>
                <c:formatCode>0.00</c:formatCode>
                <c:ptCount val="49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</c:numCache>
            </c:numRef>
          </c:cat>
          <c:val>
            <c:numRef>
              <c:f>Data!$G$4:$G$52</c:f>
              <c:numCache>
                <c:formatCode>0.0000</c:formatCode>
                <c:ptCount val="49"/>
                <c:pt idx="0">
                  <c:v>19.352599999999999</c:v>
                </c:pt>
                <c:pt idx="1">
                  <c:v>10.358599999999999</c:v>
                </c:pt>
                <c:pt idx="2">
                  <c:v>6.8342000000000001</c:v>
                </c:pt>
                <c:pt idx="3">
                  <c:v>5.1130000000000004</c:v>
                </c:pt>
                <c:pt idx="4">
                  <c:v>4.0880000000000001</c:v>
                </c:pt>
                <c:pt idx="5">
                  <c:v>3.3908</c:v>
                </c:pt>
                <c:pt idx="6">
                  <c:v>2.8839999999999999</c:v>
                </c:pt>
                <c:pt idx="7">
                  <c:v>2.4878</c:v>
                </c:pt>
                <c:pt idx="8">
                  <c:v>2.1705000000000001</c:v>
                </c:pt>
                <c:pt idx="9">
                  <c:v>1.9100999999999999</c:v>
                </c:pt>
                <c:pt idx="10">
                  <c:v>1.6927000000000001</c:v>
                </c:pt>
                <c:pt idx="11">
                  <c:v>1.5108999999999999</c:v>
                </c:pt>
                <c:pt idx="12">
                  <c:v>1.3568</c:v>
                </c:pt>
                <c:pt idx="13">
                  <c:v>1.2425999999999999</c:v>
                </c:pt>
                <c:pt idx="14">
                  <c:v>1.0456000000000001</c:v>
                </c:pt>
                <c:pt idx="15">
                  <c:v>0.97050000000000003</c:v>
                </c:pt>
                <c:pt idx="16">
                  <c:v>0.87109999999999999</c:v>
                </c:pt>
                <c:pt idx="17">
                  <c:v>0.78280000000000005</c:v>
                </c:pt>
                <c:pt idx="18">
                  <c:v>0.70340000000000003</c:v>
                </c:pt>
                <c:pt idx="19">
                  <c:v>0.63280000000000003</c:v>
                </c:pt>
                <c:pt idx="20">
                  <c:v>0.56940000000000002</c:v>
                </c:pt>
                <c:pt idx="21">
                  <c:v>0.51180000000000003</c:v>
                </c:pt>
                <c:pt idx="22">
                  <c:v>0.45960000000000001</c:v>
                </c:pt>
                <c:pt idx="23">
                  <c:v>0.41160000000000002</c:v>
                </c:pt>
                <c:pt idx="24">
                  <c:v>0.36880000000000002</c:v>
                </c:pt>
                <c:pt idx="25">
                  <c:v>0.32900000000000001</c:v>
                </c:pt>
                <c:pt idx="26">
                  <c:v>0.29299999999999998</c:v>
                </c:pt>
                <c:pt idx="27">
                  <c:v>0.26700000000000002</c:v>
                </c:pt>
                <c:pt idx="28">
                  <c:v>0.22120000000000001</c:v>
                </c:pt>
                <c:pt idx="29">
                  <c:v>0.20080000000000001</c:v>
                </c:pt>
                <c:pt idx="30">
                  <c:v>0.17530000000000001</c:v>
                </c:pt>
                <c:pt idx="31">
                  <c:v>0.1522</c:v>
                </c:pt>
                <c:pt idx="32">
                  <c:v>0.13120000000000001</c:v>
                </c:pt>
                <c:pt idx="33">
                  <c:v>0.1124</c:v>
                </c:pt>
                <c:pt idx="34">
                  <c:v>9.5500000000000002E-2</c:v>
                </c:pt>
                <c:pt idx="35">
                  <c:v>8.0699999999999994E-2</c:v>
                </c:pt>
                <c:pt idx="36">
                  <c:v>6.7799999999999999E-2</c:v>
                </c:pt>
                <c:pt idx="37">
                  <c:v>5.6599999999999998E-2</c:v>
                </c:pt>
                <c:pt idx="38">
                  <c:v>4.7199999999999999E-2</c:v>
                </c:pt>
                <c:pt idx="39">
                  <c:v>3.9199999999999999E-2</c:v>
                </c:pt>
                <c:pt idx="40">
                  <c:v>3.27E-2</c:v>
                </c:pt>
                <c:pt idx="41">
                  <c:v>2.7400000000000001E-2</c:v>
                </c:pt>
                <c:pt idx="42">
                  <c:v>2.3E-2</c:v>
                </c:pt>
                <c:pt idx="43">
                  <c:v>1.9300000000000001E-2</c:v>
                </c:pt>
                <c:pt idx="44">
                  <c:v>1.6400000000000001E-2</c:v>
                </c:pt>
                <c:pt idx="45">
                  <c:v>1.41E-2</c:v>
                </c:pt>
                <c:pt idx="46">
                  <c:v>1.21E-2</c:v>
                </c:pt>
                <c:pt idx="47">
                  <c:v>1.0500000000000001E-2</c:v>
                </c:pt>
                <c:pt idx="48">
                  <c:v>9.1000000000000004E-3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Data!$H$2</c:f>
              <c:strCache>
                <c:ptCount val="1"/>
                <c:pt idx="0">
                  <c:v>Octave 7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Data!$A$4:$A$52</c:f>
              <c:numCache>
                <c:formatCode>0.00</c:formatCode>
                <c:ptCount val="49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</c:numCache>
            </c:numRef>
          </c:cat>
          <c:val>
            <c:numRef>
              <c:f>Data!$H$4:$H$52</c:f>
              <c:numCache>
                <c:formatCode>0.0000</c:formatCode>
                <c:ptCount val="49"/>
                <c:pt idx="0">
                  <c:v>20.165199999999999</c:v>
                </c:pt>
                <c:pt idx="1">
                  <c:v>10.838900000000001</c:v>
                </c:pt>
                <c:pt idx="2">
                  <c:v>7.1256000000000004</c:v>
                </c:pt>
                <c:pt idx="3">
                  <c:v>5.2946</c:v>
                </c:pt>
                <c:pt idx="4">
                  <c:v>4.1832000000000003</c:v>
                </c:pt>
                <c:pt idx="5">
                  <c:v>3.4548999999999999</c:v>
                </c:pt>
                <c:pt idx="6">
                  <c:v>2.8896999999999999</c:v>
                </c:pt>
                <c:pt idx="7">
                  <c:v>2.448</c:v>
                </c:pt>
                <c:pt idx="8">
                  <c:v>2.1021000000000001</c:v>
                </c:pt>
                <c:pt idx="9">
                  <c:v>1.8169</c:v>
                </c:pt>
                <c:pt idx="10">
                  <c:v>1.5783</c:v>
                </c:pt>
                <c:pt idx="11">
                  <c:v>1.3733</c:v>
                </c:pt>
                <c:pt idx="12">
                  <c:v>1.1998</c:v>
                </c:pt>
                <c:pt idx="13">
                  <c:v>1.0638000000000001</c:v>
                </c:pt>
                <c:pt idx="14">
                  <c:v>0.9022</c:v>
                </c:pt>
                <c:pt idx="15">
                  <c:v>0.80249999999999999</c:v>
                </c:pt>
                <c:pt idx="16">
                  <c:v>0.70199999999999996</c:v>
                </c:pt>
                <c:pt idx="17">
                  <c:v>0.6149</c:v>
                </c:pt>
                <c:pt idx="18">
                  <c:v>0.53879999999999995</c:v>
                </c:pt>
                <c:pt idx="19">
                  <c:v>0.47220000000000001</c:v>
                </c:pt>
                <c:pt idx="20">
                  <c:v>0.41460000000000002</c:v>
                </c:pt>
                <c:pt idx="21">
                  <c:v>0.3629</c:v>
                </c:pt>
                <c:pt idx="22">
                  <c:v>0.31730000000000003</c:v>
                </c:pt>
                <c:pt idx="23">
                  <c:v>0.27750000000000002</c:v>
                </c:pt>
                <c:pt idx="24">
                  <c:v>0.2407</c:v>
                </c:pt>
                <c:pt idx="25">
                  <c:v>0.20830000000000001</c:v>
                </c:pt>
                <c:pt idx="26">
                  <c:v>0.17949999999999999</c:v>
                </c:pt>
                <c:pt idx="27">
                  <c:v>0.15559999999999999</c:v>
                </c:pt>
                <c:pt idx="28">
                  <c:v>0.1285</c:v>
                </c:pt>
                <c:pt idx="29">
                  <c:v>0.1111</c:v>
                </c:pt>
                <c:pt idx="30">
                  <c:v>9.3700000000000006E-2</c:v>
                </c:pt>
                <c:pt idx="31">
                  <c:v>7.85E-2</c:v>
                </c:pt>
                <c:pt idx="32">
                  <c:v>6.54E-2</c:v>
                </c:pt>
                <c:pt idx="33">
                  <c:v>5.3999999999999999E-2</c:v>
                </c:pt>
                <c:pt idx="34">
                  <c:v>4.4699999999999997E-2</c:v>
                </c:pt>
                <c:pt idx="35">
                  <c:v>3.6700000000000003E-2</c:v>
                </c:pt>
                <c:pt idx="36">
                  <c:v>2.9899999999999999E-2</c:v>
                </c:pt>
                <c:pt idx="37">
                  <c:v>2.4299999999999999E-2</c:v>
                </c:pt>
                <c:pt idx="38">
                  <c:v>1.9599999999999999E-2</c:v>
                </c:pt>
                <c:pt idx="39">
                  <c:v>1.5800000000000002E-2</c:v>
                </c:pt>
                <c:pt idx="40">
                  <c:v>1.2699999999999999E-2</c:v>
                </c:pt>
                <c:pt idx="41">
                  <c:v>1.01E-2</c:v>
                </c:pt>
                <c:pt idx="42">
                  <c:v>8.0999999999999996E-3</c:v>
                </c:pt>
                <c:pt idx="43">
                  <c:v>6.4000000000000003E-3</c:v>
                </c:pt>
                <c:pt idx="44">
                  <c:v>5.1000000000000004E-3</c:v>
                </c:pt>
                <c:pt idx="45">
                  <c:v>4.1000000000000003E-3</c:v>
                </c:pt>
                <c:pt idx="46">
                  <c:v>3.3E-3</c:v>
                </c:pt>
                <c:pt idx="47">
                  <c:v>2.5999999999999999E-3</c:v>
                </c:pt>
                <c:pt idx="48">
                  <c:v>2.0999999999999999E-3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Data!$I$2</c:f>
              <c:strCache>
                <c:ptCount val="1"/>
                <c:pt idx="0">
                  <c:v>Octave 8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Data!$A$4:$A$52</c:f>
              <c:numCache>
                <c:formatCode>0.00</c:formatCode>
                <c:ptCount val="49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</c:numCache>
            </c:numRef>
          </c:cat>
          <c:val>
            <c:numRef>
              <c:f>Data!$I$4:$I$52</c:f>
              <c:numCache>
                <c:formatCode>0.0000</c:formatCode>
                <c:ptCount val="49"/>
                <c:pt idx="0">
                  <c:v>21.773499999999999</c:v>
                </c:pt>
                <c:pt idx="1">
                  <c:v>11.6151</c:v>
                </c:pt>
                <c:pt idx="2">
                  <c:v>7.5618999999999996</c:v>
                </c:pt>
                <c:pt idx="3">
                  <c:v>5.5042</c:v>
                </c:pt>
                <c:pt idx="4">
                  <c:v>4.2782</c:v>
                </c:pt>
                <c:pt idx="5">
                  <c:v>3.4458000000000002</c:v>
                </c:pt>
                <c:pt idx="6">
                  <c:v>2.8220999999999998</c:v>
                </c:pt>
                <c:pt idx="7">
                  <c:v>2.3307000000000002</c:v>
                </c:pt>
                <c:pt idx="8">
                  <c:v>1.9319</c:v>
                </c:pt>
                <c:pt idx="9">
                  <c:v>1.6083000000000001</c:v>
                </c:pt>
                <c:pt idx="10">
                  <c:v>1.347</c:v>
                </c:pt>
                <c:pt idx="11">
                  <c:v>1.1312</c:v>
                </c:pt>
                <c:pt idx="12">
                  <c:v>0.94920000000000004</c:v>
                </c:pt>
                <c:pt idx="13">
                  <c:v>0.80269999999999997</c:v>
                </c:pt>
                <c:pt idx="14">
                  <c:v>0.66049999999999998</c:v>
                </c:pt>
                <c:pt idx="15">
                  <c:v>0.55740000000000001</c:v>
                </c:pt>
                <c:pt idx="16">
                  <c:v>0.46739999999999998</c:v>
                </c:pt>
                <c:pt idx="17">
                  <c:v>0.39219999999999999</c:v>
                </c:pt>
                <c:pt idx="18">
                  <c:v>0.32750000000000001</c:v>
                </c:pt>
                <c:pt idx="19">
                  <c:v>0.2737</c:v>
                </c:pt>
                <c:pt idx="20">
                  <c:v>0.22750000000000001</c:v>
                </c:pt>
                <c:pt idx="21">
                  <c:v>0.18709999999999999</c:v>
                </c:pt>
                <c:pt idx="22">
                  <c:v>0.1537</c:v>
                </c:pt>
                <c:pt idx="23">
                  <c:v>0.12570000000000001</c:v>
                </c:pt>
                <c:pt idx="24">
                  <c:v>0.1026</c:v>
                </c:pt>
                <c:pt idx="25">
                  <c:v>8.2299999999999998E-2</c:v>
                </c:pt>
                <c:pt idx="26">
                  <c:v>6.5699999999999995E-2</c:v>
                </c:pt>
                <c:pt idx="27">
                  <c:v>5.28E-2</c:v>
                </c:pt>
                <c:pt idx="28">
                  <c:v>4.1000000000000002E-2</c:v>
                </c:pt>
                <c:pt idx="29">
                  <c:v>3.2500000000000001E-2</c:v>
                </c:pt>
                <c:pt idx="30">
                  <c:v>2.58E-2</c:v>
                </c:pt>
                <c:pt idx="31">
                  <c:v>2.0400000000000001E-2</c:v>
                </c:pt>
                <c:pt idx="32">
                  <c:v>1.5699999999999999E-2</c:v>
                </c:pt>
                <c:pt idx="33">
                  <c:v>1.18E-2</c:v>
                </c:pt>
                <c:pt idx="34">
                  <c:v>9.1999999999999998E-3</c:v>
                </c:pt>
                <c:pt idx="35">
                  <c:v>6.8999999999999999E-3</c:v>
                </c:pt>
                <c:pt idx="36">
                  <c:v>5.1999999999999998E-3</c:v>
                </c:pt>
                <c:pt idx="37">
                  <c:v>3.8999999999999998E-3</c:v>
                </c:pt>
                <c:pt idx="38">
                  <c:v>3.0999999999999999E-3</c:v>
                </c:pt>
                <c:pt idx="39">
                  <c:v>2.5000000000000001E-3</c:v>
                </c:pt>
                <c:pt idx="40">
                  <c:v>2.2000000000000001E-3</c:v>
                </c:pt>
                <c:pt idx="41">
                  <c:v>2E-3</c:v>
                </c:pt>
                <c:pt idx="42">
                  <c:v>1.8E-3</c:v>
                </c:pt>
                <c:pt idx="43">
                  <c:v>1.6000000000000001E-3</c:v>
                </c:pt>
                <c:pt idx="44">
                  <c:v>1.1999999999999999E-3</c:v>
                </c:pt>
                <c:pt idx="45">
                  <c:v>1.1000000000000001E-3</c:v>
                </c:pt>
                <c:pt idx="46">
                  <c:v>8.9999999999999998E-4</c:v>
                </c:pt>
                <c:pt idx="47">
                  <c:v>8.0000000000000004E-4</c:v>
                </c:pt>
                <c:pt idx="48">
                  <c:v>8.9999999999999998E-4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Data!$J$2</c:f>
              <c:strCache>
                <c:ptCount val="1"/>
                <c:pt idx="0">
                  <c:v>Octave 9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Data!$A$4:$A$52</c:f>
              <c:numCache>
                <c:formatCode>0.00</c:formatCode>
                <c:ptCount val="49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</c:numCache>
            </c:numRef>
          </c:cat>
          <c:val>
            <c:numRef>
              <c:f>Data!$J$4:$J$52</c:f>
              <c:numCache>
                <c:formatCode>0.0000</c:formatCode>
                <c:ptCount val="49"/>
                <c:pt idx="0">
                  <c:v>24.105599999999999</c:v>
                </c:pt>
                <c:pt idx="1">
                  <c:v>12.5465</c:v>
                </c:pt>
                <c:pt idx="2">
                  <c:v>7.9010999999999996</c:v>
                </c:pt>
                <c:pt idx="3">
                  <c:v>5.6151999999999997</c:v>
                </c:pt>
                <c:pt idx="4">
                  <c:v>4.2506000000000004</c:v>
                </c:pt>
                <c:pt idx="5">
                  <c:v>3.2917000000000001</c:v>
                </c:pt>
                <c:pt idx="6">
                  <c:v>2.5552999999999999</c:v>
                </c:pt>
                <c:pt idx="7">
                  <c:v>1.9977</c:v>
                </c:pt>
                <c:pt idx="8">
                  <c:v>1.5621</c:v>
                </c:pt>
                <c:pt idx="9">
                  <c:v>1.2262999999999999</c:v>
                </c:pt>
                <c:pt idx="10">
                  <c:v>0.9526</c:v>
                </c:pt>
                <c:pt idx="11">
                  <c:v>0.73470000000000002</c:v>
                </c:pt>
                <c:pt idx="12">
                  <c:v>0.56540000000000001</c:v>
                </c:pt>
                <c:pt idx="13">
                  <c:v>0.43440000000000001</c:v>
                </c:pt>
                <c:pt idx="14">
                  <c:v>0.32890000000000003</c:v>
                </c:pt>
                <c:pt idx="15">
                  <c:v>0.24970000000000001</c:v>
                </c:pt>
                <c:pt idx="16">
                  <c:v>0.18920000000000001</c:v>
                </c:pt>
                <c:pt idx="17">
                  <c:v>0.1431</c:v>
                </c:pt>
                <c:pt idx="18">
                  <c:v>0.11119999999999999</c:v>
                </c:pt>
                <c:pt idx="19">
                  <c:v>8.7499999999999994E-2</c:v>
                </c:pt>
                <c:pt idx="20">
                  <c:v>6.7500000000000004E-2</c:v>
                </c:pt>
                <c:pt idx="21">
                  <c:v>5.1700000000000003E-2</c:v>
                </c:pt>
                <c:pt idx="22">
                  <c:v>3.8199999999999998E-2</c:v>
                </c:pt>
                <c:pt idx="23">
                  <c:v>2.7799999999999998E-2</c:v>
                </c:pt>
                <c:pt idx="24">
                  <c:v>2.1399999999999999E-2</c:v>
                </c:pt>
                <c:pt idx="25">
                  <c:v>1.6299999999999999E-2</c:v>
                </c:pt>
                <c:pt idx="26">
                  <c:v>1.2500000000000001E-2</c:v>
                </c:pt>
                <c:pt idx="27">
                  <c:v>9.7000000000000003E-3</c:v>
                </c:pt>
                <c:pt idx="28">
                  <c:v>7.1999999999999998E-3</c:v>
                </c:pt>
                <c:pt idx="29">
                  <c:v>6.4999999999999997E-3</c:v>
                </c:pt>
                <c:pt idx="30">
                  <c:v>6.4000000000000003E-3</c:v>
                </c:pt>
                <c:pt idx="31">
                  <c:v>4.5999999999999999E-3</c:v>
                </c:pt>
                <c:pt idx="32">
                  <c:v>4.5999999999999999E-3</c:v>
                </c:pt>
                <c:pt idx="33">
                  <c:v>5.4999999999999997E-3</c:v>
                </c:pt>
                <c:pt idx="34">
                  <c:v>5.1999999999999998E-3</c:v>
                </c:pt>
                <c:pt idx="35">
                  <c:v>4.5999999999999999E-3</c:v>
                </c:pt>
                <c:pt idx="36">
                  <c:v>3.3999999999999998E-3</c:v>
                </c:pt>
                <c:pt idx="37">
                  <c:v>3.0000000000000001E-3</c:v>
                </c:pt>
                <c:pt idx="38">
                  <c:v>2.8E-3</c:v>
                </c:pt>
                <c:pt idx="39">
                  <c:v>2.8E-3</c:v>
                </c:pt>
                <c:pt idx="40">
                  <c:v>2.5000000000000001E-3</c:v>
                </c:pt>
                <c:pt idx="41">
                  <c:v>2.5999999999999999E-3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2.8E-3</c:v>
                </c:pt>
                <c:pt idx="45">
                  <c:v>2.8999999999999998E-3</c:v>
                </c:pt>
                <c:pt idx="46">
                  <c:v>2.7000000000000001E-3</c:v>
                </c:pt>
                <c:pt idx="47">
                  <c:v>2.5000000000000001E-3</c:v>
                </c:pt>
                <c:pt idx="48">
                  <c:v>2.0999999999999999E-3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26144"/>
        <c:axId val="164017216"/>
      </c:lineChart>
      <c:catAx>
        <c:axId val="1651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64017216"/>
        <c:crosses val="autoZero"/>
        <c:auto val="1"/>
        <c:lblAlgn val="ctr"/>
        <c:lblOffset val="100"/>
        <c:noMultiLvlLbl val="0"/>
      </c:catAx>
      <c:valAx>
        <c:axId val="164017216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65126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131352070574511"/>
          <c:y val="0.10154650590551181"/>
          <c:w val="0.13419573855351413"/>
          <c:h val="0.4479486548556430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marker>
            <c:symbol val="diamond"/>
            <c:size val="8"/>
          </c:marker>
          <c:val>
            <c:numRef>
              <c:f>Overall!$B$3:$Q$3</c:f>
              <c:numCache>
                <c:formatCode>0.0000</c:formatCode>
                <c:ptCount val="16"/>
                <c:pt idx="0">
                  <c:v>0.98</c:v>
                </c:pt>
                <c:pt idx="1">
                  <c:v>0.99</c:v>
                </c:pt>
                <c:pt idx="2">
                  <c:v>0.995</c:v>
                </c:pt>
                <c:pt idx="3">
                  <c:v>0.99750000000000005</c:v>
                </c:pt>
                <c:pt idx="4">
                  <c:v>0.99880000000000002</c:v>
                </c:pt>
                <c:pt idx="5">
                  <c:v>0.99939999999999996</c:v>
                </c:pt>
                <c:pt idx="6">
                  <c:v>0.99970000000000003</c:v>
                </c:pt>
                <c:pt idx="7">
                  <c:v>0.99980000000000002</c:v>
                </c:pt>
                <c:pt idx="8">
                  <c:v>0.99990000000000001</c:v>
                </c:pt>
                <c:pt idx="9">
                  <c:v>0.91059999999999997</c:v>
                </c:pt>
                <c:pt idx="10">
                  <c:v>0.4425</c:v>
                </c:pt>
                <c:pt idx="11">
                  <c:v>0.2278</c:v>
                </c:pt>
                <c:pt idx="12">
                  <c:v>0.11169999999999999</c:v>
                </c:pt>
                <c:pt idx="13">
                  <c:v>6.5000000000000002E-2</c:v>
                </c:pt>
                <c:pt idx="14">
                  <c:v>3.1E-2</c:v>
                </c:pt>
                <c:pt idx="15">
                  <c:v>1.7299999999999999E-2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12352"/>
        <c:axId val="152026432"/>
      </c:lineChart>
      <c:catAx>
        <c:axId val="16381235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Octave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2026432"/>
        <c:crosses val="autoZero"/>
        <c:auto val="1"/>
        <c:lblAlgn val="ctr"/>
        <c:lblOffset val="100"/>
        <c:tickLblSkip val="1"/>
        <c:noMultiLvlLbl val="0"/>
      </c:catAx>
      <c:valAx>
        <c:axId val="152026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Gradient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63812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>
              <a:solidFill>
                <a:schemeClr val="accent5">
                  <a:lumMod val="75000"/>
                </a:schemeClr>
              </a:solidFill>
            </a:ln>
          </c:spPr>
          <c:marker>
            <c:symbol val="diamond"/>
            <c:size val="8"/>
          </c:marker>
          <c:val>
            <c:numRef>
              <c:f>('Gradient Count'!$C$4,'Gradient Count'!$D$4:$R$4)</c:f>
              <c:numCache>
                <c:formatCode>0.00</c:formatCode>
                <c:ptCount val="16"/>
                <c:pt idx="0">
                  <c:v>12.67273121</c:v>
                </c:pt>
                <c:pt idx="1">
                  <c:v>12.696920523999999</c:v>
                </c:pt>
                <c:pt idx="2">
                  <c:v>12.718982901</c:v>
                </c:pt>
                <c:pt idx="3">
                  <c:v>12.737545429000001</c:v>
                </c:pt>
                <c:pt idx="4">
                  <c:v>12.756111091999999</c:v>
                </c:pt>
                <c:pt idx="5">
                  <c:v>12.776847333999999</c:v>
                </c:pt>
                <c:pt idx="6">
                  <c:v>12.787550619999999</c:v>
                </c:pt>
                <c:pt idx="7">
                  <c:v>12.779423937000001</c:v>
                </c:pt>
                <c:pt idx="8">
                  <c:v>12.759039983999999</c:v>
                </c:pt>
                <c:pt idx="9">
                  <c:v>12.71808</c:v>
                </c:pt>
                <c:pt idx="10">
                  <c:v>12.63616</c:v>
                </c:pt>
                <c:pt idx="11">
                  <c:v>12.47232</c:v>
                </c:pt>
                <c:pt idx="12">
                  <c:v>12.144640000000001</c:v>
                </c:pt>
                <c:pt idx="13">
                  <c:v>11.489280000000001</c:v>
                </c:pt>
                <c:pt idx="14">
                  <c:v>10.178559999999999</c:v>
                </c:pt>
                <c:pt idx="15">
                  <c:v>7.5571200000000003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80352"/>
        <c:axId val="170830656"/>
      </c:lineChart>
      <c:catAx>
        <c:axId val="17098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Octave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0830656"/>
        <c:crosses val="autoZero"/>
        <c:auto val="1"/>
        <c:lblAlgn val="ctr"/>
        <c:lblOffset val="100"/>
        <c:noMultiLvlLbl val="0"/>
      </c:catAx>
      <c:valAx>
        <c:axId val="1708306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Billions of Points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0980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/>
          </c:spPr>
          <c:marker>
            <c:symbol val="diamond"/>
            <c:size val="8"/>
          </c:marker>
          <c:val>
            <c:numRef>
              <c:f>'Gradient Count'!$C$12:$K$12</c:f>
              <c:numCache>
                <c:formatCode>#,##0</c:formatCode>
                <c:ptCount val="9"/>
                <c:pt idx="0">
                  <c:v>127.10879</c:v>
                </c:pt>
                <c:pt idx="1">
                  <c:v>102.75947600000001</c:v>
                </c:pt>
                <c:pt idx="2">
                  <c:v>80.377099000000001</c:v>
                </c:pt>
                <c:pt idx="3">
                  <c:v>61.174571</c:v>
                </c:pt>
                <c:pt idx="4">
                  <c:v>41.328907999999998</c:v>
                </c:pt>
                <c:pt idx="5">
                  <c:v>18.032665999999999</c:v>
                </c:pt>
                <c:pt idx="6">
                  <c:v>2.2093799999999999</c:v>
                </c:pt>
                <c:pt idx="7">
                  <c:v>9.6062999999999996E-2</c:v>
                </c:pt>
                <c:pt idx="8">
                  <c:v>1.5999999999999999E-5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81888"/>
        <c:axId val="170832384"/>
      </c:lineChart>
      <c:catAx>
        <c:axId val="17098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Octave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0832384"/>
        <c:crosses val="autoZero"/>
        <c:auto val="1"/>
        <c:lblAlgn val="ctr"/>
        <c:lblOffset val="100"/>
        <c:noMultiLvlLbl val="0"/>
      </c:catAx>
      <c:valAx>
        <c:axId val="1708323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Points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70981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1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Data!$B$3:$B$52</c:f>
              <c:numCache>
                <c:formatCode>0.0000</c:formatCode>
                <c:ptCount val="50"/>
                <c:pt idx="0">
                  <c:v>16.1189</c:v>
                </c:pt>
                <c:pt idx="1">
                  <c:v>20.0825</c:v>
                </c:pt>
                <c:pt idx="2">
                  <c:v>12.0427</c:v>
                </c:pt>
                <c:pt idx="3">
                  <c:v>8.1182999999999996</c:v>
                </c:pt>
                <c:pt idx="4">
                  <c:v>5.8844000000000003</c:v>
                </c:pt>
                <c:pt idx="5">
                  <c:v>4.5887000000000002</c:v>
                </c:pt>
                <c:pt idx="6">
                  <c:v>3.6793999999999998</c:v>
                </c:pt>
                <c:pt idx="7">
                  <c:v>3.0935999999999999</c:v>
                </c:pt>
                <c:pt idx="8">
                  <c:v>2.6463999999999999</c:v>
                </c:pt>
                <c:pt idx="9">
                  <c:v>2.2909999999999999</c:v>
                </c:pt>
                <c:pt idx="10">
                  <c:v>2.0236999999999998</c:v>
                </c:pt>
                <c:pt idx="11">
                  <c:v>1.7778</c:v>
                </c:pt>
                <c:pt idx="12">
                  <c:v>1.5943000000000001</c:v>
                </c:pt>
                <c:pt idx="13">
                  <c:v>1.4370000000000001</c:v>
                </c:pt>
                <c:pt idx="14">
                  <c:v>1.304</c:v>
                </c:pt>
                <c:pt idx="15">
                  <c:v>1.2015</c:v>
                </c:pt>
                <c:pt idx="16">
                  <c:v>1.0887</c:v>
                </c:pt>
                <c:pt idx="17">
                  <c:v>0.99019999999999997</c:v>
                </c:pt>
                <c:pt idx="18">
                  <c:v>0.89600000000000002</c:v>
                </c:pt>
                <c:pt idx="19">
                  <c:v>0.82479999999999998</c:v>
                </c:pt>
                <c:pt idx="20">
                  <c:v>0.78210000000000002</c:v>
                </c:pt>
                <c:pt idx="21">
                  <c:v>0.73350000000000004</c:v>
                </c:pt>
                <c:pt idx="22">
                  <c:v>0.68730000000000002</c:v>
                </c:pt>
                <c:pt idx="23">
                  <c:v>0.63880000000000003</c:v>
                </c:pt>
                <c:pt idx="24">
                  <c:v>0.59030000000000005</c:v>
                </c:pt>
                <c:pt idx="25">
                  <c:v>0.54769999999999996</c:v>
                </c:pt>
                <c:pt idx="26">
                  <c:v>0.50170000000000003</c:v>
                </c:pt>
                <c:pt idx="27">
                  <c:v>0.46229999999999999</c:v>
                </c:pt>
                <c:pt idx="28">
                  <c:v>0.42420000000000002</c:v>
                </c:pt>
                <c:pt idx="29">
                  <c:v>0.38819999999999999</c:v>
                </c:pt>
                <c:pt idx="30">
                  <c:v>0.35680000000000001</c:v>
                </c:pt>
                <c:pt idx="31">
                  <c:v>0.3241</c:v>
                </c:pt>
                <c:pt idx="32">
                  <c:v>0.29549999999999998</c:v>
                </c:pt>
                <c:pt idx="33">
                  <c:v>0.26840000000000003</c:v>
                </c:pt>
                <c:pt idx="34">
                  <c:v>0.24299999999999999</c:v>
                </c:pt>
                <c:pt idx="35">
                  <c:v>0.22070000000000001</c:v>
                </c:pt>
                <c:pt idx="36">
                  <c:v>0.1983</c:v>
                </c:pt>
                <c:pt idx="37">
                  <c:v>0.1789</c:v>
                </c:pt>
                <c:pt idx="38">
                  <c:v>0.16089999999999999</c:v>
                </c:pt>
                <c:pt idx="39">
                  <c:v>0.14430000000000001</c:v>
                </c:pt>
                <c:pt idx="40">
                  <c:v>0.13</c:v>
                </c:pt>
                <c:pt idx="41">
                  <c:v>0.11600000000000001</c:v>
                </c:pt>
                <c:pt idx="42">
                  <c:v>0.1041</c:v>
                </c:pt>
                <c:pt idx="43">
                  <c:v>9.3299999999999994E-2</c:v>
                </c:pt>
                <c:pt idx="44">
                  <c:v>8.3599999999999994E-2</c:v>
                </c:pt>
                <c:pt idx="45">
                  <c:v>7.5399999999999995E-2</c:v>
                </c:pt>
                <c:pt idx="46">
                  <c:v>6.7400000000000002E-2</c:v>
                </c:pt>
                <c:pt idx="47">
                  <c:v>6.08E-2</c:v>
                </c:pt>
                <c:pt idx="48">
                  <c:v>5.4899999999999997E-2</c:v>
                </c:pt>
                <c:pt idx="49">
                  <c:v>4.9500000000000002E-2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7176704"/>
        <c:axId val="164019520"/>
      </c:barChart>
      <c:catAx>
        <c:axId val="1271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4019520"/>
        <c:crosses val="autoZero"/>
        <c:auto val="1"/>
        <c:lblAlgn val="ctr"/>
        <c:lblOffset val="100"/>
        <c:tickLblSkip val="2"/>
        <c:noMultiLvlLbl val="0"/>
      </c:catAx>
      <c:valAx>
        <c:axId val="1640195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71767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2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Data!$C$3:$C$52</c:f>
              <c:numCache>
                <c:formatCode>0.0000</c:formatCode>
                <c:ptCount val="50"/>
                <c:pt idx="0">
                  <c:v>9.7408999999999999</c:v>
                </c:pt>
                <c:pt idx="1">
                  <c:v>23.253699999999998</c:v>
                </c:pt>
                <c:pt idx="2">
                  <c:v>13.438499999999999</c:v>
                </c:pt>
                <c:pt idx="3">
                  <c:v>8.6145999999999994</c:v>
                </c:pt>
                <c:pt idx="4">
                  <c:v>6.0998999999999999</c:v>
                </c:pt>
                <c:pt idx="5">
                  <c:v>4.6559999999999997</c:v>
                </c:pt>
                <c:pt idx="6">
                  <c:v>3.7269999999999999</c:v>
                </c:pt>
                <c:pt idx="7">
                  <c:v>3.1038999999999999</c:v>
                </c:pt>
                <c:pt idx="8">
                  <c:v>2.6598000000000002</c:v>
                </c:pt>
                <c:pt idx="9">
                  <c:v>2.3071999999999999</c:v>
                </c:pt>
                <c:pt idx="10">
                  <c:v>2.0367000000000002</c:v>
                </c:pt>
                <c:pt idx="11">
                  <c:v>1.8220000000000001</c:v>
                </c:pt>
                <c:pt idx="12">
                  <c:v>1.6452</c:v>
                </c:pt>
                <c:pt idx="13">
                  <c:v>1.4998</c:v>
                </c:pt>
                <c:pt idx="14">
                  <c:v>2.0112999999999999</c:v>
                </c:pt>
                <c:pt idx="15">
                  <c:v>0.61960000000000004</c:v>
                </c:pt>
                <c:pt idx="16">
                  <c:v>1.1583000000000001</c:v>
                </c:pt>
                <c:pt idx="17">
                  <c:v>1.0687</c:v>
                </c:pt>
                <c:pt idx="18">
                  <c:v>0.99</c:v>
                </c:pt>
                <c:pt idx="19">
                  <c:v>0.91379999999999995</c:v>
                </c:pt>
                <c:pt idx="20">
                  <c:v>0.84599999999999997</c:v>
                </c:pt>
                <c:pt idx="21">
                  <c:v>0.78039999999999998</c:v>
                </c:pt>
                <c:pt idx="22">
                  <c:v>0.72099999999999997</c:v>
                </c:pt>
                <c:pt idx="23">
                  <c:v>0.66720000000000002</c:v>
                </c:pt>
                <c:pt idx="24">
                  <c:v>0.61439999999999995</c:v>
                </c:pt>
                <c:pt idx="25">
                  <c:v>0.56640000000000001</c:v>
                </c:pt>
                <c:pt idx="26">
                  <c:v>0.51900000000000002</c:v>
                </c:pt>
                <c:pt idx="27">
                  <c:v>0.47599999999999998</c:v>
                </c:pt>
                <c:pt idx="28">
                  <c:v>0.63949999999999996</c:v>
                </c:pt>
                <c:pt idx="29">
                  <c:v>0.19420000000000001</c:v>
                </c:pt>
                <c:pt idx="30">
                  <c:v>0.36199999999999999</c:v>
                </c:pt>
                <c:pt idx="31">
                  <c:v>0.3276</c:v>
                </c:pt>
                <c:pt idx="32">
                  <c:v>0.29630000000000001</c:v>
                </c:pt>
                <c:pt idx="33">
                  <c:v>0.26740000000000003</c:v>
                </c:pt>
                <c:pt idx="34">
                  <c:v>0.24</c:v>
                </c:pt>
                <c:pt idx="35">
                  <c:v>0.215</c:v>
                </c:pt>
                <c:pt idx="36">
                  <c:v>0.1915</c:v>
                </c:pt>
                <c:pt idx="37">
                  <c:v>0.17030000000000001</c:v>
                </c:pt>
                <c:pt idx="38">
                  <c:v>0.15129999999999999</c:v>
                </c:pt>
                <c:pt idx="39">
                  <c:v>0.1338</c:v>
                </c:pt>
                <c:pt idx="40">
                  <c:v>0.1183</c:v>
                </c:pt>
                <c:pt idx="41">
                  <c:v>0.1043</c:v>
                </c:pt>
                <c:pt idx="42">
                  <c:v>9.2100000000000001E-2</c:v>
                </c:pt>
                <c:pt idx="43">
                  <c:v>8.1500000000000003E-2</c:v>
                </c:pt>
                <c:pt idx="44">
                  <c:v>7.1900000000000006E-2</c:v>
                </c:pt>
                <c:pt idx="45">
                  <c:v>6.3700000000000007E-2</c:v>
                </c:pt>
                <c:pt idx="46">
                  <c:v>5.6399999999999999E-2</c:v>
                </c:pt>
                <c:pt idx="47">
                  <c:v>5.0200000000000002E-2</c:v>
                </c:pt>
                <c:pt idx="48">
                  <c:v>4.48E-2</c:v>
                </c:pt>
                <c:pt idx="49">
                  <c:v>0.04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127168"/>
        <c:axId val="170452096"/>
      </c:barChart>
      <c:catAx>
        <c:axId val="1651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452096"/>
        <c:crosses val="autoZero"/>
        <c:auto val="1"/>
        <c:lblAlgn val="ctr"/>
        <c:lblOffset val="100"/>
        <c:tickLblSkip val="2"/>
        <c:noMultiLvlLbl val="0"/>
      </c:catAx>
      <c:valAx>
        <c:axId val="170452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51271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3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Data!$D$3:$D$52</c:f>
              <c:numCache>
                <c:formatCode>0.0000</c:formatCode>
                <c:ptCount val="50"/>
                <c:pt idx="0">
                  <c:v>15.1128</c:v>
                </c:pt>
                <c:pt idx="1">
                  <c:v>22.354199999999999</c:v>
                </c:pt>
                <c:pt idx="2">
                  <c:v>11.8908</c:v>
                </c:pt>
                <c:pt idx="3">
                  <c:v>7.6054000000000004</c:v>
                </c:pt>
                <c:pt idx="4">
                  <c:v>5.4714</c:v>
                </c:pt>
                <c:pt idx="5">
                  <c:v>4.2553999999999998</c:v>
                </c:pt>
                <c:pt idx="6">
                  <c:v>3.4826000000000001</c:v>
                </c:pt>
                <c:pt idx="7">
                  <c:v>2.9390999999999998</c:v>
                </c:pt>
                <c:pt idx="8">
                  <c:v>2.5499999999999998</c:v>
                </c:pt>
                <c:pt idx="9">
                  <c:v>2.2439</c:v>
                </c:pt>
                <c:pt idx="10">
                  <c:v>2.0007000000000001</c:v>
                </c:pt>
                <c:pt idx="11">
                  <c:v>1.8025</c:v>
                </c:pt>
                <c:pt idx="12">
                  <c:v>1.6316999999999999</c:v>
                </c:pt>
                <c:pt idx="13">
                  <c:v>1.4916</c:v>
                </c:pt>
                <c:pt idx="14">
                  <c:v>1.6901999999999999</c:v>
                </c:pt>
                <c:pt idx="15">
                  <c:v>0.93240000000000001</c:v>
                </c:pt>
                <c:pt idx="16">
                  <c:v>1.1584000000000001</c:v>
                </c:pt>
                <c:pt idx="17">
                  <c:v>1.0679000000000001</c:v>
                </c:pt>
                <c:pt idx="18">
                  <c:v>0.98809999999999998</c:v>
                </c:pt>
                <c:pt idx="19">
                  <c:v>0.91279999999999994</c:v>
                </c:pt>
                <c:pt idx="20">
                  <c:v>0.84340000000000004</c:v>
                </c:pt>
                <c:pt idx="21">
                  <c:v>0.77949999999999997</c:v>
                </c:pt>
                <c:pt idx="22">
                  <c:v>0.71830000000000005</c:v>
                </c:pt>
                <c:pt idx="23">
                  <c:v>0.66300000000000003</c:v>
                </c:pt>
                <c:pt idx="24">
                  <c:v>0.61</c:v>
                </c:pt>
                <c:pt idx="25">
                  <c:v>0.56020000000000003</c:v>
                </c:pt>
                <c:pt idx="26">
                  <c:v>0.51349999999999996</c:v>
                </c:pt>
                <c:pt idx="27">
                  <c:v>0.46879999999999999</c:v>
                </c:pt>
                <c:pt idx="28">
                  <c:v>0.52810000000000001</c:v>
                </c:pt>
                <c:pt idx="29">
                  <c:v>0.2878</c:v>
                </c:pt>
                <c:pt idx="30">
                  <c:v>0.35120000000000001</c:v>
                </c:pt>
                <c:pt idx="31">
                  <c:v>0.31669999999999998</c:v>
                </c:pt>
                <c:pt idx="32">
                  <c:v>0.28370000000000001</c:v>
                </c:pt>
                <c:pt idx="33">
                  <c:v>0.2535</c:v>
                </c:pt>
                <c:pt idx="34">
                  <c:v>0.22520000000000001</c:v>
                </c:pt>
                <c:pt idx="35">
                  <c:v>0.19900000000000001</c:v>
                </c:pt>
                <c:pt idx="36">
                  <c:v>0.1749</c:v>
                </c:pt>
                <c:pt idx="37">
                  <c:v>0.1527</c:v>
                </c:pt>
                <c:pt idx="38">
                  <c:v>0.1331</c:v>
                </c:pt>
                <c:pt idx="39">
                  <c:v>0.11550000000000001</c:v>
                </c:pt>
                <c:pt idx="40">
                  <c:v>0.1002</c:v>
                </c:pt>
                <c:pt idx="41">
                  <c:v>8.6800000000000002E-2</c:v>
                </c:pt>
                <c:pt idx="42">
                  <c:v>7.5200000000000003E-2</c:v>
                </c:pt>
                <c:pt idx="43">
                  <c:v>6.54E-2</c:v>
                </c:pt>
                <c:pt idx="44">
                  <c:v>5.7000000000000002E-2</c:v>
                </c:pt>
                <c:pt idx="45">
                  <c:v>4.9799999999999997E-2</c:v>
                </c:pt>
                <c:pt idx="46">
                  <c:v>4.3700000000000003E-2</c:v>
                </c:pt>
                <c:pt idx="47">
                  <c:v>3.8600000000000002E-2</c:v>
                </c:pt>
                <c:pt idx="48">
                  <c:v>3.4099999999999998E-2</c:v>
                </c:pt>
                <c:pt idx="49">
                  <c:v>3.04E-2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128704"/>
        <c:axId val="170453824"/>
      </c:barChart>
      <c:catAx>
        <c:axId val="1651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453824"/>
        <c:crosses val="autoZero"/>
        <c:auto val="1"/>
        <c:lblAlgn val="ctr"/>
        <c:lblOffset val="100"/>
        <c:tickLblSkip val="2"/>
        <c:noMultiLvlLbl val="0"/>
      </c:catAx>
      <c:valAx>
        <c:axId val="170453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51287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4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Data!$E$3:$E$52</c:f>
              <c:numCache>
                <c:formatCode>0.0000</c:formatCode>
                <c:ptCount val="50"/>
                <c:pt idx="0">
                  <c:v>20.136600000000001</c:v>
                </c:pt>
                <c:pt idx="1">
                  <c:v>20.629799999999999</c:v>
                </c:pt>
                <c:pt idx="2">
                  <c:v>10.7525</c:v>
                </c:pt>
                <c:pt idx="3">
                  <c:v>6.9787999999999997</c:v>
                </c:pt>
                <c:pt idx="4">
                  <c:v>5.1315999999999997</c:v>
                </c:pt>
                <c:pt idx="5">
                  <c:v>4.0579999999999998</c:v>
                </c:pt>
                <c:pt idx="6">
                  <c:v>3.3643000000000001</c:v>
                </c:pt>
                <c:pt idx="7">
                  <c:v>2.8732000000000002</c:v>
                </c:pt>
                <c:pt idx="8">
                  <c:v>2.5057999999999998</c:v>
                </c:pt>
                <c:pt idx="9">
                  <c:v>2.2161</c:v>
                </c:pt>
                <c:pt idx="10">
                  <c:v>1.9798</c:v>
                </c:pt>
                <c:pt idx="11">
                  <c:v>1.7844</c:v>
                </c:pt>
                <c:pt idx="12">
                  <c:v>1.6174999999999999</c:v>
                </c:pt>
                <c:pt idx="13">
                  <c:v>1.4746999999999999</c:v>
                </c:pt>
                <c:pt idx="14">
                  <c:v>1.5087999999999999</c:v>
                </c:pt>
                <c:pt idx="15">
                  <c:v>1.0755999999999999</c:v>
                </c:pt>
                <c:pt idx="16">
                  <c:v>1.1354</c:v>
                </c:pt>
                <c:pt idx="17">
                  <c:v>1.044</c:v>
                </c:pt>
                <c:pt idx="18">
                  <c:v>0.96160000000000001</c:v>
                </c:pt>
                <c:pt idx="19">
                  <c:v>0.88500000000000001</c:v>
                </c:pt>
                <c:pt idx="20">
                  <c:v>0.8135</c:v>
                </c:pt>
                <c:pt idx="21">
                  <c:v>0.74850000000000005</c:v>
                </c:pt>
                <c:pt idx="22">
                  <c:v>0.68779999999999997</c:v>
                </c:pt>
                <c:pt idx="23">
                  <c:v>0.63200000000000001</c:v>
                </c:pt>
                <c:pt idx="24">
                  <c:v>0.57920000000000005</c:v>
                </c:pt>
                <c:pt idx="25">
                  <c:v>0.52980000000000005</c:v>
                </c:pt>
                <c:pt idx="26">
                  <c:v>0.48359999999999997</c:v>
                </c:pt>
                <c:pt idx="27">
                  <c:v>0.44030000000000002</c:v>
                </c:pt>
                <c:pt idx="28">
                  <c:v>0.44719999999999999</c:v>
                </c:pt>
                <c:pt idx="29">
                  <c:v>0.31419999999999998</c:v>
                </c:pt>
                <c:pt idx="30">
                  <c:v>0.32540000000000002</c:v>
                </c:pt>
                <c:pt idx="31">
                  <c:v>0.2918</c:v>
                </c:pt>
                <c:pt idx="32">
                  <c:v>0.26019999999999999</c:v>
                </c:pt>
                <c:pt idx="33">
                  <c:v>0.23069999999999999</c:v>
                </c:pt>
                <c:pt idx="34">
                  <c:v>0.2031</c:v>
                </c:pt>
                <c:pt idx="35">
                  <c:v>0.1777</c:v>
                </c:pt>
                <c:pt idx="36">
                  <c:v>0.15429999999999999</c:v>
                </c:pt>
                <c:pt idx="37">
                  <c:v>0.13300000000000001</c:v>
                </c:pt>
                <c:pt idx="38">
                  <c:v>0.1139</c:v>
                </c:pt>
                <c:pt idx="39">
                  <c:v>9.7000000000000003E-2</c:v>
                </c:pt>
                <c:pt idx="40">
                  <c:v>8.2600000000000007E-2</c:v>
                </c:pt>
                <c:pt idx="41">
                  <c:v>7.0300000000000001E-2</c:v>
                </c:pt>
                <c:pt idx="42">
                  <c:v>5.9900000000000002E-2</c:v>
                </c:pt>
                <c:pt idx="43">
                  <c:v>5.1299999999999998E-2</c:v>
                </c:pt>
                <c:pt idx="44">
                  <c:v>4.4200000000000003E-2</c:v>
                </c:pt>
                <c:pt idx="45">
                  <c:v>3.8300000000000001E-2</c:v>
                </c:pt>
                <c:pt idx="46">
                  <c:v>3.3300000000000003E-2</c:v>
                </c:pt>
                <c:pt idx="47">
                  <c:v>2.9100000000000001E-2</c:v>
                </c:pt>
                <c:pt idx="48">
                  <c:v>2.58E-2</c:v>
                </c:pt>
                <c:pt idx="49">
                  <c:v>2.3300000000000001E-2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5129728"/>
        <c:axId val="170455552"/>
      </c:barChart>
      <c:catAx>
        <c:axId val="16512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455552"/>
        <c:crosses val="autoZero"/>
        <c:auto val="1"/>
        <c:lblAlgn val="ctr"/>
        <c:lblOffset val="100"/>
        <c:tickLblSkip val="2"/>
        <c:noMultiLvlLbl val="0"/>
      </c:catAx>
      <c:valAx>
        <c:axId val="1704555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651297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5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Data!$F$3:$F$52</c:f>
              <c:numCache>
                <c:formatCode>0.0000</c:formatCode>
                <c:ptCount val="50"/>
                <c:pt idx="0">
                  <c:v>23.710599999999999</c:v>
                </c:pt>
                <c:pt idx="1">
                  <c:v>19.408000000000001</c:v>
                </c:pt>
                <c:pt idx="2">
                  <c:v>10.303900000000001</c:v>
                </c:pt>
                <c:pt idx="3">
                  <c:v>6.7496999999999998</c:v>
                </c:pt>
                <c:pt idx="4">
                  <c:v>5.0313999999999997</c:v>
                </c:pt>
                <c:pt idx="5">
                  <c:v>4.0213000000000001</c:v>
                </c:pt>
                <c:pt idx="6">
                  <c:v>3.3517999999999999</c:v>
                </c:pt>
                <c:pt idx="7">
                  <c:v>2.8694999999999999</c:v>
                </c:pt>
                <c:pt idx="8">
                  <c:v>2.4979</c:v>
                </c:pt>
                <c:pt idx="9">
                  <c:v>2.2004999999999999</c:v>
                </c:pt>
                <c:pt idx="10">
                  <c:v>1.9581</c:v>
                </c:pt>
                <c:pt idx="11">
                  <c:v>1.7555000000000001</c:v>
                </c:pt>
                <c:pt idx="12">
                  <c:v>1.5820000000000001</c:v>
                </c:pt>
                <c:pt idx="13">
                  <c:v>1.4319999999999999</c:v>
                </c:pt>
                <c:pt idx="14">
                  <c:v>1.3766</c:v>
                </c:pt>
                <c:pt idx="15">
                  <c:v>1.105</c:v>
                </c:pt>
                <c:pt idx="16">
                  <c:v>1.0770999999999999</c:v>
                </c:pt>
                <c:pt idx="17">
                  <c:v>0.98160000000000003</c:v>
                </c:pt>
                <c:pt idx="18">
                  <c:v>0.89570000000000005</c:v>
                </c:pt>
                <c:pt idx="19">
                  <c:v>0.81679999999999997</c:v>
                </c:pt>
                <c:pt idx="20">
                  <c:v>0.74519999999999997</c:v>
                </c:pt>
                <c:pt idx="21">
                  <c:v>0.67949999999999999</c:v>
                </c:pt>
                <c:pt idx="22">
                  <c:v>0.62</c:v>
                </c:pt>
                <c:pt idx="23">
                  <c:v>0.5655</c:v>
                </c:pt>
                <c:pt idx="24">
                  <c:v>0.5151</c:v>
                </c:pt>
                <c:pt idx="25">
                  <c:v>0.47199999999999998</c:v>
                </c:pt>
                <c:pt idx="26">
                  <c:v>0.42630000000000001</c:v>
                </c:pt>
                <c:pt idx="27">
                  <c:v>0.38269999999999998</c:v>
                </c:pt>
                <c:pt idx="28">
                  <c:v>0.36459999999999998</c:v>
                </c:pt>
                <c:pt idx="29">
                  <c:v>0.28839999999999999</c:v>
                </c:pt>
                <c:pt idx="30">
                  <c:v>0.27550000000000002</c:v>
                </c:pt>
                <c:pt idx="31">
                  <c:v>0.24429999999999999</c:v>
                </c:pt>
                <c:pt idx="32">
                  <c:v>0.21540000000000001</c:v>
                </c:pt>
                <c:pt idx="33">
                  <c:v>0.18909999999999999</c:v>
                </c:pt>
                <c:pt idx="34">
                  <c:v>0.16489999999999999</c:v>
                </c:pt>
                <c:pt idx="35">
                  <c:v>0.14299999999999999</c:v>
                </c:pt>
                <c:pt idx="36">
                  <c:v>0.12280000000000001</c:v>
                </c:pt>
                <c:pt idx="37">
                  <c:v>0.1046</c:v>
                </c:pt>
                <c:pt idx="38">
                  <c:v>8.8499999999999995E-2</c:v>
                </c:pt>
                <c:pt idx="39">
                  <c:v>7.4499999999999997E-2</c:v>
                </c:pt>
                <c:pt idx="40">
                  <c:v>6.2700000000000006E-2</c:v>
                </c:pt>
                <c:pt idx="41">
                  <c:v>5.28E-2</c:v>
                </c:pt>
                <c:pt idx="42">
                  <c:v>4.4600000000000001E-2</c:v>
                </c:pt>
                <c:pt idx="43">
                  <c:v>3.7900000000000003E-2</c:v>
                </c:pt>
                <c:pt idx="44">
                  <c:v>3.2300000000000002E-2</c:v>
                </c:pt>
                <c:pt idx="45">
                  <c:v>2.76E-2</c:v>
                </c:pt>
                <c:pt idx="46">
                  <c:v>2.3800000000000002E-2</c:v>
                </c:pt>
                <c:pt idx="47">
                  <c:v>2.06E-2</c:v>
                </c:pt>
                <c:pt idx="48">
                  <c:v>1.7999999999999999E-2</c:v>
                </c:pt>
                <c:pt idx="49">
                  <c:v>1.5699999999999999E-2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956672"/>
        <c:axId val="170457280"/>
      </c:barChart>
      <c:catAx>
        <c:axId val="1889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0457280"/>
        <c:crosses val="autoZero"/>
        <c:auto val="1"/>
        <c:lblAlgn val="ctr"/>
        <c:lblOffset val="100"/>
        <c:tickLblSkip val="2"/>
        <c:noMultiLvlLbl val="0"/>
      </c:catAx>
      <c:valAx>
        <c:axId val="170457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731481481481481E-2"/>
              <c:y val="0.266665846456692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889566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6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Data!$G$3:$G$52</c:f>
              <c:numCache>
                <c:formatCode>0.0000</c:formatCode>
                <c:ptCount val="50"/>
                <c:pt idx="0">
                  <c:v>25.921099999999999</c:v>
                </c:pt>
                <c:pt idx="1">
                  <c:v>19.352599999999999</c:v>
                </c:pt>
                <c:pt idx="2">
                  <c:v>10.358599999999999</c:v>
                </c:pt>
                <c:pt idx="3">
                  <c:v>6.8342000000000001</c:v>
                </c:pt>
                <c:pt idx="4">
                  <c:v>5.1130000000000004</c:v>
                </c:pt>
                <c:pt idx="5">
                  <c:v>4.0880000000000001</c:v>
                </c:pt>
                <c:pt idx="6">
                  <c:v>3.3908</c:v>
                </c:pt>
                <c:pt idx="7">
                  <c:v>2.8839999999999999</c:v>
                </c:pt>
                <c:pt idx="8">
                  <c:v>2.4878</c:v>
                </c:pt>
                <c:pt idx="9">
                  <c:v>2.1705000000000001</c:v>
                </c:pt>
                <c:pt idx="10">
                  <c:v>1.9100999999999999</c:v>
                </c:pt>
                <c:pt idx="11">
                  <c:v>1.6927000000000001</c:v>
                </c:pt>
                <c:pt idx="12">
                  <c:v>1.5108999999999999</c:v>
                </c:pt>
                <c:pt idx="13">
                  <c:v>1.3568</c:v>
                </c:pt>
                <c:pt idx="14">
                  <c:v>1.2425999999999999</c:v>
                </c:pt>
                <c:pt idx="15">
                  <c:v>1.0456000000000001</c:v>
                </c:pt>
                <c:pt idx="16">
                  <c:v>0.97050000000000003</c:v>
                </c:pt>
                <c:pt idx="17">
                  <c:v>0.87109999999999999</c:v>
                </c:pt>
                <c:pt idx="18">
                  <c:v>0.78280000000000005</c:v>
                </c:pt>
                <c:pt idx="19">
                  <c:v>0.70340000000000003</c:v>
                </c:pt>
                <c:pt idx="20">
                  <c:v>0.63280000000000003</c:v>
                </c:pt>
                <c:pt idx="21">
                  <c:v>0.56940000000000002</c:v>
                </c:pt>
                <c:pt idx="22">
                  <c:v>0.51180000000000003</c:v>
                </c:pt>
                <c:pt idx="23">
                  <c:v>0.45960000000000001</c:v>
                </c:pt>
                <c:pt idx="24">
                  <c:v>0.41160000000000002</c:v>
                </c:pt>
                <c:pt idx="25">
                  <c:v>0.36880000000000002</c:v>
                </c:pt>
                <c:pt idx="26">
                  <c:v>0.32900000000000001</c:v>
                </c:pt>
                <c:pt idx="27">
                  <c:v>0.29299999999999998</c:v>
                </c:pt>
                <c:pt idx="28">
                  <c:v>0.26700000000000002</c:v>
                </c:pt>
                <c:pt idx="29">
                  <c:v>0.22120000000000001</c:v>
                </c:pt>
                <c:pt idx="30">
                  <c:v>0.20080000000000001</c:v>
                </c:pt>
                <c:pt idx="31">
                  <c:v>0.17530000000000001</c:v>
                </c:pt>
                <c:pt idx="32">
                  <c:v>0.1522</c:v>
                </c:pt>
                <c:pt idx="33">
                  <c:v>0.13120000000000001</c:v>
                </c:pt>
                <c:pt idx="34">
                  <c:v>0.1124</c:v>
                </c:pt>
                <c:pt idx="35">
                  <c:v>9.5500000000000002E-2</c:v>
                </c:pt>
                <c:pt idx="36">
                  <c:v>8.0699999999999994E-2</c:v>
                </c:pt>
                <c:pt idx="37">
                  <c:v>6.7799999999999999E-2</c:v>
                </c:pt>
                <c:pt idx="38">
                  <c:v>5.6599999999999998E-2</c:v>
                </c:pt>
                <c:pt idx="39">
                  <c:v>4.7199999999999999E-2</c:v>
                </c:pt>
                <c:pt idx="40">
                  <c:v>3.9199999999999999E-2</c:v>
                </c:pt>
                <c:pt idx="41">
                  <c:v>3.27E-2</c:v>
                </c:pt>
                <c:pt idx="42">
                  <c:v>2.7400000000000001E-2</c:v>
                </c:pt>
                <c:pt idx="43">
                  <c:v>2.3E-2</c:v>
                </c:pt>
                <c:pt idx="44">
                  <c:v>1.9300000000000001E-2</c:v>
                </c:pt>
                <c:pt idx="45">
                  <c:v>1.6400000000000001E-2</c:v>
                </c:pt>
                <c:pt idx="46">
                  <c:v>1.41E-2</c:v>
                </c:pt>
                <c:pt idx="47">
                  <c:v>1.21E-2</c:v>
                </c:pt>
                <c:pt idx="48">
                  <c:v>1.0500000000000001E-2</c:v>
                </c:pt>
                <c:pt idx="49">
                  <c:v>9.1000000000000004E-3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957184"/>
        <c:axId val="169328640"/>
      </c:barChart>
      <c:catAx>
        <c:axId val="18895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9328640"/>
        <c:crosses val="autoZero"/>
        <c:auto val="1"/>
        <c:lblAlgn val="ctr"/>
        <c:lblOffset val="100"/>
        <c:tickLblSkip val="2"/>
        <c:noMultiLvlLbl val="0"/>
      </c:catAx>
      <c:valAx>
        <c:axId val="169328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8957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Octave 7</a:t>
            </a:r>
          </a:p>
        </c:rich>
      </c:tx>
      <c:layout>
        <c:manualLayout>
          <c:xMode val="edge"/>
          <c:yMode val="edge"/>
          <c:x val="0.43518518518518517"/>
          <c:y val="3.8194444444444448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Octave 2</c:v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Data!$A$3:$A$52</c:f>
              <c:numCache>
                <c:formatCode>0.00</c:formatCode>
                <c:ptCount val="5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</c:numCache>
            </c:numRef>
          </c:cat>
          <c:val>
            <c:numRef>
              <c:f>Data!$H$3:$H$52</c:f>
              <c:numCache>
                <c:formatCode>0.0000</c:formatCode>
                <c:ptCount val="50"/>
                <c:pt idx="0">
                  <c:v>27.569400000000002</c:v>
                </c:pt>
                <c:pt idx="1">
                  <c:v>20.165199999999999</c:v>
                </c:pt>
                <c:pt idx="2">
                  <c:v>10.838900000000001</c:v>
                </c:pt>
                <c:pt idx="3">
                  <c:v>7.1256000000000004</c:v>
                </c:pt>
                <c:pt idx="4">
                  <c:v>5.2946</c:v>
                </c:pt>
                <c:pt idx="5">
                  <c:v>4.1832000000000003</c:v>
                </c:pt>
                <c:pt idx="6">
                  <c:v>3.4548999999999999</c:v>
                </c:pt>
                <c:pt idx="7">
                  <c:v>2.8896999999999999</c:v>
                </c:pt>
                <c:pt idx="8">
                  <c:v>2.448</c:v>
                </c:pt>
                <c:pt idx="9">
                  <c:v>2.1021000000000001</c:v>
                </c:pt>
                <c:pt idx="10">
                  <c:v>1.8169</c:v>
                </c:pt>
                <c:pt idx="11">
                  <c:v>1.5783</c:v>
                </c:pt>
                <c:pt idx="12">
                  <c:v>1.3733</c:v>
                </c:pt>
                <c:pt idx="13">
                  <c:v>1.1998</c:v>
                </c:pt>
                <c:pt idx="14">
                  <c:v>1.0638000000000001</c:v>
                </c:pt>
                <c:pt idx="15">
                  <c:v>0.9022</c:v>
                </c:pt>
                <c:pt idx="16">
                  <c:v>0.80249999999999999</c:v>
                </c:pt>
                <c:pt idx="17">
                  <c:v>0.70199999999999996</c:v>
                </c:pt>
                <c:pt idx="18">
                  <c:v>0.6149</c:v>
                </c:pt>
                <c:pt idx="19">
                  <c:v>0.53879999999999995</c:v>
                </c:pt>
                <c:pt idx="20">
                  <c:v>0.47220000000000001</c:v>
                </c:pt>
                <c:pt idx="21">
                  <c:v>0.41460000000000002</c:v>
                </c:pt>
                <c:pt idx="22">
                  <c:v>0.3629</c:v>
                </c:pt>
                <c:pt idx="23">
                  <c:v>0.31730000000000003</c:v>
                </c:pt>
                <c:pt idx="24">
                  <c:v>0.27750000000000002</c:v>
                </c:pt>
                <c:pt idx="25">
                  <c:v>0.2407</c:v>
                </c:pt>
                <c:pt idx="26">
                  <c:v>0.20830000000000001</c:v>
                </c:pt>
                <c:pt idx="27">
                  <c:v>0.17949999999999999</c:v>
                </c:pt>
                <c:pt idx="28">
                  <c:v>0.15559999999999999</c:v>
                </c:pt>
                <c:pt idx="29">
                  <c:v>0.1285</c:v>
                </c:pt>
                <c:pt idx="30">
                  <c:v>0.1111</c:v>
                </c:pt>
                <c:pt idx="31">
                  <c:v>9.3700000000000006E-2</c:v>
                </c:pt>
                <c:pt idx="32">
                  <c:v>7.85E-2</c:v>
                </c:pt>
                <c:pt idx="33">
                  <c:v>6.54E-2</c:v>
                </c:pt>
                <c:pt idx="34">
                  <c:v>5.3999999999999999E-2</c:v>
                </c:pt>
                <c:pt idx="35">
                  <c:v>4.4699999999999997E-2</c:v>
                </c:pt>
                <c:pt idx="36">
                  <c:v>3.6700000000000003E-2</c:v>
                </c:pt>
                <c:pt idx="37">
                  <c:v>2.9899999999999999E-2</c:v>
                </c:pt>
                <c:pt idx="38">
                  <c:v>2.4299999999999999E-2</c:v>
                </c:pt>
                <c:pt idx="39">
                  <c:v>1.9599999999999999E-2</c:v>
                </c:pt>
                <c:pt idx="40">
                  <c:v>1.5800000000000002E-2</c:v>
                </c:pt>
                <c:pt idx="41">
                  <c:v>1.2699999999999999E-2</c:v>
                </c:pt>
                <c:pt idx="42">
                  <c:v>1.01E-2</c:v>
                </c:pt>
                <c:pt idx="43">
                  <c:v>8.0999999999999996E-3</c:v>
                </c:pt>
                <c:pt idx="44">
                  <c:v>6.4000000000000003E-3</c:v>
                </c:pt>
                <c:pt idx="45">
                  <c:v>5.1000000000000004E-3</c:v>
                </c:pt>
                <c:pt idx="46">
                  <c:v>4.1000000000000003E-3</c:v>
                </c:pt>
                <c:pt idx="47">
                  <c:v>3.3E-3</c:v>
                </c:pt>
                <c:pt idx="48">
                  <c:v>2.5999999999999999E-3</c:v>
                </c:pt>
                <c:pt idx="49">
                  <c:v>2.0999999999999999E-3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8958720"/>
        <c:axId val="169330368"/>
      </c:barChart>
      <c:catAx>
        <c:axId val="1889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Gradient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69330368"/>
        <c:crosses val="autoZero"/>
        <c:auto val="1"/>
        <c:lblAlgn val="ctr"/>
        <c:lblOffset val="100"/>
        <c:tickLblSkip val="2"/>
        <c:noMultiLvlLbl val="0"/>
      </c:catAx>
      <c:valAx>
        <c:axId val="169330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 b="1" i="0" u="none" strike="noStrike" baseline="0">
                    <a:effectLst/>
                  </a:rPr>
                  <a:t>Percentage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889587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9922</xdr:colOff>
      <xdr:row>2</xdr:row>
      <xdr:rowOff>188515</xdr:rowOff>
    </xdr:from>
    <xdr:to>
      <xdr:col>36</xdr:col>
      <xdr:colOff>88503</xdr:colOff>
      <xdr:row>41</xdr:row>
      <xdr:rowOff>151605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25796</xdr:colOff>
      <xdr:row>42</xdr:row>
      <xdr:rowOff>131562</xdr:rowOff>
    </xdr:from>
    <xdr:to>
      <xdr:col>36</xdr:col>
      <xdr:colOff>104377</xdr:colOff>
      <xdr:row>81</xdr:row>
      <xdr:rowOff>94652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138907</xdr:colOff>
      <xdr:row>55</xdr:row>
      <xdr:rowOff>79375</xdr:rowOff>
    </xdr:from>
    <xdr:to>
      <xdr:col>17</xdr:col>
      <xdr:colOff>277019</xdr:colOff>
      <xdr:row>94</xdr:row>
      <xdr:rowOff>42465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228203</xdr:colOff>
      <xdr:row>95</xdr:row>
      <xdr:rowOff>178594</xdr:rowOff>
    </xdr:from>
    <xdr:to>
      <xdr:col>17</xdr:col>
      <xdr:colOff>366315</xdr:colOff>
      <xdr:row>134</xdr:row>
      <xdr:rowOff>141684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377031</xdr:colOff>
      <xdr:row>95</xdr:row>
      <xdr:rowOff>168673</xdr:rowOff>
    </xdr:from>
    <xdr:to>
      <xdr:col>36</xdr:col>
      <xdr:colOff>455612</xdr:colOff>
      <xdr:row>134</xdr:row>
      <xdr:rowOff>131763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137</xdr:row>
      <xdr:rowOff>0</xdr:rowOff>
    </xdr:from>
    <xdr:to>
      <xdr:col>18</xdr:col>
      <xdr:colOff>296862</xdr:colOff>
      <xdr:row>175</xdr:row>
      <xdr:rowOff>151607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137</xdr:row>
      <xdr:rowOff>0</xdr:rowOff>
    </xdr:from>
    <xdr:to>
      <xdr:col>37</xdr:col>
      <xdr:colOff>78581</xdr:colOff>
      <xdr:row>175</xdr:row>
      <xdr:rowOff>151607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18</xdr:col>
      <xdr:colOff>296862</xdr:colOff>
      <xdr:row>216</xdr:row>
      <xdr:rowOff>151606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178</xdr:row>
      <xdr:rowOff>0</xdr:rowOff>
    </xdr:from>
    <xdr:to>
      <xdr:col>37</xdr:col>
      <xdr:colOff>78581</xdr:colOff>
      <xdr:row>216</xdr:row>
      <xdr:rowOff>151606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18</xdr:col>
      <xdr:colOff>296862</xdr:colOff>
      <xdr:row>257</xdr:row>
      <xdr:rowOff>151606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219</xdr:row>
      <xdr:rowOff>0</xdr:rowOff>
    </xdr:from>
    <xdr:to>
      <xdr:col>37</xdr:col>
      <xdr:colOff>78581</xdr:colOff>
      <xdr:row>257</xdr:row>
      <xdr:rowOff>151606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260</xdr:row>
      <xdr:rowOff>0</xdr:rowOff>
    </xdr:from>
    <xdr:to>
      <xdr:col>18</xdr:col>
      <xdr:colOff>326231</xdr:colOff>
      <xdr:row>298</xdr:row>
      <xdr:rowOff>151606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260</xdr:row>
      <xdr:rowOff>0</xdr:rowOff>
    </xdr:from>
    <xdr:to>
      <xdr:col>37</xdr:col>
      <xdr:colOff>78581</xdr:colOff>
      <xdr:row>298</xdr:row>
      <xdr:rowOff>151606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301</xdr:row>
      <xdr:rowOff>0</xdr:rowOff>
    </xdr:from>
    <xdr:to>
      <xdr:col>18</xdr:col>
      <xdr:colOff>326231</xdr:colOff>
      <xdr:row>339</xdr:row>
      <xdr:rowOff>151606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301</xdr:row>
      <xdr:rowOff>0</xdr:rowOff>
    </xdr:from>
    <xdr:to>
      <xdr:col>37</xdr:col>
      <xdr:colOff>78581</xdr:colOff>
      <xdr:row>339</xdr:row>
      <xdr:rowOff>151606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342</xdr:row>
      <xdr:rowOff>0</xdr:rowOff>
    </xdr:from>
    <xdr:to>
      <xdr:col>18</xdr:col>
      <xdr:colOff>326231</xdr:colOff>
      <xdr:row>380</xdr:row>
      <xdr:rowOff>151606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0</xdr:colOff>
      <xdr:row>342</xdr:row>
      <xdr:rowOff>0</xdr:rowOff>
    </xdr:from>
    <xdr:to>
      <xdr:col>37</xdr:col>
      <xdr:colOff>78581</xdr:colOff>
      <xdr:row>380</xdr:row>
      <xdr:rowOff>151606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383</xdr:row>
      <xdr:rowOff>0</xdr:rowOff>
    </xdr:from>
    <xdr:to>
      <xdr:col>18</xdr:col>
      <xdr:colOff>326231</xdr:colOff>
      <xdr:row>421</xdr:row>
      <xdr:rowOff>151606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7</xdr:row>
      <xdr:rowOff>27110</xdr:rowOff>
    </xdr:from>
    <xdr:to>
      <xdr:col>21</xdr:col>
      <xdr:colOff>571500</xdr:colOff>
      <xdr:row>28</xdr:row>
      <xdr:rowOff>794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7</xdr:row>
      <xdr:rowOff>19050</xdr:rowOff>
    </xdr:from>
    <xdr:to>
      <xdr:col>11</xdr:col>
      <xdr:colOff>208935</xdr:colOff>
      <xdr:row>27</xdr:row>
      <xdr:rowOff>186690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0.57236</cdr:x>
      <cdr:y>0.07225</cdr:y>
    </cdr:from>
    <cdr:to>
      <cdr:x>0.57329</cdr:x>
      <cdr:y>0.81326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621481" y="287392"/>
          <a:ext cx="5902" cy="294744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75000"/>
            </a:schemeClr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17</xdr:row>
      <xdr:rowOff>57150</xdr:rowOff>
    </xdr:from>
    <xdr:to>
      <xdr:col>20</xdr:col>
      <xdr:colOff>190500</xdr:colOff>
      <xdr:row>42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119061</xdr:rowOff>
    </xdr:from>
    <xdr:to>
      <xdr:col>9</xdr:col>
      <xdr:colOff>904875</xdr:colOff>
      <xdr:row>43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5"/>
  <sheetViews>
    <sheetView showGridLines="0" tabSelected="1" zoomScaleNormal="100" workbookViewId="0">
      <selection activeCell="Y400" sqref="Y400"/>
    </sheetView>
  </sheetViews>
  <sheetFormatPr defaultRowHeight="15" x14ac:dyDescent="0.25"/>
  <cols>
    <col min="1" max="1" width="9.140625" customWidth="1"/>
    <col min="2" max="8" width="9.28515625" bestFit="1" customWidth="1"/>
    <col min="9" max="9" width="9.42578125" bestFit="1" customWidth="1"/>
    <col min="10" max="10" width="10.28515625" bestFit="1" customWidth="1"/>
    <col min="11" max="12" width="10.140625" bestFit="1" customWidth="1"/>
    <col min="13" max="13" width="9.7109375" bestFit="1" customWidth="1"/>
    <col min="14" max="14" width="9.42578125" customWidth="1"/>
    <col min="15" max="16" width="10.140625" bestFit="1" customWidth="1"/>
    <col min="17" max="17" width="9.7109375" bestFit="1" customWidth="1"/>
    <col min="18" max="18" width="6.7109375" customWidth="1"/>
  </cols>
  <sheetData>
    <row r="2" spans="1:34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10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x14ac:dyDescent="0.25">
      <c r="A3" s="4">
        <v>0.02</v>
      </c>
      <c r="B3" s="26">
        <v>16.1189</v>
      </c>
      <c r="C3" s="26">
        <v>9.7408999999999999</v>
      </c>
      <c r="D3" s="26">
        <v>15.1128</v>
      </c>
      <c r="E3" s="26">
        <v>20.136600000000001</v>
      </c>
      <c r="F3" s="26">
        <v>23.710599999999999</v>
      </c>
      <c r="G3" s="26">
        <v>25.921099999999999</v>
      </c>
      <c r="H3" s="26">
        <v>27.569400000000002</v>
      </c>
      <c r="I3" s="26">
        <v>29.0977</v>
      </c>
      <c r="J3" s="26">
        <v>30.877199999999998</v>
      </c>
      <c r="K3" s="28">
        <v>33.350200000000001</v>
      </c>
      <c r="L3" s="29">
        <v>24.573799999999999</v>
      </c>
      <c r="M3" s="29">
        <v>17.8977</v>
      </c>
      <c r="N3" s="29">
        <v>12.7319</v>
      </c>
      <c r="O3" s="29">
        <v>8.3089999999999993</v>
      </c>
      <c r="P3" s="29">
        <v>4.8192000000000004</v>
      </c>
      <c r="Q3" s="29">
        <v>2.7290000000000001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4">
        <v>0.04</v>
      </c>
      <c r="B4" s="26">
        <v>20.0825</v>
      </c>
      <c r="C4" s="26">
        <v>23.253699999999998</v>
      </c>
      <c r="D4" s="26">
        <v>22.354199999999999</v>
      </c>
      <c r="E4" s="26">
        <v>20.629799999999999</v>
      </c>
      <c r="F4" s="26">
        <v>19.408000000000001</v>
      </c>
      <c r="G4" s="26">
        <v>19.352599999999999</v>
      </c>
      <c r="H4" s="26">
        <v>20.165199999999999</v>
      </c>
      <c r="I4" s="26">
        <v>21.773499999999999</v>
      </c>
      <c r="J4" s="26">
        <v>24.105599999999999</v>
      </c>
      <c r="K4" s="28">
        <v>27.1265</v>
      </c>
      <c r="L4" s="29">
        <v>22.544</v>
      </c>
      <c r="M4" s="29">
        <v>16.864000000000001</v>
      </c>
      <c r="N4" s="29">
        <v>12.5212</v>
      </c>
      <c r="O4" s="29">
        <v>9.1577000000000002</v>
      </c>
      <c r="P4" s="29">
        <v>7.1044</v>
      </c>
      <c r="Q4" s="29">
        <v>6.4417999999999997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4">
        <v>0.06</v>
      </c>
      <c r="B5" s="26">
        <v>12.0427</v>
      </c>
      <c r="C5" s="26">
        <v>13.438499999999999</v>
      </c>
      <c r="D5" s="26">
        <v>11.8908</v>
      </c>
      <c r="E5" s="26">
        <v>10.7525</v>
      </c>
      <c r="F5" s="26">
        <v>10.303900000000001</v>
      </c>
      <c r="G5" s="26">
        <v>10.358599999999999</v>
      </c>
      <c r="H5" s="26">
        <v>10.838900000000001</v>
      </c>
      <c r="I5" s="26">
        <v>11.6151</v>
      </c>
      <c r="J5" s="26">
        <v>12.5465</v>
      </c>
      <c r="K5" s="28">
        <v>13.1173</v>
      </c>
      <c r="L5" s="29">
        <v>14.709</v>
      </c>
      <c r="M5" s="29">
        <v>13.188700000000001</v>
      </c>
      <c r="N5" s="29">
        <v>10.2881</v>
      </c>
      <c r="O5" s="29">
        <v>7.9889999999999999</v>
      </c>
      <c r="P5" s="29">
        <v>6.9065000000000003</v>
      </c>
      <c r="Q5" s="29">
        <v>7.2934000000000001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4">
        <v>0.08</v>
      </c>
      <c r="B6" s="26">
        <v>8.1182999999999996</v>
      </c>
      <c r="C6" s="26">
        <v>8.6145999999999994</v>
      </c>
      <c r="D6" s="26">
        <v>7.6054000000000004</v>
      </c>
      <c r="E6" s="26">
        <v>6.9787999999999997</v>
      </c>
      <c r="F6" s="26">
        <v>6.7496999999999998</v>
      </c>
      <c r="G6" s="26">
        <v>6.8342000000000001</v>
      </c>
      <c r="H6" s="26">
        <v>7.1256000000000004</v>
      </c>
      <c r="I6" s="26">
        <v>7.5618999999999996</v>
      </c>
      <c r="J6" s="26">
        <v>7.9010999999999996</v>
      </c>
      <c r="K6" s="28">
        <v>8.0175000000000001</v>
      </c>
      <c r="L6" s="29">
        <v>9.5155999999999992</v>
      </c>
      <c r="M6" s="29">
        <v>10.164</v>
      </c>
      <c r="N6" s="29">
        <v>9.1326999999999998</v>
      </c>
      <c r="O6" s="29">
        <v>7.548</v>
      </c>
      <c r="P6" s="29">
        <v>6.4508000000000001</v>
      </c>
      <c r="Q6" s="29">
        <v>6.0273000000000003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4">
        <v>0.1</v>
      </c>
      <c r="B7" s="26">
        <v>5.8844000000000003</v>
      </c>
      <c r="C7" s="26">
        <v>6.0998999999999999</v>
      </c>
      <c r="D7" s="26">
        <v>5.4714</v>
      </c>
      <c r="E7" s="26">
        <v>5.1315999999999997</v>
      </c>
      <c r="F7" s="26">
        <v>5.0313999999999997</v>
      </c>
      <c r="G7" s="26">
        <v>5.1130000000000004</v>
      </c>
      <c r="H7" s="26">
        <v>5.2946</v>
      </c>
      <c r="I7" s="26">
        <v>5.5042</v>
      </c>
      <c r="J7" s="26">
        <v>5.6151999999999997</v>
      </c>
      <c r="K7" s="28">
        <v>5.508</v>
      </c>
      <c r="L7" s="29">
        <v>6.6813000000000002</v>
      </c>
      <c r="M7" s="29">
        <v>8.0103000000000009</v>
      </c>
      <c r="N7" s="29">
        <v>7.7263999999999999</v>
      </c>
      <c r="O7" s="29">
        <v>7.2259000000000002</v>
      </c>
      <c r="P7" s="29">
        <v>5.9886999999999997</v>
      </c>
      <c r="Q7" s="29">
        <v>5.9234999999999998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4">
        <v>0.12</v>
      </c>
      <c r="B8" s="26">
        <v>4.5887000000000002</v>
      </c>
      <c r="C8" s="26">
        <v>4.6559999999999997</v>
      </c>
      <c r="D8" s="26">
        <v>4.2553999999999998</v>
      </c>
      <c r="E8" s="26">
        <v>4.0579999999999998</v>
      </c>
      <c r="F8" s="26">
        <v>4.0213000000000001</v>
      </c>
      <c r="G8" s="26">
        <v>4.0880000000000001</v>
      </c>
      <c r="H8" s="26">
        <v>4.1832000000000003</v>
      </c>
      <c r="I8" s="26">
        <v>4.2782</v>
      </c>
      <c r="J8" s="26">
        <v>4.2506000000000004</v>
      </c>
      <c r="K8" s="28">
        <v>3.9134000000000002</v>
      </c>
      <c r="L8" s="29">
        <v>5.0223000000000004</v>
      </c>
      <c r="M8" s="29">
        <v>6.2076000000000002</v>
      </c>
      <c r="N8" s="29">
        <v>6.8112000000000004</v>
      </c>
      <c r="O8" s="29">
        <v>6.6853999999999996</v>
      </c>
      <c r="P8" s="29">
        <v>5.8335999999999997</v>
      </c>
      <c r="Q8" s="29">
        <v>5.4298000000000002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4">
        <v>0.14000000000000001</v>
      </c>
      <c r="B9" s="26">
        <v>3.6793999999999998</v>
      </c>
      <c r="C9" s="26">
        <v>3.7269999999999999</v>
      </c>
      <c r="D9" s="26">
        <v>3.4826000000000001</v>
      </c>
      <c r="E9" s="26">
        <v>3.3643000000000001</v>
      </c>
      <c r="F9" s="26">
        <v>3.3517999999999999</v>
      </c>
      <c r="G9" s="26">
        <v>3.3908</v>
      </c>
      <c r="H9" s="26">
        <v>3.4548999999999999</v>
      </c>
      <c r="I9" s="26">
        <v>3.4458000000000002</v>
      </c>
      <c r="J9" s="26">
        <v>3.2917000000000001</v>
      </c>
      <c r="K9" s="28">
        <v>2.7826</v>
      </c>
      <c r="L9" s="29">
        <v>3.8776000000000002</v>
      </c>
      <c r="M9" s="29">
        <v>4.9046000000000003</v>
      </c>
      <c r="N9" s="29">
        <v>5.8853999999999997</v>
      </c>
      <c r="O9" s="29">
        <v>5.8259999999999996</v>
      </c>
      <c r="P9" s="29">
        <v>5.0872999999999999</v>
      </c>
      <c r="Q9" s="29">
        <v>5.0084999999999997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4">
        <v>0.16</v>
      </c>
      <c r="B10" s="26">
        <v>3.0935999999999999</v>
      </c>
      <c r="C10" s="26">
        <v>3.1038999999999999</v>
      </c>
      <c r="D10" s="26">
        <v>2.9390999999999998</v>
      </c>
      <c r="E10" s="26">
        <v>2.8732000000000002</v>
      </c>
      <c r="F10" s="26">
        <v>2.8694999999999999</v>
      </c>
      <c r="G10" s="26">
        <v>2.8839999999999999</v>
      </c>
      <c r="H10" s="26">
        <v>2.8896999999999999</v>
      </c>
      <c r="I10" s="26">
        <v>2.8220999999999998</v>
      </c>
      <c r="J10" s="26">
        <v>2.5552999999999999</v>
      </c>
      <c r="K10" s="28">
        <v>1.9248000000000001</v>
      </c>
      <c r="L10" s="29">
        <v>3.0125999999999999</v>
      </c>
      <c r="M10" s="29">
        <v>3.9996999999999998</v>
      </c>
      <c r="N10" s="29">
        <v>5.0533000000000001</v>
      </c>
      <c r="O10" s="29">
        <v>5.2769000000000004</v>
      </c>
      <c r="P10" s="29">
        <v>4.6426999999999996</v>
      </c>
      <c r="Q10" s="29">
        <v>4.4878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4">
        <v>0.18</v>
      </c>
      <c r="B11" s="26">
        <v>2.6463999999999999</v>
      </c>
      <c r="C11" s="26">
        <v>2.6598000000000002</v>
      </c>
      <c r="D11" s="26">
        <v>2.5499999999999998</v>
      </c>
      <c r="E11" s="26">
        <v>2.5057999999999998</v>
      </c>
      <c r="F11" s="26">
        <v>2.4979</v>
      </c>
      <c r="G11" s="26">
        <v>2.4878</v>
      </c>
      <c r="H11" s="26">
        <v>2.448</v>
      </c>
      <c r="I11" s="26">
        <v>2.3307000000000002</v>
      </c>
      <c r="J11" s="26">
        <v>1.9977</v>
      </c>
      <c r="K11" s="28">
        <v>1.3049999999999999</v>
      </c>
      <c r="L11" s="29">
        <v>2.3271000000000002</v>
      </c>
      <c r="M11" s="29">
        <v>3.2835000000000001</v>
      </c>
      <c r="N11" s="29">
        <v>4.2671999999999999</v>
      </c>
      <c r="O11" s="29">
        <v>4.7754000000000003</v>
      </c>
      <c r="P11" s="29">
        <v>4.4024000000000001</v>
      </c>
      <c r="Q11" s="29">
        <v>4.0941999999999998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4">
        <v>0.2</v>
      </c>
      <c r="B12" s="26">
        <v>2.2909999999999999</v>
      </c>
      <c r="C12" s="26">
        <v>2.3071999999999999</v>
      </c>
      <c r="D12" s="26">
        <v>2.2439</v>
      </c>
      <c r="E12" s="26">
        <v>2.2161</v>
      </c>
      <c r="F12" s="26">
        <v>2.2004999999999999</v>
      </c>
      <c r="G12" s="26">
        <v>2.1705000000000001</v>
      </c>
      <c r="H12" s="26">
        <v>2.1021000000000001</v>
      </c>
      <c r="I12" s="26">
        <v>1.9319</v>
      </c>
      <c r="J12" s="26">
        <v>1.5621</v>
      </c>
      <c r="K12" s="28">
        <v>0.87870000000000004</v>
      </c>
      <c r="L12" s="29">
        <v>1.7988999999999999</v>
      </c>
      <c r="M12" s="29">
        <v>2.7136</v>
      </c>
      <c r="N12" s="29">
        <v>3.6265999999999998</v>
      </c>
      <c r="O12" s="29">
        <v>4.2481</v>
      </c>
      <c r="P12" s="29">
        <v>4.1348000000000003</v>
      </c>
      <c r="Q12" s="29">
        <v>3.8723999999999998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4">
        <v>0.22</v>
      </c>
      <c r="B13" s="26">
        <v>2.0236999999999998</v>
      </c>
      <c r="C13" s="26">
        <v>2.0367000000000002</v>
      </c>
      <c r="D13" s="26">
        <v>2.0007000000000001</v>
      </c>
      <c r="E13" s="26">
        <v>1.9798</v>
      </c>
      <c r="F13" s="26">
        <v>1.9581</v>
      </c>
      <c r="G13" s="26">
        <v>1.9100999999999999</v>
      </c>
      <c r="H13" s="26">
        <v>1.8169</v>
      </c>
      <c r="I13" s="26">
        <v>1.6083000000000001</v>
      </c>
      <c r="J13" s="26">
        <v>1.2262999999999999</v>
      </c>
      <c r="K13" s="28">
        <v>0.59289999999999998</v>
      </c>
      <c r="L13" s="29">
        <v>1.3949</v>
      </c>
      <c r="M13" s="29">
        <v>2.2814999999999999</v>
      </c>
      <c r="N13" s="29">
        <v>3.0893999999999999</v>
      </c>
      <c r="O13" s="29">
        <v>3.8058999999999998</v>
      </c>
      <c r="P13" s="29">
        <v>3.9405000000000001</v>
      </c>
      <c r="Q13" s="29">
        <v>3.7019000000000002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4">
        <v>0.24</v>
      </c>
      <c r="B14" s="26">
        <v>1.7778</v>
      </c>
      <c r="C14" s="26">
        <v>1.8220000000000001</v>
      </c>
      <c r="D14" s="26">
        <v>1.8025</v>
      </c>
      <c r="E14" s="26">
        <v>1.7844</v>
      </c>
      <c r="F14" s="26">
        <v>1.7555000000000001</v>
      </c>
      <c r="G14" s="26">
        <v>1.6927000000000001</v>
      </c>
      <c r="H14" s="26">
        <v>1.5783</v>
      </c>
      <c r="I14" s="26">
        <v>1.347</v>
      </c>
      <c r="J14" s="26">
        <v>0.9526</v>
      </c>
      <c r="K14" s="28">
        <v>0.4007</v>
      </c>
      <c r="L14" s="29">
        <v>1.0629</v>
      </c>
      <c r="M14" s="29">
        <v>1.9036999999999999</v>
      </c>
      <c r="N14" s="29">
        <v>2.6608999999999998</v>
      </c>
      <c r="O14" s="29">
        <v>3.3656999999999999</v>
      </c>
      <c r="P14" s="29">
        <v>3.7964000000000002</v>
      </c>
      <c r="Q14" s="29">
        <v>3.5764999999999998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4">
        <v>0.26</v>
      </c>
      <c r="B15" s="26">
        <v>1.5943000000000001</v>
      </c>
      <c r="C15" s="26">
        <v>1.6452</v>
      </c>
      <c r="D15" s="26">
        <v>1.6316999999999999</v>
      </c>
      <c r="E15" s="26">
        <v>1.6174999999999999</v>
      </c>
      <c r="F15" s="26">
        <v>1.5820000000000001</v>
      </c>
      <c r="G15" s="26">
        <v>1.5108999999999999</v>
      </c>
      <c r="H15" s="26">
        <v>1.3733</v>
      </c>
      <c r="I15" s="26">
        <v>1.1312</v>
      </c>
      <c r="J15" s="26">
        <v>0.73470000000000002</v>
      </c>
      <c r="K15" s="28">
        <v>0.27529999999999999</v>
      </c>
      <c r="L15" s="29">
        <v>0.78869999999999996</v>
      </c>
      <c r="M15" s="29">
        <v>1.5726</v>
      </c>
      <c r="N15" s="29">
        <v>2.3096000000000001</v>
      </c>
      <c r="O15" s="29">
        <v>2.9897999999999998</v>
      </c>
      <c r="P15" s="29">
        <v>3.6139000000000001</v>
      </c>
      <c r="Q15" s="29">
        <v>3.3746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4">
        <v>0.28000000000000003</v>
      </c>
      <c r="B16" s="26">
        <v>1.4370000000000001</v>
      </c>
      <c r="C16" s="26">
        <v>1.4998</v>
      </c>
      <c r="D16" s="26">
        <v>1.4916</v>
      </c>
      <c r="E16" s="26">
        <v>1.4746999999999999</v>
      </c>
      <c r="F16" s="26">
        <v>1.4319999999999999</v>
      </c>
      <c r="G16" s="26">
        <v>1.3568</v>
      </c>
      <c r="H16" s="26">
        <v>1.1998</v>
      </c>
      <c r="I16" s="26">
        <v>0.94920000000000004</v>
      </c>
      <c r="J16" s="26">
        <v>0.56540000000000001</v>
      </c>
      <c r="K16" s="28">
        <v>0.19209999999999999</v>
      </c>
      <c r="L16" s="29">
        <v>0.58850000000000002</v>
      </c>
      <c r="M16" s="29">
        <v>1.2785</v>
      </c>
      <c r="N16" s="29">
        <v>2.0211000000000001</v>
      </c>
      <c r="O16" s="29">
        <v>2.7166000000000001</v>
      </c>
      <c r="P16" s="29">
        <v>3.4855</v>
      </c>
      <c r="Q16" s="29">
        <v>3.2004000000000001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4">
        <v>0.3</v>
      </c>
      <c r="B17" s="26">
        <v>1.304</v>
      </c>
      <c r="C17" s="26">
        <v>2.0112999999999999</v>
      </c>
      <c r="D17" s="26">
        <v>1.6901999999999999</v>
      </c>
      <c r="E17" s="26">
        <v>1.5087999999999999</v>
      </c>
      <c r="F17" s="26">
        <v>1.3766</v>
      </c>
      <c r="G17" s="26">
        <v>1.2425999999999999</v>
      </c>
      <c r="H17" s="26">
        <v>1.0638000000000001</v>
      </c>
      <c r="I17" s="26">
        <v>0.80269999999999997</v>
      </c>
      <c r="J17" s="26">
        <v>0.43440000000000001</v>
      </c>
      <c r="K17" s="28">
        <v>0.1338</v>
      </c>
      <c r="L17" s="29">
        <v>0.43790000000000001</v>
      </c>
      <c r="M17" s="29">
        <v>1.0327999999999999</v>
      </c>
      <c r="N17" s="29">
        <v>1.7185999999999999</v>
      </c>
      <c r="O17" s="29">
        <v>2.4681000000000002</v>
      </c>
      <c r="P17" s="29">
        <v>3.3521999999999998</v>
      </c>
      <c r="Q17" s="29">
        <v>3.0728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4">
        <v>0.32</v>
      </c>
      <c r="B18" s="26">
        <v>1.2015</v>
      </c>
      <c r="C18" s="26">
        <v>0.61960000000000004</v>
      </c>
      <c r="D18" s="26">
        <v>0.93240000000000001</v>
      </c>
      <c r="E18" s="26">
        <v>1.0755999999999999</v>
      </c>
      <c r="F18" s="26">
        <v>1.105</v>
      </c>
      <c r="G18" s="26">
        <v>1.0456000000000001</v>
      </c>
      <c r="H18" s="26">
        <v>0.9022</v>
      </c>
      <c r="I18" s="26">
        <v>0.66049999999999998</v>
      </c>
      <c r="J18" s="26">
        <v>0.32890000000000003</v>
      </c>
      <c r="K18" s="28">
        <v>9.5500000000000002E-2</v>
      </c>
      <c r="L18" s="29">
        <v>0.33210000000000001</v>
      </c>
      <c r="M18" s="29">
        <v>0.82889999999999997</v>
      </c>
      <c r="N18" s="29">
        <v>1.4699</v>
      </c>
      <c r="O18" s="29">
        <v>2.1505999999999998</v>
      </c>
      <c r="P18" s="29">
        <v>3.0089999999999999</v>
      </c>
      <c r="Q18" s="29">
        <v>2.8001999999999998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4">
        <v>0.34</v>
      </c>
      <c r="B19" s="26">
        <v>1.0887</v>
      </c>
      <c r="C19" s="26">
        <v>1.1583000000000001</v>
      </c>
      <c r="D19" s="26">
        <v>1.1584000000000001</v>
      </c>
      <c r="E19" s="26">
        <v>1.1354</v>
      </c>
      <c r="F19" s="26">
        <v>1.0770999999999999</v>
      </c>
      <c r="G19" s="26">
        <v>0.97050000000000003</v>
      </c>
      <c r="H19" s="26">
        <v>0.80249999999999999</v>
      </c>
      <c r="I19" s="26">
        <v>0.55740000000000001</v>
      </c>
      <c r="J19" s="26">
        <v>0.24970000000000001</v>
      </c>
      <c r="K19" s="28">
        <v>6.7100000000000007E-2</v>
      </c>
      <c r="L19" s="29">
        <v>0.25369999999999998</v>
      </c>
      <c r="M19" s="29">
        <v>0.68589999999999995</v>
      </c>
      <c r="N19" s="29">
        <v>1.2944</v>
      </c>
      <c r="O19" s="29">
        <v>1.8718999999999999</v>
      </c>
      <c r="P19" s="29">
        <v>2.8007</v>
      </c>
      <c r="Q19" s="29">
        <v>2.6425999999999998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4">
        <v>0.36</v>
      </c>
      <c r="B20" s="26">
        <v>0.99019999999999997</v>
      </c>
      <c r="C20" s="26">
        <v>1.0687</v>
      </c>
      <c r="D20" s="26">
        <v>1.0679000000000001</v>
      </c>
      <c r="E20" s="26">
        <v>1.044</v>
      </c>
      <c r="F20" s="26">
        <v>0.98160000000000003</v>
      </c>
      <c r="G20" s="26">
        <v>0.87109999999999999</v>
      </c>
      <c r="H20" s="26">
        <v>0.70199999999999996</v>
      </c>
      <c r="I20" s="26">
        <v>0.46739999999999998</v>
      </c>
      <c r="J20" s="26">
        <v>0.18920000000000001</v>
      </c>
      <c r="K20" s="28">
        <v>5.2600000000000001E-2</v>
      </c>
      <c r="L20" s="29">
        <v>0.1981</v>
      </c>
      <c r="M20" s="29">
        <v>0.56859999999999999</v>
      </c>
      <c r="N20" s="29">
        <v>1.1305000000000001</v>
      </c>
      <c r="O20" s="29">
        <v>1.6747000000000001</v>
      </c>
      <c r="P20" s="29">
        <v>2.5179999999999998</v>
      </c>
      <c r="Q20" s="29">
        <v>2.5400999999999998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5">
      <c r="A21" s="4">
        <v>0.38</v>
      </c>
      <c r="B21" s="26">
        <v>0.89600000000000002</v>
      </c>
      <c r="C21" s="26">
        <v>0.99</v>
      </c>
      <c r="D21" s="26">
        <v>0.98809999999999998</v>
      </c>
      <c r="E21" s="26">
        <v>0.96160000000000001</v>
      </c>
      <c r="F21" s="26">
        <v>0.89570000000000005</v>
      </c>
      <c r="G21" s="26">
        <v>0.78280000000000005</v>
      </c>
      <c r="H21" s="26">
        <v>0.6149</v>
      </c>
      <c r="I21" s="26">
        <v>0.39219999999999999</v>
      </c>
      <c r="J21" s="26">
        <v>0.1431</v>
      </c>
      <c r="K21" s="28">
        <v>4.2200000000000001E-2</v>
      </c>
      <c r="L21" s="29">
        <v>0.15529999999999999</v>
      </c>
      <c r="M21" s="29">
        <v>0.4597</v>
      </c>
      <c r="N21" s="29">
        <v>0.98</v>
      </c>
      <c r="O21" s="29">
        <v>1.5286999999999999</v>
      </c>
      <c r="P21" s="29">
        <v>2.2808000000000002</v>
      </c>
      <c r="Q21" s="29">
        <v>2.3849999999999998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4">
        <v>0.4</v>
      </c>
      <c r="B22" s="26">
        <v>0.82479999999999998</v>
      </c>
      <c r="C22" s="26">
        <v>0.91379999999999995</v>
      </c>
      <c r="D22" s="26">
        <v>0.91279999999999994</v>
      </c>
      <c r="E22" s="26">
        <v>0.88500000000000001</v>
      </c>
      <c r="F22" s="26">
        <v>0.81679999999999997</v>
      </c>
      <c r="G22" s="26">
        <v>0.70340000000000003</v>
      </c>
      <c r="H22" s="26">
        <v>0.53879999999999995</v>
      </c>
      <c r="I22" s="26">
        <v>0.32750000000000001</v>
      </c>
      <c r="J22" s="26">
        <v>0.11119999999999999</v>
      </c>
      <c r="K22" s="28">
        <v>3.0800000000000001E-2</v>
      </c>
      <c r="L22" s="29">
        <v>0.1183</v>
      </c>
      <c r="M22" s="29">
        <v>0.37180000000000002</v>
      </c>
      <c r="N22" s="29">
        <v>0.82909999999999995</v>
      </c>
      <c r="O22" s="29">
        <v>1.3609</v>
      </c>
      <c r="P22" s="29">
        <v>2.0503</v>
      </c>
      <c r="Q22" s="29">
        <v>2.3420000000000001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5">
      <c r="A23" s="4">
        <v>0.42</v>
      </c>
      <c r="B23" s="26">
        <v>0.78210000000000002</v>
      </c>
      <c r="C23" s="26">
        <v>0.84599999999999997</v>
      </c>
      <c r="D23" s="26">
        <v>0.84340000000000004</v>
      </c>
      <c r="E23" s="26">
        <v>0.8135</v>
      </c>
      <c r="F23" s="26">
        <v>0.74519999999999997</v>
      </c>
      <c r="G23" s="26">
        <v>0.63280000000000003</v>
      </c>
      <c r="H23" s="26">
        <v>0.47220000000000001</v>
      </c>
      <c r="I23" s="26">
        <v>0.2737</v>
      </c>
      <c r="J23" s="26">
        <v>8.7499999999999994E-2</v>
      </c>
      <c r="K23" s="28">
        <v>2.35E-2</v>
      </c>
      <c r="L23" s="29">
        <v>9.5399999999999999E-2</v>
      </c>
      <c r="M23" s="29">
        <v>0.29070000000000001</v>
      </c>
      <c r="N23" s="29">
        <v>0.70730000000000004</v>
      </c>
      <c r="O23" s="29">
        <v>1.2193000000000001</v>
      </c>
      <c r="P23" s="29">
        <v>1.8386</v>
      </c>
      <c r="Q23" s="29">
        <v>2.2191000000000001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4">
        <v>0.44</v>
      </c>
      <c r="B24" s="26">
        <v>0.73350000000000004</v>
      </c>
      <c r="C24" s="26">
        <v>0.78039999999999998</v>
      </c>
      <c r="D24" s="26">
        <v>0.77949999999999997</v>
      </c>
      <c r="E24" s="26">
        <v>0.74850000000000005</v>
      </c>
      <c r="F24" s="26">
        <v>0.67949999999999999</v>
      </c>
      <c r="G24" s="26">
        <v>0.56940000000000002</v>
      </c>
      <c r="H24" s="26">
        <v>0.41460000000000002</v>
      </c>
      <c r="I24" s="26">
        <v>0.22750000000000001</v>
      </c>
      <c r="J24" s="26">
        <v>6.7500000000000004E-2</v>
      </c>
      <c r="K24" s="28">
        <v>1.7999999999999999E-2</v>
      </c>
      <c r="L24" s="29">
        <v>7.4499999999999997E-2</v>
      </c>
      <c r="M24" s="29">
        <v>0.22919999999999999</v>
      </c>
      <c r="N24" s="29">
        <v>0.58189999999999997</v>
      </c>
      <c r="O24" s="29">
        <v>1.0833999999999999</v>
      </c>
      <c r="P24" s="29">
        <v>1.6435999999999999</v>
      </c>
      <c r="Q24" s="29">
        <v>2.0693000000000001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5">
      <c r="A25" s="4">
        <v>0.46</v>
      </c>
      <c r="B25" s="26">
        <v>0.68730000000000002</v>
      </c>
      <c r="C25" s="26">
        <v>0.72099999999999997</v>
      </c>
      <c r="D25" s="26">
        <v>0.71830000000000005</v>
      </c>
      <c r="E25" s="26">
        <v>0.68779999999999997</v>
      </c>
      <c r="F25" s="26">
        <v>0.62</v>
      </c>
      <c r="G25" s="26">
        <v>0.51180000000000003</v>
      </c>
      <c r="H25" s="26">
        <v>0.3629</v>
      </c>
      <c r="I25" s="26">
        <v>0.18709999999999999</v>
      </c>
      <c r="J25" s="26">
        <v>5.1700000000000003E-2</v>
      </c>
      <c r="K25" s="28">
        <v>1.55E-2</v>
      </c>
      <c r="L25" s="29">
        <v>6.0100000000000001E-2</v>
      </c>
      <c r="M25" s="29">
        <v>0.19</v>
      </c>
      <c r="N25" s="29">
        <v>0.48270000000000002</v>
      </c>
      <c r="O25" s="29">
        <v>0.96</v>
      </c>
      <c r="P25" s="29">
        <v>1.4495</v>
      </c>
      <c r="Q25" s="29">
        <v>1.9036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4">
        <v>0.48</v>
      </c>
      <c r="B26" s="26">
        <v>0.63880000000000003</v>
      </c>
      <c r="C26" s="26">
        <v>0.66720000000000002</v>
      </c>
      <c r="D26" s="26">
        <v>0.66300000000000003</v>
      </c>
      <c r="E26" s="26">
        <v>0.63200000000000001</v>
      </c>
      <c r="F26" s="26">
        <v>0.5655</v>
      </c>
      <c r="G26" s="26">
        <v>0.45960000000000001</v>
      </c>
      <c r="H26" s="26">
        <v>0.31730000000000003</v>
      </c>
      <c r="I26" s="26">
        <v>0.1537</v>
      </c>
      <c r="J26" s="26">
        <v>3.8199999999999998E-2</v>
      </c>
      <c r="K26" s="28">
        <v>1.35E-2</v>
      </c>
      <c r="L26" s="29">
        <v>5.1900000000000002E-2</v>
      </c>
      <c r="M26" s="29">
        <v>0.16009999999999999</v>
      </c>
      <c r="N26" s="29">
        <v>0.40060000000000001</v>
      </c>
      <c r="O26" s="29">
        <v>0.85540000000000005</v>
      </c>
      <c r="P26" s="29">
        <v>1.2581</v>
      </c>
      <c r="Q26" s="29">
        <v>1.655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5">
      <c r="A27" s="4">
        <v>0.5</v>
      </c>
      <c r="B27" s="26">
        <v>0.59030000000000005</v>
      </c>
      <c r="C27" s="26">
        <v>0.61439999999999995</v>
      </c>
      <c r="D27" s="26">
        <v>0.61</v>
      </c>
      <c r="E27" s="26">
        <v>0.57920000000000005</v>
      </c>
      <c r="F27" s="26">
        <v>0.5151</v>
      </c>
      <c r="G27" s="26">
        <v>0.41160000000000002</v>
      </c>
      <c r="H27" s="26">
        <v>0.27750000000000002</v>
      </c>
      <c r="I27" s="26">
        <v>0.12570000000000001</v>
      </c>
      <c r="J27" s="26">
        <v>2.7799999999999998E-2</v>
      </c>
      <c r="K27" s="28">
        <v>1.1299999999999999E-2</v>
      </c>
      <c r="L27" s="29">
        <v>4.2799999999999998E-2</v>
      </c>
      <c r="M27" s="29">
        <v>0.13070000000000001</v>
      </c>
      <c r="N27" s="29">
        <v>0.32500000000000001</v>
      </c>
      <c r="O27" s="29">
        <v>0.74560000000000004</v>
      </c>
      <c r="P27" s="29">
        <v>1.1031</v>
      </c>
      <c r="Q27" s="29">
        <v>1.4504999999999999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4">
        <v>0.52</v>
      </c>
      <c r="B28" s="26">
        <v>0.54769999999999996</v>
      </c>
      <c r="C28" s="26">
        <v>0.56640000000000001</v>
      </c>
      <c r="D28" s="26">
        <v>0.56020000000000003</v>
      </c>
      <c r="E28" s="26">
        <v>0.52980000000000005</v>
      </c>
      <c r="F28" s="26">
        <v>0.47199999999999998</v>
      </c>
      <c r="G28" s="26">
        <v>0.36880000000000002</v>
      </c>
      <c r="H28" s="26">
        <v>0.2407</v>
      </c>
      <c r="I28" s="26">
        <v>0.1026</v>
      </c>
      <c r="J28" s="26">
        <v>2.1399999999999999E-2</v>
      </c>
      <c r="K28" s="28">
        <v>1.03E-2</v>
      </c>
      <c r="L28" s="29">
        <v>3.4799999999999998E-2</v>
      </c>
      <c r="M28" s="29">
        <v>0.10630000000000001</v>
      </c>
      <c r="N28" s="29">
        <v>0.26069999999999999</v>
      </c>
      <c r="O28" s="29">
        <v>0.65610000000000002</v>
      </c>
      <c r="P28" s="29">
        <v>0.94669999999999999</v>
      </c>
      <c r="Q28" s="29">
        <v>1.2935000000000001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5">
      <c r="A29" s="4">
        <v>0.54</v>
      </c>
      <c r="B29" s="26">
        <v>0.50170000000000003</v>
      </c>
      <c r="C29" s="26">
        <v>0.51900000000000002</v>
      </c>
      <c r="D29" s="26">
        <v>0.51349999999999996</v>
      </c>
      <c r="E29" s="26">
        <v>0.48359999999999997</v>
      </c>
      <c r="F29" s="26">
        <v>0.42630000000000001</v>
      </c>
      <c r="G29" s="26">
        <v>0.32900000000000001</v>
      </c>
      <c r="H29" s="26">
        <v>0.20830000000000001</v>
      </c>
      <c r="I29" s="26">
        <v>8.2299999999999998E-2</v>
      </c>
      <c r="J29" s="26">
        <v>1.6299999999999999E-2</v>
      </c>
      <c r="K29" s="28">
        <v>7.9000000000000008E-3</v>
      </c>
      <c r="L29" s="29">
        <v>2.7900000000000001E-2</v>
      </c>
      <c r="M29" s="29">
        <v>8.5199999999999998E-2</v>
      </c>
      <c r="N29" s="29">
        <v>0.21790000000000001</v>
      </c>
      <c r="O29" s="29">
        <v>0.54430000000000001</v>
      </c>
      <c r="P29" s="29">
        <v>0.83089999999999997</v>
      </c>
      <c r="Q29" s="29">
        <v>1.1200000000000001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4">
        <v>0.56000000000000005</v>
      </c>
      <c r="B30" s="26">
        <v>0.46229999999999999</v>
      </c>
      <c r="C30" s="26">
        <v>0.47599999999999998</v>
      </c>
      <c r="D30" s="26">
        <v>0.46879999999999999</v>
      </c>
      <c r="E30" s="26">
        <v>0.44030000000000002</v>
      </c>
      <c r="F30" s="26">
        <v>0.38269999999999998</v>
      </c>
      <c r="G30" s="26">
        <v>0.29299999999999998</v>
      </c>
      <c r="H30" s="26">
        <v>0.17949999999999999</v>
      </c>
      <c r="I30" s="26">
        <v>6.5699999999999995E-2</v>
      </c>
      <c r="J30" s="26">
        <v>1.2500000000000001E-2</v>
      </c>
      <c r="K30" s="30">
        <v>7.4000000000000003E-3</v>
      </c>
      <c r="L30" s="29">
        <v>2.4400000000000002E-2</v>
      </c>
      <c r="M30" s="29">
        <v>7.2400000000000006E-2</v>
      </c>
      <c r="N30" s="29">
        <v>0.20069999999999999</v>
      </c>
      <c r="O30" s="29">
        <v>0.46429999999999999</v>
      </c>
      <c r="P30" s="29">
        <v>0.73380000000000001</v>
      </c>
      <c r="Q30" s="29">
        <v>0.95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5">
      <c r="A31" s="4">
        <v>0.57999999999999996</v>
      </c>
      <c r="B31" s="26">
        <v>0.42420000000000002</v>
      </c>
      <c r="C31" s="26">
        <v>0.63949999999999996</v>
      </c>
      <c r="D31" s="26">
        <v>0.52810000000000001</v>
      </c>
      <c r="E31" s="26">
        <v>0.44719999999999999</v>
      </c>
      <c r="F31" s="26">
        <v>0.36459999999999998</v>
      </c>
      <c r="G31" s="26">
        <v>0.26700000000000002</v>
      </c>
      <c r="H31" s="26">
        <v>0.15559999999999999</v>
      </c>
      <c r="I31" s="26">
        <v>5.28E-2</v>
      </c>
      <c r="J31" s="26">
        <v>9.7000000000000003E-3</v>
      </c>
      <c r="K31" s="30">
        <v>7.4000000000000003E-3</v>
      </c>
      <c r="L31" s="29">
        <v>2.1899999999999999E-2</v>
      </c>
      <c r="M31" s="29">
        <v>6.3700000000000007E-2</v>
      </c>
      <c r="N31" s="29">
        <v>0.19339999999999999</v>
      </c>
      <c r="O31" s="29">
        <v>0.4042</v>
      </c>
      <c r="P31" s="29">
        <v>0.65090000000000003</v>
      </c>
      <c r="Q31" s="29">
        <v>0.81340000000000001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5">
      <c r="A32" s="4">
        <v>0.6</v>
      </c>
      <c r="B32" s="26">
        <v>0.38819999999999999</v>
      </c>
      <c r="C32" s="26">
        <v>0.19420000000000001</v>
      </c>
      <c r="D32" s="26">
        <v>0.2878</v>
      </c>
      <c r="E32" s="26">
        <v>0.31419999999999998</v>
      </c>
      <c r="F32" s="26">
        <v>0.28839999999999999</v>
      </c>
      <c r="G32" s="26">
        <v>0.22120000000000001</v>
      </c>
      <c r="H32" s="26">
        <v>0.1285</v>
      </c>
      <c r="I32" s="26">
        <v>4.1000000000000002E-2</v>
      </c>
      <c r="J32" s="26">
        <v>7.1999999999999998E-3</v>
      </c>
      <c r="K32" s="30">
        <v>6.7000000000000002E-3</v>
      </c>
      <c r="L32" s="29">
        <v>1.9699999999999999E-2</v>
      </c>
      <c r="M32" s="29">
        <v>5.7099999999999998E-2</v>
      </c>
      <c r="N32" s="29">
        <v>0.1633</v>
      </c>
      <c r="O32" s="29">
        <v>0.34639999999999999</v>
      </c>
      <c r="P32" s="29">
        <v>0.56850000000000001</v>
      </c>
      <c r="Q32" s="29">
        <v>0.71419999999999995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5">
      <c r="A33" s="4">
        <v>0.62</v>
      </c>
      <c r="B33" s="26">
        <v>0.35680000000000001</v>
      </c>
      <c r="C33" s="26">
        <v>0.36199999999999999</v>
      </c>
      <c r="D33" s="26">
        <v>0.35120000000000001</v>
      </c>
      <c r="E33" s="26">
        <v>0.32540000000000002</v>
      </c>
      <c r="F33" s="26">
        <v>0.27550000000000002</v>
      </c>
      <c r="G33" s="26">
        <v>0.20080000000000001</v>
      </c>
      <c r="H33" s="26">
        <v>0.1111</v>
      </c>
      <c r="I33" s="26">
        <v>3.2500000000000001E-2</v>
      </c>
      <c r="J33" s="26">
        <v>6.4999999999999997E-3</v>
      </c>
      <c r="K33" s="30">
        <v>5.4999999999999997E-3</v>
      </c>
      <c r="L33" s="29">
        <v>1.83E-2</v>
      </c>
      <c r="M33" s="29">
        <v>0.05</v>
      </c>
      <c r="N33" s="29">
        <v>0.14369999999999999</v>
      </c>
      <c r="O33" s="29">
        <v>0.2928</v>
      </c>
      <c r="P33" s="29">
        <v>0.50690000000000002</v>
      </c>
      <c r="Q33" s="29">
        <v>0.64939999999999998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4">
        <v>0.64</v>
      </c>
      <c r="B34" s="26">
        <v>0.3241</v>
      </c>
      <c r="C34" s="26">
        <v>0.3276</v>
      </c>
      <c r="D34" s="26">
        <v>0.31669999999999998</v>
      </c>
      <c r="E34" s="26">
        <v>0.2918</v>
      </c>
      <c r="F34" s="26">
        <v>0.24429999999999999</v>
      </c>
      <c r="G34" s="26">
        <v>0.17530000000000001</v>
      </c>
      <c r="H34" s="26">
        <v>9.3700000000000006E-2</v>
      </c>
      <c r="I34" s="26">
        <v>2.58E-2</v>
      </c>
      <c r="J34" s="26">
        <v>6.4000000000000003E-3</v>
      </c>
      <c r="K34" s="30">
        <v>6.0000000000000001E-3</v>
      </c>
      <c r="L34" s="29">
        <v>1.5800000000000002E-2</v>
      </c>
      <c r="M34" s="29">
        <v>4.53E-2</v>
      </c>
      <c r="N34" s="29">
        <v>0.1229</v>
      </c>
      <c r="O34" s="29">
        <v>0.24679999999999999</v>
      </c>
      <c r="P34" s="29">
        <v>0.44890000000000002</v>
      </c>
      <c r="Q34" s="29">
        <v>0.58009999999999995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5">
      <c r="A35" s="4">
        <v>0.66</v>
      </c>
      <c r="B35" s="26">
        <v>0.29549999999999998</v>
      </c>
      <c r="C35" s="26">
        <v>0.29630000000000001</v>
      </c>
      <c r="D35" s="26">
        <v>0.28370000000000001</v>
      </c>
      <c r="E35" s="26">
        <v>0.26019999999999999</v>
      </c>
      <c r="F35" s="26">
        <v>0.21540000000000001</v>
      </c>
      <c r="G35" s="26">
        <v>0.1522</v>
      </c>
      <c r="H35" s="26">
        <v>7.85E-2</v>
      </c>
      <c r="I35" s="26">
        <v>2.0400000000000001E-2</v>
      </c>
      <c r="J35" s="26">
        <v>4.5999999999999999E-3</v>
      </c>
      <c r="K35" s="30">
        <v>6.0000000000000001E-3</v>
      </c>
      <c r="L35" s="29">
        <v>1.3299999999999999E-2</v>
      </c>
      <c r="M35" s="29">
        <v>4.0899999999999999E-2</v>
      </c>
      <c r="N35" s="29">
        <v>0.1031</v>
      </c>
      <c r="O35" s="29">
        <v>0.2112</v>
      </c>
      <c r="P35" s="29">
        <v>0.37140000000000001</v>
      </c>
      <c r="Q35" s="29">
        <v>0.49459999999999998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s="4">
        <v>0.68</v>
      </c>
      <c r="B36" s="26">
        <v>0.26840000000000003</v>
      </c>
      <c r="C36" s="26">
        <v>0.26740000000000003</v>
      </c>
      <c r="D36" s="26">
        <v>0.2535</v>
      </c>
      <c r="E36" s="26">
        <v>0.23069999999999999</v>
      </c>
      <c r="F36" s="26">
        <v>0.18909999999999999</v>
      </c>
      <c r="G36" s="26">
        <v>0.13120000000000001</v>
      </c>
      <c r="H36" s="26">
        <v>6.54E-2</v>
      </c>
      <c r="I36" s="26">
        <v>1.5699999999999999E-2</v>
      </c>
      <c r="J36" s="26">
        <v>4.5999999999999999E-3</v>
      </c>
      <c r="K36" s="30">
        <v>5.5999999999999999E-3</v>
      </c>
      <c r="L36" s="29">
        <v>1.1599999999999999E-2</v>
      </c>
      <c r="M36" s="29">
        <v>3.5700000000000003E-2</v>
      </c>
      <c r="N36" s="29">
        <v>8.8499999999999995E-2</v>
      </c>
      <c r="O36" s="29">
        <v>0.17330000000000001</v>
      </c>
      <c r="P36" s="29">
        <v>0.30120000000000002</v>
      </c>
      <c r="Q36" s="29">
        <v>0.42359999999999998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5">
      <c r="A37" s="4">
        <v>0.7</v>
      </c>
      <c r="B37" s="26">
        <v>0.24299999999999999</v>
      </c>
      <c r="C37" s="26">
        <v>0.24</v>
      </c>
      <c r="D37" s="26">
        <v>0.22520000000000001</v>
      </c>
      <c r="E37" s="26">
        <v>0.2031</v>
      </c>
      <c r="F37" s="26">
        <v>0.16489999999999999</v>
      </c>
      <c r="G37" s="26">
        <v>0.1124</v>
      </c>
      <c r="H37" s="26">
        <v>5.3999999999999999E-2</v>
      </c>
      <c r="I37" s="26">
        <v>1.18E-2</v>
      </c>
      <c r="J37" s="26">
        <v>5.4999999999999997E-3</v>
      </c>
      <c r="K37" s="30">
        <v>5.0000000000000001E-3</v>
      </c>
      <c r="L37" s="29">
        <v>1.0500000000000001E-2</v>
      </c>
      <c r="M37" s="29">
        <v>3.3099999999999997E-2</v>
      </c>
      <c r="N37" s="29">
        <v>7.7700000000000005E-2</v>
      </c>
      <c r="O37" s="29">
        <v>0.14610000000000001</v>
      </c>
      <c r="P37" s="29">
        <v>0.24540000000000001</v>
      </c>
      <c r="Q37" s="29">
        <v>0.38869999999999999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4">
        <v>0.72</v>
      </c>
      <c r="B38" s="26">
        <v>0.22070000000000001</v>
      </c>
      <c r="C38" s="26">
        <v>0.215</v>
      </c>
      <c r="D38" s="26">
        <v>0.19900000000000001</v>
      </c>
      <c r="E38" s="26">
        <v>0.1777</v>
      </c>
      <c r="F38" s="26">
        <v>0.14299999999999999</v>
      </c>
      <c r="G38" s="26">
        <v>9.5500000000000002E-2</v>
      </c>
      <c r="H38" s="26">
        <v>4.4699999999999997E-2</v>
      </c>
      <c r="I38" s="26">
        <v>9.1999999999999998E-3</v>
      </c>
      <c r="J38" s="27">
        <v>5.1999999999999998E-3</v>
      </c>
      <c r="K38" s="30">
        <v>4.4999999999999997E-3</v>
      </c>
      <c r="L38" s="29">
        <v>9.5999999999999992E-3</v>
      </c>
      <c r="M38" s="29">
        <v>2.9499999999999998E-2</v>
      </c>
      <c r="N38" s="29">
        <v>7.0499999999999993E-2</v>
      </c>
      <c r="O38" s="29">
        <v>0.12820000000000001</v>
      </c>
      <c r="P38" s="29">
        <v>0.2051</v>
      </c>
      <c r="Q38" s="29">
        <v>0.34210000000000002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5">
      <c r="A39" s="4">
        <v>0.74</v>
      </c>
      <c r="B39" s="26">
        <v>0.1983</v>
      </c>
      <c r="C39" s="26">
        <v>0.1915</v>
      </c>
      <c r="D39" s="26">
        <v>0.1749</v>
      </c>
      <c r="E39" s="26">
        <v>0.15429999999999999</v>
      </c>
      <c r="F39" s="26">
        <v>0.12280000000000001</v>
      </c>
      <c r="G39" s="26">
        <v>8.0699999999999994E-2</v>
      </c>
      <c r="H39" s="26">
        <v>3.6700000000000003E-2</v>
      </c>
      <c r="I39" s="26">
        <v>6.8999999999999999E-3</v>
      </c>
      <c r="J39" s="27">
        <v>4.5999999999999999E-3</v>
      </c>
      <c r="K39" s="30">
        <v>4.5999999999999999E-3</v>
      </c>
      <c r="L39" s="29">
        <v>9.4999999999999998E-3</v>
      </c>
      <c r="M39" s="29">
        <v>2.6700000000000002E-2</v>
      </c>
      <c r="N39" s="29">
        <v>5.91E-2</v>
      </c>
      <c r="O39" s="29">
        <v>0.1111</v>
      </c>
      <c r="P39" s="29">
        <v>0.17580000000000001</v>
      </c>
      <c r="Q39" s="29">
        <v>0.30470000000000003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s="4">
        <v>0.76</v>
      </c>
      <c r="B40" s="26">
        <v>0.1789</v>
      </c>
      <c r="C40" s="26">
        <v>0.17030000000000001</v>
      </c>
      <c r="D40" s="26">
        <v>0.1527</v>
      </c>
      <c r="E40" s="26">
        <v>0.13300000000000001</v>
      </c>
      <c r="F40" s="26">
        <v>0.1046</v>
      </c>
      <c r="G40" s="26">
        <v>6.7799999999999999E-2</v>
      </c>
      <c r="H40" s="26">
        <v>2.9899999999999999E-2</v>
      </c>
      <c r="I40" s="26">
        <v>5.1999999999999998E-3</v>
      </c>
      <c r="J40" s="27">
        <v>3.3999999999999998E-3</v>
      </c>
      <c r="K40" s="30">
        <v>4.7999999999999996E-3</v>
      </c>
      <c r="L40" s="29">
        <v>8.9999999999999993E-3</v>
      </c>
      <c r="M40" s="29">
        <v>2.3699999999999999E-2</v>
      </c>
      <c r="N40" s="29">
        <v>5.3999999999999999E-2</v>
      </c>
      <c r="O40" s="29">
        <v>9.6100000000000005E-2</v>
      </c>
      <c r="P40" s="29">
        <v>0.14330000000000001</v>
      </c>
      <c r="Q40" s="29">
        <v>0.27500000000000002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s="4">
        <v>0.78</v>
      </c>
      <c r="B41" s="26">
        <v>0.16089999999999999</v>
      </c>
      <c r="C41" s="26">
        <v>0.15129999999999999</v>
      </c>
      <c r="D41" s="26">
        <v>0.1331</v>
      </c>
      <c r="E41" s="26">
        <v>0.1139</v>
      </c>
      <c r="F41" s="26">
        <v>8.8499999999999995E-2</v>
      </c>
      <c r="G41" s="26">
        <v>5.6599999999999998E-2</v>
      </c>
      <c r="H41" s="26">
        <v>2.4299999999999999E-2</v>
      </c>
      <c r="I41" s="26">
        <v>3.8999999999999998E-3</v>
      </c>
      <c r="J41" s="27">
        <v>3.0000000000000001E-3</v>
      </c>
      <c r="K41" s="30">
        <v>4.5999999999999999E-3</v>
      </c>
      <c r="L41" s="31">
        <v>8.5000000000000006E-3</v>
      </c>
      <c r="M41" s="29">
        <v>2.0500000000000001E-2</v>
      </c>
      <c r="N41" s="29">
        <v>4.5699999999999998E-2</v>
      </c>
      <c r="O41" s="29">
        <v>7.6499999999999999E-2</v>
      </c>
      <c r="P41" s="29">
        <v>0.1089</v>
      </c>
      <c r="Q41" s="29">
        <v>0.2515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s="4">
        <v>0.8</v>
      </c>
      <c r="B42" s="26">
        <v>0.14430000000000001</v>
      </c>
      <c r="C42" s="26">
        <v>0.1338</v>
      </c>
      <c r="D42" s="26">
        <v>0.11550000000000001</v>
      </c>
      <c r="E42" s="26">
        <v>9.7000000000000003E-2</v>
      </c>
      <c r="F42" s="26">
        <v>7.4499999999999997E-2</v>
      </c>
      <c r="G42" s="26">
        <v>4.7199999999999999E-2</v>
      </c>
      <c r="H42" s="26">
        <v>1.9599999999999999E-2</v>
      </c>
      <c r="I42" s="26">
        <v>3.0999999999999999E-3</v>
      </c>
      <c r="J42" s="27">
        <v>2.8E-3</v>
      </c>
      <c r="K42" s="30">
        <v>4.4999999999999997E-3</v>
      </c>
      <c r="L42" s="31">
        <v>8.3000000000000001E-3</v>
      </c>
      <c r="M42" s="29">
        <v>1.66E-2</v>
      </c>
      <c r="N42" s="29">
        <v>3.6999999999999998E-2</v>
      </c>
      <c r="O42" s="29">
        <v>5.9900000000000002E-2</v>
      </c>
      <c r="P42" s="29">
        <v>8.1600000000000006E-2</v>
      </c>
      <c r="Q42" s="29">
        <v>0.2311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s="4">
        <v>0.82</v>
      </c>
      <c r="B43" s="26">
        <v>0.13</v>
      </c>
      <c r="C43" s="26">
        <v>0.1183</v>
      </c>
      <c r="D43" s="26">
        <v>0.1002</v>
      </c>
      <c r="E43" s="26">
        <v>8.2600000000000007E-2</v>
      </c>
      <c r="F43" s="26">
        <v>6.2700000000000006E-2</v>
      </c>
      <c r="G43" s="26">
        <v>3.9199999999999999E-2</v>
      </c>
      <c r="H43" s="26">
        <v>1.5800000000000002E-2</v>
      </c>
      <c r="I43" s="26">
        <v>2.5000000000000001E-3</v>
      </c>
      <c r="J43" s="27">
        <v>2.8E-3</v>
      </c>
      <c r="K43" s="30">
        <v>4.1000000000000003E-3</v>
      </c>
      <c r="L43" s="31">
        <v>6.7000000000000002E-3</v>
      </c>
      <c r="M43" s="29">
        <v>1.3899999999999999E-2</v>
      </c>
      <c r="N43" s="29">
        <v>3.0200000000000001E-2</v>
      </c>
      <c r="O43" s="29">
        <v>0.05</v>
      </c>
      <c r="P43" s="29">
        <v>5.8700000000000002E-2</v>
      </c>
      <c r="Q43" s="29">
        <v>0.2024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5">
      <c r="A44" s="4">
        <v>0.84</v>
      </c>
      <c r="B44" s="26">
        <v>0.11600000000000001</v>
      </c>
      <c r="C44" s="26">
        <v>0.1043</v>
      </c>
      <c r="D44" s="26">
        <v>8.6800000000000002E-2</v>
      </c>
      <c r="E44" s="26">
        <v>7.0300000000000001E-2</v>
      </c>
      <c r="F44" s="26">
        <v>5.28E-2</v>
      </c>
      <c r="G44" s="26">
        <v>3.27E-2</v>
      </c>
      <c r="H44" s="26">
        <v>1.2699999999999999E-2</v>
      </c>
      <c r="I44" s="26">
        <v>2.2000000000000001E-3</v>
      </c>
      <c r="J44" s="27">
        <v>2.5000000000000001E-3</v>
      </c>
      <c r="K44" s="30">
        <v>4.5999999999999999E-3</v>
      </c>
      <c r="L44" s="31">
        <v>7.4000000000000003E-3</v>
      </c>
      <c r="M44" s="29">
        <v>1.4800000000000001E-2</v>
      </c>
      <c r="N44" s="29">
        <v>2.6100000000000002E-2</v>
      </c>
      <c r="O44" s="29">
        <v>4.0399999999999998E-2</v>
      </c>
      <c r="P44" s="29">
        <v>3.9399999999999998E-2</v>
      </c>
      <c r="Q44" s="29">
        <v>0.16750000000000001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5">
      <c r="A45" s="4">
        <v>0.86</v>
      </c>
      <c r="B45" s="26">
        <v>0.1041</v>
      </c>
      <c r="C45" s="26">
        <v>9.2100000000000001E-2</v>
      </c>
      <c r="D45" s="26">
        <v>7.5200000000000003E-2</v>
      </c>
      <c r="E45" s="26">
        <v>5.9900000000000002E-2</v>
      </c>
      <c r="F45" s="26">
        <v>4.4600000000000001E-2</v>
      </c>
      <c r="G45" s="26">
        <v>2.7400000000000001E-2</v>
      </c>
      <c r="H45" s="26">
        <v>1.01E-2</v>
      </c>
      <c r="I45" s="26">
        <v>2E-3</v>
      </c>
      <c r="J45" s="27">
        <v>2.5999999999999999E-3</v>
      </c>
      <c r="K45" s="30">
        <v>2.8E-3</v>
      </c>
      <c r="L45" s="31">
        <v>5.5999999999999999E-3</v>
      </c>
      <c r="M45" s="29">
        <v>1.09E-2</v>
      </c>
      <c r="N45" s="29">
        <v>1.84E-2</v>
      </c>
      <c r="O45" s="29">
        <v>3.1699999999999999E-2</v>
      </c>
      <c r="P45" s="29">
        <v>2.53E-2</v>
      </c>
      <c r="Q45" s="29">
        <v>0.13800000000000001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5">
      <c r="A46" s="4">
        <v>0.88</v>
      </c>
      <c r="B46" s="26">
        <v>9.3299999999999994E-2</v>
      </c>
      <c r="C46" s="26">
        <v>8.1500000000000003E-2</v>
      </c>
      <c r="D46" s="26">
        <v>6.54E-2</v>
      </c>
      <c r="E46" s="26">
        <v>5.1299999999999998E-2</v>
      </c>
      <c r="F46" s="26">
        <v>3.7900000000000003E-2</v>
      </c>
      <c r="G46" s="26">
        <v>2.3E-2</v>
      </c>
      <c r="H46" s="26">
        <v>8.0999999999999996E-3</v>
      </c>
      <c r="I46" s="26">
        <v>1.8E-3</v>
      </c>
      <c r="J46" s="27">
        <v>3.0000000000000001E-3</v>
      </c>
      <c r="K46" s="30">
        <v>2.5000000000000001E-3</v>
      </c>
      <c r="L46" s="31">
        <v>4.1999999999999997E-3</v>
      </c>
      <c r="M46" s="31">
        <v>8.8999999999999999E-3</v>
      </c>
      <c r="N46" s="29">
        <v>1.4E-2</v>
      </c>
      <c r="O46" s="29">
        <v>2.4500000000000001E-2</v>
      </c>
      <c r="P46" s="29">
        <v>1.7000000000000001E-2</v>
      </c>
      <c r="Q46" s="29">
        <v>0.1116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4">
        <v>0.9</v>
      </c>
      <c r="B47" s="26">
        <v>8.3599999999999994E-2</v>
      </c>
      <c r="C47" s="26">
        <v>7.1900000000000006E-2</v>
      </c>
      <c r="D47" s="26">
        <v>5.7000000000000002E-2</v>
      </c>
      <c r="E47" s="26">
        <v>4.4200000000000003E-2</v>
      </c>
      <c r="F47" s="26">
        <v>3.2300000000000002E-2</v>
      </c>
      <c r="G47" s="26">
        <v>1.9300000000000001E-2</v>
      </c>
      <c r="H47" s="26">
        <v>6.4000000000000003E-3</v>
      </c>
      <c r="I47" s="26">
        <v>1.6000000000000001E-3</v>
      </c>
      <c r="J47" s="27">
        <v>3.0000000000000001E-3</v>
      </c>
      <c r="K47" s="30">
        <v>1.9E-3</v>
      </c>
      <c r="L47" s="31">
        <v>3.7000000000000002E-3</v>
      </c>
      <c r="M47" s="31">
        <v>7.4000000000000003E-3</v>
      </c>
      <c r="N47" s="29">
        <v>1.06E-2</v>
      </c>
      <c r="O47" s="29">
        <v>1.84E-2</v>
      </c>
      <c r="P47" s="29">
        <v>1.0999999999999999E-2</v>
      </c>
      <c r="Q47" s="29">
        <v>8.5500000000000007E-2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4">
        <v>0.92</v>
      </c>
      <c r="B48" s="26">
        <v>7.5399999999999995E-2</v>
      </c>
      <c r="C48" s="26">
        <v>6.3700000000000007E-2</v>
      </c>
      <c r="D48" s="26">
        <v>4.9799999999999997E-2</v>
      </c>
      <c r="E48" s="26">
        <v>3.8300000000000001E-2</v>
      </c>
      <c r="F48" s="26">
        <v>2.76E-2</v>
      </c>
      <c r="G48" s="26">
        <v>1.6400000000000001E-2</v>
      </c>
      <c r="H48" s="26">
        <v>5.1000000000000004E-3</v>
      </c>
      <c r="I48" s="26">
        <v>1.1999999999999999E-3</v>
      </c>
      <c r="J48" s="27">
        <v>2.8E-3</v>
      </c>
      <c r="K48" s="30">
        <v>1.1999999999999999E-3</v>
      </c>
      <c r="L48" s="31">
        <v>3.3E-3</v>
      </c>
      <c r="M48" s="31">
        <v>6.1999999999999998E-3</v>
      </c>
      <c r="N48" s="29">
        <v>6.4999999999999997E-3</v>
      </c>
      <c r="O48" s="29">
        <v>1.3299999999999999E-2</v>
      </c>
      <c r="P48" s="29">
        <v>7.1999999999999998E-3</v>
      </c>
      <c r="Q48" s="29">
        <v>6.54E-2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4">
        <v>0.94</v>
      </c>
      <c r="B49" s="26">
        <v>6.7400000000000002E-2</v>
      </c>
      <c r="C49" s="26">
        <v>5.6399999999999999E-2</v>
      </c>
      <c r="D49" s="26">
        <v>4.3700000000000003E-2</v>
      </c>
      <c r="E49" s="26">
        <v>3.3300000000000003E-2</v>
      </c>
      <c r="F49" s="26">
        <v>2.3800000000000002E-2</v>
      </c>
      <c r="G49" s="26">
        <v>1.41E-2</v>
      </c>
      <c r="H49" s="26">
        <v>4.1000000000000003E-3</v>
      </c>
      <c r="I49" s="27">
        <v>1.1000000000000001E-3</v>
      </c>
      <c r="J49" s="27">
        <v>2.8999999999999998E-3</v>
      </c>
      <c r="K49" s="30">
        <v>1E-3</v>
      </c>
      <c r="L49" s="31">
        <v>2.8E-3</v>
      </c>
      <c r="M49" s="31">
        <v>4.8999999999999998E-3</v>
      </c>
      <c r="N49" s="29">
        <v>4.1999999999999997E-3</v>
      </c>
      <c r="O49" s="31">
        <v>9.4999999999999998E-3</v>
      </c>
      <c r="P49" s="31">
        <v>4.8999999999999998E-3</v>
      </c>
      <c r="Q49" s="29">
        <v>5.2299999999999999E-2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4">
        <v>0.96</v>
      </c>
      <c r="B50" s="26">
        <v>6.08E-2</v>
      </c>
      <c r="C50" s="26">
        <v>5.0200000000000002E-2</v>
      </c>
      <c r="D50" s="26">
        <v>3.8600000000000002E-2</v>
      </c>
      <c r="E50" s="26">
        <v>2.9100000000000001E-2</v>
      </c>
      <c r="F50" s="26">
        <v>2.06E-2</v>
      </c>
      <c r="G50" s="26">
        <v>1.21E-2</v>
      </c>
      <c r="H50" s="26">
        <v>3.3E-3</v>
      </c>
      <c r="I50" s="27">
        <v>8.9999999999999998E-4</v>
      </c>
      <c r="J50" s="27">
        <v>2.7000000000000001E-3</v>
      </c>
      <c r="K50" s="30">
        <v>8.9999999999999998E-4</v>
      </c>
      <c r="L50" s="31">
        <v>2.3E-3</v>
      </c>
      <c r="M50" s="31">
        <v>3.3999999999999998E-3</v>
      </c>
      <c r="N50" s="31">
        <v>2.5999999999999999E-3</v>
      </c>
      <c r="O50" s="31">
        <v>6.8999999999999999E-3</v>
      </c>
      <c r="P50" s="31">
        <v>3.3999999999999998E-3</v>
      </c>
      <c r="Q50" s="29">
        <v>4.1399999999999999E-2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51" s="4">
        <v>0.98</v>
      </c>
      <c r="B51" s="26">
        <v>5.4899999999999997E-2</v>
      </c>
      <c r="C51" s="26">
        <v>4.48E-2</v>
      </c>
      <c r="D51" s="26">
        <v>3.4099999999999998E-2</v>
      </c>
      <c r="E51" s="26">
        <v>2.58E-2</v>
      </c>
      <c r="F51" s="26">
        <v>1.7999999999999999E-2</v>
      </c>
      <c r="G51" s="26">
        <v>1.0500000000000001E-2</v>
      </c>
      <c r="H51" s="26">
        <v>2.5999999999999999E-3</v>
      </c>
      <c r="I51" s="27">
        <v>8.0000000000000004E-4</v>
      </c>
      <c r="J51" s="27">
        <v>2.5000000000000001E-3</v>
      </c>
      <c r="K51" s="30">
        <v>6.9999999999999999E-4</v>
      </c>
      <c r="L51" s="31">
        <v>1.9E-3</v>
      </c>
      <c r="M51" s="31">
        <v>2.5000000000000001E-3</v>
      </c>
      <c r="N51" s="31">
        <v>2E-3</v>
      </c>
      <c r="O51" s="31">
        <v>5.1999999999999998E-3</v>
      </c>
      <c r="P51" s="31">
        <v>1.6999999999999999E-3</v>
      </c>
      <c r="Q51" s="29">
        <v>3.2099999999999997E-2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x14ac:dyDescent="0.25">
      <c r="A52" s="4">
        <v>1</v>
      </c>
      <c r="B52" s="26">
        <v>4.9500000000000002E-2</v>
      </c>
      <c r="C52" s="26">
        <v>0.04</v>
      </c>
      <c r="D52" s="26">
        <v>3.04E-2</v>
      </c>
      <c r="E52" s="26">
        <v>2.3300000000000001E-2</v>
      </c>
      <c r="F52" s="26">
        <v>1.5699999999999999E-2</v>
      </c>
      <c r="G52" s="26">
        <v>9.1000000000000004E-3</v>
      </c>
      <c r="H52" s="26">
        <v>2.0999999999999999E-3</v>
      </c>
      <c r="I52" s="27">
        <v>8.9999999999999998E-4</v>
      </c>
      <c r="J52" s="27">
        <v>2.0999999999999999E-3</v>
      </c>
      <c r="K52" s="30">
        <v>5.0000000000000001E-4</v>
      </c>
      <c r="L52" s="31">
        <v>1.5E-3</v>
      </c>
      <c r="M52" s="31">
        <v>1.6999999999999999E-3</v>
      </c>
      <c r="N52" s="31">
        <v>1.1999999999999999E-3</v>
      </c>
      <c r="O52" s="31">
        <v>3.8E-3</v>
      </c>
      <c r="P52" s="31">
        <v>1E-3</v>
      </c>
      <c r="Q52" s="31">
        <v>2.24E-2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x14ac:dyDescent="0.25">
      <c r="B53" s="14">
        <f>SUM(B3:B52)/100</f>
        <v>1.006659</v>
      </c>
      <c r="C53" s="14">
        <f t="shared" ref="C53:Q53" si="0">SUM(C3:C52)/100</f>
        <v>1.004694</v>
      </c>
      <c r="D53" s="14">
        <f t="shared" si="0"/>
        <v>1.0034119999999995</v>
      </c>
      <c r="E53" s="14">
        <f t="shared" si="0"/>
        <v>1.002348</v>
      </c>
      <c r="F53" s="15">
        <f t="shared" si="0"/>
        <v>1.0014289999999999</v>
      </c>
      <c r="G53" s="15">
        <f t="shared" si="0"/>
        <v>1.000748</v>
      </c>
      <c r="H53" s="15">
        <f t="shared" si="0"/>
        <v>1.0004939999999996</v>
      </c>
      <c r="I53" s="15">
        <f t="shared" si="0"/>
        <v>1.0006610000000002</v>
      </c>
      <c r="J53" s="15">
        <f t="shared" si="0"/>
        <v>1.0005179999999998</v>
      </c>
      <c r="K53" s="15">
        <f t="shared" si="0"/>
        <v>0.9999979999999995</v>
      </c>
      <c r="L53" s="15">
        <f t="shared" si="0"/>
        <v>0.99999800000000005</v>
      </c>
      <c r="M53" s="15">
        <f t="shared" si="0"/>
        <v>0.99999700000000036</v>
      </c>
      <c r="N53" s="15">
        <f t="shared" si="0"/>
        <v>0.99998999999999971</v>
      </c>
      <c r="O53" s="15">
        <f t="shared" si="0"/>
        <v>0.99999000000000005</v>
      </c>
      <c r="P53" s="15">
        <f t="shared" si="0"/>
        <v>0.99999500000000008</v>
      </c>
      <c r="Q53" s="15">
        <f t="shared" si="0"/>
        <v>0.99991800000000008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3"/>
      <c r="AH53" s="3"/>
    </row>
    <row r="54" spans="1:34" x14ac:dyDescent="0.25"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x14ac:dyDescent="0.25"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showGridLines="0" zoomScaleNormal="100" workbookViewId="0">
      <selection activeCell="Q35" sqref="Q35"/>
    </sheetView>
  </sheetViews>
  <sheetFormatPr defaultRowHeight="15" x14ac:dyDescent="0.25"/>
  <cols>
    <col min="1" max="1" width="9.140625" customWidth="1"/>
    <col min="2" max="7" width="8.5703125" bestFit="1" customWidth="1"/>
    <col min="8" max="8" width="9.140625" bestFit="1" customWidth="1"/>
    <col min="9" max="9" width="9.28515625" bestFit="1" customWidth="1"/>
    <col min="10" max="12" width="10.140625" bestFit="1" customWidth="1"/>
    <col min="13" max="13" width="9.7109375" bestFit="1" customWidth="1"/>
    <col min="14" max="14" width="9.42578125" customWidth="1"/>
    <col min="15" max="16" width="10.140625" bestFit="1" customWidth="1"/>
    <col min="17" max="17" width="9.7109375" bestFit="1" customWidth="1"/>
    <col min="18" max="18" width="6.7109375" customWidth="1"/>
  </cols>
  <sheetData>
    <row r="1" spans="1:34" x14ac:dyDescent="0.25">
      <c r="A1" s="8" t="s">
        <v>18</v>
      </c>
      <c r="B1" s="5">
        <v>1</v>
      </c>
      <c r="C1" s="5">
        <f>B1+1</f>
        <v>2</v>
      </c>
      <c r="D1" s="5">
        <f t="shared" ref="D1:P1" si="0">C1+1</f>
        <v>3</v>
      </c>
      <c r="E1" s="5">
        <f t="shared" si="0"/>
        <v>4</v>
      </c>
      <c r="F1" s="5">
        <f t="shared" si="0"/>
        <v>5</v>
      </c>
      <c r="G1" s="5">
        <f t="shared" si="0"/>
        <v>6</v>
      </c>
      <c r="H1" s="5">
        <f t="shared" si="0"/>
        <v>7</v>
      </c>
      <c r="I1" s="5">
        <f t="shared" si="0"/>
        <v>8</v>
      </c>
      <c r="J1" s="5">
        <f t="shared" si="0"/>
        <v>9</v>
      </c>
      <c r="K1" s="10">
        <f t="shared" si="0"/>
        <v>10</v>
      </c>
      <c r="L1" s="9">
        <f t="shared" si="0"/>
        <v>11</v>
      </c>
      <c r="M1" s="9">
        <f t="shared" si="0"/>
        <v>12</v>
      </c>
      <c r="N1" s="9">
        <f t="shared" si="0"/>
        <v>13</v>
      </c>
      <c r="O1" s="9">
        <f t="shared" si="0"/>
        <v>14</v>
      </c>
      <c r="P1" s="9">
        <f t="shared" si="0"/>
        <v>15</v>
      </c>
      <c r="Q1" s="9">
        <f>P1+1</f>
        <v>16</v>
      </c>
    </row>
    <row r="2" spans="1:34" x14ac:dyDescent="0.25">
      <c r="A2" s="6" t="s">
        <v>16</v>
      </c>
      <c r="B2" s="7">
        <v>0.1268</v>
      </c>
      <c r="C2" s="7">
        <v>0.12590000000000001</v>
      </c>
      <c r="D2" s="7">
        <v>0.1227</v>
      </c>
      <c r="E2" s="7">
        <v>0.11749999999999999</v>
      </c>
      <c r="F2" s="7">
        <v>0.1094</v>
      </c>
      <c r="G2" s="7">
        <v>9.7799999999999998E-2</v>
      </c>
      <c r="H2" s="7">
        <v>8.2900000000000001E-2</v>
      </c>
      <c r="I2" s="7">
        <v>6.6500000000000004E-2</v>
      </c>
      <c r="J2" s="7">
        <v>5.1700000000000003E-2</v>
      </c>
      <c r="K2" s="11">
        <v>3.8899999999999997E-2</v>
      </c>
      <c r="L2" s="12">
        <v>2.8899999999999999E-2</v>
      </c>
      <c r="M2" s="12">
        <v>2.1100000000000001E-2</v>
      </c>
      <c r="N2" s="12">
        <v>1.47E-2</v>
      </c>
      <c r="O2" s="12">
        <v>9.4999999999999998E-3</v>
      </c>
      <c r="P2" s="12">
        <v>5.8999999999999999E-3</v>
      </c>
      <c r="Q2" s="12">
        <v>3.5000000000000001E-3</v>
      </c>
    </row>
    <row r="3" spans="1:34" x14ac:dyDescent="0.25">
      <c r="A3" s="6" t="s">
        <v>17</v>
      </c>
      <c r="B3" s="26">
        <v>0.98</v>
      </c>
      <c r="C3" s="26">
        <v>0.99</v>
      </c>
      <c r="D3" s="26">
        <v>0.995</v>
      </c>
      <c r="E3" s="26">
        <v>0.99750000000000005</v>
      </c>
      <c r="F3" s="26">
        <v>0.99880000000000002</v>
      </c>
      <c r="G3" s="26">
        <v>0.99939999999999996</v>
      </c>
      <c r="H3" s="26">
        <v>0.99970000000000003</v>
      </c>
      <c r="I3" s="26">
        <v>0.99980000000000002</v>
      </c>
      <c r="J3" s="26">
        <v>0.99990000000000001</v>
      </c>
      <c r="K3" s="28">
        <v>0.91059999999999997</v>
      </c>
      <c r="L3" s="29">
        <v>0.4425</v>
      </c>
      <c r="M3" s="29">
        <v>0.2278</v>
      </c>
      <c r="N3" s="29">
        <v>0.11169999999999999</v>
      </c>
      <c r="O3" s="29">
        <v>6.5000000000000002E-2</v>
      </c>
      <c r="P3" s="29">
        <v>3.1E-2</v>
      </c>
      <c r="Q3" s="29">
        <v>1.7299999999999999E-2</v>
      </c>
    </row>
    <row r="5" spans="1:34" x14ac:dyDescent="0.25"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x14ac:dyDescent="0.25"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"/>
  <sheetViews>
    <sheetView showGridLines="0" workbookViewId="0">
      <selection activeCell="C63" sqref="C63"/>
    </sheetView>
  </sheetViews>
  <sheetFormatPr defaultRowHeight="15" x14ac:dyDescent="0.25"/>
  <cols>
    <col min="2" max="2" width="18.42578125" bestFit="1" customWidth="1"/>
    <col min="3" max="17" width="13.85546875" bestFit="1" customWidth="1"/>
    <col min="18" max="18" width="12.7109375" bestFit="1" customWidth="1"/>
    <col min="19" max="19" width="9" customWidth="1"/>
  </cols>
  <sheetData>
    <row r="2" spans="2:19" x14ac:dyDescent="0.25">
      <c r="C2" s="19">
        <v>1</v>
      </c>
      <c r="D2" s="19">
        <f>C2+1</f>
        <v>2</v>
      </c>
      <c r="E2" s="19">
        <f t="shared" ref="E2:R2" si="0">D2+1</f>
        <v>3</v>
      </c>
      <c r="F2" s="19">
        <f t="shared" si="0"/>
        <v>4</v>
      </c>
      <c r="G2" s="19">
        <f t="shared" si="0"/>
        <v>5</v>
      </c>
      <c r="H2" s="19">
        <f t="shared" si="0"/>
        <v>6</v>
      </c>
      <c r="I2" s="19">
        <f t="shared" si="0"/>
        <v>7</v>
      </c>
      <c r="J2" s="19">
        <f t="shared" si="0"/>
        <v>8</v>
      </c>
      <c r="K2" s="19">
        <f t="shared" si="0"/>
        <v>9</v>
      </c>
      <c r="L2" s="19">
        <f t="shared" si="0"/>
        <v>10</v>
      </c>
      <c r="M2" s="19">
        <f t="shared" si="0"/>
        <v>11</v>
      </c>
      <c r="N2" s="19">
        <f t="shared" si="0"/>
        <v>12</v>
      </c>
      <c r="O2" s="19">
        <f t="shared" si="0"/>
        <v>13</v>
      </c>
      <c r="P2" s="19">
        <f t="shared" si="0"/>
        <v>14</v>
      </c>
      <c r="Q2" s="19">
        <f t="shared" si="0"/>
        <v>15</v>
      </c>
      <c r="R2" s="19">
        <f t="shared" si="0"/>
        <v>16</v>
      </c>
    </row>
    <row r="3" spans="2:19" x14ac:dyDescent="0.25">
      <c r="C3" s="20">
        <v>12672731210</v>
      </c>
      <c r="D3" s="20">
        <v>12696920524</v>
      </c>
      <c r="E3" s="20">
        <v>12718982901</v>
      </c>
      <c r="F3" s="20">
        <v>12737545429</v>
      </c>
      <c r="G3" s="20">
        <v>12756111092</v>
      </c>
      <c r="H3" s="20">
        <v>12776847334</v>
      </c>
      <c r="I3" s="20">
        <v>12787550620</v>
      </c>
      <c r="J3" s="20">
        <v>12779423937</v>
      </c>
      <c r="K3" s="20">
        <v>12759039984</v>
      </c>
      <c r="L3" s="20">
        <v>12718080000</v>
      </c>
      <c r="M3" s="20">
        <v>12636160000</v>
      </c>
      <c r="N3" s="20">
        <v>12472320000</v>
      </c>
      <c r="O3" s="20">
        <v>12144640000</v>
      </c>
      <c r="P3" s="20">
        <v>11489280000</v>
      </c>
      <c r="Q3" s="20">
        <v>10178560000</v>
      </c>
      <c r="R3" s="20">
        <v>7557120000</v>
      </c>
      <c r="S3" s="16"/>
    </row>
    <row r="4" spans="2:19" x14ac:dyDescent="0.25">
      <c r="C4" s="21">
        <f>C3/1000000000</f>
        <v>12.67273121</v>
      </c>
      <c r="D4" s="21">
        <f t="shared" ref="D4:R4" si="1">D3/1000000000</f>
        <v>12.696920523999999</v>
      </c>
      <c r="E4" s="21">
        <f t="shared" si="1"/>
        <v>12.718982901</v>
      </c>
      <c r="F4" s="21">
        <f t="shared" si="1"/>
        <v>12.737545429000001</v>
      </c>
      <c r="G4" s="21">
        <f t="shared" si="1"/>
        <v>12.756111091999999</v>
      </c>
      <c r="H4" s="21">
        <f t="shared" si="1"/>
        <v>12.776847333999999</v>
      </c>
      <c r="I4" s="21">
        <f t="shared" si="1"/>
        <v>12.787550619999999</v>
      </c>
      <c r="J4" s="21">
        <f t="shared" si="1"/>
        <v>12.779423937000001</v>
      </c>
      <c r="K4" s="21">
        <f t="shared" si="1"/>
        <v>12.759039983999999</v>
      </c>
      <c r="L4" s="21">
        <f t="shared" si="1"/>
        <v>12.71808</v>
      </c>
      <c r="M4" s="21">
        <f t="shared" si="1"/>
        <v>12.63616</v>
      </c>
      <c r="N4" s="21">
        <f t="shared" si="1"/>
        <v>12.47232</v>
      </c>
      <c r="O4" s="21">
        <f t="shared" si="1"/>
        <v>12.144640000000001</v>
      </c>
      <c r="P4" s="21">
        <f t="shared" si="1"/>
        <v>11.489280000000001</v>
      </c>
      <c r="Q4" s="21">
        <f t="shared" si="1"/>
        <v>10.178559999999999</v>
      </c>
      <c r="R4" s="21">
        <f t="shared" si="1"/>
        <v>7.5571200000000003</v>
      </c>
    </row>
    <row r="5" spans="2:19" x14ac:dyDescent="0.25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6" spans="2:19" s="16" customFormat="1" x14ac:dyDescent="0.25">
      <c r="B6" s="18" t="s">
        <v>22</v>
      </c>
      <c r="C6" s="20">
        <f>20*4000</f>
        <v>80000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2:19" s="16" customFormat="1" x14ac:dyDescent="0.25">
      <c r="B7" s="18" t="s">
        <v>19</v>
      </c>
      <c r="C7" s="20">
        <f>2*C6*(C6-1)</f>
        <v>12799840000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2:19" x14ac:dyDescent="0.25">
      <c r="B8" s="17" t="s">
        <v>21</v>
      </c>
      <c r="C8" s="20">
        <f>C7-C3</f>
        <v>127108790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2:19" x14ac:dyDescent="0.25">
      <c r="B9" s="17"/>
      <c r="C9" s="25">
        <f>C8/C3</f>
        <v>1.0030102263961772E-2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2:19" x14ac:dyDescent="0.25"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spans="2:19" s="16" customFormat="1" x14ac:dyDescent="0.25">
      <c r="B11" s="18" t="s">
        <v>20</v>
      </c>
      <c r="C11" s="20">
        <v>127108790</v>
      </c>
      <c r="D11" s="20">
        <v>102759476</v>
      </c>
      <c r="E11" s="20">
        <v>80377099</v>
      </c>
      <c r="F11" s="20">
        <v>61174571</v>
      </c>
      <c r="G11" s="20">
        <v>41328908</v>
      </c>
      <c r="H11" s="20">
        <v>18032666</v>
      </c>
      <c r="I11" s="20">
        <v>2209380</v>
      </c>
      <c r="J11" s="20">
        <v>96063</v>
      </c>
      <c r="K11" s="20">
        <v>16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</row>
    <row r="12" spans="2:19" s="16" customFormat="1" x14ac:dyDescent="0.25">
      <c r="B12" s="18"/>
      <c r="C12" s="20">
        <f>C11/1000000</f>
        <v>127.10879</v>
      </c>
      <c r="D12" s="20">
        <f t="shared" ref="D12:R12" si="2">D11/1000000</f>
        <v>102.75947600000001</v>
      </c>
      <c r="E12" s="20">
        <f t="shared" si="2"/>
        <v>80.377099000000001</v>
      </c>
      <c r="F12" s="20">
        <f t="shared" si="2"/>
        <v>61.174571</v>
      </c>
      <c r="G12" s="20">
        <f t="shared" si="2"/>
        <v>41.328907999999998</v>
      </c>
      <c r="H12" s="20">
        <f t="shared" si="2"/>
        <v>18.032665999999999</v>
      </c>
      <c r="I12" s="20">
        <f t="shared" si="2"/>
        <v>2.2093799999999999</v>
      </c>
      <c r="J12" s="20">
        <f t="shared" si="2"/>
        <v>9.6062999999999996E-2</v>
      </c>
      <c r="K12" s="20">
        <f t="shared" si="2"/>
        <v>1.5999999999999999E-5</v>
      </c>
      <c r="L12" s="20">
        <f t="shared" si="2"/>
        <v>0</v>
      </c>
      <c r="M12" s="20">
        <f t="shared" si="2"/>
        <v>0</v>
      </c>
      <c r="N12" s="20">
        <f t="shared" si="2"/>
        <v>0</v>
      </c>
      <c r="O12" s="20">
        <f t="shared" si="2"/>
        <v>0</v>
      </c>
      <c r="P12" s="20">
        <f t="shared" si="2"/>
        <v>0</v>
      </c>
      <c r="Q12" s="20">
        <f t="shared" si="2"/>
        <v>0</v>
      </c>
      <c r="R12" s="20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Overall</vt:lpstr>
      <vt:lpstr>Gradient 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2014-05-30T20:16:55Z</dcterms:modified>
</cp:coreProperties>
</file>