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170" windowHeight="17625"/>
  </bookViews>
  <sheets>
    <sheet name="OBS_ASOS_DD_20231029183806" sheetId="1" r:id="rId1"/>
  </sheets>
  <definedNames>
    <definedName name="_xlnm._FilterDatabase" localSheetId="0" hidden="1">OBS_ASOS_DD_20231029183806!$A$1:$C$730</definedName>
  </definedNames>
  <calcPr calcId="0"/>
</workbook>
</file>

<file path=xl/calcChain.xml><?xml version="1.0" encoding="utf-8"?>
<calcChain xmlns="http://schemas.openxmlformats.org/spreadsheetml/2006/main">
  <c r="P375" i="1" l="1"/>
  <c r="O375" i="1"/>
  <c r="N375" i="1"/>
  <c r="M375" i="1"/>
  <c r="L375" i="1"/>
  <c r="K375" i="1"/>
  <c r="J375" i="1"/>
  <c r="I375" i="1"/>
  <c r="H375" i="1"/>
  <c r="G375" i="1"/>
  <c r="F375" i="1"/>
  <c r="E375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E10" i="1"/>
  <c r="E9" i="1"/>
  <c r="E8" i="1"/>
  <c r="E7" i="1"/>
  <c r="E6" i="1"/>
  <c r="E5" i="1"/>
  <c r="E4" i="1"/>
  <c r="E3" i="1"/>
  <c r="P10" i="1"/>
  <c r="P9" i="1"/>
  <c r="P8" i="1"/>
  <c r="P7" i="1"/>
  <c r="P6" i="1"/>
  <c r="P5" i="1"/>
  <c r="P4" i="1"/>
  <c r="P3" i="1"/>
  <c r="P2" i="1"/>
  <c r="O10" i="1"/>
  <c r="O9" i="1"/>
  <c r="O8" i="1"/>
  <c r="O7" i="1"/>
  <c r="O6" i="1"/>
  <c r="O5" i="1"/>
  <c r="O4" i="1"/>
  <c r="O3" i="1"/>
  <c r="O2" i="1"/>
  <c r="N10" i="1"/>
  <c r="N9" i="1"/>
  <c r="N8" i="1"/>
  <c r="N7" i="1"/>
  <c r="N6" i="1"/>
  <c r="N5" i="1"/>
  <c r="N4" i="1"/>
  <c r="N3" i="1"/>
  <c r="N2" i="1"/>
  <c r="M10" i="1"/>
  <c r="M9" i="1"/>
  <c r="M8" i="1"/>
  <c r="M7" i="1"/>
  <c r="M6" i="1"/>
  <c r="M5" i="1"/>
  <c r="M4" i="1"/>
  <c r="M3" i="1"/>
  <c r="M2" i="1"/>
  <c r="L10" i="1"/>
  <c r="L9" i="1"/>
  <c r="L8" i="1"/>
  <c r="L7" i="1"/>
  <c r="L6" i="1"/>
  <c r="L5" i="1"/>
  <c r="L4" i="1"/>
  <c r="L3" i="1"/>
  <c r="L2" i="1"/>
  <c r="K10" i="1"/>
  <c r="K9" i="1"/>
  <c r="K8" i="1"/>
  <c r="K7" i="1"/>
  <c r="K6" i="1"/>
  <c r="K5" i="1"/>
  <c r="K4" i="1"/>
  <c r="K3" i="1"/>
  <c r="K2" i="1"/>
  <c r="J10" i="1"/>
  <c r="J9" i="1"/>
  <c r="J8" i="1"/>
  <c r="J7" i="1"/>
  <c r="J6" i="1"/>
  <c r="J5" i="1"/>
  <c r="J4" i="1"/>
  <c r="J3" i="1"/>
  <c r="J2" i="1"/>
  <c r="I10" i="1"/>
  <c r="I9" i="1"/>
  <c r="I8" i="1"/>
  <c r="I7" i="1"/>
  <c r="I6" i="1"/>
  <c r="I5" i="1"/>
  <c r="I4" i="1"/>
  <c r="I3" i="1"/>
  <c r="I2" i="1"/>
  <c r="H10" i="1"/>
  <c r="H9" i="1"/>
  <c r="H8" i="1"/>
  <c r="H7" i="1"/>
  <c r="H6" i="1"/>
  <c r="H5" i="1"/>
  <c r="H4" i="1"/>
  <c r="H3" i="1"/>
  <c r="H2" i="1"/>
  <c r="G10" i="1"/>
  <c r="G9" i="1"/>
  <c r="G8" i="1"/>
  <c r="G7" i="1"/>
  <c r="G6" i="1"/>
  <c r="G5" i="1"/>
  <c r="G4" i="1"/>
  <c r="G3" i="1"/>
  <c r="G2" i="1"/>
  <c r="E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<sst xmlns="http://schemas.openxmlformats.org/spreadsheetml/2006/main" count="732" uniqueCount="5">
  <si>
    <t>지점명</t>
  </si>
  <si>
    <t>일시</t>
  </si>
  <si>
    <t>평균기온(°C)</t>
  </si>
  <si>
    <t>울산</t>
  </si>
  <si>
    <t>양산시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</si>
</sst>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30"/>
  <sheetViews>
    <sheetView tabSelected="1" workbookViewId="0">
      <selection activeCell="N382" sqref="N382"/>
    </sheetView>
  </sheetViews>
  <sheetFormatPr defaultRowHeight="16.5" x14ac:dyDescent="0.3"/>
  <cols>
    <col min="2" max="2" width="10.5" customWidth="1"/>
  </cols>
  <sheetData>
    <row r="1" spans="1:16" x14ac:dyDescent="0.3">
      <c r="A1" t="s">
        <v>0</v>
      </c>
      <c r="B1" t="s">
        <v>1</v>
      </c>
      <c r="C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16" hidden="1" x14ac:dyDescent="0.3">
      <c r="A2" t="s">
        <v>3</v>
      </c>
      <c r="B2" s="1">
        <v>44562</v>
      </c>
      <c r="C2">
        <v>-0.6</v>
      </c>
      <c r="E2">
        <f>COUNTIF(C2:C32,"&lt;=-5")</f>
        <v>0</v>
      </c>
      <c r="F2">
        <f>COUNTIF(C33:C60,"&lt;=-5")</f>
        <v>0</v>
      </c>
      <c r="G2">
        <f>COUNTIF(C61:C91,"&lt;=-5")</f>
        <v>0</v>
      </c>
      <c r="H2">
        <f>COUNTIF(C92:C121,"&lt;=-5")</f>
        <v>0</v>
      </c>
      <c r="I2">
        <f>COUNTIF(C122:C152,"&lt;=-5")</f>
        <v>0</v>
      </c>
      <c r="J2">
        <f>COUNTIF(C153:C182,"&lt;=-5")</f>
        <v>0</v>
      </c>
      <c r="K2">
        <f>COUNTIF(C183:C213,"&lt;=-5")</f>
        <v>0</v>
      </c>
      <c r="L2">
        <f>COUNTIF(C214:C244,"&lt;=-5")</f>
        <v>0</v>
      </c>
      <c r="M2">
        <f>COUNTIF(C245:C274,"&lt;=-5")</f>
        <v>0</v>
      </c>
      <c r="N2">
        <f>COUNTIF(C275:C305,"&lt;=-5")</f>
        <v>0</v>
      </c>
      <c r="O2">
        <f>COUNTIF(C306:C335,"&lt;=-5")</f>
        <v>0</v>
      </c>
      <c r="P2">
        <f>COUNTIF(C336:C366,"&lt;=-5")</f>
        <v>0</v>
      </c>
    </row>
    <row r="3" spans="1:16" hidden="1" x14ac:dyDescent="0.3">
      <c r="A3" t="s">
        <v>3</v>
      </c>
      <c r="B3" s="1">
        <v>44563</v>
      </c>
      <c r="C3">
        <v>3.4</v>
      </c>
      <c r="E3">
        <f>COUNTIF(C2:C32,"&lt;=0")</f>
        <v>6</v>
      </c>
      <c r="F3">
        <f>COUNTIF(C33:C60,"&lt;=0")</f>
        <v>6</v>
      </c>
      <c r="G3">
        <f>COUNTIF(C61:C91,"&lt;=0")</f>
        <v>0</v>
      </c>
      <c r="H3">
        <f>COUNTIF(C92:C121,"&lt;=0")</f>
        <v>0</v>
      </c>
      <c r="I3">
        <f>COUNTIF(C122:C152,"&lt;=0")</f>
        <v>0</v>
      </c>
      <c r="J3">
        <f>COUNTIF(C153:C182,"&lt;=0")</f>
        <v>0</v>
      </c>
      <c r="K3">
        <f>COUNTIF(C183:C213,"&lt;=0")</f>
        <v>0</v>
      </c>
      <c r="L3">
        <f>COUNTIF(C214:C244,"&lt;=0")</f>
        <v>0</v>
      </c>
      <c r="M3">
        <f>COUNTIF(C245:C274,"&lt;=0")</f>
        <v>0</v>
      </c>
      <c r="N3">
        <f>COUNTIF(C275:C305,"&lt;=0")</f>
        <v>0</v>
      </c>
      <c r="O3">
        <f>COUNTIF(C306:C335,"&lt;=0")</f>
        <v>0</v>
      </c>
      <c r="P3">
        <f>COUNTIF(C336:C366,"&lt;=0")</f>
        <v>8</v>
      </c>
    </row>
    <row r="4" spans="1:16" hidden="1" x14ac:dyDescent="0.3">
      <c r="A4" t="s">
        <v>3</v>
      </c>
      <c r="B4" s="1">
        <v>44564</v>
      </c>
      <c r="C4">
        <v>2.8</v>
      </c>
      <c r="E4">
        <f>COUNTIF(C2:C32,"&lt;=5")</f>
        <v>26</v>
      </c>
      <c r="F4">
        <f>COUNTIF(C33:C60,"&lt;=5")</f>
        <v>19</v>
      </c>
      <c r="G4">
        <f>COUNTIF(C61:C91,"&lt;=5")</f>
        <v>2</v>
      </c>
      <c r="H4">
        <f>COUNTIF(C92:C121,"&lt;=5")</f>
        <v>0</v>
      </c>
      <c r="I4">
        <f>COUNTIF(C122:C152,"&lt;=5")</f>
        <v>0</v>
      </c>
      <c r="J4">
        <f>COUNTIF(C153:C182,"&lt;=5")</f>
        <v>0</v>
      </c>
      <c r="K4">
        <f>COUNTIF(C183:C213,"&lt;=5")</f>
        <v>0</v>
      </c>
      <c r="L4">
        <f>COUNTIF(C214:C244,"&lt;=5")</f>
        <v>0</v>
      </c>
      <c r="M4">
        <f>COUNTIF(C245:C274,"&lt;=5")</f>
        <v>0</v>
      </c>
      <c r="N4">
        <f>COUNTIF(C275:C305,"&lt;=5")</f>
        <v>0</v>
      </c>
      <c r="O4">
        <f>COUNTIF(C306:C335,"&lt;=5")</f>
        <v>1</v>
      </c>
      <c r="P4">
        <f>COUNTIF(C336:C366,"&lt;=5")</f>
        <v>23</v>
      </c>
    </row>
    <row r="5" spans="1:16" hidden="1" x14ac:dyDescent="0.3">
      <c r="A5" t="s">
        <v>3</v>
      </c>
      <c r="B5" s="1">
        <v>44565</v>
      </c>
      <c r="C5">
        <v>3.1</v>
      </c>
      <c r="E5">
        <f>COUNTIF(C2:C32,"&lt;=10")</f>
        <v>31</v>
      </c>
      <c r="F5">
        <f>COUNTIF(C33:C60,"&lt;=10")</f>
        <v>28</v>
      </c>
      <c r="G5">
        <f>COUNTIF(C61:C91,"&lt;=10")</f>
        <v>18</v>
      </c>
      <c r="H5">
        <f>COUNTIF(C92:C121,"&lt;=10")</f>
        <v>3</v>
      </c>
      <c r="I5">
        <f>COUNTIF(C122:C152,"&lt;=10")</f>
        <v>0</v>
      </c>
      <c r="J5">
        <f>COUNTIF(C153:C182,"&lt;=10")</f>
        <v>0</v>
      </c>
      <c r="K5">
        <f>COUNTIF(C183:C213,"&lt;=10")</f>
        <v>0</v>
      </c>
      <c r="L5">
        <f>COUNTIF(C214:C244,"&lt;=10")</f>
        <v>0</v>
      </c>
      <c r="M5">
        <f>COUNTIF(C245:C274,"&lt;=10")</f>
        <v>0</v>
      </c>
      <c r="N5">
        <f>COUNTIF(C275:C305,"&lt;=10")</f>
        <v>0</v>
      </c>
      <c r="O5">
        <f>COUNTIF(C306:C335,"&lt;=10")</f>
        <v>4</v>
      </c>
      <c r="P5">
        <f>COUNTIF(C336:C366,"&lt;=10")</f>
        <v>31</v>
      </c>
    </row>
    <row r="6" spans="1:16" hidden="1" x14ac:dyDescent="0.3">
      <c r="A6" t="s">
        <v>3</v>
      </c>
      <c r="B6" s="1">
        <v>44566</v>
      </c>
      <c r="C6">
        <v>3.5</v>
      </c>
      <c r="E6">
        <f>COUNTIF(C2:C32,"&lt;=15")</f>
        <v>31</v>
      </c>
      <c r="F6">
        <f>COUNTIF(C33:C60,"&lt;=15")</f>
        <v>28</v>
      </c>
      <c r="G6">
        <f>COUNTIF(C61:C91,"&lt;=15")</f>
        <v>29</v>
      </c>
      <c r="H6">
        <f>COUNTIF(C92:C121,"&lt;=15")</f>
        <v>17</v>
      </c>
      <c r="I6">
        <f>COUNTIF(C122:C152,"&lt;=15")</f>
        <v>4</v>
      </c>
      <c r="J6">
        <f>COUNTIF(C153:C182,"&lt;=15")</f>
        <v>0</v>
      </c>
      <c r="K6">
        <f>COUNTIF(C183:C213,"&lt;=15")</f>
        <v>0</v>
      </c>
      <c r="L6">
        <f>COUNTIF(C214:C244,"&lt;=15")</f>
        <v>0</v>
      </c>
      <c r="M6">
        <f>COUNTIF(C245:C274,"&lt;=15")</f>
        <v>0</v>
      </c>
      <c r="N6">
        <f>COUNTIF(C275:C305,"&lt;=15")</f>
        <v>12</v>
      </c>
      <c r="O6">
        <f>COUNTIF(C306:C335,"&lt;=15")</f>
        <v>26</v>
      </c>
      <c r="P6">
        <f>COUNTIF(C336:C366,"&lt;=15")</f>
        <v>31</v>
      </c>
    </row>
    <row r="7" spans="1:16" hidden="1" x14ac:dyDescent="0.3">
      <c r="A7" t="s">
        <v>3</v>
      </c>
      <c r="B7" s="1">
        <v>44567</v>
      </c>
      <c r="C7">
        <v>4.7</v>
      </c>
      <c r="E7">
        <f>COUNTIF(C2:C32,"&lt;=20")</f>
        <v>31</v>
      </c>
      <c r="F7">
        <f>COUNTIF(C33:C60,"&lt;=20")</f>
        <v>28</v>
      </c>
      <c r="G7">
        <f>COUNTIF(C61:C91,"&lt;=20")</f>
        <v>31</v>
      </c>
      <c r="H7">
        <f>COUNTIF(C92:C121,"&lt;=20")</f>
        <v>29</v>
      </c>
      <c r="I7">
        <f>COUNTIF(C122:C152,"&lt;=20")</f>
        <v>17</v>
      </c>
      <c r="J7">
        <f>COUNTIF(C153:C182,"&lt;=20")</f>
        <v>11</v>
      </c>
      <c r="K7">
        <f>COUNTIF(C183:C213,"&lt;=20")</f>
        <v>0</v>
      </c>
      <c r="L7">
        <f>COUNTIF(C214:C244,"&lt;=20")</f>
        <v>0</v>
      </c>
      <c r="M7">
        <f>COUNTIF(C245:C274,"&lt;=20")</f>
        <v>7</v>
      </c>
      <c r="N7">
        <f>COUNTIF(C275:C305,"&lt;=20")</f>
        <v>27</v>
      </c>
      <c r="O7">
        <f>COUNTIF(C306:C335,"&lt;=20")</f>
        <v>30</v>
      </c>
      <c r="P7">
        <f>COUNTIF(C336:C366,"&lt;=20")</f>
        <v>31</v>
      </c>
    </row>
    <row r="8" spans="1:16" hidden="1" x14ac:dyDescent="0.3">
      <c r="A8" t="s">
        <v>3</v>
      </c>
      <c r="B8" s="1">
        <v>44568</v>
      </c>
      <c r="C8">
        <v>3.9</v>
      </c>
      <c r="E8">
        <f>COUNTIF(C2:C32,"&lt;=25")</f>
        <v>31</v>
      </c>
      <c r="F8">
        <f>COUNTIF(C33:C60,"&lt;=25")</f>
        <v>28</v>
      </c>
      <c r="G8">
        <f>COUNTIF(C61:C91,"&lt;=25")</f>
        <v>31</v>
      </c>
      <c r="H8">
        <f>COUNTIF(C92:C121,"&lt;=25")</f>
        <v>30</v>
      </c>
      <c r="I8">
        <f>COUNTIF(C122:C152,"&lt;=25")</f>
        <v>31</v>
      </c>
      <c r="J8">
        <f>COUNTIF(C153:C182,"&lt;=25")</f>
        <v>18</v>
      </c>
      <c r="K8">
        <f>COUNTIF(C183:C213,"&lt;=25")</f>
        <v>9</v>
      </c>
      <c r="L8">
        <f>COUNTIF(C214:C244,"&lt;=25")</f>
        <v>12</v>
      </c>
      <c r="M8">
        <f>COUNTIF(C245:C274,"&lt;=25")</f>
        <v>28</v>
      </c>
      <c r="N8">
        <f>COUNTIF(C275:C305,"&lt;=25")</f>
        <v>31</v>
      </c>
      <c r="O8">
        <f>COUNTIF(C306:C335,"&lt;=25")</f>
        <v>30</v>
      </c>
      <c r="P8">
        <f>COUNTIF(C336:C366,"&lt;=25")</f>
        <v>31</v>
      </c>
    </row>
    <row r="9" spans="1:16" hidden="1" x14ac:dyDescent="0.3">
      <c r="A9" t="s">
        <v>3</v>
      </c>
      <c r="B9" s="1">
        <v>44569</v>
      </c>
      <c r="C9">
        <v>4.5999999999999996</v>
      </c>
      <c r="E9">
        <f>COUNTIF(C2:C32,"&lt;=30")</f>
        <v>31</v>
      </c>
      <c r="F9">
        <f>COUNTIF(C33:C60,"&lt;=30")</f>
        <v>28</v>
      </c>
      <c r="G9">
        <f>COUNTIF(C61:C91,"&lt;=30")</f>
        <v>31</v>
      </c>
      <c r="H9">
        <f>COUNTIF(C92:C121,"&lt;=30")</f>
        <v>30</v>
      </c>
      <c r="I9">
        <f>COUNTIF(C122:C152,"&lt;=30")</f>
        <v>31</v>
      </c>
      <c r="J9">
        <f>COUNTIF(C153:C182,"&lt;=30")</f>
        <v>30</v>
      </c>
      <c r="K9">
        <f>COUNTIF(C183:C213,"&lt;=30")</f>
        <v>31</v>
      </c>
      <c r="L9">
        <f>COUNTIF(C214:C244,"&lt;=30")</f>
        <v>28</v>
      </c>
      <c r="M9">
        <f>COUNTIF(C245:C274,"&lt;=30")</f>
        <v>30</v>
      </c>
      <c r="N9">
        <f>COUNTIF(C275:C305,"&lt;=30")</f>
        <v>31</v>
      </c>
      <c r="O9">
        <f>COUNTIF(C306:C335,"&lt;=30")</f>
        <v>30</v>
      </c>
      <c r="P9">
        <f>COUNTIF(C336:C366,"&lt;=30")</f>
        <v>31</v>
      </c>
    </row>
    <row r="10" spans="1:16" hidden="1" x14ac:dyDescent="0.3">
      <c r="A10" t="s">
        <v>3</v>
      </c>
      <c r="B10" s="1">
        <v>44570</v>
      </c>
      <c r="C10">
        <v>5.5</v>
      </c>
      <c r="E10">
        <f>COUNTIF(C2:C32,"&lt;=35")</f>
        <v>31</v>
      </c>
      <c r="F10">
        <f>COUNTIF(C33:C60,"&lt;=35")</f>
        <v>28</v>
      </c>
      <c r="G10">
        <f>COUNTIF(C61:C91,"&lt;=35")</f>
        <v>31</v>
      </c>
      <c r="H10">
        <f>COUNTIF(C92:C121,"&lt;=35")</f>
        <v>30</v>
      </c>
      <c r="I10">
        <f>COUNTIF(C122:C152,"&lt;=35")</f>
        <v>31</v>
      </c>
      <c r="J10">
        <f>COUNTIF(C153:C182,"&lt;=35")</f>
        <v>30</v>
      </c>
      <c r="K10">
        <f>COUNTIF(C183:C213,"&lt;=35")</f>
        <v>31</v>
      </c>
      <c r="L10">
        <f>COUNTIF(C214:C244,"&lt;=35")</f>
        <v>31</v>
      </c>
      <c r="M10">
        <f>COUNTIF(C245:C274,"&lt;=35")</f>
        <v>30</v>
      </c>
      <c r="N10">
        <f>COUNTIF(C275:C305,"&lt;=35")</f>
        <v>31</v>
      </c>
      <c r="O10">
        <f>COUNTIF(C306:C335,"&lt;=35")</f>
        <v>30</v>
      </c>
      <c r="P10">
        <f>COUNTIF(C336:C366,"&lt;=35")</f>
        <v>31</v>
      </c>
    </row>
    <row r="11" spans="1:16" hidden="1" x14ac:dyDescent="0.3">
      <c r="A11" t="s">
        <v>3</v>
      </c>
      <c r="B11" s="1">
        <v>44571</v>
      </c>
      <c r="C11">
        <v>6.2</v>
      </c>
    </row>
    <row r="12" spans="1:16" hidden="1" x14ac:dyDescent="0.3">
      <c r="A12" t="s">
        <v>3</v>
      </c>
      <c r="B12" s="1">
        <v>44572</v>
      </c>
      <c r="C12">
        <v>0.2</v>
      </c>
    </row>
    <row r="13" spans="1:16" hidden="1" x14ac:dyDescent="0.3">
      <c r="A13" t="s">
        <v>3</v>
      </c>
      <c r="B13" s="1">
        <v>44573</v>
      </c>
      <c r="C13">
        <v>-1.9</v>
      </c>
    </row>
    <row r="14" spans="1:16" hidden="1" x14ac:dyDescent="0.3">
      <c r="A14" t="s">
        <v>3</v>
      </c>
      <c r="B14" s="1">
        <v>44574</v>
      </c>
      <c r="C14">
        <v>-1.9</v>
      </c>
    </row>
    <row r="15" spans="1:16" hidden="1" x14ac:dyDescent="0.3">
      <c r="A15" t="s">
        <v>3</v>
      </c>
      <c r="B15" s="1">
        <v>44575</v>
      </c>
      <c r="C15">
        <v>-2.1</v>
      </c>
    </row>
    <row r="16" spans="1:16" hidden="1" x14ac:dyDescent="0.3">
      <c r="A16" t="s">
        <v>3</v>
      </c>
      <c r="B16" s="1">
        <v>44576</v>
      </c>
      <c r="C16">
        <v>2.8</v>
      </c>
    </row>
    <row r="17" spans="1:3" hidden="1" x14ac:dyDescent="0.3">
      <c r="A17" t="s">
        <v>3</v>
      </c>
      <c r="B17" s="1">
        <v>44577</v>
      </c>
      <c r="C17">
        <v>3</v>
      </c>
    </row>
    <row r="18" spans="1:3" hidden="1" x14ac:dyDescent="0.3">
      <c r="A18" t="s">
        <v>3</v>
      </c>
      <c r="B18" s="1">
        <v>44578</v>
      </c>
      <c r="C18">
        <v>0.5</v>
      </c>
    </row>
    <row r="19" spans="1:3" hidden="1" x14ac:dyDescent="0.3">
      <c r="A19" t="s">
        <v>3</v>
      </c>
      <c r="B19" s="1">
        <v>44579</v>
      </c>
      <c r="C19">
        <v>-1.8</v>
      </c>
    </row>
    <row r="20" spans="1:3" hidden="1" x14ac:dyDescent="0.3">
      <c r="A20" t="s">
        <v>3</v>
      </c>
      <c r="B20" s="1">
        <v>44580</v>
      </c>
      <c r="C20">
        <v>0.9</v>
      </c>
    </row>
    <row r="21" spans="1:3" hidden="1" x14ac:dyDescent="0.3">
      <c r="A21" t="s">
        <v>3</v>
      </c>
      <c r="B21" s="1">
        <v>44581</v>
      </c>
      <c r="C21">
        <v>-0.1</v>
      </c>
    </row>
    <row r="22" spans="1:3" hidden="1" x14ac:dyDescent="0.3">
      <c r="A22" t="s">
        <v>3</v>
      </c>
      <c r="B22" s="1">
        <v>44582</v>
      </c>
      <c r="C22">
        <v>2.2000000000000002</v>
      </c>
    </row>
    <row r="23" spans="1:3" hidden="1" x14ac:dyDescent="0.3">
      <c r="A23" t="s">
        <v>3</v>
      </c>
      <c r="B23" s="1">
        <v>44583</v>
      </c>
      <c r="C23">
        <v>4.5999999999999996</v>
      </c>
    </row>
    <row r="24" spans="1:3" hidden="1" x14ac:dyDescent="0.3">
      <c r="A24" t="s">
        <v>3</v>
      </c>
      <c r="B24" s="1">
        <v>44584</v>
      </c>
      <c r="C24">
        <v>7.2</v>
      </c>
    </row>
    <row r="25" spans="1:3" hidden="1" x14ac:dyDescent="0.3">
      <c r="A25" t="s">
        <v>3</v>
      </c>
      <c r="B25" s="1">
        <v>44585</v>
      </c>
      <c r="C25">
        <v>5.2</v>
      </c>
    </row>
    <row r="26" spans="1:3" hidden="1" x14ac:dyDescent="0.3">
      <c r="A26" t="s">
        <v>3</v>
      </c>
      <c r="B26" s="1">
        <v>44586</v>
      </c>
      <c r="C26">
        <v>5.9</v>
      </c>
    </row>
    <row r="27" spans="1:3" hidden="1" x14ac:dyDescent="0.3">
      <c r="A27" t="s">
        <v>3</v>
      </c>
      <c r="B27" s="1">
        <v>44587</v>
      </c>
      <c r="C27">
        <v>4.7</v>
      </c>
    </row>
    <row r="28" spans="1:3" hidden="1" x14ac:dyDescent="0.3">
      <c r="A28" t="s">
        <v>3</v>
      </c>
      <c r="B28" s="1">
        <v>44588</v>
      </c>
      <c r="C28">
        <v>4.7</v>
      </c>
    </row>
    <row r="29" spans="1:3" hidden="1" x14ac:dyDescent="0.3">
      <c r="A29" t="s">
        <v>3</v>
      </c>
      <c r="B29" s="1">
        <v>44589</v>
      </c>
      <c r="C29">
        <v>3.4</v>
      </c>
    </row>
    <row r="30" spans="1:3" hidden="1" x14ac:dyDescent="0.3">
      <c r="A30" t="s">
        <v>3</v>
      </c>
      <c r="B30" s="1">
        <v>44590</v>
      </c>
      <c r="C30">
        <v>2.1</v>
      </c>
    </row>
    <row r="31" spans="1:3" hidden="1" x14ac:dyDescent="0.3">
      <c r="A31" t="s">
        <v>3</v>
      </c>
      <c r="B31" s="1">
        <v>44591</v>
      </c>
      <c r="C31">
        <v>1.7</v>
      </c>
    </row>
    <row r="32" spans="1:3" hidden="1" x14ac:dyDescent="0.3">
      <c r="A32" t="s">
        <v>3</v>
      </c>
      <c r="B32" s="1">
        <v>44592</v>
      </c>
      <c r="C32">
        <v>2</v>
      </c>
    </row>
    <row r="33" spans="1:3" hidden="1" x14ac:dyDescent="0.3">
      <c r="A33" t="s">
        <v>3</v>
      </c>
      <c r="B33" s="1">
        <v>44593</v>
      </c>
      <c r="C33">
        <v>2.2999999999999998</v>
      </c>
    </row>
    <row r="34" spans="1:3" hidden="1" x14ac:dyDescent="0.3">
      <c r="A34" t="s">
        <v>3</v>
      </c>
      <c r="B34" s="1">
        <v>44594</v>
      </c>
      <c r="C34">
        <v>1.2</v>
      </c>
    </row>
    <row r="35" spans="1:3" hidden="1" x14ac:dyDescent="0.3">
      <c r="A35" t="s">
        <v>3</v>
      </c>
      <c r="B35" s="1">
        <v>44595</v>
      </c>
      <c r="C35">
        <v>1.6</v>
      </c>
    </row>
    <row r="36" spans="1:3" hidden="1" x14ac:dyDescent="0.3">
      <c r="A36" t="s">
        <v>3</v>
      </c>
      <c r="B36" s="1">
        <v>44596</v>
      </c>
      <c r="C36">
        <v>0.6</v>
      </c>
    </row>
    <row r="37" spans="1:3" hidden="1" x14ac:dyDescent="0.3">
      <c r="A37" t="s">
        <v>3</v>
      </c>
      <c r="B37" s="1">
        <v>44597</v>
      </c>
      <c r="C37">
        <v>-2</v>
      </c>
    </row>
    <row r="38" spans="1:3" hidden="1" x14ac:dyDescent="0.3">
      <c r="A38" t="s">
        <v>3</v>
      </c>
      <c r="B38" s="1">
        <v>44598</v>
      </c>
      <c r="C38">
        <v>-0.5</v>
      </c>
    </row>
    <row r="39" spans="1:3" hidden="1" x14ac:dyDescent="0.3">
      <c r="A39" t="s">
        <v>3</v>
      </c>
      <c r="B39" s="1">
        <v>44599</v>
      </c>
      <c r="C39">
        <v>1.3</v>
      </c>
    </row>
    <row r="40" spans="1:3" hidden="1" x14ac:dyDescent="0.3">
      <c r="A40" t="s">
        <v>3</v>
      </c>
      <c r="B40" s="1">
        <v>44600</v>
      </c>
      <c r="C40">
        <v>2.7</v>
      </c>
    </row>
    <row r="41" spans="1:3" hidden="1" x14ac:dyDescent="0.3">
      <c r="A41" t="s">
        <v>3</v>
      </c>
      <c r="B41" s="1">
        <v>44601</v>
      </c>
      <c r="C41">
        <v>4.2</v>
      </c>
    </row>
    <row r="42" spans="1:3" hidden="1" x14ac:dyDescent="0.3">
      <c r="A42" t="s">
        <v>3</v>
      </c>
      <c r="B42" s="1">
        <v>44602</v>
      </c>
      <c r="C42">
        <v>6.3</v>
      </c>
    </row>
    <row r="43" spans="1:3" hidden="1" x14ac:dyDescent="0.3">
      <c r="A43" t="s">
        <v>3</v>
      </c>
      <c r="B43" s="1">
        <v>44603</v>
      </c>
      <c r="C43">
        <v>5.2</v>
      </c>
    </row>
    <row r="44" spans="1:3" hidden="1" x14ac:dyDescent="0.3">
      <c r="A44" t="s">
        <v>3</v>
      </c>
      <c r="B44" s="1">
        <v>44604</v>
      </c>
      <c r="C44">
        <v>6.7</v>
      </c>
    </row>
    <row r="45" spans="1:3" hidden="1" x14ac:dyDescent="0.3">
      <c r="A45" t="s">
        <v>3</v>
      </c>
      <c r="B45" s="1">
        <v>44605</v>
      </c>
      <c r="C45">
        <v>6.4</v>
      </c>
    </row>
    <row r="46" spans="1:3" hidden="1" x14ac:dyDescent="0.3">
      <c r="A46" t="s">
        <v>3</v>
      </c>
      <c r="B46" s="1">
        <v>44606</v>
      </c>
      <c r="C46">
        <v>7.6</v>
      </c>
    </row>
    <row r="47" spans="1:3" hidden="1" x14ac:dyDescent="0.3">
      <c r="A47" t="s">
        <v>3</v>
      </c>
      <c r="B47" s="1">
        <v>44607</v>
      </c>
      <c r="C47">
        <v>1.9</v>
      </c>
    </row>
    <row r="48" spans="1:3" hidden="1" x14ac:dyDescent="0.3">
      <c r="A48" t="s">
        <v>3</v>
      </c>
      <c r="B48" s="1">
        <v>44608</v>
      </c>
      <c r="C48">
        <v>-2.6</v>
      </c>
    </row>
    <row r="49" spans="1:3" hidden="1" x14ac:dyDescent="0.3">
      <c r="A49" t="s">
        <v>3</v>
      </c>
      <c r="B49" s="1">
        <v>44609</v>
      </c>
      <c r="C49">
        <v>-3.6</v>
      </c>
    </row>
    <row r="50" spans="1:3" hidden="1" x14ac:dyDescent="0.3">
      <c r="A50" t="s">
        <v>3</v>
      </c>
      <c r="B50" s="1">
        <v>44610</v>
      </c>
      <c r="C50">
        <v>1.7</v>
      </c>
    </row>
    <row r="51" spans="1:3" hidden="1" x14ac:dyDescent="0.3">
      <c r="A51" t="s">
        <v>3</v>
      </c>
      <c r="B51" s="1">
        <v>44611</v>
      </c>
      <c r="C51">
        <v>4</v>
      </c>
    </row>
    <row r="52" spans="1:3" hidden="1" x14ac:dyDescent="0.3">
      <c r="A52" t="s">
        <v>3</v>
      </c>
      <c r="B52" s="1">
        <v>44612</v>
      </c>
      <c r="C52">
        <v>-1.4</v>
      </c>
    </row>
    <row r="53" spans="1:3" hidden="1" x14ac:dyDescent="0.3">
      <c r="A53" t="s">
        <v>3</v>
      </c>
      <c r="B53" s="1">
        <v>44613</v>
      </c>
      <c r="C53">
        <v>0.9</v>
      </c>
    </row>
    <row r="54" spans="1:3" hidden="1" x14ac:dyDescent="0.3">
      <c r="A54" t="s">
        <v>3</v>
      </c>
      <c r="B54" s="1">
        <v>44614</v>
      </c>
      <c r="C54">
        <v>0.2</v>
      </c>
    </row>
    <row r="55" spans="1:3" hidden="1" x14ac:dyDescent="0.3">
      <c r="A55" t="s">
        <v>3</v>
      </c>
      <c r="B55" s="1">
        <v>44615</v>
      </c>
      <c r="C55">
        <v>-1</v>
      </c>
    </row>
    <row r="56" spans="1:3" hidden="1" x14ac:dyDescent="0.3">
      <c r="A56" t="s">
        <v>3</v>
      </c>
      <c r="B56" s="1">
        <v>44616</v>
      </c>
      <c r="C56">
        <v>1</v>
      </c>
    </row>
    <row r="57" spans="1:3" hidden="1" x14ac:dyDescent="0.3">
      <c r="A57" t="s">
        <v>3</v>
      </c>
      <c r="B57" s="1">
        <v>44617</v>
      </c>
      <c r="C57">
        <v>5.6</v>
      </c>
    </row>
    <row r="58" spans="1:3" hidden="1" x14ac:dyDescent="0.3">
      <c r="A58" t="s">
        <v>3</v>
      </c>
      <c r="B58" s="1">
        <v>44618</v>
      </c>
      <c r="C58">
        <v>7.8</v>
      </c>
    </row>
    <row r="59" spans="1:3" hidden="1" x14ac:dyDescent="0.3">
      <c r="A59" t="s">
        <v>3</v>
      </c>
      <c r="B59" s="1">
        <v>44619</v>
      </c>
      <c r="C59">
        <v>7.3</v>
      </c>
    </row>
    <row r="60" spans="1:3" hidden="1" x14ac:dyDescent="0.3">
      <c r="A60" t="s">
        <v>3</v>
      </c>
      <c r="B60" s="1">
        <v>44620</v>
      </c>
      <c r="C60">
        <v>9</v>
      </c>
    </row>
    <row r="61" spans="1:3" hidden="1" x14ac:dyDescent="0.3">
      <c r="A61" t="s">
        <v>3</v>
      </c>
      <c r="B61" s="1">
        <v>44621</v>
      </c>
      <c r="C61">
        <v>11.3</v>
      </c>
    </row>
    <row r="62" spans="1:3" hidden="1" x14ac:dyDescent="0.3">
      <c r="A62" t="s">
        <v>3</v>
      </c>
      <c r="B62" s="1">
        <v>44622</v>
      </c>
      <c r="C62">
        <v>7</v>
      </c>
    </row>
    <row r="63" spans="1:3" hidden="1" x14ac:dyDescent="0.3">
      <c r="A63" t="s">
        <v>3</v>
      </c>
      <c r="B63" s="1">
        <v>44623</v>
      </c>
      <c r="C63">
        <v>8.1999999999999993</v>
      </c>
    </row>
    <row r="64" spans="1:3" hidden="1" x14ac:dyDescent="0.3">
      <c r="A64" t="s">
        <v>3</v>
      </c>
      <c r="B64" s="1">
        <v>44624</v>
      </c>
      <c r="C64">
        <v>9.8000000000000007</v>
      </c>
    </row>
    <row r="65" spans="1:3" hidden="1" x14ac:dyDescent="0.3">
      <c r="A65" t="s">
        <v>3</v>
      </c>
      <c r="B65" s="1">
        <v>44625</v>
      </c>
      <c r="C65">
        <v>8.4</v>
      </c>
    </row>
    <row r="66" spans="1:3" hidden="1" x14ac:dyDescent="0.3">
      <c r="A66" t="s">
        <v>3</v>
      </c>
      <c r="B66" s="1">
        <v>44626</v>
      </c>
      <c r="C66">
        <v>3.8</v>
      </c>
    </row>
    <row r="67" spans="1:3" hidden="1" x14ac:dyDescent="0.3">
      <c r="A67" t="s">
        <v>3</v>
      </c>
      <c r="B67" s="1">
        <v>44627</v>
      </c>
      <c r="C67">
        <v>5.6</v>
      </c>
    </row>
    <row r="68" spans="1:3" hidden="1" x14ac:dyDescent="0.3">
      <c r="A68" t="s">
        <v>3</v>
      </c>
      <c r="B68" s="1">
        <v>44628</v>
      </c>
      <c r="C68">
        <v>8.4</v>
      </c>
    </row>
    <row r="69" spans="1:3" hidden="1" x14ac:dyDescent="0.3">
      <c r="A69" t="s">
        <v>3</v>
      </c>
      <c r="B69" s="1">
        <v>44629</v>
      </c>
      <c r="C69">
        <v>9.4</v>
      </c>
    </row>
    <row r="70" spans="1:3" hidden="1" x14ac:dyDescent="0.3">
      <c r="A70" t="s">
        <v>3</v>
      </c>
      <c r="B70" s="1">
        <v>44630</v>
      </c>
      <c r="C70">
        <v>11.4</v>
      </c>
    </row>
    <row r="71" spans="1:3" hidden="1" x14ac:dyDescent="0.3">
      <c r="A71" t="s">
        <v>3</v>
      </c>
      <c r="B71" s="1">
        <v>44631</v>
      </c>
      <c r="C71">
        <v>13.7</v>
      </c>
    </row>
    <row r="72" spans="1:3" hidden="1" x14ac:dyDescent="0.3">
      <c r="A72" t="s">
        <v>3</v>
      </c>
      <c r="B72" s="1">
        <v>44632</v>
      </c>
      <c r="C72">
        <v>14.3</v>
      </c>
    </row>
    <row r="73" spans="1:3" hidden="1" x14ac:dyDescent="0.3">
      <c r="A73" t="s">
        <v>3</v>
      </c>
      <c r="B73" s="1">
        <v>44633</v>
      </c>
      <c r="C73">
        <v>15.1</v>
      </c>
    </row>
    <row r="74" spans="1:3" hidden="1" x14ac:dyDescent="0.3">
      <c r="A74" t="s">
        <v>3</v>
      </c>
      <c r="B74" s="1">
        <v>44634</v>
      </c>
      <c r="C74">
        <v>10.8</v>
      </c>
    </row>
    <row r="75" spans="1:3" hidden="1" x14ac:dyDescent="0.3">
      <c r="A75" t="s">
        <v>3</v>
      </c>
      <c r="B75" s="1">
        <v>44635</v>
      </c>
      <c r="C75">
        <v>10.3</v>
      </c>
    </row>
    <row r="76" spans="1:3" hidden="1" x14ac:dyDescent="0.3">
      <c r="A76" t="s">
        <v>3</v>
      </c>
      <c r="B76" s="1">
        <v>44636</v>
      </c>
      <c r="C76">
        <v>13.1</v>
      </c>
    </row>
    <row r="77" spans="1:3" hidden="1" x14ac:dyDescent="0.3">
      <c r="A77" t="s">
        <v>3</v>
      </c>
      <c r="B77" s="1">
        <v>44637</v>
      </c>
      <c r="C77">
        <v>9.1999999999999993</v>
      </c>
    </row>
    <row r="78" spans="1:3" hidden="1" x14ac:dyDescent="0.3">
      <c r="A78" t="s">
        <v>3</v>
      </c>
      <c r="B78" s="1">
        <v>44638</v>
      </c>
      <c r="C78">
        <v>6.4</v>
      </c>
    </row>
    <row r="79" spans="1:3" hidden="1" x14ac:dyDescent="0.3">
      <c r="A79" t="s">
        <v>3</v>
      </c>
      <c r="B79" s="1">
        <v>44639</v>
      </c>
      <c r="C79">
        <v>4.5</v>
      </c>
    </row>
    <row r="80" spans="1:3" hidden="1" x14ac:dyDescent="0.3">
      <c r="A80" t="s">
        <v>3</v>
      </c>
      <c r="B80" s="1">
        <v>44640</v>
      </c>
      <c r="C80">
        <v>6.4</v>
      </c>
    </row>
    <row r="81" spans="1:3" hidden="1" x14ac:dyDescent="0.3">
      <c r="A81" t="s">
        <v>3</v>
      </c>
      <c r="B81" s="1">
        <v>44641</v>
      </c>
      <c r="C81">
        <v>8</v>
      </c>
    </row>
    <row r="82" spans="1:3" hidden="1" x14ac:dyDescent="0.3">
      <c r="A82" t="s">
        <v>3</v>
      </c>
      <c r="B82" s="1">
        <v>44642</v>
      </c>
      <c r="C82">
        <v>8</v>
      </c>
    </row>
    <row r="83" spans="1:3" hidden="1" x14ac:dyDescent="0.3">
      <c r="A83" t="s">
        <v>3</v>
      </c>
      <c r="B83" s="1">
        <v>44643</v>
      </c>
      <c r="C83">
        <v>7.6</v>
      </c>
    </row>
    <row r="84" spans="1:3" hidden="1" x14ac:dyDescent="0.3">
      <c r="A84" t="s">
        <v>3</v>
      </c>
      <c r="B84" s="1">
        <v>44644</v>
      </c>
      <c r="C84">
        <v>10.3</v>
      </c>
    </row>
    <row r="85" spans="1:3" hidden="1" x14ac:dyDescent="0.3">
      <c r="A85" t="s">
        <v>3</v>
      </c>
      <c r="B85" s="1">
        <v>44645</v>
      </c>
      <c r="C85">
        <v>13.6</v>
      </c>
    </row>
    <row r="86" spans="1:3" hidden="1" x14ac:dyDescent="0.3">
      <c r="A86" t="s">
        <v>3</v>
      </c>
      <c r="B86" s="1">
        <v>44646</v>
      </c>
      <c r="C86">
        <v>15.6</v>
      </c>
    </row>
    <row r="87" spans="1:3" hidden="1" x14ac:dyDescent="0.3">
      <c r="A87" t="s">
        <v>3</v>
      </c>
      <c r="B87" s="1">
        <v>44647</v>
      </c>
      <c r="C87">
        <v>13.9</v>
      </c>
    </row>
    <row r="88" spans="1:3" hidden="1" x14ac:dyDescent="0.3">
      <c r="A88" t="s">
        <v>3</v>
      </c>
      <c r="B88" s="1">
        <v>44648</v>
      </c>
      <c r="C88">
        <v>8.1999999999999993</v>
      </c>
    </row>
    <row r="89" spans="1:3" hidden="1" x14ac:dyDescent="0.3">
      <c r="A89" t="s">
        <v>3</v>
      </c>
      <c r="B89" s="1">
        <v>44649</v>
      </c>
      <c r="C89">
        <v>10</v>
      </c>
    </row>
    <row r="90" spans="1:3" hidden="1" x14ac:dyDescent="0.3">
      <c r="A90" t="s">
        <v>3</v>
      </c>
      <c r="B90" s="1">
        <v>44650</v>
      </c>
      <c r="C90">
        <v>14</v>
      </c>
    </row>
    <row r="91" spans="1:3" hidden="1" x14ac:dyDescent="0.3">
      <c r="A91" t="s">
        <v>3</v>
      </c>
      <c r="B91" s="1">
        <v>44651</v>
      </c>
      <c r="C91">
        <v>9.6999999999999993</v>
      </c>
    </row>
    <row r="92" spans="1:3" hidden="1" x14ac:dyDescent="0.3">
      <c r="A92" t="s">
        <v>3</v>
      </c>
      <c r="B92" s="1">
        <v>44652</v>
      </c>
      <c r="C92">
        <v>8.1999999999999993</v>
      </c>
    </row>
    <row r="93" spans="1:3" hidden="1" x14ac:dyDescent="0.3">
      <c r="A93" t="s">
        <v>3</v>
      </c>
      <c r="B93" s="1">
        <v>44653</v>
      </c>
      <c r="C93">
        <v>9.1999999999999993</v>
      </c>
    </row>
    <row r="94" spans="1:3" hidden="1" x14ac:dyDescent="0.3">
      <c r="A94" t="s">
        <v>3</v>
      </c>
      <c r="B94" s="1">
        <v>44654</v>
      </c>
      <c r="C94">
        <v>10.4</v>
      </c>
    </row>
    <row r="95" spans="1:3" hidden="1" x14ac:dyDescent="0.3">
      <c r="A95" t="s">
        <v>3</v>
      </c>
      <c r="B95" s="1">
        <v>44655</v>
      </c>
      <c r="C95">
        <v>11.7</v>
      </c>
    </row>
    <row r="96" spans="1:3" hidden="1" x14ac:dyDescent="0.3">
      <c r="A96" t="s">
        <v>3</v>
      </c>
      <c r="B96" s="1">
        <v>44656</v>
      </c>
      <c r="C96">
        <v>14.3</v>
      </c>
    </row>
    <row r="97" spans="1:3" hidden="1" x14ac:dyDescent="0.3">
      <c r="A97" t="s">
        <v>3</v>
      </c>
      <c r="B97" s="1">
        <v>44657</v>
      </c>
      <c r="C97">
        <v>14.6</v>
      </c>
    </row>
    <row r="98" spans="1:3" hidden="1" x14ac:dyDescent="0.3">
      <c r="A98" t="s">
        <v>3</v>
      </c>
      <c r="B98" s="1">
        <v>44658</v>
      </c>
      <c r="C98">
        <v>15</v>
      </c>
    </row>
    <row r="99" spans="1:3" hidden="1" x14ac:dyDescent="0.3">
      <c r="A99" t="s">
        <v>3</v>
      </c>
      <c r="B99" s="1">
        <v>44659</v>
      </c>
      <c r="C99">
        <v>13.6</v>
      </c>
    </row>
    <row r="100" spans="1:3" hidden="1" x14ac:dyDescent="0.3">
      <c r="A100" t="s">
        <v>3</v>
      </c>
      <c r="B100" s="1">
        <v>44660</v>
      </c>
      <c r="C100">
        <v>18.8</v>
      </c>
    </row>
    <row r="101" spans="1:3" hidden="1" x14ac:dyDescent="0.3">
      <c r="A101" t="s">
        <v>3</v>
      </c>
      <c r="B101" s="1">
        <v>44661</v>
      </c>
      <c r="C101">
        <v>18.7</v>
      </c>
    </row>
    <row r="102" spans="1:3" hidden="1" x14ac:dyDescent="0.3">
      <c r="A102" t="s">
        <v>3</v>
      </c>
      <c r="B102" s="1">
        <v>44662</v>
      </c>
      <c r="C102">
        <v>19.399999999999999</v>
      </c>
    </row>
    <row r="103" spans="1:3" hidden="1" x14ac:dyDescent="0.3">
      <c r="A103" t="s">
        <v>3</v>
      </c>
      <c r="B103" s="1">
        <v>44663</v>
      </c>
      <c r="C103">
        <v>19</v>
      </c>
    </row>
    <row r="104" spans="1:3" hidden="1" x14ac:dyDescent="0.3">
      <c r="A104" t="s">
        <v>3</v>
      </c>
      <c r="B104" s="1">
        <v>44664</v>
      </c>
      <c r="C104">
        <v>11.2</v>
      </c>
    </row>
    <row r="105" spans="1:3" hidden="1" x14ac:dyDescent="0.3">
      <c r="A105" t="s">
        <v>3</v>
      </c>
      <c r="B105" s="1">
        <v>44665</v>
      </c>
      <c r="C105">
        <v>9.9</v>
      </c>
    </row>
    <row r="106" spans="1:3" hidden="1" x14ac:dyDescent="0.3">
      <c r="A106" t="s">
        <v>3</v>
      </c>
      <c r="B106" s="1">
        <v>44666</v>
      </c>
      <c r="C106">
        <v>10.8</v>
      </c>
    </row>
    <row r="107" spans="1:3" hidden="1" x14ac:dyDescent="0.3">
      <c r="A107" t="s">
        <v>3</v>
      </c>
      <c r="B107" s="1">
        <v>44667</v>
      </c>
      <c r="C107">
        <v>11.1</v>
      </c>
    </row>
    <row r="108" spans="1:3" hidden="1" x14ac:dyDescent="0.3">
      <c r="A108" t="s">
        <v>3</v>
      </c>
      <c r="B108" s="1">
        <v>44668</v>
      </c>
      <c r="C108">
        <v>14.5</v>
      </c>
    </row>
    <row r="109" spans="1:3" hidden="1" x14ac:dyDescent="0.3">
      <c r="A109" t="s">
        <v>3</v>
      </c>
      <c r="B109" s="1">
        <v>44669</v>
      </c>
      <c r="C109">
        <v>16.899999999999999</v>
      </c>
    </row>
    <row r="110" spans="1:3" hidden="1" x14ac:dyDescent="0.3">
      <c r="A110" t="s">
        <v>3</v>
      </c>
      <c r="B110" s="1">
        <v>44670</v>
      </c>
      <c r="C110">
        <v>16.8</v>
      </c>
    </row>
    <row r="111" spans="1:3" hidden="1" x14ac:dyDescent="0.3">
      <c r="A111" t="s">
        <v>3</v>
      </c>
      <c r="B111" s="1">
        <v>44671</v>
      </c>
      <c r="C111">
        <v>18.5</v>
      </c>
    </row>
    <row r="112" spans="1:3" hidden="1" x14ac:dyDescent="0.3">
      <c r="A112" t="s">
        <v>3</v>
      </c>
      <c r="B112" s="1">
        <v>44672</v>
      </c>
      <c r="C112">
        <v>14.2</v>
      </c>
    </row>
    <row r="113" spans="1:3" hidden="1" x14ac:dyDescent="0.3">
      <c r="A113" t="s">
        <v>3</v>
      </c>
      <c r="B113" s="1">
        <v>44673</v>
      </c>
      <c r="C113">
        <v>18.100000000000001</v>
      </c>
    </row>
    <row r="114" spans="1:3" hidden="1" x14ac:dyDescent="0.3">
      <c r="A114" t="s">
        <v>3</v>
      </c>
      <c r="B114" s="1">
        <v>44674</v>
      </c>
      <c r="C114">
        <v>17.100000000000001</v>
      </c>
    </row>
    <row r="115" spans="1:3" hidden="1" x14ac:dyDescent="0.3">
      <c r="A115" t="s">
        <v>3</v>
      </c>
      <c r="B115" s="1">
        <v>44675</v>
      </c>
      <c r="C115">
        <v>18.100000000000001</v>
      </c>
    </row>
    <row r="116" spans="1:3" hidden="1" x14ac:dyDescent="0.3">
      <c r="A116" t="s">
        <v>3</v>
      </c>
      <c r="B116" s="1">
        <v>44676</v>
      </c>
      <c r="C116">
        <v>20.6</v>
      </c>
    </row>
    <row r="117" spans="1:3" hidden="1" x14ac:dyDescent="0.3">
      <c r="A117" t="s">
        <v>3</v>
      </c>
      <c r="B117" s="1">
        <v>44677</v>
      </c>
      <c r="C117">
        <v>18</v>
      </c>
    </row>
    <row r="118" spans="1:3" hidden="1" x14ac:dyDescent="0.3">
      <c r="A118" t="s">
        <v>3</v>
      </c>
      <c r="B118" s="1">
        <v>44678</v>
      </c>
      <c r="C118">
        <v>16.100000000000001</v>
      </c>
    </row>
    <row r="119" spans="1:3" hidden="1" x14ac:dyDescent="0.3">
      <c r="A119" t="s">
        <v>3</v>
      </c>
      <c r="B119" s="1">
        <v>44679</v>
      </c>
      <c r="C119">
        <v>14.5</v>
      </c>
    </row>
    <row r="120" spans="1:3" hidden="1" x14ac:dyDescent="0.3">
      <c r="A120" t="s">
        <v>3</v>
      </c>
      <c r="B120" s="1">
        <v>44680</v>
      </c>
      <c r="C120">
        <v>10.5</v>
      </c>
    </row>
    <row r="121" spans="1:3" hidden="1" x14ac:dyDescent="0.3">
      <c r="A121" t="s">
        <v>3</v>
      </c>
      <c r="B121" s="1">
        <v>44681</v>
      </c>
      <c r="C121">
        <v>12.3</v>
      </c>
    </row>
    <row r="122" spans="1:3" hidden="1" x14ac:dyDescent="0.3">
      <c r="A122" t="s">
        <v>3</v>
      </c>
      <c r="B122" s="1">
        <v>44682</v>
      </c>
      <c r="C122">
        <v>13.8</v>
      </c>
    </row>
    <row r="123" spans="1:3" hidden="1" x14ac:dyDescent="0.3">
      <c r="A123" t="s">
        <v>3</v>
      </c>
      <c r="B123" s="1">
        <v>44683</v>
      </c>
      <c r="C123">
        <v>12.2</v>
      </c>
    </row>
    <row r="124" spans="1:3" hidden="1" x14ac:dyDescent="0.3">
      <c r="A124" t="s">
        <v>3</v>
      </c>
      <c r="B124" s="1">
        <v>44684</v>
      </c>
      <c r="C124">
        <v>13.9</v>
      </c>
    </row>
    <row r="125" spans="1:3" hidden="1" x14ac:dyDescent="0.3">
      <c r="A125" t="s">
        <v>3</v>
      </c>
      <c r="B125" s="1">
        <v>44685</v>
      </c>
      <c r="C125">
        <v>17.8</v>
      </c>
    </row>
    <row r="126" spans="1:3" hidden="1" x14ac:dyDescent="0.3">
      <c r="A126" t="s">
        <v>3</v>
      </c>
      <c r="B126" s="1">
        <v>44686</v>
      </c>
      <c r="C126">
        <v>18</v>
      </c>
    </row>
    <row r="127" spans="1:3" hidden="1" x14ac:dyDescent="0.3">
      <c r="A127" t="s">
        <v>3</v>
      </c>
      <c r="B127" s="1">
        <v>44687</v>
      </c>
      <c r="C127">
        <v>18.8</v>
      </c>
    </row>
    <row r="128" spans="1:3" hidden="1" x14ac:dyDescent="0.3">
      <c r="A128" t="s">
        <v>3</v>
      </c>
      <c r="B128" s="1">
        <v>44688</v>
      </c>
      <c r="C128">
        <v>17.5</v>
      </c>
    </row>
    <row r="129" spans="1:3" hidden="1" x14ac:dyDescent="0.3">
      <c r="A129" t="s">
        <v>3</v>
      </c>
      <c r="B129" s="1">
        <v>44689</v>
      </c>
      <c r="C129">
        <v>14.5</v>
      </c>
    </row>
    <row r="130" spans="1:3" hidden="1" x14ac:dyDescent="0.3">
      <c r="A130" t="s">
        <v>3</v>
      </c>
      <c r="B130" s="1">
        <v>44690</v>
      </c>
      <c r="C130">
        <v>15.1</v>
      </c>
    </row>
    <row r="131" spans="1:3" hidden="1" x14ac:dyDescent="0.3">
      <c r="A131" t="s">
        <v>3</v>
      </c>
      <c r="B131" s="1">
        <v>44691</v>
      </c>
      <c r="C131">
        <v>15.3</v>
      </c>
    </row>
    <row r="132" spans="1:3" hidden="1" x14ac:dyDescent="0.3">
      <c r="A132" t="s">
        <v>3</v>
      </c>
      <c r="B132" s="1">
        <v>44692</v>
      </c>
      <c r="C132">
        <v>18.5</v>
      </c>
    </row>
    <row r="133" spans="1:3" hidden="1" x14ac:dyDescent="0.3">
      <c r="A133" t="s">
        <v>3</v>
      </c>
      <c r="B133" s="1">
        <v>44693</v>
      </c>
      <c r="C133">
        <v>18.600000000000001</v>
      </c>
    </row>
    <row r="134" spans="1:3" hidden="1" x14ac:dyDescent="0.3">
      <c r="A134" t="s">
        <v>3</v>
      </c>
      <c r="B134" s="1">
        <v>44694</v>
      </c>
      <c r="C134">
        <v>15.8</v>
      </c>
    </row>
    <row r="135" spans="1:3" hidden="1" x14ac:dyDescent="0.3">
      <c r="A135" t="s">
        <v>3</v>
      </c>
      <c r="B135" s="1">
        <v>44695</v>
      </c>
      <c r="C135">
        <v>18</v>
      </c>
    </row>
    <row r="136" spans="1:3" hidden="1" x14ac:dyDescent="0.3">
      <c r="A136" t="s">
        <v>3</v>
      </c>
      <c r="B136" s="1">
        <v>44696</v>
      </c>
      <c r="C136">
        <v>15.8</v>
      </c>
    </row>
    <row r="137" spans="1:3" hidden="1" x14ac:dyDescent="0.3">
      <c r="A137" t="s">
        <v>3</v>
      </c>
      <c r="B137" s="1">
        <v>44697</v>
      </c>
      <c r="C137">
        <v>17.100000000000001</v>
      </c>
    </row>
    <row r="138" spans="1:3" hidden="1" x14ac:dyDescent="0.3">
      <c r="A138" t="s">
        <v>3</v>
      </c>
      <c r="B138" s="1">
        <v>44698</v>
      </c>
      <c r="C138">
        <v>19.7</v>
      </c>
    </row>
    <row r="139" spans="1:3" hidden="1" x14ac:dyDescent="0.3">
      <c r="A139" t="s">
        <v>3</v>
      </c>
      <c r="B139" s="1">
        <v>44699</v>
      </c>
      <c r="C139">
        <v>22.3</v>
      </c>
    </row>
    <row r="140" spans="1:3" hidden="1" x14ac:dyDescent="0.3">
      <c r="A140" t="s">
        <v>3</v>
      </c>
      <c r="B140" s="1">
        <v>44700</v>
      </c>
      <c r="C140">
        <v>22.4</v>
      </c>
    </row>
    <row r="141" spans="1:3" hidden="1" x14ac:dyDescent="0.3">
      <c r="A141" t="s">
        <v>3</v>
      </c>
      <c r="B141" s="1">
        <v>44701</v>
      </c>
      <c r="C141">
        <v>20.5</v>
      </c>
    </row>
    <row r="142" spans="1:3" hidden="1" x14ac:dyDescent="0.3">
      <c r="A142" t="s">
        <v>3</v>
      </c>
      <c r="B142" s="1">
        <v>44702</v>
      </c>
      <c r="C142">
        <v>21.5</v>
      </c>
    </row>
    <row r="143" spans="1:3" hidden="1" x14ac:dyDescent="0.3">
      <c r="A143" t="s">
        <v>3</v>
      </c>
      <c r="B143" s="1">
        <v>44703</v>
      </c>
      <c r="C143">
        <v>23.1</v>
      </c>
    </row>
    <row r="144" spans="1:3" hidden="1" x14ac:dyDescent="0.3">
      <c r="A144" t="s">
        <v>3</v>
      </c>
      <c r="B144" s="1">
        <v>44704</v>
      </c>
      <c r="C144">
        <v>20.5</v>
      </c>
    </row>
    <row r="145" spans="1:3" hidden="1" x14ac:dyDescent="0.3">
      <c r="A145" t="s">
        <v>3</v>
      </c>
      <c r="B145" s="1">
        <v>44705</v>
      </c>
      <c r="C145">
        <v>22.8</v>
      </c>
    </row>
    <row r="146" spans="1:3" hidden="1" x14ac:dyDescent="0.3">
      <c r="A146" t="s">
        <v>3</v>
      </c>
      <c r="B146" s="1">
        <v>44706</v>
      </c>
      <c r="C146">
        <v>23</v>
      </c>
    </row>
    <row r="147" spans="1:3" hidden="1" x14ac:dyDescent="0.3">
      <c r="A147" t="s">
        <v>3</v>
      </c>
      <c r="B147" s="1">
        <v>44707</v>
      </c>
      <c r="C147">
        <v>21.4</v>
      </c>
    </row>
    <row r="148" spans="1:3" hidden="1" x14ac:dyDescent="0.3">
      <c r="A148" t="s">
        <v>3</v>
      </c>
      <c r="B148" s="1">
        <v>44708</v>
      </c>
      <c r="C148">
        <v>23.7</v>
      </c>
    </row>
    <row r="149" spans="1:3" hidden="1" x14ac:dyDescent="0.3">
      <c r="A149" t="s">
        <v>3</v>
      </c>
      <c r="B149" s="1">
        <v>44709</v>
      </c>
      <c r="C149">
        <v>24.8</v>
      </c>
    </row>
    <row r="150" spans="1:3" hidden="1" x14ac:dyDescent="0.3">
      <c r="A150" t="s">
        <v>3</v>
      </c>
      <c r="B150" s="1">
        <v>44710</v>
      </c>
      <c r="C150">
        <v>24.5</v>
      </c>
    </row>
    <row r="151" spans="1:3" hidden="1" x14ac:dyDescent="0.3">
      <c r="A151" t="s">
        <v>3</v>
      </c>
      <c r="B151" s="1">
        <v>44711</v>
      </c>
      <c r="C151">
        <v>21.7</v>
      </c>
    </row>
    <row r="152" spans="1:3" hidden="1" x14ac:dyDescent="0.3">
      <c r="A152" t="s">
        <v>3</v>
      </c>
      <c r="B152" s="1">
        <v>44712</v>
      </c>
      <c r="C152">
        <v>22.2</v>
      </c>
    </row>
    <row r="153" spans="1:3" hidden="1" x14ac:dyDescent="0.3">
      <c r="A153" t="s">
        <v>3</v>
      </c>
      <c r="B153" s="1">
        <v>44713</v>
      </c>
      <c r="C153">
        <v>22.6</v>
      </c>
    </row>
    <row r="154" spans="1:3" hidden="1" x14ac:dyDescent="0.3">
      <c r="A154" t="s">
        <v>3</v>
      </c>
      <c r="B154" s="1">
        <v>44714</v>
      </c>
      <c r="C154">
        <v>22.4</v>
      </c>
    </row>
    <row r="155" spans="1:3" hidden="1" x14ac:dyDescent="0.3">
      <c r="A155" t="s">
        <v>3</v>
      </c>
      <c r="B155" s="1">
        <v>44715</v>
      </c>
      <c r="C155">
        <v>21.6</v>
      </c>
    </row>
    <row r="156" spans="1:3" hidden="1" x14ac:dyDescent="0.3">
      <c r="A156" t="s">
        <v>3</v>
      </c>
      <c r="B156" s="1">
        <v>44716</v>
      </c>
      <c r="C156">
        <v>19.8</v>
      </c>
    </row>
    <row r="157" spans="1:3" hidden="1" x14ac:dyDescent="0.3">
      <c r="A157" t="s">
        <v>3</v>
      </c>
      <c r="B157" s="1">
        <v>44717</v>
      </c>
      <c r="C157">
        <v>17.7</v>
      </c>
    </row>
    <row r="158" spans="1:3" hidden="1" x14ac:dyDescent="0.3">
      <c r="A158" t="s">
        <v>3</v>
      </c>
      <c r="B158" s="1">
        <v>44718</v>
      </c>
      <c r="C158">
        <v>17.3</v>
      </c>
    </row>
    <row r="159" spans="1:3" hidden="1" x14ac:dyDescent="0.3">
      <c r="A159" t="s">
        <v>3</v>
      </c>
      <c r="B159" s="1">
        <v>44719</v>
      </c>
      <c r="C159">
        <v>15.7</v>
      </c>
    </row>
    <row r="160" spans="1:3" hidden="1" x14ac:dyDescent="0.3">
      <c r="A160" t="s">
        <v>3</v>
      </c>
      <c r="B160" s="1">
        <v>44720</v>
      </c>
      <c r="C160">
        <v>16.3</v>
      </c>
    </row>
    <row r="161" spans="1:3" hidden="1" x14ac:dyDescent="0.3">
      <c r="A161" t="s">
        <v>3</v>
      </c>
      <c r="B161" s="1">
        <v>44721</v>
      </c>
      <c r="C161">
        <v>18.399999999999999</v>
      </c>
    </row>
    <row r="162" spans="1:3" hidden="1" x14ac:dyDescent="0.3">
      <c r="A162" t="s">
        <v>3</v>
      </c>
      <c r="B162" s="1">
        <v>44722</v>
      </c>
      <c r="C162">
        <v>19.7</v>
      </c>
    </row>
    <row r="163" spans="1:3" hidden="1" x14ac:dyDescent="0.3">
      <c r="A163" t="s">
        <v>3</v>
      </c>
      <c r="B163" s="1">
        <v>44723</v>
      </c>
      <c r="C163">
        <v>20.2</v>
      </c>
    </row>
    <row r="164" spans="1:3" hidden="1" x14ac:dyDescent="0.3">
      <c r="A164" t="s">
        <v>3</v>
      </c>
      <c r="B164" s="1">
        <v>44724</v>
      </c>
      <c r="C164">
        <v>19.2</v>
      </c>
    </row>
    <row r="165" spans="1:3" hidden="1" x14ac:dyDescent="0.3">
      <c r="A165" t="s">
        <v>3</v>
      </c>
      <c r="B165" s="1">
        <v>44725</v>
      </c>
      <c r="C165">
        <v>18.8</v>
      </c>
    </row>
    <row r="166" spans="1:3" hidden="1" x14ac:dyDescent="0.3">
      <c r="A166" t="s">
        <v>3</v>
      </c>
      <c r="B166" s="1">
        <v>44726</v>
      </c>
      <c r="C166">
        <v>16.899999999999999</v>
      </c>
    </row>
    <row r="167" spans="1:3" hidden="1" x14ac:dyDescent="0.3">
      <c r="A167" t="s">
        <v>3</v>
      </c>
      <c r="B167" s="1">
        <v>44727</v>
      </c>
      <c r="C167">
        <v>19.899999999999999</v>
      </c>
    </row>
    <row r="168" spans="1:3" hidden="1" x14ac:dyDescent="0.3">
      <c r="A168" t="s">
        <v>3</v>
      </c>
      <c r="B168" s="1">
        <v>44728</v>
      </c>
      <c r="C168">
        <v>23.4</v>
      </c>
    </row>
    <row r="169" spans="1:3" hidden="1" x14ac:dyDescent="0.3">
      <c r="A169" t="s">
        <v>3</v>
      </c>
      <c r="B169" s="1">
        <v>44729</v>
      </c>
      <c r="C169">
        <v>23.8</v>
      </c>
    </row>
    <row r="170" spans="1:3" hidden="1" x14ac:dyDescent="0.3">
      <c r="A170" t="s">
        <v>3</v>
      </c>
      <c r="B170" s="1">
        <v>44730</v>
      </c>
      <c r="C170">
        <v>25.8</v>
      </c>
    </row>
    <row r="171" spans="1:3" hidden="1" x14ac:dyDescent="0.3">
      <c r="A171" t="s">
        <v>3</v>
      </c>
      <c r="B171" s="1">
        <v>44731</v>
      </c>
      <c r="C171">
        <v>25.5</v>
      </c>
    </row>
    <row r="172" spans="1:3" hidden="1" x14ac:dyDescent="0.3">
      <c r="A172" t="s">
        <v>3</v>
      </c>
      <c r="B172" s="1">
        <v>44732</v>
      </c>
      <c r="C172">
        <v>25.2</v>
      </c>
    </row>
    <row r="173" spans="1:3" hidden="1" x14ac:dyDescent="0.3">
      <c r="A173" t="s">
        <v>3</v>
      </c>
      <c r="B173" s="1">
        <v>44733</v>
      </c>
      <c r="C173">
        <v>24.7</v>
      </c>
    </row>
    <row r="174" spans="1:3" hidden="1" x14ac:dyDescent="0.3">
      <c r="A174" t="s">
        <v>3</v>
      </c>
      <c r="B174" s="1">
        <v>44734</v>
      </c>
      <c r="C174">
        <v>25.6</v>
      </c>
    </row>
    <row r="175" spans="1:3" hidden="1" x14ac:dyDescent="0.3">
      <c r="A175" t="s">
        <v>3</v>
      </c>
      <c r="B175" s="1">
        <v>44735</v>
      </c>
      <c r="C175">
        <v>26.2</v>
      </c>
    </row>
    <row r="176" spans="1:3" hidden="1" x14ac:dyDescent="0.3">
      <c r="A176" t="s">
        <v>3</v>
      </c>
      <c r="B176" s="1">
        <v>44736</v>
      </c>
      <c r="C176">
        <v>25.7</v>
      </c>
    </row>
    <row r="177" spans="1:3" hidden="1" x14ac:dyDescent="0.3">
      <c r="A177" t="s">
        <v>3</v>
      </c>
      <c r="B177" s="1">
        <v>44737</v>
      </c>
      <c r="C177">
        <v>26</v>
      </c>
    </row>
    <row r="178" spans="1:3" hidden="1" x14ac:dyDescent="0.3">
      <c r="A178" t="s">
        <v>3</v>
      </c>
      <c r="B178" s="1">
        <v>44738</v>
      </c>
      <c r="C178">
        <v>27.2</v>
      </c>
    </row>
    <row r="179" spans="1:3" hidden="1" x14ac:dyDescent="0.3">
      <c r="A179" t="s">
        <v>3</v>
      </c>
      <c r="B179" s="1">
        <v>44739</v>
      </c>
      <c r="C179">
        <v>25.2</v>
      </c>
    </row>
    <row r="180" spans="1:3" hidden="1" x14ac:dyDescent="0.3">
      <c r="A180" t="s">
        <v>3</v>
      </c>
      <c r="B180" s="1">
        <v>44740</v>
      </c>
      <c r="C180">
        <v>27.2</v>
      </c>
    </row>
    <row r="181" spans="1:3" hidden="1" x14ac:dyDescent="0.3">
      <c r="A181" t="s">
        <v>3</v>
      </c>
      <c r="B181" s="1">
        <v>44741</v>
      </c>
      <c r="C181">
        <v>26.8</v>
      </c>
    </row>
    <row r="182" spans="1:3" hidden="1" x14ac:dyDescent="0.3">
      <c r="A182" t="s">
        <v>3</v>
      </c>
      <c r="B182" s="1">
        <v>44742</v>
      </c>
      <c r="C182">
        <v>27.9</v>
      </c>
    </row>
    <row r="183" spans="1:3" hidden="1" x14ac:dyDescent="0.3">
      <c r="A183" t="s">
        <v>3</v>
      </c>
      <c r="B183" s="1">
        <v>44743</v>
      </c>
      <c r="C183">
        <v>27.4</v>
      </c>
    </row>
    <row r="184" spans="1:3" hidden="1" x14ac:dyDescent="0.3">
      <c r="A184" t="s">
        <v>3</v>
      </c>
      <c r="B184" s="1">
        <v>44744</v>
      </c>
      <c r="C184">
        <v>28</v>
      </c>
    </row>
    <row r="185" spans="1:3" hidden="1" x14ac:dyDescent="0.3">
      <c r="A185" t="s">
        <v>3</v>
      </c>
      <c r="B185" s="1">
        <v>44745</v>
      </c>
      <c r="C185">
        <v>27.5</v>
      </c>
    </row>
    <row r="186" spans="1:3" hidden="1" x14ac:dyDescent="0.3">
      <c r="A186" t="s">
        <v>3</v>
      </c>
      <c r="B186" s="1">
        <v>44746</v>
      </c>
      <c r="C186">
        <v>27.2</v>
      </c>
    </row>
    <row r="187" spans="1:3" hidden="1" x14ac:dyDescent="0.3">
      <c r="A187" t="s">
        <v>3</v>
      </c>
      <c r="B187" s="1">
        <v>44747</v>
      </c>
      <c r="C187">
        <v>26.1</v>
      </c>
    </row>
    <row r="188" spans="1:3" hidden="1" x14ac:dyDescent="0.3">
      <c r="A188" t="s">
        <v>3</v>
      </c>
      <c r="B188" s="1">
        <v>44748</v>
      </c>
      <c r="C188">
        <v>26.7</v>
      </c>
    </row>
    <row r="189" spans="1:3" hidden="1" x14ac:dyDescent="0.3">
      <c r="A189" t="s">
        <v>3</v>
      </c>
      <c r="B189" s="1">
        <v>44749</v>
      </c>
      <c r="C189">
        <v>28.6</v>
      </c>
    </row>
    <row r="190" spans="1:3" hidden="1" x14ac:dyDescent="0.3">
      <c r="A190" t="s">
        <v>3</v>
      </c>
      <c r="B190" s="1">
        <v>44750</v>
      </c>
      <c r="C190">
        <v>28.4</v>
      </c>
    </row>
    <row r="191" spans="1:3" hidden="1" x14ac:dyDescent="0.3">
      <c r="A191" t="s">
        <v>3</v>
      </c>
      <c r="B191" s="1">
        <v>44751</v>
      </c>
      <c r="C191">
        <v>27.1</v>
      </c>
    </row>
    <row r="192" spans="1:3" hidden="1" x14ac:dyDescent="0.3">
      <c r="A192" t="s">
        <v>3</v>
      </c>
      <c r="B192" s="1">
        <v>44752</v>
      </c>
      <c r="C192">
        <v>25.7</v>
      </c>
    </row>
    <row r="193" spans="1:3" hidden="1" x14ac:dyDescent="0.3">
      <c r="A193" t="s">
        <v>3</v>
      </c>
      <c r="B193" s="1">
        <v>44753</v>
      </c>
      <c r="C193">
        <v>24.9</v>
      </c>
    </row>
    <row r="194" spans="1:3" hidden="1" x14ac:dyDescent="0.3">
      <c r="A194" t="s">
        <v>3</v>
      </c>
      <c r="B194" s="1">
        <v>44754</v>
      </c>
      <c r="C194">
        <v>23.7</v>
      </c>
    </row>
    <row r="195" spans="1:3" hidden="1" x14ac:dyDescent="0.3">
      <c r="A195" t="s">
        <v>3</v>
      </c>
      <c r="B195" s="1">
        <v>44755</v>
      </c>
      <c r="C195">
        <v>23.4</v>
      </c>
    </row>
    <row r="196" spans="1:3" hidden="1" x14ac:dyDescent="0.3">
      <c r="A196" t="s">
        <v>3</v>
      </c>
      <c r="B196" s="1">
        <v>44756</v>
      </c>
      <c r="C196">
        <v>26.4</v>
      </c>
    </row>
    <row r="197" spans="1:3" hidden="1" x14ac:dyDescent="0.3">
      <c r="A197" t="s">
        <v>3</v>
      </c>
      <c r="B197" s="1">
        <v>44757</v>
      </c>
      <c r="C197">
        <v>26.5</v>
      </c>
    </row>
    <row r="198" spans="1:3" hidden="1" x14ac:dyDescent="0.3">
      <c r="A198" t="s">
        <v>3</v>
      </c>
      <c r="B198" s="1">
        <v>44758</v>
      </c>
      <c r="C198">
        <v>25.5</v>
      </c>
    </row>
    <row r="199" spans="1:3" hidden="1" x14ac:dyDescent="0.3">
      <c r="A199" t="s">
        <v>3</v>
      </c>
      <c r="B199" s="1">
        <v>44759</v>
      </c>
      <c r="C199">
        <v>25.8</v>
      </c>
    </row>
    <row r="200" spans="1:3" hidden="1" x14ac:dyDescent="0.3">
      <c r="A200" t="s">
        <v>3</v>
      </c>
      <c r="B200" s="1">
        <v>44760</v>
      </c>
      <c r="C200">
        <v>22.4</v>
      </c>
    </row>
    <row r="201" spans="1:3" hidden="1" x14ac:dyDescent="0.3">
      <c r="A201" t="s">
        <v>3</v>
      </c>
      <c r="B201" s="1">
        <v>44761</v>
      </c>
      <c r="C201">
        <v>25.2</v>
      </c>
    </row>
    <row r="202" spans="1:3" hidden="1" x14ac:dyDescent="0.3">
      <c r="A202" t="s">
        <v>3</v>
      </c>
      <c r="B202" s="1">
        <v>44762</v>
      </c>
      <c r="C202">
        <v>27.5</v>
      </c>
    </row>
    <row r="203" spans="1:3" hidden="1" x14ac:dyDescent="0.3">
      <c r="A203" t="s">
        <v>3</v>
      </c>
      <c r="B203" s="1">
        <v>44763</v>
      </c>
      <c r="C203">
        <v>26.4</v>
      </c>
    </row>
    <row r="204" spans="1:3" hidden="1" x14ac:dyDescent="0.3">
      <c r="A204" t="s">
        <v>3</v>
      </c>
      <c r="B204" s="1">
        <v>44764</v>
      </c>
      <c r="C204">
        <v>24.1</v>
      </c>
    </row>
    <row r="205" spans="1:3" hidden="1" x14ac:dyDescent="0.3">
      <c r="A205" t="s">
        <v>3</v>
      </c>
      <c r="B205" s="1">
        <v>44765</v>
      </c>
      <c r="C205">
        <v>23.9</v>
      </c>
    </row>
    <row r="206" spans="1:3" hidden="1" x14ac:dyDescent="0.3">
      <c r="A206" t="s">
        <v>3</v>
      </c>
      <c r="B206" s="1">
        <v>44766</v>
      </c>
      <c r="C206">
        <v>26.1</v>
      </c>
    </row>
    <row r="207" spans="1:3" hidden="1" x14ac:dyDescent="0.3">
      <c r="A207" t="s">
        <v>3</v>
      </c>
      <c r="B207" s="1">
        <v>44767</v>
      </c>
      <c r="C207">
        <v>25</v>
      </c>
    </row>
    <row r="208" spans="1:3" hidden="1" x14ac:dyDescent="0.3">
      <c r="A208" t="s">
        <v>3</v>
      </c>
      <c r="B208" s="1">
        <v>44768</v>
      </c>
      <c r="C208">
        <v>24.6</v>
      </c>
    </row>
    <row r="209" spans="1:3" hidden="1" x14ac:dyDescent="0.3">
      <c r="A209" t="s">
        <v>3</v>
      </c>
      <c r="B209" s="1">
        <v>44769</v>
      </c>
      <c r="C209">
        <v>24.8</v>
      </c>
    </row>
    <row r="210" spans="1:3" hidden="1" x14ac:dyDescent="0.3">
      <c r="A210" t="s">
        <v>3</v>
      </c>
      <c r="B210" s="1">
        <v>44770</v>
      </c>
      <c r="C210">
        <v>25.2</v>
      </c>
    </row>
    <row r="211" spans="1:3" hidden="1" x14ac:dyDescent="0.3">
      <c r="A211" t="s">
        <v>3</v>
      </c>
      <c r="B211" s="1">
        <v>44771</v>
      </c>
      <c r="C211">
        <v>26.8</v>
      </c>
    </row>
    <row r="212" spans="1:3" hidden="1" x14ac:dyDescent="0.3">
      <c r="A212" t="s">
        <v>3</v>
      </c>
      <c r="B212" s="1">
        <v>44772</v>
      </c>
      <c r="C212">
        <v>27.4</v>
      </c>
    </row>
    <row r="213" spans="1:3" hidden="1" x14ac:dyDescent="0.3">
      <c r="A213" t="s">
        <v>3</v>
      </c>
      <c r="B213" s="1">
        <v>44773</v>
      </c>
      <c r="C213">
        <v>26.9</v>
      </c>
    </row>
    <row r="214" spans="1:3" hidden="1" x14ac:dyDescent="0.3">
      <c r="A214" t="s">
        <v>3</v>
      </c>
      <c r="B214" s="1">
        <v>44774</v>
      </c>
      <c r="C214">
        <v>28.4</v>
      </c>
    </row>
    <row r="215" spans="1:3" hidden="1" x14ac:dyDescent="0.3">
      <c r="A215" t="s">
        <v>3</v>
      </c>
      <c r="B215" s="1">
        <v>44775</v>
      </c>
      <c r="C215">
        <v>28.4</v>
      </c>
    </row>
    <row r="216" spans="1:3" hidden="1" x14ac:dyDescent="0.3">
      <c r="A216" t="s">
        <v>3</v>
      </c>
      <c r="B216" s="1">
        <v>44776</v>
      </c>
      <c r="C216">
        <v>29.4</v>
      </c>
    </row>
    <row r="217" spans="1:3" hidden="1" x14ac:dyDescent="0.3">
      <c r="A217" t="s">
        <v>3</v>
      </c>
      <c r="B217" s="1">
        <v>44777</v>
      </c>
      <c r="C217">
        <v>30</v>
      </c>
    </row>
    <row r="218" spans="1:3" hidden="1" x14ac:dyDescent="0.3">
      <c r="A218" t="s">
        <v>3</v>
      </c>
      <c r="B218" s="1">
        <v>44778</v>
      </c>
      <c r="C218">
        <v>29.8</v>
      </c>
    </row>
    <row r="219" spans="1:3" hidden="1" x14ac:dyDescent="0.3">
      <c r="A219" t="s">
        <v>3</v>
      </c>
      <c r="B219" s="1">
        <v>44779</v>
      </c>
      <c r="C219">
        <v>30.3</v>
      </c>
    </row>
    <row r="220" spans="1:3" hidden="1" x14ac:dyDescent="0.3">
      <c r="A220" t="s">
        <v>3</v>
      </c>
      <c r="B220" s="1">
        <v>44780</v>
      </c>
      <c r="C220">
        <v>30.7</v>
      </c>
    </row>
    <row r="221" spans="1:3" hidden="1" x14ac:dyDescent="0.3">
      <c r="A221" t="s">
        <v>3</v>
      </c>
      <c r="B221" s="1">
        <v>44781</v>
      </c>
      <c r="C221">
        <v>29.7</v>
      </c>
    </row>
    <row r="222" spans="1:3" hidden="1" x14ac:dyDescent="0.3">
      <c r="A222" t="s">
        <v>3</v>
      </c>
      <c r="B222" s="1">
        <v>44782</v>
      </c>
      <c r="C222">
        <v>29.1</v>
      </c>
    </row>
    <row r="223" spans="1:3" hidden="1" x14ac:dyDescent="0.3">
      <c r="A223" t="s">
        <v>3</v>
      </c>
      <c r="B223" s="1">
        <v>44783</v>
      </c>
      <c r="C223">
        <v>28.7</v>
      </c>
    </row>
    <row r="224" spans="1:3" hidden="1" x14ac:dyDescent="0.3">
      <c r="A224" t="s">
        <v>3</v>
      </c>
      <c r="B224" s="1">
        <v>44784</v>
      </c>
      <c r="C224">
        <v>27.5</v>
      </c>
    </row>
    <row r="225" spans="1:3" hidden="1" x14ac:dyDescent="0.3">
      <c r="A225" t="s">
        <v>3</v>
      </c>
      <c r="B225" s="1">
        <v>44785</v>
      </c>
      <c r="C225">
        <v>28.6</v>
      </c>
    </row>
    <row r="226" spans="1:3" hidden="1" x14ac:dyDescent="0.3">
      <c r="A226" t="s">
        <v>3</v>
      </c>
      <c r="B226" s="1">
        <v>44786</v>
      </c>
      <c r="C226">
        <v>26.7</v>
      </c>
    </row>
    <row r="227" spans="1:3" hidden="1" x14ac:dyDescent="0.3">
      <c r="A227" t="s">
        <v>3</v>
      </c>
      <c r="B227" s="1">
        <v>44787</v>
      </c>
      <c r="C227">
        <v>29.1</v>
      </c>
    </row>
    <row r="228" spans="1:3" hidden="1" x14ac:dyDescent="0.3">
      <c r="A228" t="s">
        <v>3</v>
      </c>
      <c r="B228" s="1">
        <v>44788</v>
      </c>
      <c r="C228">
        <v>30.2</v>
      </c>
    </row>
    <row r="229" spans="1:3" hidden="1" x14ac:dyDescent="0.3">
      <c r="A229" t="s">
        <v>3</v>
      </c>
      <c r="B229" s="1">
        <v>44789</v>
      </c>
      <c r="C229">
        <v>26</v>
      </c>
    </row>
    <row r="230" spans="1:3" hidden="1" x14ac:dyDescent="0.3">
      <c r="A230" t="s">
        <v>3</v>
      </c>
      <c r="B230" s="1">
        <v>44790</v>
      </c>
      <c r="C230">
        <v>23.9</v>
      </c>
    </row>
    <row r="231" spans="1:3" hidden="1" x14ac:dyDescent="0.3">
      <c r="A231" t="s">
        <v>3</v>
      </c>
      <c r="B231" s="1">
        <v>44791</v>
      </c>
      <c r="C231">
        <v>24.4</v>
      </c>
    </row>
    <row r="232" spans="1:3" hidden="1" x14ac:dyDescent="0.3">
      <c r="A232" t="s">
        <v>3</v>
      </c>
      <c r="B232" s="1">
        <v>44792</v>
      </c>
      <c r="C232">
        <v>27.3</v>
      </c>
    </row>
    <row r="233" spans="1:3" hidden="1" x14ac:dyDescent="0.3">
      <c r="A233" t="s">
        <v>3</v>
      </c>
      <c r="B233" s="1">
        <v>44793</v>
      </c>
      <c r="C233">
        <v>26</v>
      </c>
    </row>
    <row r="234" spans="1:3" hidden="1" x14ac:dyDescent="0.3">
      <c r="A234" t="s">
        <v>3</v>
      </c>
      <c r="B234" s="1">
        <v>44794</v>
      </c>
      <c r="C234">
        <v>24.6</v>
      </c>
    </row>
    <row r="235" spans="1:3" hidden="1" x14ac:dyDescent="0.3">
      <c r="A235" t="s">
        <v>3</v>
      </c>
      <c r="B235" s="1">
        <v>44795</v>
      </c>
      <c r="C235">
        <v>24.7</v>
      </c>
    </row>
    <row r="236" spans="1:3" hidden="1" x14ac:dyDescent="0.3">
      <c r="A236" t="s">
        <v>3</v>
      </c>
      <c r="B236" s="1">
        <v>44796</v>
      </c>
      <c r="C236">
        <v>25.5</v>
      </c>
    </row>
    <row r="237" spans="1:3" hidden="1" x14ac:dyDescent="0.3">
      <c r="A237" t="s">
        <v>3</v>
      </c>
      <c r="B237" s="1">
        <v>44797</v>
      </c>
      <c r="C237">
        <v>21.7</v>
      </c>
    </row>
    <row r="238" spans="1:3" hidden="1" x14ac:dyDescent="0.3">
      <c r="A238" t="s">
        <v>3</v>
      </c>
      <c r="B238" s="1">
        <v>44798</v>
      </c>
      <c r="C238">
        <v>24.1</v>
      </c>
    </row>
    <row r="239" spans="1:3" hidden="1" x14ac:dyDescent="0.3">
      <c r="A239" t="s">
        <v>3</v>
      </c>
      <c r="B239" s="1">
        <v>44799</v>
      </c>
      <c r="C239">
        <v>23.8</v>
      </c>
    </row>
    <row r="240" spans="1:3" hidden="1" x14ac:dyDescent="0.3">
      <c r="A240" t="s">
        <v>3</v>
      </c>
      <c r="B240" s="1">
        <v>44800</v>
      </c>
      <c r="C240">
        <v>22.5</v>
      </c>
    </row>
    <row r="241" spans="1:3" hidden="1" x14ac:dyDescent="0.3">
      <c r="A241" t="s">
        <v>3</v>
      </c>
      <c r="B241" s="1">
        <v>44801</v>
      </c>
      <c r="C241">
        <v>21.3</v>
      </c>
    </row>
    <row r="242" spans="1:3" hidden="1" x14ac:dyDescent="0.3">
      <c r="A242" t="s">
        <v>3</v>
      </c>
      <c r="B242" s="1">
        <v>44802</v>
      </c>
      <c r="C242">
        <v>22.5</v>
      </c>
    </row>
    <row r="243" spans="1:3" hidden="1" x14ac:dyDescent="0.3">
      <c r="A243" t="s">
        <v>3</v>
      </c>
      <c r="B243" s="1">
        <v>44803</v>
      </c>
      <c r="C243">
        <v>21.2</v>
      </c>
    </row>
    <row r="244" spans="1:3" hidden="1" x14ac:dyDescent="0.3">
      <c r="A244" t="s">
        <v>3</v>
      </c>
      <c r="B244" s="1">
        <v>44804</v>
      </c>
      <c r="C244">
        <v>21</v>
      </c>
    </row>
    <row r="245" spans="1:3" hidden="1" x14ac:dyDescent="0.3">
      <c r="A245" t="s">
        <v>3</v>
      </c>
      <c r="B245" s="1">
        <v>44805</v>
      </c>
      <c r="C245">
        <v>21.8</v>
      </c>
    </row>
    <row r="246" spans="1:3" hidden="1" x14ac:dyDescent="0.3">
      <c r="A246" t="s">
        <v>3</v>
      </c>
      <c r="B246" s="1">
        <v>44806</v>
      </c>
      <c r="C246">
        <v>21.2</v>
      </c>
    </row>
    <row r="247" spans="1:3" hidden="1" x14ac:dyDescent="0.3">
      <c r="A247" t="s">
        <v>3</v>
      </c>
      <c r="B247" s="1">
        <v>44807</v>
      </c>
      <c r="C247">
        <v>21.9</v>
      </c>
    </row>
    <row r="248" spans="1:3" hidden="1" x14ac:dyDescent="0.3">
      <c r="A248" t="s">
        <v>3</v>
      </c>
      <c r="B248" s="1">
        <v>44808</v>
      </c>
      <c r="C248">
        <v>24.9</v>
      </c>
    </row>
    <row r="249" spans="1:3" hidden="1" x14ac:dyDescent="0.3">
      <c r="A249" t="s">
        <v>3</v>
      </c>
      <c r="B249" s="1">
        <v>44809</v>
      </c>
      <c r="C249">
        <v>25.8</v>
      </c>
    </row>
    <row r="250" spans="1:3" hidden="1" x14ac:dyDescent="0.3">
      <c r="A250" t="s">
        <v>3</v>
      </c>
      <c r="B250" s="1">
        <v>44810</v>
      </c>
      <c r="C250">
        <v>23.9</v>
      </c>
    </row>
    <row r="251" spans="1:3" hidden="1" x14ac:dyDescent="0.3">
      <c r="A251" t="s">
        <v>3</v>
      </c>
      <c r="B251" s="1">
        <v>44811</v>
      </c>
      <c r="C251">
        <v>21.5</v>
      </c>
    </row>
    <row r="252" spans="1:3" hidden="1" x14ac:dyDescent="0.3">
      <c r="A252" t="s">
        <v>3</v>
      </c>
      <c r="B252" s="1">
        <v>44812</v>
      </c>
      <c r="C252">
        <v>21.3</v>
      </c>
    </row>
    <row r="253" spans="1:3" hidden="1" x14ac:dyDescent="0.3">
      <c r="A253" t="s">
        <v>3</v>
      </c>
      <c r="B253" s="1">
        <v>44813</v>
      </c>
      <c r="C253">
        <v>21.9</v>
      </c>
    </row>
    <row r="254" spans="1:3" hidden="1" x14ac:dyDescent="0.3">
      <c r="A254" t="s">
        <v>3</v>
      </c>
      <c r="B254" s="1">
        <v>44814</v>
      </c>
      <c r="C254">
        <v>22.1</v>
      </c>
    </row>
    <row r="255" spans="1:3" hidden="1" x14ac:dyDescent="0.3">
      <c r="A255" t="s">
        <v>3</v>
      </c>
      <c r="B255" s="1">
        <v>44815</v>
      </c>
      <c r="C255">
        <v>22.8</v>
      </c>
    </row>
    <row r="256" spans="1:3" hidden="1" x14ac:dyDescent="0.3">
      <c r="A256" t="s">
        <v>3</v>
      </c>
      <c r="B256" s="1">
        <v>44816</v>
      </c>
      <c r="C256">
        <v>22.5</v>
      </c>
    </row>
    <row r="257" spans="1:3" hidden="1" x14ac:dyDescent="0.3">
      <c r="A257" t="s">
        <v>3</v>
      </c>
      <c r="B257" s="1">
        <v>44817</v>
      </c>
      <c r="C257">
        <v>23.4</v>
      </c>
    </row>
    <row r="258" spans="1:3" hidden="1" x14ac:dyDescent="0.3">
      <c r="A258" t="s">
        <v>3</v>
      </c>
      <c r="B258" s="1">
        <v>44818</v>
      </c>
      <c r="C258">
        <v>23.5</v>
      </c>
    </row>
    <row r="259" spans="1:3" hidden="1" x14ac:dyDescent="0.3">
      <c r="A259" t="s">
        <v>3</v>
      </c>
      <c r="B259" s="1">
        <v>44819</v>
      </c>
      <c r="C259">
        <v>22.8</v>
      </c>
    </row>
    <row r="260" spans="1:3" hidden="1" x14ac:dyDescent="0.3">
      <c r="A260" t="s">
        <v>3</v>
      </c>
      <c r="B260" s="1">
        <v>44820</v>
      </c>
      <c r="C260">
        <v>23.3</v>
      </c>
    </row>
    <row r="261" spans="1:3" hidden="1" x14ac:dyDescent="0.3">
      <c r="A261" t="s">
        <v>3</v>
      </c>
      <c r="B261" s="1">
        <v>44821</v>
      </c>
      <c r="C261">
        <v>24.5</v>
      </c>
    </row>
    <row r="262" spans="1:3" hidden="1" x14ac:dyDescent="0.3">
      <c r="A262" t="s">
        <v>3</v>
      </c>
      <c r="B262" s="1">
        <v>44822</v>
      </c>
      <c r="C262">
        <v>25.3</v>
      </c>
    </row>
    <row r="263" spans="1:3" hidden="1" x14ac:dyDescent="0.3">
      <c r="A263" t="s">
        <v>3</v>
      </c>
      <c r="B263" s="1">
        <v>44823</v>
      </c>
      <c r="C263">
        <v>21.9</v>
      </c>
    </row>
    <row r="264" spans="1:3" hidden="1" x14ac:dyDescent="0.3">
      <c r="A264" t="s">
        <v>3</v>
      </c>
      <c r="B264" s="1">
        <v>44824</v>
      </c>
      <c r="C264">
        <v>18.5</v>
      </c>
    </row>
    <row r="265" spans="1:3" hidden="1" x14ac:dyDescent="0.3">
      <c r="A265" t="s">
        <v>3</v>
      </c>
      <c r="B265" s="1">
        <v>44825</v>
      </c>
      <c r="C265">
        <v>17.2</v>
      </c>
    </row>
    <row r="266" spans="1:3" hidden="1" x14ac:dyDescent="0.3">
      <c r="A266" t="s">
        <v>3</v>
      </c>
      <c r="B266" s="1">
        <v>44826</v>
      </c>
      <c r="C266">
        <v>19.399999999999999</v>
      </c>
    </row>
    <row r="267" spans="1:3" hidden="1" x14ac:dyDescent="0.3">
      <c r="A267" t="s">
        <v>3</v>
      </c>
      <c r="B267" s="1">
        <v>44827</v>
      </c>
      <c r="C267">
        <v>21.3</v>
      </c>
    </row>
    <row r="268" spans="1:3" hidden="1" x14ac:dyDescent="0.3">
      <c r="A268" t="s">
        <v>3</v>
      </c>
      <c r="B268" s="1">
        <v>44828</v>
      </c>
      <c r="C268">
        <v>18.3</v>
      </c>
    </row>
    <row r="269" spans="1:3" hidden="1" x14ac:dyDescent="0.3">
      <c r="A269" t="s">
        <v>3</v>
      </c>
      <c r="B269" s="1">
        <v>44829</v>
      </c>
      <c r="C269">
        <v>18.5</v>
      </c>
    </row>
    <row r="270" spans="1:3" hidden="1" x14ac:dyDescent="0.3">
      <c r="A270" t="s">
        <v>3</v>
      </c>
      <c r="B270" s="1">
        <v>44830</v>
      </c>
      <c r="C270">
        <v>18.8</v>
      </c>
    </row>
    <row r="271" spans="1:3" hidden="1" x14ac:dyDescent="0.3">
      <c r="A271" t="s">
        <v>3</v>
      </c>
      <c r="B271" s="1">
        <v>44831</v>
      </c>
      <c r="C271">
        <v>20.100000000000001</v>
      </c>
    </row>
    <row r="272" spans="1:3" hidden="1" x14ac:dyDescent="0.3">
      <c r="A272" t="s">
        <v>3</v>
      </c>
      <c r="B272" s="1">
        <v>44832</v>
      </c>
      <c r="C272">
        <v>19.899999999999999</v>
      </c>
    </row>
    <row r="273" spans="1:3" hidden="1" x14ac:dyDescent="0.3">
      <c r="A273" t="s">
        <v>3</v>
      </c>
      <c r="B273" s="1">
        <v>44833</v>
      </c>
      <c r="C273">
        <v>20.5</v>
      </c>
    </row>
    <row r="274" spans="1:3" hidden="1" x14ac:dyDescent="0.3">
      <c r="A274" t="s">
        <v>3</v>
      </c>
      <c r="B274" s="1">
        <v>44834</v>
      </c>
      <c r="C274">
        <v>20.8</v>
      </c>
    </row>
    <row r="275" spans="1:3" hidden="1" x14ac:dyDescent="0.3">
      <c r="A275" t="s">
        <v>3</v>
      </c>
      <c r="B275" s="1">
        <v>44835</v>
      </c>
      <c r="C275">
        <v>21.7</v>
      </c>
    </row>
    <row r="276" spans="1:3" hidden="1" x14ac:dyDescent="0.3">
      <c r="A276" t="s">
        <v>3</v>
      </c>
      <c r="B276" s="1">
        <v>44836</v>
      </c>
      <c r="C276">
        <v>22.2</v>
      </c>
    </row>
    <row r="277" spans="1:3" hidden="1" x14ac:dyDescent="0.3">
      <c r="A277" t="s">
        <v>3</v>
      </c>
      <c r="B277" s="1">
        <v>44837</v>
      </c>
      <c r="C277">
        <v>24.7</v>
      </c>
    </row>
    <row r="278" spans="1:3" hidden="1" x14ac:dyDescent="0.3">
      <c r="A278" t="s">
        <v>3</v>
      </c>
      <c r="B278" s="1">
        <v>44838</v>
      </c>
      <c r="C278">
        <v>20.9</v>
      </c>
    </row>
    <row r="279" spans="1:3" hidden="1" x14ac:dyDescent="0.3">
      <c r="A279" t="s">
        <v>3</v>
      </c>
      <c r="B279" s="1">
        <v>44839</v>
      </c>
      <c r="C279">
        <v>16.399999999999999</v>
      </c>
    </row>
    <row r="280" spans="1:3" hidden="1" x14ac:dyDescent="0.3">
      <c r="A280" t="s">
        <v>3</v>
      </c>
      <c r="B280" s="1">
        <v>44840</v>
      </c>
      <c r="C280">
        <v>16.8</v>
      </c>
    </row>
    <row r="281" spans="1:3" hidden="1" x14ac:dyDescent="0.3">
      <c r="A281" t="s">
        <v>3</v>
      </c>
      <c r="B281" s="1">
        <v>44841</v>
      </c>
      <c r="C281">
        <v>16</v>
      </c>
    </row>
    <row r="282" spans="1:3" hidden="1" x14ac:dyDescent="0.3">
      <c r="A282" t="s">
        <v>3</v>
      </c>
      <c r="B282" s="1">
        <v>44842</v>
      </c>
      <c r="C282">
        <v>15.7</v>
      </c>
    </row>
    <row r="283" spans="1:3" hidden="1" x14ac:dyDescent="0.3">
      <c r="A283" t="s">
        <v>3</v>
      </c>
      <c r="B283" s="1">
        <v>44843</v>
      </c>
      <c r="C283">
        <v>15.4</v>
      </c>
    </row>
    <row r="284" spans="1:3" hidden="1" x14ac:dyDescent="0.3">
      <c r="A284" t="s">
        <v>3</v>
      </c>
      <c r="B284" s="1">
        <v>44844</v>
      </c>
      <c r="C284">
        <v>14.5</v>
      </c>
    </row>
    <row r="285" spans="1:3" hidden="1" x14ac:dyDescent="0.3">
      <c r="A285" t="s">
        <v>3</v>
      </c>
      <c r="B285" s="1">
        <v>44845</v>
      </c>
      <c r="C285">
        <v>13.7</v>
      </c>
    </row>
    <row r="286" spans="1:3" hidden="1" x14ac:dyDescent="0.3">
      <c r="A286" t="s">
        <v>3</v>
      </c>
      <c r="B286" s="1">
        <v>44846</v>
      </c>
      <c r="C286">
        <v>15.7</v>
      </c>
    </row>
    <row r="287" spans="1:3" hidden="1" x14ac:dyDescent="0.3">
      <c r="A287" t="s">
        <v>3</v>
      </c>
      <c r="B287" s="1">
        <v>44847</v>
      </c>
      <c r="C287">
        <v>18</v>
      </c>
    </row>
    <row r="288" spans="1:3" hidden="1" x14ac:dyDescent="0.3">
      <c r="A288" t="s">
        <v>3</v>
      </c>
      <c r="B288" s="1">
        <v>44848</v>
      </c>
      <c r="C288">
        <v>17.100000000000001</v>
      </c>
    </row>
    <row r="289" spans="1:3" hidden="1" x14ac:dyDescent="0.3">
      <c r="A289" t="s">
        <v>3</v>
      </c>
      <c r="B289" s="1">
        <v>44849</v>
      </c>
      <c r="C289">
        <v>17.899999999999999</v>
      </c>
    </row>
    <row r="290" spans="1:3" hidden="1" x14ac:dyDescent="0.3">
      <c r="A290" t="s">
        <v>3</v>
      </c>
      <c r="B290" s="1">
        <v>44850</v>
      </c>
      <c r="C290">
        <v>18.600000000000001</v>
      </c>
    </row>
    <row r="291" spans="1:3" hidden="1" x14ac:dyDescent="0.3">
      <c r="A291" t="s">
        <v>3</v>
      </c>
      <c r="B291" s="1">
        <v>44851</v>
      </c>
      <c r="C291">
        <v>16.399999999999999</v>
      </c>
    </row>
    <row r="292" spans="1:3" hidden="1" x14ac:dyDescent="0.3">
      <c r="A292" t="s">
        <v>3</v>
      </c>
      <c r="B292" s="1">
        <v>44852</v>
      </c>
      <c r="C292">
        <v>11.5</v>
      </c>
    </row>
    <row r="293" spans="1:3" hidden="1" x14ac:dyDescent="0.3">
      <c r="A293" t="s">
        <v>3</v>
      </c>
      <c r="B293" s="1">
        <v>44853</v>
      </c>
      <c r="C293">
        <v>11.3</v>
      </c>
    </row>
    <row r="294" spans="1:3" hidden="1" x14ac:dyDescent="0.3">
      <c r="A294" t="s">
        <v>3</v>
      </c>
      <c r="B294" s="1">
        <v>44854</v>
      </c>
      <c r="C294">
        <v>13.4</v>
      </c>
    </row>
    <row r="295" spans="1:3" hidden="1" x14ac:dyDescent="0.3">
      <c r="A295" t="s">
        <v>3</v>
      </c>
      <c r="B295" s="1">
        <v>44855</v>
      </c>
      <c r="C295">
        <v>15.6</v>
      </c>
    </row>
    <row r="296" spans="1:3" hidden="1" x14ac:dyDescent="0.3">
      <c r="A296" t="s">
        <v>3</v>
      </c>
      <c r="B296" s="1">
        <v>44856</v>
      </c>
      <c r="C296">
        <v>17.899999999999999</v>
      </c>
    </row>
    <row r="297" spans="1:3" hidden="1" x14ac:dyDescent="0.3">
      <c r="A297" t="s">
        <v>3</v>
      </c>
      <c r="B297" s="1">
        <v>44857</v>
      </c>
      <c r="C297">
        <v>15.1</v>
      </c>
    </row>
    <row r="298" spans="1:3" hidden="1" x14ac:dyDescent="0.3">
      <c r="A298" t="s">
        <v>3</v>
      </c>
      <c r="B298" s="1">
        <v>44858</v>
      </c>
      <c r="C298">
        <v>12.3</v>
      </c>
    </row>
    <row r="299" spans="1:3" hidden="1" x14ac:dyDescent="0.3">
      <c r="A299" t="s">
        <v>3</v>
      </c>
      <c r="B299" s="1">
        <v>44859</v>
      </c>
      <c r="C299">
        <v>12.1</v>
      </c>
    </row>
    <row r="300" spans="1:3" hidden="1" x14ac:dyDescent="0.3">
      <c r="A300" t="s">
        <v>3</v>
      </c>
      <c r="B300" s="1">
        <v>44860</v>
      </c>
      <c r="C300">
        <v>13.7</v>
      </c>
    </row>
    <row r="301" spans="1:3" hidden="1" x14ac:dyDescent="0.3">
      <c r="A301" t="s">
        <v>3</v>
      </c>
      <c r="B301" s="1">
        <v>44861</v>
      </c>
      <c r="C301">
        <v>15.1</v>
      </c>
    </row>
    <row r="302" spans="1:3" hidden="1" x14ac:dyDescent="0.3">
      <c r="A302" t="s">
        <v>3</v>
      </c>
      <c r="B302" s="1">
        <v>44862</v>
      </c>
      <c r="C302">
        <v>14.6</v>
      </c>
    </row>
    <row r="303" spans="1:3" hidden="1" x14ac:dyDescent="0.3">
      <c r="A303" t="s">
        <v>3</v>
      </c>
      <c r="B303" s="1">
        <v>44863</v>
      </c>
      <c r="C303">
        <v>14.6</v>
      </c>
    </row>
    <row r="304" spans="1:3" hidden="1" x14ac:dyDescent="0.3">
      <c r="A304" t="s">
        <v>3</v>
      </c>
      <c r="B304" s="1">
        <v>44864</v>
      </c>
      <c r="C304">
        <v>13.5</v>
      </c>
    </row>
    <row r="305" spans="1:3" hidden="1" x14ac:dyDescent="0.3">
      <c r="A305" t="s">
        <v>3</v>
      </c>
      <c r="B305" s="1">
        <v>44865</v>
      </c>
      <c r="C305">
        <v>14.3</v>
      </c>
    </row>
    <row r="306" spans="1:3" hidden="1" x14ac:dyDescent="0.3">
      <c r="A306" t="s">
        <v>3</v>
      </c>
      <c r="B306" s="1">
        <v>44866</v>
      </c>
      <c r="C306">
        <v>15.3</v>
      </c>
    </row>
    <row r="307" spans="1:3" hidden="1" x14ac:dyDescent="0.3">
      <c r="A307" t="s">
        <v>3</v>
      </c>
      <c r="B307" s="1">
        <v>44867</v>
      </c>
      <c r="C307">
        <v>14.7</v>
      </c>
    </row>
    <row r="308" spans="1:3" hidden="1" x14ac:dyDescent="0.3">
      <c r="A308" t="s">
        <v>3</v>
      </c>
      <c r="B308" s="1">
        <v>44868</v>
      </c>
      <c r="C308">
        <v>14.4</v>
      </c>
    </row>
    <row r="309" spans="1:3" hidden="1" x14ac:dyDescent="0.3">
      <c r="A309" t="s">
        <v>3</v>
      </c>
      <c r="B309" s="1">
        <v>44869</v>
      </c>
      <c r="C309">
        <v>10</v>
      </c>
    </row>
    <row r="310" spans="1:3" hidden="1" x14ac:dyDescent="0.3">
      <c r="A310" t="s">
        <v>3</v>
      </c>
      <c r="B310" s="1">
        <v>44870</v>
      </c>
      <c r="C310">
        <v>9.1</v>
      </c>
    </row>
    <row r="311" spans="1:3" hidden="1" x14ac:dyDescent="0.3">
      <c r="A311" t="s">
        <v>3</v>
      </c>
      <c r="B311" s="1">
        <v>44871</v>
      </c>
      <c r="C311">
        <v>10.4</v>
      </c>
    </row>
    <row r="312" spans="1:3" hidden="1" x14ac:dyDescent="0.3">
      <c r="A312" t="s">
        <v>3</v>
      </c>
      <c r="B312" s="1">
        <v>44872</v>
      </c>
      <c r="C312">
        <v>11.4</v>
      </c>
    </row>
    <row r="313" spans="1:3" hidden="1" x14ac:dyDescent="0.3">
      <c r="A313" t="s">
        <v>3</v>
      </c>
      <c r="B313" s="1">
        <v>44873</v>
      </c>
      <c r="C313">
        <v>13</v>
      </c>
    </row>
    <row r="314" spans="1:3" hidden="1" x14ac:dyDescent="0.3">
      <c r="A314" t="s">
        <v>3</v>
      </c>
      <c r="B314" s="1">
        <v>44874</v>
      </c>
      <c r="C314">
        <v>13.5</v>
      </c>
    </row>
    <row r="315" spans="1:3" hidden="1" x14ac:dyDescent="0.3">
      <c r="A315" t="s">
        <v>3</v>
      </c>
      <c r="B315" s="1">
        <v>44875</v>
      </c>
      <c r="C315">
        <v>14.5</v>
      </c>
    </row>
    <row r="316" spans="1:3" hidden="1" x14ac:dyDescent="0.3">
      <c r="A316" t="s">
        <v>3</v>
      </c>
      <c r="B316" s="1">
        <v>44876</v>
      </c>
      <c r="C316">
        <v>14.6</v>
      </c>
    </row>
    <row r="317" spans="1:3" hidden="1" x14ac:dyDescent="0.3">
      <c r="A317" t="s">
        <v>3</v>
      </c>
      <c r="B317" s="1">
        <v>44877</v>
      </c>
      <c r="C317">
        <v>17.8</v>
      </c>
    </row>
    <row r="318" spans="1:3" hidden="1" x14ac:dyDescent="0.3">
      <c r="A318" t="s">
        <v>3</v>
      </c>
      <c r="B318" s="1">
        <v>44878</v>
      </c>
      <c r="C318">
        <v>16.600000000000001</v>
      </c>
    </row>
    <row r="319" spans="1:3" hidden="1" x14ac:dyDescent="0.3">
      <c r="A319" t="s">
        <v>3</v>
      </c>
      <c r="B319" s="1">
        <v>44879</v>
      </c>
      <c r="C319">
        <v>12</v>
      </c>
    </row>
    <row r="320" spans="1:3" hidden="1" x14ac:dyDescent="0.3">
      <c r="A320" t="s">
        <v>3</v>
      </c>
      <c r="B320" s="1">
        <v>44880</v>
      </c>
      <c r="C320">
        <v>10</v>
      </c>
    </row>
    <row r="321" spans="1:3" hidden="1" x14ac:dyDescent="0.3">
      <c r="A321" t="s">
        <v>3</v>
      </c>
      <c r="B321" s="1">
        <v>44881</v>
      </c>
      <c r="C321">
        <v>11.2</v>
      </c>
    </row>
    <row r="322" spans="1:3" hidden="1" x14ac:dyDescent="0.3">
      <c r="A322" t="s">
        <v>3</v>
      </c>
      <c r="B322" s="1">
        <v>44882</v>
      </c>
      <c r="C322">
        <v>10.9</v>
      </c>
    </row>
    <row r="323" spans="1:3" hidden="1" x14ac:dyDescent="0.3">
      <c r="A323" t="s">
        <v>3</v>
      </c>
      <c r="B323" s="1">
        <v>44883</v>
      </c>
      <c r="C323">
        <v>11.8</v>
      </c>
    </row>
    <row r="324" spans="1:3" hidden="1" x14ac:dyDescent="0.3">
      <c r="A324" t="s">
        <v>3</v>
      </c>
      <c r="B324" s="1">
        <v>44884</v>
      </c>
      <c r="C324">
        <v>14.2</v>
      </c>
    </row>
    <row r="325" spans="1:3" hidden="1" x14ac:dyDescent="0.3">
      <c r="A325" t="s">
        <v>3</v>
      </c>
      <c r="B325" s="1">
        <v>44885</v>
      </c>
      <c r="C325">
        <v>14</v>
      </c>
    </row>
    <row r="326" spans="1:3" hidden="1" x14ac:dyDescent="0.3">
      <c r="A326" t="s">
        <v>3</v>
      </c>
      <c r="B326" s="1">
        <v>44886</v>
      </c>
      <c r="C326">
        <v>14.3</v>
      </c>
    </row>
    <row r="327" spans="1:3" hidden="1" x14ac:dyDescent="0.3">
      <c r="A327" t="s">
        <v>3</v>
      </c>
      <c r="B327" s="1">
        <v>44887</v>
      </c>
      <c r="C327">
        <v>14.1</v>
      </c>
    </row>
    <row r="328" spans="1:3" hidden="1" x14ac:dyDescent="0.3">
      <c r="A328" t="s">
        <v>3</v>
      </c>
      <c r="B328" s="1">
        <v>44888</v>
      </c>
      <c r="C328">
        <v>13.5</v>
      </c>
    </row>
    <row r="329" spans="1:3" hidden="1" x14ac:dyDescent="0.3">
      <c r="A329" t="s">
        <v>3</v>
      </c>
      <c r="B329" s="1">
        <v>44889</v>
      </c>
      <c r="C329">
        <v>11.1</v>
      </c>
    </row>
    <row r="330" spans="1:3" hidden="1" x14ac:dyDescent="0.3">
      <c r="A330" t="s">
        <v>3</v>
      </c>
      <c r="B330" s="1">
        <v>44890</v>
      </c>
      <c r="C330">
        <v>12.8</v>
      </c>
    </row>
    <row r="331" spans="1:3" hidden="1" x14ac:dyDescent="0.3">
      <c r="A331" t="s">
        <v>3</v>
      </c>
      <c r="B331" s="1">
        <v>44891</v>
      </c>
      <c r="C331">
        <v>13.2</v>
      </c>
    </row>
    <row r="332" spans="1:3" hidden="1" x14ac:dyDescent="0.3">
      <c r="A332" t="s">
        <v>3</v>
      </c>
      <c r="B332" s="1">
        <v>44892</v>
      </c>
      <c r="C332">
        <v>10.7</v>
      </c>
    </row>
    <row r="333" spans="1:3" hidden="1" x14ac:dyDescent="0.3">
      <c r="A333" t="s">
        <v>3</v>
      </c>
      <c r="B333" s="1">
        <v>44893</v>
      </c>
      <c r="C333">
        <v>16.600000000000001</v>
      </c>
    </row>
    <row r="334" spans="1:3" hidden="1" x14ac:dyDescent="0.3">
      <c r="A334" t="s">
        <v>3</v>
      </c>
      <c r="B334" s="1">
        <v>44894</v>
      </c>
      <c r="C334">
        <v>14.5</v>
      </c>
    </row>
    <row r="335" spans="1:3" hidden="1" x14ac:dyDescent="0.3">
      <c r="A335" t="s">
        <v>3</v>
      </c>
      <c r="B335" s="1">
        <v>44895</v>
      </c>
      <c r="C335">
        <v>1.6</v>
      </c>
    </row>
    <row r="336" spans="1:3" hidden="1" x14ac:dyDescent="0.3">
      <c r="A336" t="s">
        <v>3</v>
      </c>
      <c r="B336" s="1">
        <v>44896</v>
      </c>
      <c r="C336">
        <v>0</v>
      </c>
    </row>
    <row r="337" spans="1:3" hidden="1" x14ac:dyDescent="0.3">
      <c r="A337" t="s">
        <v>3</v>
      </c>
      <c r="B337" s="1">
        <v>44897</v>
      </c>
      <c r="C337">
        <v>1</v>
      </c>
    </row>
    <row r="338" spans="1:3" hidden="1" x14ac:dyDescent="0.3">
      <c r="A338" t="s">
        <v>3</v>
      </c>
      <c r="B338" s="1">
        <v>44898</v>
      </c>
      <c r="C338">
        <v>6.1</v>
      </c>
    </row>
    <row r="339" spans="1:3" hidden="1" x14ac:dyDescent="0.3">
      <c r="A339" t="s">
        <v>3</v>
      </c>
      <c r="B339" s="1">
        <v>44899</v>
      </c>
      <c r="C339">
        <v>4.8</v>
      </c>
    </row>
    <row r="340" spans="1:3" hidden="1" x14ac:dyDescent="0.3">
      <c r="A340" t="s">
        <v>3</v>
      </c>
      <c r="B340" s="1">
        <v>44900</v>
      </c>
      <c r="C340">
        <v>1.8</v>
      </c>
    </row>
    <row r="341" spans="1:3" hidden="1" x14ac:dyDescent="0.3">
      <c r="A341" t="s">
        <v>3</v>
      </c>
      <c r="B341" s="1">
        <v>44901</v>
      </c>
      <c r="C341">
        <v>3.1</v>
      </c>
    </row>
    <row r="342" spans="1:3" hidden="1" x14ac:dyDescent="0.3">
      <c r="A342" t="s">
        <v>3</v>
      </c>
      <c r="B342" s="1">
        <v>44902</v>
      </c>
      <c r="C342">
        <v>5.4</v>
      </c>
    </row>
    <row r="343" spans="1:3" hidden="1" x14ac:dyDescent="0.3">
      <c r="A343" t="s">
        <v>3</v>
      </c>
      <c r="B343" s="1">
        <v>44903</v>
      </c>
      <c r="C343">
        <v>6.8</v>
      </c>
    </row>
    <row r="344" spans="1:3" hidden="1" x14ac:dyDescent="0.3">
      <c r="A344" t="s">
        <v>3</v>
      </c>
      <c r="B344" s="1">
        <v>44904</v>
      </c>
      <c r="C344">
        <v>8</v>
      </c>
    </row>
    <row r="345" spans="1:3" hidden="1" x14ac:dyDescent="0.3">
      <c r="A345" t="s">
        <v>3</v>
      </c>
      <c r="B345" s="1">
        <v>44905</v>
      </c>
      <c r="C345">
        <v>8.1</v>
      </c>
    </row>
    <row r="346" spans="1:3" hidden="1" x14ac:dyDescent="0.3">
      <c r="A346" t="s">
        <v>3</v>
      </c>
      <c r="B346" s="1">
        <v>44906</v>
      </c>
      <c r="C346">
        <v>6.3</v>
      </c>
    </row>
    <row r="347" spans="1:3" hidden="1" x14ac:dyDescent="0.3">
      <c r="A347" t="s">
        <v>3</v>
      </c>
      <c r="B347" s="1">
        <v>44907</v>
      </c>
      <c r="C347">
        <v>6.6</v>
      </c>
    </row>
    <row r="348" spans="1:3" hidden="1" x14ac:dyDescent="0.3">
      <c r="A348" t="s">
        <v>3</v>
      </c>
      <c r="B348" s="1">
        <v>44908</v>
      </c>
      <c r="C348">
        <v>5.9</v>
      </c>
    </row>
    <row r="349" spans="1:3" hidden="1" x14ac:dyDescent="0.3">
      <c r="A349" t="s">
        <v>3</v>
      </c>
      <c r="B349" s="1">
        <v>44909</v>
      </c>
      <c r="C349">
        <v>-2.1</v>
      </c>
    </row>
    <row r="350" spans="1:3" hidden="1" x14ac:dyDescent="0.3">
      <c r="A350" t="s">
        <v>3</v>
      </c>
      <c r="B350" s="1">
        <v>44910</v>
      </c>
      <c r="C350">
        <v>0.6</v>
      </c>
    </row>
    <row r="351" spans="1:3" hidden="1" x14ac:dyDescent="0.3">
      <c r="A351" t="s">
        <v>3</v>
      </c>
      <c r="B351" s="1">
        <v>44911</v>
      </c>
      <c r="C351">
        <v>1.5</v>
      </c>
    </row>
    <row r="352" spans="1:3" hidden="1" x14ac:dyDescent="0.3">
      <c r="A352" t="s">
        <v>3</v>
      </c>
      <c r="B352" s="1">
        <v>44912</v>
      </c>
      <c r="C352">
        <v>-1.2</v>
      </c>
    </row>
    <row r="353" spans="1:16" hidden="1" x14ac:dyDescent="0.3">
      <c r="A353" t="s">
        <v>3</v>
      </c>
      <c r="B353" s="1">
        <v>44913</v>
      </c>
      <c r="C353">
        <v>-4.5999999999999996</v>
      </c>
    </row>
    <row r="354" spans="1:16" hidden="1" x14ac:dyDescent="0.3">
      <c r="A354" t="s">
        <v>3</v>
      </c>
      <c r="B354" s="1">
        <v>44914</v>
      </c>
      <c r="C354">
        <v>-1.9</v>
      </c>
    </row>
    <row r="355" spans="1:16" hidden="1" x14ac:dyDescent="0.3">
      <c r="A355" t="s">
        <v>3</v>
      </c>
      <c r="B355" s="1">
        <v>44915</v>
      </c>
      <c r="C355">
        <v>0.8</v>
      </c>
    </row>
    <row r="356" spans="1:16" hidden="1" x14ac:dyDescent="0.3">
      <c r="A356" t="s">
        <v>3</v>
      </c>
      <c r="B356" s="1">
        <v>44916</v>
      </c>
      <c r="C356">
        <v>2.9</v>
      </c>
    </row>
    <row r="357" spans="1:16" hidden="1" x14ac:dyDescent="0.3">
      <c r="A357" t="s">
        <v>3</v>
      </c>
      <c r="B357" s="1">
        <v>44917</v>
      </c>
      <c r="C357">
        <v>-1.1000000000000001</v>
      </c>
    </row>
    <row r="358" spans="1:16" hidden="1" x14ac:dyDescent="0.3">
      <c r="A358" t="s">
        <v>3</v>
      </c>
      <c r="B358" s="1">
        <v>44918</v>
      </c>
      <c r="C358">
        <v>-4.4000000000000004</v>
      </c>
    </row>
    <row r="359" spans="1:16" hidden="1" x14ac:dyDescent="0.3">
      <c r="A359" t="s">
        <v>3</v>
      </c>
      <c r="B359" s="1">
        <v>44919</v>
      </c>
      <c r="C359">
        <v>-3</v>
      </c>
    </row>
    <row r="360" spans="1:16" hidden="1" x14ac:dyDescent="0.3">
      <c r="A360" t="s">
        <v>3</v>
      </c>
      <c r="B360" s="1">
        <v>44920</v>
      </c>
      <c r="C360">
        <v>0.6</v>
      </c>
    </row>
    <row r="361" spans="1:16" hidden="1" x14ac:dyDescent="0.3">
      <c r="A361" t="s">
        <v>3</v>
      </c>
      <c r="B361" s="1">
        <v>44921</v>
      </c>
      <c r="C361">
        <v>1.2</v>
      </c>
    </row>
    <row r="362" spans="1:16" hidden="1" x14ac:dyDescent="0.3">
      <c r="A362" t="s">
        <v>3</v>
      </c>
      <c r="B362" s="1">
        <v>44922</v>
      </c>
      <c r="C362">
        <v>2.4</v>
      </c>
    </row>
    <row r="363" spans="1:16" hidden="1" x14ac:dyDescent="0.3">
      <c r="A363" t="s">
        <v>3</v>
      </c>
      <c r="B363" s="1">
        <v>44923</v>
      </c>
      <c r="C363">
        <v>2.5</v>
      </c>
    </row>
    <row r="364" spans="1:16" hidden="1" x14ac:dyDescent="0.3">
      <c r="A364" t="s">
        <v>3</v>
      </c>
      <c r="B364" s="1">
        <v>44924</v>
      </c>
      <c r="C364">
        <v>0.9</v>
      </c>
    </row>
    <row r="365" spans="1:16" hidden="1" x14ac:dyDescent="0.3">
      <c r="A365" t="s">
        <v>3</v>
      </c>
      <c r="B365" s="1">
        <v>44925</v>
      </c>
      <c r="C365">
        <v>1.5</v>
      </c>
    </row>
    <row r="366" spans="1:16" hidden="1" x14ac:dyDescent="0.3">
      <c r="A366" t="s">
        <v>3</v>
      </c>
      <c r="B366" s="1">
        <v>44926</v>
      </c>
      <c r="C366">
        <v>2.2000000000000002</v>
      </c>
    </row>
    <row r="367" spans="1:16" x14ac:dyDescent="0.3">
      <c r="A367" t="s">
        <v>4</v>
      </c>
      <c r="B367" s="1">
        <v>44562</v>
      </c>
      <c r="C367">
        <v>-0.2</v>
      </c>
      <c r="E367">
        <f>COUNTIF(C367:C397,"&lt;=-5")</f>
        <v>0</v>
      </c>
      <c r="F367">
        <f>COUNTIF(C398:C425,"&lt;=-5")</f>
        <v>0</v>
      </c>
      <c r="G367">
        <f>COUNTIF(C426:C456,"&lt;=-5")</f>
        <v>0</v>
      </c>
      <c r="H367">
        <f>COUNTIF(C457:C486,"&lt;=-5")</f>
        <v>0</v>
      </c>
      <c r="I367">
        <f>COUNTIF(C487:C517,"&lt;=-5")</f>
        <v>0</v>
      </c>
      <c r="J367">
        <f>COUNTIF(C518:C547,"&lt;=-5")</f>
        <v>0</v>
      </c>
      <c r="K367">
        <f>COUNTIF(C548:C578,"&lt;=-5")</f>
        <v>0</v>
      </c>
      <c r="L367">
        <f>COUNTIF(C579:C609,"&lt;=-5")</f>
        <v>0</v>
      </c>
      <c r="M367">
        <f>COUNTIF(C610:C639,"&lt;=-5")</f>
        <v>0</v>
      </c>
      <c r="N367">
        <f>COUNTIF(C640:C670,"&lt;=-5")</f>
        <v>0</v>
      </c>
      <c r="O367">
        <f>COUNTIF(C671:C700,"&lt;=-5")</f>
        <v>0</v>
      </c>
      <c r="P367">
        <f>COUNTIF(C701:C731,"&lt;=-5")</f>
        <v>0</v>
      </c>
    </row>
    <row r="368" spans="1:16" x14ac:dyDescent="0.3">
      <c r="A368" t="s">
        <v>4</v>
      </c>
      <c r="B368" s="1">
        <v>44563</v>
      </c>
      <c r="C368">
        <v>1.3</v>
      </c>
      <c r="E368">
        <f>COUNTIF(C367:C397,"&lt;=0")</f>
        <v>5</v>
      </c>
      <c r="F368">
        <f>COUNTIF(C398:C425,"&lt;=0")</f>
        <v>4</v>
      </c>
      <c r="G368">
        <f>COUNTIF(C426:C456,"&lt;=0")</f>
        <v>0</v>
      </c>
      <c r="H368">
        <f>COUNTIF(C457:C486,"&lt;=0")</f>
        <v>0</v>
      </c>
      <c r="I368">
        <f>COUNTIF(C487:C517,"&lt;=0")</f>
        <v>0</v>
      </c>
      <c r="J368">
        <f>COUNTIF(C518:C547,"&lt;=0")</f>
        <v>0</v>
      </c>
      <c r="K368">
        <f>COUNTIF(C548:C578,"&lt;=0")</f>
        <v>0</v>
      </c>
      <c r="L368">
        <f>COUNTIF(C579:C609,"&lt;=0")</f>
        <v>0</v>
      </c>
      <c r="M368">
        <f>COUNTIF(C610:C639,"&lt;=0")</f>
        <v>0</v>
      </c>
      <c r="N368">
        <f>COUNTIF(C640:C670,"&lt;=0")</f>
        <v>0</v>
      </c>
      <c r="O368">
        <f>COUNTIF(C671:C700,"&lt;=0")</f>
        <v>0</v>
      </c>
      <c r="P368">
        <f>COUNTIF(C701:C731,"&lt;=0")</f>
        <v>5</v>
      </c>
    </row>
    <row r="369" spans="1:16" x14ac:dyDescent="0.3">
      <c r="A369" t="s">
        <v>4</v>
      </c>
      <c r="B369" s="1">
        <v>44564</v>
      </c>
      <c r="C369">
        <v>1.4</v>
      </c>
      <c r="E369">
        <f>COUNTIF(C367:C397,"&lt;=5")</f>
        <v>28</v>
      </c>
      <c r="F369">
        <f>COUNTIF(C398:C425,"&lt;=5")</f>
        <v>19</v>
      </c>
      <c r="G369">
        <f>COUNTIF(C426:C456,"&lt;=5")</f>
        <v>0</v>
      </c>
      <c r="H369">
        <f>COUNTIF(C457:C486,"&lt;=5")</f>
        <v>0</v>
      </c>
      <c r="I369">
        <f>COUNTIF(C487:C517,"&lt;=5")</f>
        <v>0</v>
      </c>
      <c r="J369">
        <f>COUNTIF(C518:C547,"&lt;=5")</f>
        <v>0</v>
      </c>
      <c r="K369">
        <f>COUNTIF(C548:C578,"&lt;=5")</f>
        <v>0</v>
      </c>
      <c r="L369">
        <f>COUNTIF(C579:C609,"&lt;=5")</f>
        <v>0</v>
      </c>
      <c r="M369">
        <f>COUNTIF(C610:C639,"&lt;=5")</f>
        <v>0</v>
      </c>
      <c r="N369">
        <f>COUNTIF(C640:C670,"&lt;=5")</f>
        <v>0</v>
      </c>
      <c r="O369">
        <f>COUNTIF(C671:C700,"&lt;=5")</f>
        <v>1</v>
      </c>
      <c r="P369">
        <f>COUNTIF(C701:C731,"&lt;=5")</f>
        <v>23</v>
      </c>
    </row>
    <row r="370" spans="1:16" x14ac:dyDescent="0.3">
      <c r="A370" t="s">
        <v>4</v>
      </c>
      <c r="B370" s="1">
        <v>44565</v>
      </c>
      <c r="C370">
        <v>1.9</v>
      </c>
      <c r="E370">
        <f>COUNTIF(C367:C397,"&lt;=10")</f>
        <v>31</v>
      </c>
      <c r="F370">
        <f>COUNTIF(C398:C425,"&lt;=10")</f>
        <v>28</v>
      </c>
      <c r="G370">
        <f>COUNTIF(C426:C456,"&lt;=10")</f>
        <v>16</v>
      </c>
      <c r="H370">
        <f>COUNTIF(C457:C486,"&lt;=10")</f>
        <v>2</v>
      </c>
      <c r="I370">
        <f>COUNTIF(C487:C517,"&lt;=10")</f>
        <v>0</v>
      </c>
      <c r="J370">
        <f>COUNTIF(C518:C547,"&lt;=10")</f>
        <v>0</v>
      </c>
      <c r="K370">
        <f>COUNTIF(C548:C578,"&lt;=10")</f>
        <v>0</v>
      </c>
      <c r="L370">
        <f>COUNTIF(C579:C609,"&lt;=10")</f>
        <v>0</v>
      </c>
      <c r="M370">
        <f>COUNTIF(C610:C639,"&lt;=10")</f>
        <v>0</v>
      </c>
      <c r="N370">
        <f>COUNTIF(C640:C670,"&lt;=10")</f>
        <v>0</v>
      </c>
      <c r="O370">
        <f>COUNTIF(C671:C700,"&lt;=10")</f>
        <v>3</v>
      </c>
      <c r="P370">
        <f>COUNTIF(C701:C731,"&lt;=10")</f>
        <v>30</v>
      </c>
    </row>
    <row r="371" spans="1:16" x14ac:dyDescent="0.3">
      <c r="A371" t="s">
        <v>4</v>
      </c>
      <c r="B371" s="1">
        <v>44566</v>
      </c>
      <c r="C371">
        <v>4.0999999999999996</v>
      </c>
      <c r="E371">
        <f>COUNTIF(C367:C397,"&lt;=15")</f>
        <v>31</v>
      </c>
      <c r="F371">
        <f>COUNTIF(C398:C425,"&lt;=15")</f>
        <v>28</v>
      </c>
      <c r="G371">
        <f>COUNTIF(C426:C456,"&lt;=15")</f>
        <v>28</v>
      </c>
      <c r="H371">
        <f>COUNTIF(C457:C486,"&lt;=15")</f>
        <v>15</v>
      </c>
      <c r="I371">
        <f>COUNTIF(C487:C517,"&lt;=15")</f>
        <v>3</v>
      </c>
      <c r="J371">
        <f>COUNTIF(C518:C547,"&lt;=15")</f>
        <v>0</v>
      </c>
      <c r="K371">
        <f>COUNTIF(C548:C578,"&lt;=15")</f>
        <v>0</v>
      </c>
      <c r="L371">
        <f>COUNTIF(C579:C609,"&lt;=15")</f>
        <v>0</v>
      </c>
      <c r="M371">
        <f>COUNTIF(C610:C639,"&lt;=15")</f>
        <v>0</v>
      </c>
      <c r="N371">
        <f>COUNTIF(C640:C670,"&lt;=15")</f>
        <v>9</v>
      </c>
      <c r="O371">
        <f>COUNTIF(C671:C700,"&lt;=15")</f>
        <v>23</v>
      </c>
      <c r="P371">
        <f>COUNTIF(C701:C731,"&lt;=15")</f>
        <v>30</v>
      </c>
    </row>
    <row r="372" spans="1:16" x14ac:dyDescent="0.3">
      <c r="A372" t="s">
        <v>4</v>
      </c>
      <c r="B372" s="1">
        <v>44567</v>
      </c>
      <c r="C372">
        <v>4.5999999999999996</v>
      </c>
      <c r="E372">
        <f>COUNTIF(C367:C397,"&lt;=20")</f>
        <v>31</v>
      </c>
      <c r="F372">
        <f>COUNTIF(C398:C425,"&lt;=20")</f>
        <v>28</v>
      </c>
      <c r="G372">
        <f>COUNTIF(C426:C456,"&lt;=20")</f>
        <v>31</v>
      </c>
      <c r="H372">
        <f>COUNTIF(C457:C486,"&lt;=20")</f>
        <v>28</v>
      </c>
      <c r="I372">
        <f>COUNTIF(C487:C517,"&lt;=20")</f>
        <v>18</v>
      </c>
      <c r="J372">
        <f>COUNTIF(C518:C547,"&lt;=20")</f>
        <v>5</v>
      </c>
      <c r="K372">
        <f>COUNTIF(C548:C578,"&lt;=20")</f>
        <v>0</v>
      </c>
      <c r="L372">
        <f>COUNTIF(C579:C609,"&lt;=20")</f>
        <v>0</v>
      </c>
      <c r="M372">
        <f>COUNTIF(C610:C639,"&lt;=20")</f>
        <v>3</v>
      </c>
      <c r="N372">
        <f>COUNTIF(C640:C670,"&lt;=20")</f>
        <v>27</v>
      </c>
      <c r="O372">
        <f>COUNTIF(C671:C700,"&lt;=20")</f>
        <v>30</v>
      </c>
      <c r="P372">
        <f>COUNTIF(C701:C731,"&lt;=20")</f>
        <v>30</v>
      </c>
    </row>
    <row r="373" spans="1:16" x14ac:dyDescent="0.3">
      <c r="A373" t="s">
        <v>4</v>
      </c>
      <c r="B373" s="1">
        <v>44568</v>
      </c>
      <c r="C373">
        <v>1.8</v>
      </c>
      <c r="E373">
        <f>COUNTIF(C367:C397,"&lt;=25")</f>
        <v>31</v>
      </c>
      <c r="F373">
        <f>COUNTIF(C398:C425,"&lt;=25")</f>
        <v>28</v>
      </c>
      <c r="G373">
        <f>COUNTIF(C426:C456,"&lt;=25")</f>
        <v>31</v>
      </c>
      <c r="H373">
        <f>COUNTIF(C457:C486,"&lt;=25")</f>
        <v>30</v>
      </c>
      <c r="I373">
        <f>COUNTIF(C487:C517,"&lt;=25")</f>
        <v>31</v>
      </c>
      <c r="J373">
        <f>COUNTIF(C518:C547,"&lt;=25")</f>
        <v>19</v>
      </c>
      <c r="K373">
        <f>COUNTIF(C548:C578,"&lt;=25")</f>
        <v>1</v>
      </c>
      <c r="L373">
        <f>COUNTIF(C579:C609,"&lt;=25")</f>
        <v>7</v>
      </c>
      <c r="M373">
        <f>COUNTIF(C610:C639,"&lt;=25")</f>
        <v>22</v>
      </c>
      <c r="N373">
        <f>COUNTIF(C640:C670,"&lt;=25")</f>
        <v>31</v>
      </c>
      <c r="O373">
        <f>COUNTIF(C671:C700,"&lt;=25")</f>
        <v>30</v>
      </c>
      <c r="P373">
        <f>COUNTIF(C701:C731,"&lt;=25")</f>
        <v>30</v>
      </c>
    </row>
    <row r="374" spans="1:16" x14ac:dyDescent="0.3">
      <c r="A374" t="s">
        <v>4</v>
      </c>
      <c r="B374" s="1">
        <v>44569</v>
      </c>
      <c r="C374">
        <v>1.8</v>
      </c>
      <c r="E374">
        <f>COUNTIF(C367:C397,"&lt;=30")</f>
        <v>31</v>
      </c>
      <c r="F374">
        <f>COUNTIF(C398:C425,"&lt;=30")</f>
        <v>28</v>
      </c>
      <c r="G374">
        <f>COUNTIF(C426:C456,"&lt;=30")</f>
        <v>31</v>
      </c>
      <c r="H374">
        <f>COUNTIF(C457:C486,"&lt;=30")</f>
        <v>30</v>
      </c>
      <c r="I374">
        <f>COUNTIF(C487:C517,"&lt;=30")</f>
        <v>31</v>
      </c>
      <c r="J374">
        <f>COUNTIF(C518:C547,"&lt;=30")</f>
        <v>30</v>
      </c>
      <c r="K374">
        <f>COUNTIF(C548:C578,"&lt;=30")</f>
        <v>31</v>
      </c>
      <c r="L374">
        <f>COUNTIF(C579:C609,"&lt;=30")</f>
        <v>27</v>
      </c>
      <c r="M374">
        <f>COUNTIF(C610:C639,"&lt;=30")</f>
        <v>30</v>
      </c>
      <c r="N374">
        <f>COUNTIF(C640:C670,"&lt;=30")</f>
        <v>31</v>
      </c>
      <c r="O374">
        <f>COUNTIF(C671:C700,"&lt;=30")</f>
        <v>30</v>
      </c>
      <c r="P374">
        <f>COUNTIF(C701:C731,"&lt;=30")</f>
        <v>30</v>
      </c>
    </row>
    <row r="375" spans="1:16" x14ac:dyDescent="0.3">
      <c r="A375" t="s">
        <v>4</v>
      </c>
      <c r="B375" s="1">
        <v>44570</v>
      </c>
      <c r="C375">
        <v>3.1</v>
      </c>
      <c r="E375">
        <f>COUNTIF(C367:C397,"&lt;=35")</f>
        <v>31</v>
      </c>
      <c r="F375">
        <f>COUNTIF(C398:C425,"&lt;=35")</f>
        <v>28</v>
      </c>
      <c r="G375">
        <f>COUNTIF(C426:C456,"&lt;=35")</f>
        <v>31</v>
      </c>
      <c r="H375">
        <f>COUNTIF(C457:C486,"&lt;=35")</f>
        <v>30</v>
      </c>
      <c r="I375">
        <f>COUNTIF(C487:C517,"&lt;=35")</f>
        <v>31</v>
      </c>
      <c r="J375">
        <f>COUNTIF(C518:C547,"&lt;=35")</f>
        <v>30</v>
      </c>
      <c r="K375">
        <f>COUNTIF(C548:C578,"&lt;=35")</f>
        <v>31</v>
      </c>
      <c r="L375">
        <f>COUNTIF(C579:C609,"&lt;=35")</f>
        <v>31</v>
      </c>
      <c r="M375">
        <f>COUNTIF(C610:C639,"&lt;=35")</f>
        <v>30</v>
      </c>
      <c r="N375">
        <f>COUNTIF(C640:C670,"&lt;=35")</f>
        <v>31</v>
      </c>
      <c r="O375">
        <f>COUNTIF(C671:C700,"&lt;=35")</f>
        <v>30</v>
      </c>
      <c r="P375">
        <f>COUNTIF(C701:C731,"&lt;=35")</f>
        <v>30</v>
      </c>
    </row>
    <row r="376" spans="1:16" x14ac:dyDescent="0.3">
      <c r="A376" t="s">
        <v>4</v>
      </c>
      <c r="B376" s="1">
        <v>44571</v>
      </c>
      <c r="C376">
        <v>4.7</v>
      </c>
    </row>
    <row r="377" spans="1:16" x14ac:dyDescent="0.3">
      <c r="A377" t="s">
        <v>4</v>
      </c>
      <c r="B377" s="1">
        <v>44572</v>
      </c>
      <c r="C377">
        <v>2</v>
      </c>
    </row>
    <row r="378" spans="1:16" x14ac:dyDescent="0.3">
      <c r="A378" t="s">
        <v>4</v>
      </c>
      <c r="B378" s="1">
        <v>44573</v>
      </c>
      <c r="C378">
        <v>-0.5</v>
      </c>
    </row>
    <row r="379" spans="1:16" x14ac:dyDescent="0.3">
      <c r="A379" t="s">
        <v>4</v>
      </c>
      <c r="B379" s="1">
        <v>44574</v>
      </c>
      <c r="C379">
        <v>-0.5</v>
      </c>
    </row>
    <row r="380" spans="1:16" x14ac:dyDescent="0.3">
      <c r="A380" t="s">
        <v>4</v>
      </c>
      <c r="B380" s="1">
        <v>44575</v>
      </c>
      <c r="C380">
        <v>-0.7</v>
      </c>
      <c r="E380">
        <v>1</v>
      </c>
      <c r="F380">
        <v>2</v>
      </c>
      <c r="G380">
        <v>3</v>
      </c>
      <c r="H380">
        <v>4</v>
      </c>
      <c r="I380">
        <v>5</v>
      </c>
      <c r="J380">
        <v>6</v>
      </c>
      <c r="K380">
        <v>7</v>
      </c>
      <c r="L380">
        <v>8</v>
      </c>
      <c r="M380">
        <v>9</v>
      </c>
      <c r="N380">
        <v>10</v>
      </c>
      <c r="O380">
        <v>11</v>
      </c>
      <c r="P380">
        <v>12</v>
      </c>
    </row>
    <row r="381" spans="1:16" x14ac:dyDescent="0.3">
      <c r="A381" t="s">
        <v>4</v>
      </c>
      <c r="B381" s="1">
        <v>44576</v>
      </c>
      <c r="C381">
        <v>1.5</v>
      </c>
      <c r="E381">
        <v>11</v>
      </c>
      <c r="F381">
        <v>10</v>
      </c>
      <c r="G381">
        <v>10</v>
      </c>
      <c r="H381">
        <v>9</v>
      </c>
      <c r="I381">
        <v>10</v>
      </c>
      <c r="J381">
        <v>10</v>
      </c>
      <c r="K381">
        <v>10</v>
      </c>
      <c r="L381">
        <v>9</v>
      </c>
      <c r="M381">
        <v>10</v>
      </c>
      <c r="N381">
        <v>12</v>
      </c>
      <c r="O381">
        <v>8</v>
      </c>
      <c r="P381">
        <v>9</v>
      </c>
    </row>
    <row r="382" spans="1:16" x14ac:dyDescent="0.3">
      <c r="A382" t="s">
        <v>4</v>
      </c>
      <c r="B382" s="1">
        <v>44577</v>
      </c>
      <c r="C382">
        <v>3</v>
      </c>
    </row>
    <row r="383" spans="1:16" x14ac:dyDescent="0.3">
      <c r="A383" t="s">
        <v>4</v>
      </c>
      <c r="B383" s="1">
        <v>44578</v>
      </c>
      <c r="C383">
        <v>1.2</v>
      </c>
    </row>
    <row r="384" spans="1:16" x14ac:dyDescent="0.3">
      <c r="A384" t="s">
        <v>4</v>
      </c>
      <c r="B384" s="1">
        <v>44579</v>
      </c>
      <c r="C384">
        <v>-1.1000000000000001</v>
      </c>
    </row>
    <row r="385" spans="1:3" x14ac:dyDescent="0.3">
      <c r="A385" t="s">
        <v>4</v>
      </c>
      <c r="B385" s="1">
        <v>44580</v>
      </c>
      <c r="C385">
        <v>0.5</v>
      </c>
    </row>
    <row r="386" spans="1:3" x14ac:dyDescent="0.3">
      <c r="A386" t="s">
        <v>4</v>
      </c>
      <c r="B386" s="1">
        <v>44581</v>
      </c>
      <c r="C386">
        <v>1.2</v>
      </c>
    </row>
    <row r="387" spans="1:3" x14ac:dyDescent="0.3">
      <c r="A387" t="s">
        <v>4</v>
      </c>
      <c r="B387" s="1">
        <v>44582</v>
      </c>
      <c r="C387">
        <v>1.3</v>
      </c>
    </row>
    <row r="388" spans="1:3" x14ac:dyDescent="0.3">
      <c r="A388" t="s">
        <v>4</v>
      </c>
      <c r="B388" s="1">
        <v>44583</v>
      </c>
      <c r="C388">
        <v>4.0999999999999996</v>
      </c>
    </row>
    <row r="389" spans="1:3" x14ac:dyDescent="0.3">
      <c r="A389" t="s">
        <v>4</v>
      </c>
      <c r="B389" s="1">
        <v>44584</v>
      </c>
      <c r="C389">
        <v>7.9</v>
      </c>
    </row>
    <row r="390" spans="1:3" x14ac:dyDescent="0.3">
      <c r="A390" t="s">
        <v>4</v>
      </c>
      <c r="B390" s="1">
        <v>44585</v>
      </c>
      <c r="C390">
        <v>5.9</v>
      </c>
    </row>
    <row r="391" spans="1:3" x14ac:dyDescent="0.3">
      <c r="A391" t="s">
        <v>4</v>
      </c>
      <c r="B391" s="1">
        <v>44586</v>
      </c>
      <c r="C391">
        <v>6</v>
      </c>
    </row>
    <row r="392" spans="1:3" x14ac:dyDescent="0.3">
      <c r="A392" t="s">
        <v>4</v>
      </c>
      <c r="B392" s="1">
        <v>44587</v>
      </c>
      <c r="C392">
        <v>4.9000000000000004</v>
      </c>
    </row>
    <row r="393" spans="1:3" x14ac:dyDescent="0.3">
      <c r="A393" t="s">
        <v>4</v>
      </c>
      <c r="B393" s="1">
        <v>44588</v>
      </c>
      <c r="C393">
        <v>4.2</v>
      </c>
    </row>
    <row r="394" spans="1:3" x14ac:dyDescent="0.3">
      <c r="A394" t="s">
        <v>4</v>
      </c>
      <c r="B394" s="1">
        <v>44589</v>
      </c>
      <c r="C394">
        <v>4.7</v>
      </c>
    </row>
    <row r="395" spans="1:3" x14ac:dyDescent="0.3">
      <c r="A395" t="s">
        <v>4</v>
      </c>
      <c r="B395" s="1">
        <v>44590</v>
      </c>
      <c r="C395">
        <v>3.8</v>
      </c>
    </row>
    <row r="396" spans="1:3" x14ac:dyDescent="0.3">
      <c r="A396" t="s">
        <v>4</v>
      </c>
      <c r="B396" s="1">
        <v>44591</v>
      </c>
      <c r="C396">
        <v>2.6</v>
      </c>
    </row>
    <row r="397" spans="1:3" x14ac:dyDescent="0.3">
      <c r="A397" t="s">
        <v>4</v>
      </c>
      <c r="B397" s="1">
        <v>44592</v>
      </c>
      <c r="C397">
        <v>1.9</v>
      </c>
    </row>
    <row r="398" spans="1:3" x14ac:dyDescent="0.3">
      <c r="A398" t="s">
        <v>4</v>
      </c>
      <c r="B398" s="1">
        <v>44593</v>
      </c>
      <c r="C398">
        <v>2.9</v>
      </c>
    </row>
    <row r="399" spans="1:3" x14ac:dyDescent="0.3">
      <c r="A399" t="s">
        <v>4</v>
      </c>
      <c r="B399" s="1">
        <v>44594</v>
      </c>
      <c r="C399">
        <v>1.9</v>
      </c>
    </row>
    <row r="400" spans="1:3" x14ac:dyDescent="0.3">
      <c r="A400" t="s">
        <v>4</v>
      </c>
      <c r="B400" s="1">
        <v>44595</v>
      </c>
      <c r="C400">
        <v>2.2999999999999998</v>
      </c>
    </row>
    <row r="401" spans="1:3" x14ac:dyDescent="0.3">
      <c r="A401" t="s">
        <v>4</v>
      </c>
      <c r="B401" s="1">
        <v>44596</v>
      </c>
      <c r="C401">
        <v>1.8</v>
      </c>
    </row>
    <row r="402" spans="1:3" x14ac:dyDescent="0.3">
      <c r="A402" t="s">
        <v>4</v>
      </c>
      <c r="B402" s="1">
        <v>44597</v>
      </c>
      <c r="C402">
        <v>-0.7</v>
      </c>
    </row>
    <row r="403" spans="1:3" x14ac:dyDescent="0.3">
      <c r="A403" t="s">
        <v>4</v>
      </c>
      <c r="B403" s="1">
        <v>44598</v>
      </c>
      <c r="C403">
        <v>0.5</v>
      </c>
    </row>
    <row r="404" spans="1:3" x14ac:dyDescent="0.3">
      <c r="A404" t="s">
        <v>4</v>
      </c>
      <c r="B404" s="1">
        <v>44599</v>
      </c>
      <c r="C404">
        <v>2.2000000000000002</v>
      </c>
    </row>
    <row r="405" spans="1:3" x14ac:dyDescent="0.3">
      <c r="A405" t="s">
        <v>4</v>
      </c>
      <c r="B405" s="1">
        <v>44600</v>
      </c>
      <c r="C405">
        <v>3.1</v>
      </c>
    </row>
    <row r="406" spans="1:3" x14ac:dyDescent="0.3">
      <c r="A406" t="s">
        <v>4</v>
      </c>
      <c r="B406" s="1">
        <v>44601</v>
      </c>
      <c r="C406">
        <v>4.5</v>
      </c>
    </row>
    <row r="407" spans="1:3" x14ac:dyDescent="0.3">
      <c r="A407" t="s">
        <v>4</v>
      </c>
      <c r="B407" s="1">
        <v>44602</v>
      </c>
      <c r="C407">
        <v>5.8</v>
      </c>
    </row>
    <row r="408" spans="1:3" x14ac:dyDescent="0.3">
      <c r="A408" t="s">
        <v>4</v>
      </c>
      <c r="B408" s="1">
        <v>44603</v>
      </c>
      <c r="C408">
        <v>4.5999999999999996</v>
      </c>
    </row>
    <row r="409" spans="1:3" x14ac:dyDescent="0.3">
      <c r="A409" t="s">
        <v>4</v>
      </c>
      <c r="B409" s="1">
        <v>44604</v>
      </c>
      <c r="C409">
        <v>6.8</v>
      </c>
    </row>
    <row r="410" spans="1:3" x14ac:dyDescent="0.3">
      <c r="A410" t="s">
        <v>4</v>
      </c>
      <c r="B410" s="1">
        <v>44605</v>
      </c>
      <c r="C410">
        <v>8.8000000000000007</v>
      </c>
    </row>
    <row r="411" spans="1:3" x14ac:dyDescent="0.3">
      <c r="A411" t="s">
        <v>4</v>
      </c>
      <c r="B411" s="1">
        <v>44606</v>
      </c>
      <c r="C411">
        <v>9</v>
      </c>
    </row>
    <row r="412" spans="1:3" x14ac:dyDescent="0.3">
      <c r="A412" t="s">
        <v>4</v>
      </c>
      <c r="B412" s="1">
        <v>44607</v>
      </c>
      <c r="C412">
        <v>3.1</v>
      </c>
    </row>
    <row r="413" spans="1:3" x14ac:dyDescent="0.3">
      <c r="A413" t="s">
        <v>4</v>
      </c>
      <c r="B413" s="1">
        <v>44608</v>
      </c>
      <c r="C413">
        <v>-1.3</v>
      </c>
    </row>
    <row r="414" spans="1:3" x14ac:dyDescent="0.3">
      <c r="A414" t="s">
        <v>4</v>
      </c>
      <c r="B414" s="1">
        <v>44609</v>
      </c>
      <c r="C414">
        <v>-2.2999999999999998</v>
      </c>
    </row>
    <row r="415" spans="1:3" x14ac:dyDescent="0.3">
      <c r="A415" t="s">
        <v>4</v>
      </c>
      <c r="B415" s="1">
        <v>44610</v>
      </c>
      <c r="C415">
        <v>2.2000000000000002</v>
      </c>
    </row>
    <row r="416" spans="1:3" x14ac:dyDescent="0.3">
      <c r="A416" t="s">
        <v>4</v>
      </c>
      <c r="B416" s="1">
        <v>44611</v>
      </c>
      <c r="C416">
        <v>5.3</v>
      </c>
    </row>
    <row r="417" spans="1:3" x14ac:dyDescent="0.3">
      <c r="A417" t="s">
        <v>4</v>
      </c>
      <c r="B417" s="1">
        <v>44612</v>
      </c>
      <c r="C417">
        <v>0</v>
      </c>
    </row>
    <row r="418" spans="1:3" x14ac:dyDescent="0.3">
      <c r="A418" t="s">
        <v>4</v>
      </c>
      <c r="B418" s="1">
        <v>44613</v>
      </c>
      <c r="C418">
        <v>1.9</v>
      </c>
    </row>
    <row r="419" spans="1:3" x14ac:dyDescent="0.3">
      <c r="A419" t="s">
        <v>4</v>
      </c>
      <c r="B419" s="1">
        <v>44614</v>
      </c>
      <c r="C419">
        <v>2</v>
      </c>
    </row>
    <row r="420" spans="1:3" x14ac:dyDescent="0.3">
      <c r="A420" t="s">
        <v>4</v>
      </c>
      <c r="B420" s="1">
        <v>44615</v>
      </c>
      <c r="C420">
        <v>0.4</v>
      </c>
    </row>
    <row r="421" spans="1:3" x14ac:dyDescent="0.3">
      <c r="A421" t="s">
        <v>4</v>
      </c>
      <c r="B421" s="1">
        <v>44616</v>
      </c>
      <c r="C421">
        <v>2.2000000000000002</v>
      </c>
    </row>
    <row r="422" spans="1:3" x14ac:dyDescent="0.3">
      <c r="A422" t="s">
        <v>4</v>
      </c>
      <c r="B422" s="1">
        <v>44617</v>
      </c>
      <c r="C422">
        <v>5.0999999999999996</v>
      </c>
    </row>
    <row r="423" spans="1:3" x14ac:dyDescent="0.3">
      <c r="A423" t="s">
        <v>4</v>
      </c>
      <c r="B423" s="1">
        <v>44618</v>
      </c>
      <c r="C423">
        <v>6.8</v>
      </c>
    </row>
    <row r="424" spans="1:3" x14ac:dyDescent="0.3">
      <c r="A424" t="s">
        <v>4</v>
      </c>
      <c r="B424" s="1">
        <v>44619</v>
      </c>
      <c r="C424">
        <v>7</v>
      </c>
    </row>
    <row r="425" spans="1:3" x14ac:dyDescent="0.3">
      <c r="A425" t="s">
        <v>4</v>
      </c>
      <c r="B425" s="1">
        <v>44620</v>
      </c>
      <c r="C425">
        <v>6.8</v>
      </c>
    </row>
    <row r="426" spans="1:3" x14ac:dyDescent="0.3">
      <c r="A426" t="s">
        <v>4</v>
      </c>
      <c r="B426" s="1">
        <v>44621</v>
      </c>
      <c r="C426">
        <v>10.3</v>
      </c>
    </row>
    <row r="427" spans="1:3" x14ac:dyDescent="0.3">
      <c r="A427" t="s">
        <v>4</v>
      </c>
      <c r="B427" s="1">
        <v>44622</v>
      </c>
      <c r="C427">
        <v>7.5</v>
      </c>
    </row>
    <row r="428" spans="1:3" x14ac:dyDescent="0.3">
      <c r="A428" t="s">
        <v>4</v>
      </c>
      <c r="B428" s="1">
        <v>44623</v>
      </c>
      <c r="C428">
        <v>6.7</v>
      </c>
    </row>
    <row r="429" spans="1:3" x14ac:dyDescent="0.3">
      <c r="A429" t="s">
        <v>4</v>
      </c>
      <c r="B429" s="1">
        <v>44624</v>
      </c>
      <c r="C429">
        <v>8.5</v>
      </c>
    </row>
    <row r="430" spans="1:3" x14ac:dyDescent="0.3">
      <c r="A430" t="s">
        <v>4</v>
      </c>
      <c r="B430" s="1">
        <v>44625</v>
      </c>
      <c r="C430">
        <v>9.1</v>
      </c>
    </row>
    <row r="431" spans="1:3" x14ac:dyDescent="0.3">
      <c r="A431" t="s">
        <v>4</v>
      </c>
      <c r="B431" s="1">
        <v>44626</v>
      </c>
      <c r="C431">
        <v>5.2</v>
      </c>
    </row>
    <row r="432" spans="1:3" x14ac:dyDescent="0.3">
      <c r="A432" t="s">
        <v>4</v>
      </c>
      <c r="B432" s="1">
        <v>44627</v>
      </c>
      <c r="C432">
        <v>5.9</v>
      </c>
    </row>
    <row r="433" spans="1:3" x14ac:dyDescent="0.3">
      <c r="A433" t="s">
        <v>4</v>
      </c>
      <c r="B433" s="1">
        <v>44628</v>
      </c>
      <c r="C433">
        <v>7</v>
      </c>
    </row>
    <row r="434" spans="1:3" x14ac:dyDescent="0.3">
      <c r="A434" t="s">
        <v>4</v>
      </c>
      <c r="B434" s="1">
        <v>44629</v>
      </c>
      <c r="C434">
        <v>8.4</v>
      </c>
    </row>
    <row r="435" spans="1:3" x14ac:dyDescent="0.3">
      <c r="A435" t="s">
        <v>4</v>
      </c>
      <c r="B435" s="1">
        <v>44630</v>
      </c>
      <c r="C435">
        <v>10</v>
      </c>
    </row>
    <row r="436" spans="1:3" x14ac:dyDescent="0.3">
      <c r="A436" t="s">
        <v>4</v>
      </c>
      <c r="B436" s="1">
        <v>44631</v>
      </c>
      <c r="C436">
        <v>12.1</v>
      </c>
    </row>
    <row r="437" spans="1:3" x14ac:dyDescent="0.3">
      <c r="A437" t="s">
        <v>4</v>
      </c>
      <c r="B437" s="1">
        <v>44632</v>
      </c>
      <c r="C437">
        <v>15.4</v>
      </c>
    </row>
    <row r="438" spans="1:3" x14ac:dyDescent="0.3">
      <c r="A438" t="s">
        <v>4</v>
      </c>
      <c r="B438" s="1">
        <v>44633</v>
      </c>
      <c r="C438">
        <v>15.3</v>
      </c>
    </row>
    <row r="439" spans="1:3" x14ac:dyDescent="0.3">
      <c r="A439" t="s">
        <v>4</v>
      </c>
      <c r="B439" s="1">
        <v>44634</v>
      </c>
      <c r="C439">
        <v>11.7</v>
      </c>
    </row>
    <row r="440" spans="1:3" x14ac:dyDescent="0.3">
      <c r="A440" t="s">
        <v>4</v>
      </c>
      <c r="B440" s="1">
        <v>44635</v>
      </c>
      <c r="C440">
        <v>11.9</v>
      </c>
    </row>
    <row r="441" spans="1:3" x14ac:dyDescent="0.3">
      <c r="A441" t="s">
        <v>4</v>
      </c>
      <c r="B441" s="1">
        <v>44636</v>
      </c>
      <c r="C441">
        <v>13</v>
      </c>
    </row>
    <row r="442" spans="1:3" x14ac:dyDescent="0.3">
      <c r="A442" t="s">
        <v>4</v>
      </c>
      <c r="B442" s="1">
        <v>44637</v>
      </c>
      <c r="C442">
        <v>10.8</v>
      </c>
    </row>
    <row r="443" spans="1:3" x14ac:dyDescent="0.3">
      <c r="A443" t="s">
        <v>4</v>
      </c>
      <c r="B443" s="1">
        <v>44638</v>
      </c>
      <c r="C443">
        <v>7.5</v>
      </c>
    </row>
    <row r="444" spans="1:3" x14ac:dyDescent="0.3">
      <c r="A444" t="s">
        <v>4</v>
      </c>
      <c r="B444" s="1">
        <v>44639</v>
      </c>
      <c r="C444">
        <v>5.8</v>
      </c>
    </row>
    <row r="445" spans="1:3" x14ac:dyDescent="0.3">
      <c r="A445" t="s">
        <v>4</v>
      </c>
      <c r="B445" s="1">
        <v>44640</v>
      </c>
      <c r="C445">
        <v>7.1</v>
      </c>
    </row>
    <row r="446" spans="1:3" x14ac:dyDescent="0.3">
      <c r="A446" t="s">
        <v>4</v>
      </c>
      <c r="B446" s="1">
        <v>44641</v>
      </c>
      <c r="C446">
        <v>8.9</v>
      </c>
    </row>
    <row r="447" spans="1:3" x14ac:dyDescent="0.3">
      <c r="A447" t="s">
        <v>4</v>
      </c>
      <c r="B447" s="1">
        <v>44642</v>
      </c>
      <c r="C447">
        <v>9.6</v>
      </c>
    </row>
    <row r="448" spans="1:3" x14ac:dyDescent="0.3">
      <c r="A448" t="s">
        <v>4</v>
      </c>
      <c r="B448" s="1">
        <v>44643</v>
      </c>
      <c r="C448">
        <v>8.1999999999999993</v>
      </c>
    </row>
    <row r="449" spans="1:3" x14ac:dyDescent="0.3">
      <c r="A449" t="s">
        <v>4</v>
      </c>
      <c r="B449" s="1">
        <v>44644</v>
      </c>
      <c r="C449">
        <v>10.1</v>
      </c>
    </row>
    <row r="450" spans="1:3" x14ac:dyDescent="0.3">
      <c r="A450" t="s">
        <v>4</v>
      </c>
      <c r="B450" s="1">
        <v>44645</v>
      </c>
      <c r="C450">
        <v>12.8</v>
      </c>
    </row>
    <row r="451" spans="1:3" x14ac:dyDescent="0.3">
      <c r="A451" t="s">
        <v>4</v>
      </c>
      <c r="B451" s="1">
        <v>44646</v>
      </c>
      <c r="C451">
        <v>16.100000000000001</v>
      </c>
    </row>
    <row r="452" spans="1:3" x14ac:dyDescent="0.3">
      <c r="A452" t="s">
        <v>4</v>
      </c>
      <c r="B452" s="1">
        <v>44647</v>
      </c>
      <c r="C452">
        <v>14.1</v>
      </c>
    </row>
    <row r="453" spans="1:3" x14ac:dyDescent="0.3">
      <c r="A453" t="s">
        <v>4</v>
      </c>
      <c r="B453" s="1">
        <v>44648</v>
      </c>
      <c r="C453">
        <v>9.9</v>
      </c>
    </row>
    <row r="454" spans="1:3" x14ac:dyDescent="0.3">
      <c r="A454" t="s">
        <v>4</v>
      </c>
      <c r="B454" s="1">
        <v>44649</v>
      </c>
      <c r="C454">
        <v>10.3</v>
      </c>
    </row>
    <row r="455" spans="1:3" x14ac:dyDescent="0.3">
      <c r="A455" t="s">
        <v>4</v>
      </c>
      <c r="B455" s="1">
        <v>44650</v>
      </c>
      <c r="C455">
        <v>13.1</v>
      </c>
    </row>
    <row r="456" spans="1:3" x14ac:dyDescent="0.3">
      <c r="A456" t="s">
        <v>4</v>
      </c>
      <c r="B456" s="1">
        <v>44651</v>
      </c>
      <c r="C456">
        <v>11.5</v>
      </c>
    </row>
    <row r="457" spans="1:3" x14ac:dyDescent="0.3">
      <c r="A457" t="s">
        <v>4</v>
      </c>
      <c r="B457" s="1">
        <v>44652</v>
      </c>
      <c r="C457">
        <v>9.8000000000000007</v>
      </c>
    </row>
    <row r="458" spans="1:3" x14ac:dyDescent="0.3">
      <c r="A458" t="s">
        <v>4</v>
      </c>
      <c r="B458" s="1">
        <v>44653</v>
      </c>
      <c r="C458">
        <v>9.4</v>
      </c>
    </row>
    <row r="459" spans="1:3" x14ac:dyDescent="0.3">
      <c r="A459" t="s">
        <v>4</v>
      </c>
      <c r="B459" s="1">
        <v>44654</v>
      </c>
      <c r="C459">
        <v>10.9</v>
      </c>
    </row>
    <row r="460" spans="1:3" x14ac:dyDescent="0.3">
      <c r="A460" t="s">
        <v>4</v>
      </c>
      <c r="B460" s="1">
        <v>44655</v>
      </c>
      <c r="C460">
        <v>11.9</v>
      </c>
    </row>
    <row r="461" spans="1:3" x14ac:dyDescent="0.3">
      <c r="A461" t="s">
        <v>4</v>
      </c>
      <c r="B461" s="1">
        <v>44656</v>
      </c>
      <c r="C461">
        <v>13</v>
      </c>
    </row>
    <row r="462" spans="1:3" x14ac:dyDescent="0.3">
      <c r="A462" t="s">
        <v>4</v>
      </c>
      <c r="B462" s="1">
        <v>44657</v>
      </c>
      <c r="C462">
        <v>14.9</v>
      </c>
    </row>
    <row r="463" spans="1:3" x14ac:dyDescent="0.3">
      <c r="A463" t="s">
        <v>4</v>
      </c>
      <c r="B463" s="1">
        <v>44658</v>
      </c>
      <c r="C463">
        <v>15.1</v>
      </c>
    </row>
    <row r="464" spans="1:3" x14ac:dyDescent="0.3">
      <c r="A464" t="s">
        <v>4</v>
      </c>
      <c r="B464" s="1">
        <v>44659</v>
      </c>
      <c r="C464">
        <v>14.1</v>
      </c>
    </row>
    <row r="465" spans="1:3" x14ac:dyDescent="0.3">
      <c r="A465" t="s">
        <v>4</v>
      </c>
      <c r="B465" s="1">
        <v>44660</v>
      </c>
      <c r="C465">
        <v>16.2</v>
      </c>
    </row>
    <row r="466" spans="1:3" x14ac:dyDescent="0.3">
      <c r="A466" t="s">
        <v>4</v>
      </c>
      <c r="B466" s="1">
        <v>44661</v>
      </c>
      <c r="C466">
        <v>17.3</v>
      </c>
    </row>
    <row r="467" spans="1:3" x14ac:dyDescent="0.3">
      <c r="A467" t="s">
        <v>4</v>
      </c>
      <c r="B467" s="1">
        <v>44662</v>
      </c>
      <c r="C467">
        <v>16.899999999999999</v>
      </c>
    </row>
    <row r="468" spans="1:3" x14ac:dyDescent="0.3">
      <c r="A468" t="s">
        <v>4</v>
      </c>
      <c r="B468" s="1">
        <v>44663</v>
      </c>
      <c r="C468">
        <v>19</v>
      </c>
    </row>
    <row r="469" spans="1:3" x14ac:dyDescent="0.3">
      <c r="A469" t="s">
        <v>4</v>
      </c>
      <c r="B469" s="1">
        <v>44664</v>
      </c>
      <c r="C469">
        <v>13</v>
      </c>
    </row>
    <row r="470" spans="1:3" x14ac:dyDescent="0.3">
      <c r="A470" t="s">
        <v>4</v>
      </c>
      <c r="B470" s="1">
        <v>44665</v>
      </c>
      <c r="C470">
        <v>11.1</v>
      </c>
    </row>
    <row r="471" spans="1:3" x14ac:dyDescent="0.3">
      <c r="A471" t="s">
        <v>4</v>
      </c>
      <c r="B471" s="1">
        <v>44666</v>
      </c>
      <c r="C471">
        <v>12.9</v>
      </c>
    </row>
    <row r="472" spans="1:3" x14ac:dyDescent="0.3">
      <c r="A472" t="s">
        <v>4</v>
      </c>
      <c r="B472" s="1">
        <v>44667</v>
      </c>
      <c r="C472">
        <v>12.7</v>
      </c>
    </row>
    <row r="473" spans="1:3" x14ac:dyDescent="0.3">
      <c r="A473" t="s">
        <v>4</v>
      </c>
      <c r="B473" s="1">
        <v>44668</v>
      </c>
      <c r="C473">
        <v>13.8</v>
      </c>
    </row>
    <row r="474" spans="1:3" x14ac:dyDescent="0.3">
      <c r="A474" t="s">
        <v>4</v>
      </c>
      <c r="B474" s="1">
        <v>44669</v>
      </c>
      <c r="C474">
        <v>15.8</v>
      </c>
    </row>
    <row r="475" spans="1:3" x14ac:dyDescent="0.3">
      <c r="A475" t="s">
        <v>4</v>
      </c>
      <c r="B475" s="1">
        <v>44670</v>
      </c>
      <c r="C475">
        <v>15.9</v>
      </c>
    </row>
    <row r="476" spans="1:3" x14ac:dyDescent="0.3">
      <c r="A476" t="s">
        <v>4</v>
      </c>
      <c r="B476" s="1">
        <v>44671</v>
      </c>
      <c r="C476">
        <v>16.3</v>
      </c>
    </row>
    <row r="477" spans="1:3" x14ac:dyDescent="0.3">
      <c r="A477" t="s">
        <v>4</v>
      </c>
      <c r="B477" s="1">
        <v>44672</v>
      </c>
      <c r="C477">
        <v>13.1</v>
      </c>
    </row>
    <row r="478" spans="1:3" x14ac:dyDescent="0.3">
      <c r="A478" t="s">
        <v>4</v>
      </c>
      <c r="B478" s="1">
        <v>44673</v>
      </c>
      <c r="C478">
        <v>16.8</v>
      </c>
    </row>
    <row r="479" spans="1:3" x14ac:dyDescent="0.3">
      <c r="A479" t="s">
        <v>4</v>
      </c>
      <c r="B479" s="1">
        <v>44674</v>
      </c>
      <c r="C479">
        <v>17.2</v>
      </c>
    </row>
    <row r="480" spans="1:3" x14ac:dyDescent="0.3">
      <c r="A480" t="s">
        <v>4</v>
      </c>
      <c r="B480" s="1">
        <v>44675</v>
      </c>
      <c r="C480">
        <v>20.100000000000001</v>
      </c>
    </row>
    <row r="481" spans="1:3" x14ac:dyDescent="0.3">
      <c r="A481" t="s">
        <v>4</v>
      </c>
      <c r="B481" s="1">
        <v>44676</v>
      </c>
      <c r="C481">
        <v>20.7</v>
      </c>
    </row>
    <row r="482" spans="1:3" x14ac:dyDescent="0.3">
      <c r="A482" t="s">
        <v>4</v>
      </c>
      <c r="B482" s="1">
        <v>44677</v>
      </c>
      <c r="C482">
        <v>18.600000000000001</v>
      </c>
    </row>
    <row r="483" spans="1:3" x14ac:dyDescent="0.3">
      <c r="A483" t="s">
        <v>4</v>
      </c>
      <c r="B483" s="1">
        <v>44678</v>
      </c>
      <c r="C483">
        <v>17.100000000000001</v>
      </c>
    </row>
    <row r="484" spans="1:3" x14ac:dyDescent="0.3">
      <c r="A484" t="s">
        <v>4</v>
      </c>
      <c r="B484" s="1">
        <v>44679</v>
      </c>
      <c r="C484">
        <v>16.899999999999999</v>
      </c>
    </row>
    <row r="485" spans="1:3" x14ac:dyDescent="0.3">
      <c r="A485" t="s">
        <v>4</v>
      </c>
      <c r="B485" s="1">
        <v>44680</v>
      </c>
      <c r="C485">
        <v>11.5</v>
      </c>
    </row>
    <row r="486" spans="1:3" x14ac:dyDescent="0.3">
      <c r="A486" t="s">
        <v>4</v>
      </c>
      <c r="B486" s="1">
        <v>44681</v>
      </c>
      <c r="C486">
        <v>13.9</v>
      </c>
    </row>
    <row r="487" spans="1:3" x14ac:dyDescent="0.3">
      <c r="A487" t="s">
        <v>4</v>
      </c>
      <c r="B487" s="1">
        <v>44682</v>
      </c>
      <c r="C487">
        <v>14.8</v>
      </c>
    </row>
    <row r="488" spans="1:3" x14ac:dyDescent="0.3">
      <c r="A488" t="s">
        <v>4</v>
      </c>
      <c r="B488" s="1">
        <v>44683</v>
      </c>
      <c r="C488">
        <v>13.6</v>
      </c>
    </row>
    <row r="489" spans="1:3" x14ac:dyDescent="0.3">
      <c r="A489" t="s">
        <v>4</v>
      </c>
      <c r="B489" s="1">
        <v>44684</v>
      </c>
      <c r="C489">
        <v>13.7</v>
      </c>
    </row>
    <row r="490" spans="1:3" x14ac:dyDescent="0.3">
      <c r="A490" t="s">
        <v>4</v>
      </c>
      <c r="B490" s="1">
        <v>44685</v>
      </c>
      <c r="C490">
        <v>16.100000000000001</v>
      </c>
    </row>
    <row r="491" spans="1:3" x14ac:dyDescent="0.3">
      <c r="A491" t="s">
        <v>4</v>
      </c>
      <c r="B491" s="1">
        <v>44686</v>
      </c>
      <c r="C491">
        <v>17.2</v>
      </c>
    </row>
    <row r="492" spans="1:3" x14ac:dyDescent="0.3">
      <c r="A492" t="s">
        <v>4</v>
      </c>
      <c r="B492" s="1">
        <v>44687</v>
      </c>
      <c r="C492">
        <v>19.2</v>
      </c>
    </row>
    <row r="493" spans="1:3" x14ac:dyDescent="0.3">
      <c r="A493" t="s">
        <v>4</v>
      </c>
      <c r="B493" s="1">
        <v>44688</v>
      </c>
      <c r="C493">
        <v>19.600000000000001</v>
      </c>
    </row>
    <row r="494" spans="1:3" x14ac:dyDescent="0.3">
      <c r="A494" t="s">
        <v>4</v>
      </c>
      <c r="B494" s="1">
        <v>44689</v>
      </c>
      <c r="C494">
        <v>16.8</v>
      </c>
    </row>
    <row r="495" spans="1:3" x14ac:dyDescent="0.3">
      <c r="A495" t="s">
        <v>4</v>
      </c>
      <c r="B495" s="1">
        <v>44690</v>
      </c>
      <c r="C495">
        <v>17.100000000000001</v>
      </c>
    </row>
    <row r="496" spans="1:3" x14ac:dyDescent="0.3">
      <c r="A496" t="s">
        <v>4</v>
      </c>
      <c r="B496" s="1">
        <v>44691</v>
      </c>
      <c r="C496">
        <v>17.600000000000001</v>
      </c>
    </row>
    <row r="497" spans="1:3" x14ac:dyDescent="0.3">
      <c r="A497" t="s">
        <v>4</v>
      </c>
      <c r="B497" s="1">
        <v>44692</v>
      </c>
      <c r="C497">
        <v>20</v>
      </c>
    </row>
    <row r="498" spans="1:3" x14ac:dyDescent="0.3">
      <c r="A498" t="s">
        <v>4</v>
      </c>
      <c r="B498" s="1">
        <v>44693</v>
      </c>
      <c r="C498">
        <v>20.6</v>
      </c>
    </row>
    <row r="499" spans="1:3" x14ac:dyDescent="0.3">
      <c r="A499" t="s">
        <v>4</v>
      </c>
      <c r="B499" s="1">
        <v>44694</v>
      </c>
      <c r="C499">
        <v>17.899999999999999</v>
      </c>
    </row>
    <row r="500" spans="1:3" x14ac:dyDescent="0.3">
      <c r="A500" t="s">
        <v>4</v>
      </c>
      <c r="B500" s="1">
        <v>44695</v>
      </c>
      <c r="C500">
        <v>19.399999999999999</v>
      </c>
    </row>
    <row r="501" spans="1:3" x14ac:dyDescent="0.3">
      <c r="A501" t="s">
        <v>4</v>
      </c>
      <c r="B501" s="1">
        <v>44696</v>
      </c>
      <c r="C501">
        <v>17.399999999999999</v>
      </c>
    </row>
    <row r="502" spans="1:3" x14ac:dyDescent="0.3">
      <c r="A502" t="s">
        <v>4</v>
      </c>
      <c r="B502" s="1">
        <v>44697</v>
      </c>
      <c r="C502">
        <v>18</v>
      </c>
    </row>
    <row r="503" spans="1:3" x14ac:dyDescent="0.3">
      <c r="A503" t="s">
        <v>4</v>
      </c>
      <c r="B503" s="1">
        <v>44698</v>
      </c>
      <c r="C503">
        <v>19.100000000000001</v>
      </c>
    </row>
    <row r="504" spans="1:3" x14ac:dyDescent="0.3">
      <c r="A504" t="s">
        <v>4</v>
      </c>
      <c r="B504" s="1">
        <v>44699</v>
      </c>
      <c r="C504">
        <v>20.5</v>
      </c>
    </row>
    <row r="505" spans="1:3" x14ac:dyDescent="0.3">
      <c r="A505" t="s">
        <v>4</v>
      </c>
      <c r="B505" s="1">
        <v>44700</v>
      </c>
      <c r="C505">
        <v>20</v>
      </c>
    </row>
    <row r="506" spans="1:3" x14ac:dyDescent="0.3">
      <c r="A506" t="s">
        <v>4</v>
      </c>
      <c r="B506" s="1">
        <v>44701</v>
      </c>
      <c r="C506">
        <v>20</v>
      </c>
    </row>
    <row r="507" spans="1:3" x14ac:dyDescent="0.3">
      <c r="A507" t="s">
        <v>4</v>
      </c>
      <c r="B507" s="1">
        <v>44702</v>
      </c>
      <c r="C507">
        <v>21.6</v>
      </c>
    </row>
    <row r="508" spans="1:3" x14ac:dyDescent="0.3">
      <c r="A508" t="s">
        <v>4</v>
      </c>
      <c r="B508" s="1">
        <v>44703</v>
      </c>
      <c r="C508">
        <v>23.8</v>
      </c>
    </row>
    <row r="509" spans="1:3" x14ac:dyDescent="0.3">
      <c r="A509" t="s">
        <v>4</v>
      </c>
      <c r="B509" s="1">
        <v>44704</v>
      </c>
      <c r="C509">
        <v>22.1</v>
      </c>
    </row>
    <row r="510" spans="1:3" x14ac:dyDescent="0.3">
      <c r="A510" t="s">
        <v>4</v>
      </c>
      <c r="B510" s="1">
        <v>44705</v>
      </c>
      <c r="C510">
        <v>24</v>
      </c>
    </row>
    <row r="511" spans="1:3" x14ac:dyDescent="0.3">
      <c r="A511" t="s">
        <v>4</v>
      </c>
      <c r="B511" s="1">
        <v>44706</v>
      </c>
      <c r="C511">
        <v>23.2</v>
      </c>
    </row>
    <row r="512" spans="1:3" x14ac:dyDescent="0.3">
      <c r="A512" t="s">
        <v>4</v>
      </c>
      <c r="B512" s="1">
        <v>44707</v>
      </c>
      <c r="C512">
        <v>23</v>
      </c>
    </row>
    <row r="513" spans="1:3" x14ac:dyDescent="0.3">
      <c r="A513" t="s">
        <v>4</v>
      </c>
      <c r="B513" s="1">
        <v>44708</v>
      </c>
      <c r="C513">
        <v>23.4</v>
      </c>
    </row>
    <row r="514" spans="1:3" x14ac:dyDescent="0.3">
      <c r="A514" t="s">
        <v>4</v>
      </c>
      <c r="B514" s="1">
        <v>44709</v>
      </c>
      <c r="C514">
        <v>23.2</v>
      </c>
    </row>
    <row r="515" spans="1:3" x14ac:dyDescent="0.3">
      <c r="A515" t="s">
        <v>4</v>
      </c>
      <c r="B515" s="1">
        <v>44710</v>
      </c>
      <c r="C515">
        <v>23.1</v>
      </c>
    </row>
    <row r="516" spans="1:3" x14ac:dyDescent="0.3">
      <c r="A516" t="s">
        <v>4</v>
      </c>
      <c r="B516" s="1">
        <v>44711</v>
      </c>
      <c r="C516">
        <v>23.5</v>
      </c>
    </row>
    <row r="517" spans="1:3" x14ac:dyDescent="0.3">
      <c r="A517" t="s">
        <v>4</v>
      </c>
      <c r="B517" s="1">
        <v>44712</v>
      </c>
      <c r="C517">
        <v>23.3</v>
      </c>
    </row>
    <row r="518" spans="1:3" x14ac:dyDescent="0.3">
      <c r="A518" t="s">
        <v>4</v>
      </c>
      <c r="B518" s="1">
        <v>44713</v>
      </c>
      <c r="C518">
        <v>23.5</v>
      </c>
    </row>
    <row r="519" spans="1:3" x14ac:dyDescent="0.3">
      <c r="A519" t="s">
        <v>4</v>
      </c>
      <c r="B519" s="1">
        <v>44714</v>
      </c>
      <c r="C519">
        <v>22.4</v>
      </c>
    </row>
    <row r="520" spans="1:3" x14ac:dyDescent="0.3">
      <c r="A520" t="s">
        <v>4</v>
      </c>
      <c r="B520" s="1">
        <v>44715</v>
      </c>
      <c r="C520">
        <v>23.7</v>
      </c>
    </row>
    <row r="521" spans="1:3" x14ac:dyDescent="0.3">
      <c r="A521" t="s">
        <v>4</v>
      </c>
      <c r="B521" s="1">
        <v>44716</v>
      </c>
      <c r="C521">
        <v>22.2</v>
      </c>
    </row>
    <row r="522" spans="1:3" x14ac:dyDescent="0.3">
      <c r="A522" t="s">
        <v>4</v>
      </c>
      <c r="B522" s="1">
        <v>44717</v>
      </c>
      <c r="C522">
        <v>18.600000000000001</v>
      </c>
    </row>
    <row r="523" spans="1:3" x14ac:dyDescent="0.3">
      <c r="A523" t="s">
        <v>4</v>
      </c>
      <c r="B523" s="1">
        <v>44718</v>
      </c>
      <c r="C523">
        <v>19.399999999999999</v>
      </c>
    </row>
    <row r="524" spans="1:3" x14ac:dyDescent="0.3">
      <c r="A524" t="s">
        <v>4</v>
      </c>
      <c r="B524" s="1">
        <v>44719</v>
      </c>
      <c r="C524">
        <v>17.8</v>
      </c>
    </row>
    <row r="525" spans="1:3" x14ac:dyDescent="0.3">
      <c r="A525" t="s">
        <v>4</v>
      </c>
      <c r="B525" s="1">
        <v>44720</v>
      </c>
      <c r="C525">
        <v>18.399999999999999</v>
      </c>
    </row>
    <row r="526" spans="1:3" x14ac:dyDescent="0.3">
      <c r="A526" t="s">
        <v>4</v>
      </c>
      <c r="B526" s="1">
        <v>44721</v>
      </c>
      <c r="C526">
        <v>20.7</v>
      </c>
    </row>
    <row r="527" spans="1:3" x14ac:dyDescent="0.3">
      <c r="A527" t="s">
        <v>4</v>
      </c>
      <c r="B527" s="1">
        <v>44722</v>
      </c>
      <c r="C527">
        <v>21</v>
      </c>
    </row>
    <row r="528" spans="1:3" x14ac:dyDescent="0.3">
      <c r="A528" t="s">
        <v>4</v>
      </c>
      <c r="B528" s="1">
        <v>44723</v>
      </c>
      <c r="C528">
        <v>21.8</v>
      </c>
    </row>
    <row r="529" spans="1:3" x14ac:dyDescent="0.3">
      <c r="A529" t="s">
        <v>4</v>
      </c>
      <c r="B529" s="1">
        <v>44724</v>
      </c>
      <c r="C529">
        <v>21.6</v>
      </c>
    </row>
    <row r="530" spans="1:3" x14ac:dyDescent="0.3">
      <c r="A530" t="s">
        <v>4</v>
      </c>
      <c r="B530" s="1">
        <v>44725</v>
      </c>
      <c r="C530">
        <v>20.399999999999999</v>
      </c>
    </row>
    <row r="531" spans="1:3" x14ac:dyDescent="0.3">
      <c r="A531" t="s">
        <v>4</v>
      </c>
      <c r="B531" s="1">
        <v>44726</v>
      </c>
      <c r="C531">
        <v>17.399999999999999</v>
      </c>
    </row>
    <row r="532" spans="1:3" x14ac:dyDescent="0.3">
      <c r="A532" t="s">
        <v>4</v>
      </c>
      <c r="B532" s="1">
        <v>44727</v>
      </c>
      <c r="C532">
        <v>20.7</v>
      </c>
    </row>
    <row r="533" spans="1:3" x14ac:dyDescent="0.3">
      <c r="A533" t="s">
        <v>4</v>
      </c>
      <c r="B533" s="1">
        <v>44728</v>
      </c>
      <c r="C533">
        <v>23.7</v>
      </c>
    </row>
    <row r="534" spans="1:3" x14ac:dyDescent="0.3">
      <c r="A534" t="s">
        <v>4</v>
      </c>
      <c r="B534" s="1">
        <v>44729</v>
      </c>
      <c r="C534">
        <v>23.8</v>
      </c>
    </row>
    <row r="535" spans="1:3" x14ac:dyDescent="0.3">
      <c r="A535" t="s">
        <v>4</v>
      </c>
      <c r="B535" s="1">
        <v>44730</v>
      </c>
      <c r="C535">
        <v>25.7</v>
      </c>
    </row>
    <row r="536" spans="1:3" x14ac:dyDescent="0.3">
      <c r="A536" t="s">
        <v>4</v>
      </c>
      <c r="B536" s="1">
        <v>44731</v>
      </c>
      <c r="C536">
        <v>25.2</v>
      </c>
    </row>
    <row r="537" spans="1:3" x14ac:dyDescent="0.3">
      <c r="A537" t="s">
        <v>4</v>
      </c>
      <c r="B537" s="1">
        <v>44732</v>
      </c>
      <c r="C537">
        <v>26</v>
      </c>
    </row>
    <row r="538" spans="1:3" x14ac:dyDescent="0.3">
      <c r="A538" t="s">
        <v>4</v>
      </c>
      <c r="B538" s="1">
        <v>44733</v>
      </c>
      <c r="C538">
        <v>26.6</v>
      </c>
    </row>
    <row r="539" spans="1:3" x14ac:dyDescent="0.3">
      <c r="A539" t="s">
        <v>4</v>
      </c>
      <c r="B539" s="1">
        <v>44734</v>
      </c>
      <c r="C539">
        <v>26.6</v>
      </c>
    </row>
    <row r="540" spans="1:3" x14ac:dyDescent="0.3">
      <c r="A540" t="s">
        <v>4</v>
      </c>
      <c r="B540" s="1">
        <v>44735</v>
      </c>
      <c r="C540">
        <v>25.2</v>
      </c>
    </row>
    <row r="541" spans="1:3" x14ac:dyDescent="0.3">
      <c r="A541" t="s">
        <v>4</v>
      </c>
      <c r="B541" s="1">
        <v>44736</v>
      </c>
      <c r="C541">
        <v>25</v>
      </c>
    </row>
    <row r="542" spans="1:3" x14ac:dyDescent="0.3">
      <c r="A542" t="s">
        <v>4</v>
      </c>
      <c r="B542" s="1">
        <v>44737</v>
      </c>
      <c r="C542">
        <v>25.2</v>
      </c>
    </row>
    <row r="543" spans="1:3" x14ac:dyDescent="0.3">
      <c r="A543" t="s">
        <v>4</v>
      </c>
      <c r="B543" s="1">
        <v>44738</v>
      </c>
      <c r="C543">
        <v>25.5</v>
      </c>
    </row>
    <row r="544" spans="1:3" x14ac:dyDescent="0.3">
      <c r="A544" t="s">
        <v>4</v>
      </c>
      <c r="B544" s="1">
        <v>44739</v>
      </c>
      <c r="C544">
        <v>25</v>
      </c>
    </row>
    <row r="545" spans="1:3" x14ac:dyDescent="0.3">
      <c r="A545" t="s">
        <v>4</v>
      </c>
      <c r="B545" s="1">
        <v>44740</v>
      </c>
      <c r="C545">
        <v>25.5</v>
      </c>
    </row>
    <row r="546" spans="1:3" x14ac:dyDescent="0.3">
      <c r="A546" t="s">
        <v>4</v>
      </c>
      <c r="B546" s="1">
        <v>44741</v>
      </c>
      <c r="C546">
        <v>25.3</v>
      </c>
    </row>
    <row r="547" spans="1:3" x14ac:dyDescent="0.3">
      <c r="A547" t="s">
        <v>4</v>
      </c>
      <c r="B547" s="1">
        <v>44742</v>
      </c>
      <c r="C547">
        <v>26.9</v>
      </c>
    </row>
    <row r="548" spans="1:3" x14ac:dyDescent="0.3">
      <c r="A548" t="s">
        <v>4</v>
      </c>
      <c r="B548" s="1">
        <v>44743</v>
      </c>
      <c r="C548">
        <v>27.7</v>
      </c>
    </row>
    <row r="549" spans="1:3" x14ac:dyDescent="0.3">
      <c r="A549" t="s">
        <v>4</v>
      </c>
      <c r="B549" s="1">
        <v>44744</v>
      </c>
      <c r="C549">
        <v>28.7</v>
      </c>
    </row>
    <row r="550" spans="1:3" x14ac:dyDescent="0.3">
      <c r="A550" t="s">
        <v>4</v>
      </c>
      <c r="B550" s="1">
        <v>44745</v>
      </c>
      <c r="C550">
        <v>29.3</v>
      </c>
    </row>
    <row r="551" spans="1:3" x14ac:dyDescent="0.3">
      <c r="A551" t="s">
        <v>4</v>
      </c>
      <c r="B551" s="1">
        <v>44746</v>
      </c>
      <c r="C551">
        <v>29</v>
      </c>
    </row>
    <row r="552" spans="1:3" x14ac:dyDescent="0.3">
      <c r="A552" t="s">
        <v>4</v>
      </c>
      <c r="B552" s="1">
        <v>44747</v>
      </c>
      <c r="C552">
        <v>28.1</v>
      </c>
    </row>
    <row r="553" spans="1:3" x14ac:dyDescent="0.3">
      <c r="A553" t="s">
        <v>4</v>
      </c>
      <c r="B553" s="1">
        <v>44748</v>
      </c>
      <c r="C553">
        <v>28.8</v>
      </c>
    </row>
    <row r="554" spans="1:3" x14ac:dyDescent="0.3">
      <c r="A554" t="s">
        <v>4</v>
      </c>
      <c r="B554" s="1">
        <v>44749</v>
      </c>
      <c r="C554">
        <v>29.2</v>
      </c>
    </row>
    <row r="555" spans="1:3" x14ac:dyDescent="0.3">
      <c r="A555" t="s">
        <v>4</v>
      </c>
      <c r="B555" s="1">
        <v>44750</v>
      </c>
      <c r="C555">
        <v>27.6</v>
      </c>
    </row>
    <row r="556" spans="1:3" x14ac:dyDescent="0.3">
      <c r="A556" t="s">
        <v>4</v>
      </c>
      <c r="B556" s="1">
        <v>44751</v>
      </c>
      <c r="C556">
        <v>28.4</v>
      </c>
    </row>
    <row r="557" spans="1:3" x14ac:dyDescent="0.3">
      <c r="A557" t="s">
        <v>4</v>
      </c>
      <c r="B557" s="1">
        <v>44752</v>
      </c>
      <c r="C557">
        <v>27.5</v>
      </c>
    </row>
    <row r="558" spans="1:3" x14ac:dyDescent="0.3">
      <c r="A558" t="s">
        <v>4</v>
      </c>
      <c r="B558" s="1">
        <v>44753</v>
      </c>
      <c r="C558">
        <v>25.3</v>
      </c>
    </row>
    <row r="559" spans="1:3" x14ac:dyDescent="0.3">
      <c r="A559" t="s">
        <v>4</v>
      </c>
      <c r="B559" s="1">
        <v>44754</v>
      </c>
      <c r="C559">
        <v>26</v>
      </c>
    </row>
    <row r="560" spans="1:3" x14ac:dyDescent="0.3">
      <c r="A560" t="s">
        <v>4</v>
      </c>
      <c r="B560" s="1">
        <v>44755</v>
      </c>
      <c r="C560">
        <v>25.3</v>
      </c>
    </row>
    <row r="561" spans="1:3" x14ac:dyDescent="0.3">
      <c r="A561" t="s">
        <v>4</v>
      </c>
      <c r="B561" s="1">
        <v>44756</v>
      </c>
      <c r="C561">
        <v>28.7</v>
      </c>
    </row>
    <row r="562" spans="1:3" x14ac:dyDescent="0.3">
      <c r="A562" t="s">
        <v>4</v>
      </c>
      <c r="B562" s="1">
        <v>44757</v>
      </c>
      <c r="C562">
        <v>28.3</v>
      </c>
    </row>
    <row r="563" spans="1:3" x14ac:dyDescent="0.3">
      <c r="A563" t="s">
        <v>4</v>
      </c>
      <c r="B563" s="1">
        <v>44758</v>
      </c>
      <c r="C563">
        <v>28.1</v>
      </c>
    </row>
    <row r="564" spans="1:3" x14ac:dyDescent="0.3">
      <c r="A564" t="s">
        <v>4</v>
      </c>
      <c r="B564" s="1">
        <v>44759</v>
      </c>
      <c r="C564">
        <v>27.9</v>
      </c>
    </row>
    <row r="565" spans="1:3" x14ac:dyDescent="0.3">
      <c r="A565" t="s">
        <v>4</v>
      </c>
      <c r="B565" s="1">
        <v>44760</v>
      </c>
      <c r="C565">
        <v>23.2</v>
      </c>
    </row>
    <row r="566" spans="1:3" x14ac:dyDescent="0.3">
      <c r="A566" t="s">
        <v>4</v>
      </c>
      <c r="B566" s="1">
        <v>44761</v>
      </c>
      <c r="C566">
        <v>26.1</v>
      </c>
    </row>
    <row r="567" spans="1:3" x14ac:dyDescent="0.3">
      <c r="A567" t="s">
        <v>4</v>
      </c>
      <c r="B567" s="1">
        <v>44762</v>
      </c>
      <c r="C567">
        <v>28</v>
      </c>
    </row>
    <row r="568" spans="1:3" x14ac:dyDescent="0.3">
      <c r="A568" t="s">
        <v>4</v>
      </c>
      <c r="B568" s="1">
        <v>44763</v>
      </c>
      <c r="C568">
        <v>27.3</v>
      </c>
    </row>
    <row r="569" spans="1:3" x14ac:dyDescent="0.3">
      <c r="A569" t="s">
        <v>4</v>
      </c>
      <c r="B569" s="1">
        <v>44764</v>
      </c>
      <c r="C569">
        <v>26</v>
      </c>
    </row>
    <row r="570" spans="1:3" x14ac:dyDescent="0.3">
      <c r="A570" t="s">
        <v>4</v>
      </c>
      <c r="B570" s="1">
        <v>44765</v>
      </c>
      <c r="C570">
        <v>25.2</v>
      </c>
    </row>
    <row r="571" spans="1:3" x14ac:dyDescent="0.3">
      <c r="A571" t="s">
        <v>4</v>
      </c>
      <c r="B571" s="1">
        <v>44766</v>
      </c>
      <c r="C571">
        <v>26.5</v>
      </c>
    </row>
    <row r="572" spans="1:3" x14ac:dyDescent="0.3">
      <c r="A572" t="s">
        <v>4</v>
      </c>
      <c r="B572" s="1">
        <v>44767</v>
      </c>
      <c r="C572">
        <v>27</v>
      </c>
    </row>
    <row r="573" spans="1:3" x14ac:dyDescent="0.3">
      <c r="A573" t="s">
        <v>4</v>
      </c>
      <c r="B573" s="1">
        <v>44768</v>
      </c>
      <c r="C573">
        <v>26.7</v>
      </c>
    </row>
    <row r="574" spans="1:3" x14ac:dyDescent="0.3">
      <c r="A574" t="s">
        <v>4</v>
      </c>
      <c r="B574" s="1">
        <v>44769</v>
      </c>
      <c r="C574">
        <v>26.6</v>
      </c>
    </row>
    <row r="575" spans="1:3" x14ac:dyDescent="0.3">
      <c r="A575" t="s">
        <v>4</v>
      </c>
      <c r="B575" s="1">
        <v>44770</v>
      </c>
      <c r="C575">
        <v>27.4</v>
      </c>
    </row>
    <row r="576" spans="1:3" x14ac:dyDescent="0.3">
      <c r="A576" t="s">
        <v>4</v>
      </c>
      <c r="B576" s="1">
        <v>44771</v>
      </c>
      <c r="C576">
        <v>29.8</v>
      </c>
    </row>
    <row r="577" spans="1:3" x14ac:dyDescent="0.3">
      <c r="A577" t="s">
        <v>4</v>
      </c>
      <c r="B577" s="1">
        <v>44772</v>
      </c>
      <c r="C577">
        <v>28.7</v>
      </c>
    </row>
    <row r="578" spans="1:3" x14ac:dyDescent="0.3">
      <c r="A578" t="s">
        <v>4</v>
      </c>
      <c r="B578" s="1">
        <v>44773</v>
      </c>
      <c r="C578">
        <v>28.4</v>
      </c>
    </row>
    <row r="579" spans="1:3" x14ac:dyDescent="0.3">
      <c r="A579" t="s">
        <v>4</v>
      </c>
      <c r="B579" s="1">
        <v>44774</v>
      </c>
      <c r="C579">
        <v>29.5</v>
      </c>
    </row>
    <row r="580" spans="1:3" x14ac:dyDescent="0.3">
      <c r="A580" t="s">
        <v>4</v>
      </c>
      <c r="B580" s="1">
        <v>44775</v>
      </c>
      <c r="C580">
        <v>28.1</v>
      </c>
    </row>
    <row r="581" spans="1:3" x14ac:dyDescent="0.3">
      <c r="A581" t="s">
        <v>4</v>
      </c>
      <c r="B581" s="1">
        <v>44776</v>
      </c>
      <c r="C581">
        <v>29</v>
      </c>
    </row>
    <row r="582" spans="1:3" x14ac:dyDescent="0.3">
      <c r="A582" t="s">
        <v>4</v>
      </c>
      <c r="B582" s="1">
        <v>44777</v>
      </c>
      <c r="C582">
        <v>30</v>
      </c>
    </row>
    <row r="583" spans="1:3" x14ac:dyDescent="0.3">
      <c r="A583" t="s">
        <v>4</v>
      </c>
      <c r="B583" s="1">
        <v>44778</v>
      </c>
      <c r="C583">
        <v>30</v>
      </c>
    </row>
    <row r="584" spans="1:3" x14ac:dyDescent="0.3">
      <c r="A584" t="s">
        <v>4</v>
      </c>
      <c r="B584" s="1">
        <v>44779</v>
      </c>
      <c r="C584">
        <v>30.5</v>
      </c>
    </row>
    <row r="585" spans="1:3" x14ac:dyDescent="0.3">
      <c r="A585" t="s">
        <v>4</v>
      </c>
      <c r="B585" s="1">
        <v>44780</v>
      </c>
      <c r="C585">
        <v>30.2</v>
      </c>
    </row>
    <row r="586" spans="1:3" x14ac:dyDescent="0.3">
      <c r="A586" t="s">
        <v>4</v>
      </c>
      <c r="B586" s="1">
        <v>44781</v>
      </c>
      <c r="C586">
        <v>30</v>
      </c>
    </row>
    <row r="587" spans="1:3" x14ac:dyDescent="0.3">
      <c r="A587" t="s">
        <v>4</v>
      </c>
      <c r="B587" s="1">
        <v>44782</v>
      </c>
      <c r="C587">
        <v>29.6</v>
      </c>
    </row>
    <row r="588" spans="1:3" x14ac:dyDescent="0.3">
      <c r="A588" t="s">
        <v>4</v>
      </c>
      <c r="B588" s="1">
        <v>44783</v>
      </c>
      <c r="C588">
        <v>28.9</v>
      </c>
    </row>
    <row r="589" spans="1:3" x14ac:dyDescent="0.3">
      <c r="A589" t="s">
        <v>4</v>
      </c>
      <c r="B589" s="1">
        <v>44784</v>
      </c>
      <c r="C589">
        <v>28</v>
      </c>
    </row>
    <row r="590" spans="1:3" x14ac:dyDescent="0.3">
      <c r="A590" t="s">
        <v>4</v>
      </c>
      <c r="B590" s="1">
        <v>44785</v>
      </c>
      <c r="C590">
        <v>30.2</v>
      </c>
    </row>
    <row r="591" spans="1:3" x14ac:dyDescent="0.3">
      <c r="A591" t="s">
        <v>4</v>
      </c>
      <c r="B591" s="1">
        <v>44786</v>
      </c>
      <c r="C591">
        <v>28.3</v>
      </c>
    </row>
    <row r="592" spans="1:3" x14ac:dyDescent="0.3">
      <c r="A592" t="s">
        <v>4</v>
      </c>
      <c r="B592" s="1">
        <v>44787</v>
      </c>
      <c r="C592">
        <v>29.6</v>
      </c>
    </row>
    <row r="593" spans="1:3" x14ac:dyDescent="0.3">
      <c r="A593" t="s">
        <v>4</v>
      </c>
      <c r="B593" s="1">
        <v>44788</v>
      </c>
      <c r="C593">
        <v>30.5</v>
      </c>
    </row>
    <row r="594" spans="1:3" x14ac:dyDescent="0.3">
      <c r="A594" t="s">
        <v>4</v>
      </c>
      <c r="B594" s="1">
        <v>44789</v>
      </c>
      <c r="C594">
        <v>27</v>
      </c>
    </row>
    <row r="595" spans="1:3" x14ac:dyDescent="0.3">
      <c r="A595" t="s">
        <v>4</v>
      </c>
      <c r="B595" s="1">
        <v>44790</v>
      </c>
      <c r="C595">
        <v>24.9</v>
      </c>
    </row>
    <row r="596" spans="1:3" x14ac:dyDescent="0.3">
      <c r="A596" t="s">
        <v>4</v>
      </c>
      <c r="B596" s="1">
        <v>44791</v>
      </c>
      <c r="C596">
        <v>25.9</v>
      </c>
    </row>
    <row r="597" spans="1:3" x14ac:dyDescent="0.3">
      <c r="A597" t="s">
        <v>4</v>
      </c>
      <c r="B597" s="1">
        <v>44792</v>
      </c>
      <c r="C597">
        <v>27.6</v>
      </c>
    </row>
    <row r="598" spans="1:3" x14ac:dyDescent="0.3">
      <c r="A598" t="s">
        <v>4</v>
      </c>
      <c r="B598" s="1">
        <v>44793</v>
      </c>
      <c r="C598">
        <v>26.9</v>
      </c>
    </row>
    <row r="599" spans="1:3" x14ac:dyDescent="0.3">
      <c r="A599" t="s">
        <v>4</v>
      </c>
      <c r="B599" s="1">
        <v>44794</v>
      </c>
      <c r="C599">
        <v>27.4</v>
      </c>
    </row>
    <row r="600" spans="1:3" x14ac:dyDescent="0.3">
      <c r="A600" t="s">
        <v>4</v>
      </c>
      <c r="B600" s="1">
        <v>44795</v>
      </c>
      <c r="C600">
        <v>25.9</v>
      </c>
    </row>
    <row r="601" spans="1:3" x14ac:dyDescent="0.3">
      <c r="A601" t="s">
        <v>4</v>
      </c>
      <c r="B601" s="1">
        <v>44796</v>
      </c>
      <c r="C601">
        <v>27.2</v>
      </c>
    </row>
    <row r="602" spans="1:3" x14ac:dyDescent="0.3">
      <c r="A602" t="s">
        <v>4</v>
      </c>
      <c r="B602" s="1">
        <v>44797</v>
      </c>
      <c r="C602">
        <v>23</v>
      </c>
    </row>
    <row r="603" spans="1:3" x14ac:dyDescent="0.3">
      <c r="A603" t="s">
        <v>4</v>
      </c>
      <c r="B603" s="1">
        <v>44798</v>
      </c>
      <c r="C603">
        <v>25.1</v>
      </c>
    </row>
    <row r="604" spans="1:3" x14ac:dyDescent="0.3">
      <c r="A604" t="s">
        <v>4</v>
      </c>
      <c r="B604" s="1">
        <v>44799</v>
      </c>
      <c r="C604">
        <v>25.7</v>
      </c>
    </row>
    <row r="605" spans="1:3" x14ac:dyDescent="0.3">
      <c r="A605" t="s">
        <v>4</v>
      </c>
      <c r="B605" s="1">
        <v>44800</v>
      </c>
      <c r="C605">
        <v>24.2</v>
      </c>
    </row>
    <row r="606" spans="1:3" x14ac:dyDescent="0.3">
      <c r="A606" t="s">
        <v>4</v>
      </c>
      <c r="B606" s="1">
        <v>44801</v>
      </c>
      <c r="C606">
        <v>23.3</v>
      </c>
    </row>
    <row r="607" spans="1:3" x14ac:dyDescent="0.3">
      <c r="A607" t="s">
        <v>4</v>
      </c>
      <c r="B607" s="1">
        <v>44802</v>
      </c>
      <c r="C607">
        <v>24.6</v>
      </c>
    </row>
    <row r="608" spans="1:3" x14ac:dyDescent="0.3">
      <c r="A608" t="s">
        <v>4</v>
      </c>
      <c r="B608" s="1">
        <v>44803</v>
      </c>
      <c r="C608">
        <v>23.5</v>
      </c>
    </row>
    <row r="609" spans="1:3" x14ac:dyDescent="0.3">
      <c r="A609" t="s">
        <v>4</v>
      </c>
      <c r="B609" s="1">
        <v>44804</v>
      </c>
      <c r="C609">
        <v>22.6</v>
      </c>
    </row>
    <row r="610" spans="1:3" x14ac:dyDescent="0.3">
      <c r="A610" t="s">
        <v>4</v>
      </c>
      <c r="B610" s="1">
        <v>44805</v>
      </c>
      <c r="C610">
        <v>22.8</v>
      </c>
    </row>
    <row r="611" spans="1:3" x14ac:dyDescent="0.3">
      <c r="A611" t="s">
        <v>4</v>
      </c>
      <c r="B611" s="1">
        <v>44806</v>
      </c>
      <c r="C611">
        <v>21.8</v>
      </c>
    </row>
    <row r="612" spans="1:3" x14ac:dyDescent="0.3">
      <c r="A612" t="s">
        <v>4</v>
      </c>
      <c r="B612" s="1">
        <v>44807</v>
      </c>
      <c r="C612">
        <v>22.9</v>
      </c>
    </row>
    <row r="613" spans="1:3" x14ac:dyDescent="0.3">
      <c r="A613" t="s">
        <v>4</v>
      </c>
      <c r="B613" s="1">
        <v>44808</v>
      </c>
      <c r="C613">
        <v>26</v>
      </c>
    </row>
    <row r="614" spans="1:3" x14ac:dyDescent="0.3">
      <c r="A614" t="s">
        <v>4</v>
      </c>
      <c r="B614" s="1">
        <v>44809</v>
      </c>
      <c r="C614">
        <v>26.9</v>
      </c>
    </row>
    <row r="615" spans="1:3" x14ac:dyDescent="0.3">
      <c r="A615" t="s">
        <v>4</v>
      </c>
      <c r="B615" s="1">
        <v>44810</v>
      </c>
      <c r="C615">
        <v>24.8</v>
      </c>
    </row>
    <row r="616" spans="1:3" x14ac:dyDescent="0.3">
      <c r="A616" t="s">
        <v>4</v>
      </c>
      <c r="B616" s="1">
        <v>44811</v>
      </c>
      <c r="C616">
        <v>22.9</v>
      </c>
    </row>
    <row r="617" spans="1:3" x14ac:dyDescent="0.3">
      <c r="A617" t="s">
        <v>4</v>
      </c>
      <c r="B617" s="1">
        <v>44812</v>
      </c>
      <c r="C617">
        <v>23</v>
      </c>
    </row>
    <row r="618" spans="1:3" x14ac:dyDescent="0.3">
      <c r="A618" t="s">
        <v>4</v>
      </c>
      <c r="B618" s="1">
        <v>44813</v>
      </c>
      <c r="C618">
        <v>24</v>
      </c>
    </row>
    <row r="619" spans="1:3" x14ac:dyDescent="0.3">
      <c r="A619" t="s">
        <v>4</v>
      </c>
      <c r="B619" s="1">
        <v>44814</v>
      </c>
      <c r="C619">
        <v>23.4</v>
      </c>
    </row>
    <row r="620" spans="1:3" x14ac:dyDescent="0.3">
      <c r="A620" t="s">
        <v>4</v>
      </c>
      <c r="B620" s="1">
        <v>44815</v>
      </c>
      <c r="C620">
        <v>24.6</v>
      </c>
    </row>
    <row r="621" spans="1:3" x14ac:dyDescent="0.3">
      <c r="A621" t="s">
        <v>4</v>
      </c>
      <c r="B621" s="1">
        <v>44816</v>
      </c>
      <c r="C621">
        <v>24.9</v>
      </c>
    </row>
    <row r="622" spans="1:3" x14ac:dyDescent="0.3">
      <c r="A622" t="s">
        <v>4</v>
      </c>
      <c r="B622" s="1">
        <v>44817</v>
      </c>
      <c r="C622">
        <v>25.4</v>
      </c>
    </row>
    <row r="623" spans="1:3" x14ac:dyDescent="0.3">
      <c r="A623" t="s">
        <v>4</v>
      </c>
      <c r="B623" s="1">
        <v>44818</v>
      </c>
      <c r="C623">
        <v>25.4</v>
      </c>
    </row>
    <row r="624" spans="1:3" x14ac:dyDescent="0.3">
      <c r="A624" t="s">
        <v>4</v>
      </c>
      <c r="B624" s="1">
        <v>44819</v>
      </c>
      <c r="C624">
        <v>25.3</v>
      </c>
    </row>
    <row r="625" spans="1:3" x14ac:dyDescent="0.3">
      <c r="A625" t="s">
        <v>4</v>
      </c>
      <c r="B625" s="1">
        <v>44820</v>
      </c>
      <c r="C625">
        <v>25.6</v>
      </c>
    </row>
    <row r="626" spans="1:3" x14ac:dyDescent="0.3">
      <c r="A626" t="s">
        <v>4</v>
      </c>
      <c r="B626" s="1">
        <v>44821</v>
      </c>
      <c r="C626">
        <v>26.6</v>
      </c>
    </row>
    <row r="627" spans="1:3" x14ac:dyDescent="0.3">
      <c r="A627" t="s">
        <v>4</v>
      </c>
      <c r="B627" s="1">
        <v>44822</v>
      </c>
      <c r="C627">
        <v>26.8</v>
      </c>
    </row>
    <row r="628" spans="1:3" x14ac:dyDescent="0.3">
      <c r="A628" t="s">
        <v>4</v>
      </c>
      <c r="B628" s="1">
        <v>44823</v>
      </c>
      <c r="C628">
        <v>24.5</v>
      </c>
    </row>
    <row r="629" spans="1:3" x14ac:dyDescent="0.3">
      <c r="A629" t="s">
        <v>4</v>
      </c>
      <c r="B629" s="1">
        <v>44824</v>
      </c>
      <c r="C629">
        <v>20.3</v>
      </c>
    </row>
    <row r="630" spans="1:3" x14ac:dyDescent="0.3">
      <c r="A630" t="s">
        <v>4</v>
      </c>
      <c r="B630" s="1">
        <v>44825</v>
      </c>
      <c r="C630">
        <v>18.899999999999999</v>
      </c>
    </row>
    <row r="631" spans="1:3" x14ac:dyDescent="0.3">
      <c r="A631" t="s">
        <v>4</v>
      </c>
      <c r="B631" s="1">
        <v>44826</v>
      </c>
      <c r="C631">
        <v>20.7</v>
      </c>
    </row>
    <row r="632" spans="1:3" x14ac:dyDescent="0.3">
      <c r="A632" t="s">
        <v>4</v>
      </c>
      <c r="B632" s="1">
        <v>44827</v>
      </c>
      <c r="C632">
        <v>22.7</v>
      </c>
    </row>
    <row r="633" spans="1:3" x14ac:dyDescent="0.3">
      <c r="A633" t="s">
        <v>4</v>
      </c>
      <c r="B633" s="1">
        <v>44828</v>
      </c>
      <c r="C633">
        <v>20.2</v>
      </c>
    </row>
    <row r="634" spans="1:3" x14ac:dyDescent="0.3">
      <c r="A634" t="s">
        <v>4</v>
      </c>
      <c r="B634" s="1">
        <v>44829</v>
      </c>
      <c r="C634">
        <v>19.899999999999999</v>
      </c>
    </row>
    <row r="635" spans="1:3" x14ac:dyDescent="0.3">
      <c r="A635" t="s">
        <v>4</v>
      </c>
      <c r="B635" s="1">
        <v>44830</v>
      </c>
      <c r="C635">
        <v>20</v>
      </c>
    </row>
    <row r="636" spans="1:3" x14ac:dyDescent="0.3">
      <c r="A636" t="s">
        <v>4</v>
      </c>
      <c r="B636" s="1">
        <v>44831</v>
      </c>
      <c r="C636">
        <v>21.8</v>
      </c>
    </row>
    <row r="637" spans="1:3" x14ac:dyDescent="0.3">
      <c r="A637" t="s">
        <v>4</v>
      </c>
      <c r="B637" s="1">
        <v>44832</v>
      </c>
      <c r="C637">
        <v>21.5</v>
      </c>
    </row>
    <row r="638" spans="1:3" x14ac:dyDescent="0.3">
      <c r="A638" t="s">
        <v>4</v>
      </c>
      <c r="B638" s="1">
        <v>44833</v>
      </c>
      <c r="C638">
        <v>21.3</v>
      </c>
    </row>
    <row r="639" spans="1:3" x14ac:dyDescent="0.3">
      <c r="A639" t="s">
        <v>4</v>
      </c>
      <c r="B639" s="1">
        <v>44834</v>
      </c>
      <c r="C639">
        <v>21.6</v>
      </c>
    </row>
    <row r="640" spans="1:3" x14ac:dyDescent="0.3">
      <c r="A640" t="s">
        <v>4</v>
      </c>
      <c r="B640" s="1">
        <v>44835</v>
      </c>
      <c r="C640">
        <v>22.1</v>
      </c>
    </row>
    <row r="641" spans="1:3" x14ac:dyDescent="0.3">
      <c r="A641" t="s">
        <v>4</v>
      </c>
      <c r="B641" s="1">
        <v>44836</v>
      </c>
      <c r="C641">
        <v>23</v>
      </c>
    </row>
    <row r="642" spans="1:3" x14ac:dyDescent="0.3">
      <c r="A642" t="s">
        <v>4</v>
      </c>
      <c r="B642" s="1">
        <v>44837</v>
      </c>
      <c r="C642">
        <v>24.9</v>
      </c>
    </row>
    <row r="643" spans="1:3" x14ac:dyDescent="0.3">
      <c r="A643" t="s">
        <v>4</v>
      </c>
      <c r="B643" s="1">
        <v>44838</v>
      </c>
      <c r="C643">
        <v>22.1</v>
      </c>
    </row>
    <row r="644" spans="1:3" x14ac:dyDescent="0.3">
      <c r="A644" t="s">
        <v>4</v>
      </c>
      <c r="B644" s="1">
        <v>44839</v>
      </c>
      <c r="C644">
        <v>18.3</v>
      </c>
    </row>
    <row r="645" spans="1:3" x14ac:dyDescent="0.3">
      <c r="A645" t="s">
        <v>4</v>
      </c>
      <c r="B645" s="1">
        <v>44840</v>
      </c>
      <c r="C645">
        <v>18.3</v>
      </c>
    </row>
    <row r="646" spans="1:3" x14ac:dyDescent="0.3">
      <c r="A646" t="s">
        <v>4</v>
      </c>
      <c r="B646" s="1">
        <v>44841</v>
      </c>
      <c r="C646">
        <v>18.100000000000001</v>
      </c>
    </row>
    <row r="647" spans="1:3" x14ac:dyDescent="0.3">
      <c r="A647" t="s">
        <v>4</v>
      </c>
      <c r="B647" s="1">
        <v>44842</v>
      </c>
      <c r="C647">
        <v>17.600000000000001</v>
      </c>
    </row>
    <row r="648" spans="1:3" x14ac:dyDescent="0.3">
      <c r="A648" t="s">
        <v>4</v>
      </c>
      <c r="B648" s="1">
        <v>44843</v>
      </c>
      <c r="C648">
        <v>17.3</v>
      </c>
    </row>
    <row r="649" spans="1:3" x14ac:dyDescent="0.3">
      <c r="A649" t="s">
        <v>4</v>
      </c>
      <c r="B649" s="1">
        <v>44844</v>
      </c>
      <c r="C649">
        <v>15.6</v>
      </c>
    </row>
    <row r="650" spans="1:3" x14ac:dyDescent="0.3">
      <c r="A650" t="s">
        <v>4</v>
      </c>
      <c r="B650" s="1">
        <v>44845</v>
      </c>
      <c r="C650">
        <v>14.6</v>
      </c>
    </row>
    <row r="651" spans="1:3" x14ac:dyDescent="0.3">
      <c r="A651" t="s">
        <v>4</v>
      </c>
      <c r="B651" s="1">
        <v>44846</v>
      </c>
      <c r="C651">
        <v>15.9</v>
      </c>
    </row>
    <row r="652" spans="1:3" x14ac:dyDescent="0.3">
      <c r="A652" t="s">
        <v>4</v>
      </c>
      <c r="B652" s="1">
        <v>44847</v>
      </c>
      <c r="C652">
        <v>19.100000000000001</v>
      </c>
    </row>
    <row r="653" spans="1:3" x14ac:dyDescent="0.3">
      <c r="A653" t="s">
        <v>4</v>
      </c>
      <c r="B653" s="1">
        <v>44848</v>
      </c>
      <c r="C653">
        <v>18.399999999999999</v>
      </c>
    </row>
    <row r="654" spans="1:3" x14ac:dyDescent="0.3">
      <c r="A654" t="s">
        <v>4</v>
      </c>
      <c r="B654" s="1">
        <v>44849</v>
      </c>
      <c r="C654">
        <v>18.7</v>
      </c>
    </row>
    <row r="655" spans="1:3" x14ac:dyDescent="0.3">
      <c r="A655" t="s">
        <v>4</v>
      </c>
      <c r="B655" s="1">
        <v>44850</v>
      </c>
      <c r="C655">
        <v>19.2</v>
      </c>
    </row>
    <row r="656" spans="1:3" x14ac:dyDescent="0.3">
      <c r="A656" t="s">
        <v>4</v>
      </c>
      <c r="B656" s="1">
        <v>44851</v>
      </c>
      <c r="C656">
        <v>17.600000000000001</v>
      </c>
    </row>
    <row r="657" spans="1:3" x14ac:dyDescent="0.3">
      <c r="A657" t="s">
        <v>4</v>
      </c>
      <c r="B657" s="1">
        <v>44852</v>
      </c>
      <c r="C657">
        <v>12.3</v>
      </c>
    </row>
    <row r="658" spans="1:3" x14ac:dyDescent="0.3">
      <c r="A658" t="s">
        <v>4</v>
      </c>
      <c r="B658" s="1">
        <v>44853</v>
      </c>
      <c r="C658">
        <v>11.9</v>
      </c>
    </row>
    <row r="659" spans="1:3" x14ac:dyDescent="0.3">
      <c r="A659" t="s">
        <v>4</v>
      </c>
      <c r="B659" s="1">
        <v>44854</v>
      </c>
      <c r="C659">
        <v>12.7</v>
      </c>
    </row>
    <row r="660" spans="1:3" x14ac:dyDescent="0.3">
      <c r="A660" t="s">
        <v>4</v>
      </c>
      <c r="B660" s="1">
        <v>44855</v>
      </c>
      <c r="C660">
        <v>15.7</v>
      </c>
    </row>
    <row r="661" spans="1:3" x14ac:dyDescent="0.3">
      <c r="A661" t="s">
        <v>4</v>
      </c>
      <c r="B661" s="1">
        <v>44856</v>
      </c>
      <c r="C661">
        <v>18.100000000000001</v>
      </c>
    </row>
    <row r="662" spans="1:3" x14ac:dyDescent="0.3">
      <c r="A662" t="s">
        <v>4</v>
      </c>
      <c r="B662" s="1">
        <v>44857</v>
      </c>
      <c r="C662">
        <v>16</v>
      </c>
    </row>
    <row r="663" spans="1:3" x14ac:dyDescent="0.3">
      <c r="A663" t="s">
        <v>4</v>
      </c>
      <c r="B663" s="1">
        <v>44858</v>
      </c>
      <c r="C663">
        <v>13.5</v>
      </c>
    </row>
    <row r="664" spans="1:3" x14ac:dyDescent="0.3">
      <c r="A664" t="s">
        <v>4</v>
      </c>
      <c r="B664" s="1">
        <v>44859</v>
      </c>
      <c r="C664">
        <v>13.7</v>
      </c>
    </row>
    <row r="665" spans="1:3" x14ac:dyDescent="0.3">
      <c r="A665" t="s">
        <v>4</v>
      </c>
      <c r="B665" s="1">
        <v>44860</v>
      </c>
      <c r="C665">
        <v>13.8</v>
      </c>
    </row>
    <row r="666" spans="1:3" x14ac:dyDescent="0.3">
      <c r="A666" t="s">
        <v>4</v>
      </c>
      <c r="B666" s="1">
        <v>44861</v>
      </c>
      <c r="C666">
        <v>15.9</v>
      </c>
    </row>
    <row r="667" spans="1:3" x14ac:dyDescent="0.3">
      <c r="A667" t="s">
        <v>4</v>
      </c>
      <c r="B667" s="1">
        <v>44862</v>
      </c>
      <c r="C667">
        <v>16</v>
      </c>
    </row>
    <row r="668" spans="1:3" x14ac:dyDescent="0.3">
      <c r="A668" t="s">
        <v>4</v>
      </c>
      <c r="B668" s="1">
        <v>44863</v>
      </c>
      <c r="C668">
        <v>15.8</v>
      </c>
    </row>
    <row r="669" spans="1:3" x14ac:dyDescent="0.3">
      <c r="A669" t="s">
        <v>4</v>
      </c>
      <c r="B669" s="1">
        <v>44864</v>
      </c>
      <c r="C669">
        <v>14.8</v>
      </c>
    </row>
    <row r="670" spans="1:3" x14ac:dyDescent="0.3">
      <c r="A670" t="s">
        <v>4</v>
      </c>
      <c r="B670" s="1">
        <v>44865</v>
      </c>
      <c r="C670">
        <v>14.9</v>
      </c>
    </row>
    <row r="671" spans="1:3" x14ac:dyDescent="0.3">
      <c r="A671" t="s">
        <v>4</v>
      </c>
      <c r="B671" s="1">
        <v>44866</v>
      </c>
      <c r="C671">
        <v>14.5</v>
      </c>
    </row>
    <row r="672" spans="1:3" x14ac:dyDescent="0.3">
      <c r="A672" t="s">
        <v>4</v>
      </c>
      <c r="B672" s="1">
        <v>44867</v>
      </c>
      <c r="C672">
        <v>13.8</v>
      </c>
    </row>
    <row r="673" spans="1:3" x14ac:dyDescent="0.3">
      <c r="A673" t="s">
        <v>4</v>
      </c>
      <c r="B673" s="1">
        <v>44868</v>
      </c>
      <c r="C673">
        <v>13.6</v>
      </c>
    </row>
    <row r="674" spans="1:3" x14ac:dyDescent="0.3">
      <c r="A674" t="s">
        <v>4</v>
      </c>
      <c r="B674" s="1">
        <v>44869</v>
      </c>
      <c r="C674">
        <v>11.2</v>
      </c>
    </row>
    <row r="675" spans="1:3" x14ac:dyDescent="0.3">
      <c r="A675" t="s">
        <v>4</v>
      </c>
      <c r="B675" s="1">
        <v>44870</v>
      </c>
      <c r="C675">
        <v>9</v>
      </c>
    </row>
    <row r="676" spans="1:3" x14ac:dyDescent="0.3">
      <c r="A676" t="s">
        <v>4</v>
      </c>
      <c r="B676" s="1">
        <v>44871</v>
      </c>
      <c r="C676">
        <v>9.3000000000000007</v>
      </c>
    </row>
    <row r="677" spans="1:3" x14ac:dyDescent="0.3">
      <c r="A677" t="s">
        <v>4</v>
      </c>
      <c r="B677" s="1">
        <v>44872</v>
      </c>
      <c r="C677">
        <v>10.4</v>
      </c>
    </row>
    <row r="678" spans="1:3" x14ac:dyDescent="0.3">
      <c r="A678" t="s">
        <v>4</v>
      </c>
      <c r="B678" s="1">
        <v>44873</v>
      </c>
      <c r="C678">
        <v>11.7</v>
      </c>
    </row>
    <row r="679" spans="1:3" x14ac:dyDescent="0.3">
      <c r="A679" t="s">
        <v>4</v>
      </c>
      <c r="B679" s="1">
        <v>44874</v>
      </c>
      <c r="C679">
        <v>11.8</v>
      </c>
    </row>
    <row r="680" spans="1:3" x14ac:dyDescent="0.3">
      <c r="A680" t="s">
        <v>4</v>
      </c>
      <c r="B680" s="1">
        <v>44875</v>
      </c>
      <c r="C680">
        <v>13.7</v>
      </c>
    </row>
    <row r="681" spans="1:3" x14ac:dyDescent="0.3">
      <c r="A681" t="s">
        <v>4</v>
      </c>
      <c r="B681" s="1">
        <v>44876</v>
      </c>
      <c r="C681">
        <v>16</v>
      </c>
    </row>
    <row r="682" spans="1:3" x14ac:dyDescent="0.3">
      <c r="A682" t="s">
        <v>4</v>
      </c>
      <c r="B682" s="1">
        <v>44877</v>
      </c>
      <c r="C682">
        <v>17.8</v>
      </c>
    </row>
    <row r="683" spans="1:3" x14ac:dyDescent="0.3">
      <c r="A683" t="s">
        <v>4</v>
      </c>
      <c r="B683" s="1">
        <v>44878</v>
      </c>
      <c r="C683">
        <v>18.5</v>
      </c>
    </row>
    <row r="684" spans="1:3" x14ac:dyDescent="0.3">
      <c r="A684" t="s">
        <v>4</v>
      </c>
      <c r="B684" s="1">
        <v>44879</v>
      </c>
      <c r="C684">
        <v>13</v>
      </c>
    </row>
    <row r="685" spans="1:3" x14ac:dyDescent="0.3">
      <c r="A685" t="s">
        <v>4</v>
      </c>
      <c r="B685" s="1">
        <v>44880</v>
      </c>
      <c r="C685">
        <v>10.6</v>
      </c>
    </row>
    <row r="686" spans="1:3" x14ac:dyDescent="0.3">
      <c r="A686" t="s">
        <v>4</v>
      </c>
      <c r="B686" s="1">
        <v>44881</v>
      </c>
      <c r="C686">
        <v>10.6</v>
      </c>
    </row>
    <row r="687" spans="1:3" x14ac:dyDescent="0.3">
      <c r="A687" t="s">
        <v>4</v>
      </c>
      <c r="B687" s="1">
        <v>44882</v>
      </c>
      <c r="C687">
        <v>10.6</v>
      </c>
    </row>
    <row r="688" spans="1:3" x14ac:dyDescent="0.3">
      <c r="A688" t="s">
        <v>4</v>
      </c>
      <c r="B688" s="1">
        <v>44883</v>
      </c>
      <c r="C688">
        <v>12.2</v>
      </c>
    </row>
    <row r="689" spans="1:3" x14ac:dyDescent="0.3">
      <c r="A689" t="s">
        <v>4</v>
      </c>
      <c r="B689" s="1">
        <v>44884</v>
      </c>
      <c r="C689">
        <v>15.5</v>
      </c>
    </row>
    <row r="690" spans="1:3" x14ac:dyDescent="0.3">
      <c r="A690" t="s">
        <v>4</v>
      </c>
      <c r="B690" s="1">
        <v>44885</v>
      </c>
      <c r="C690">
        <v>15.1</v>
      </c>
    </row>
    <row r="691" spans="1:3" x14ac:dyDescent="0.3">
      <c r="A691" t="s">
        <v>4</v>
      </c>
      <c r="B691" s="1">
        <v>44886</v>
      </c>
      <c r="C691">
        <v>12.8</v>
      </c>
    </row>
    <row r="692" spans="1:3" x14ac:dyDescent="0.3">
      <c r="A692" t="s">
        <v>4</v>
      </c>
      <c r="B692" s="1">
        <v>44887</v>
      </c>
      <c r="C692">
        <v>14.4</v>
      </c>
    </row>
    <row r="693" spans="1:3" x14ac:dyDescent="0.3">
      <c r="A693" t="s">
        <v>4</v>
      </c>
      <c r="B693" s="1">
        <v>44888</v>
      </c>
      <c r="C693">
        <v>14.1</v>
      </c>
    </row>
    <row r="694" spans="1:3" x14ac:dyDescent="0.3">
      <c r="A694" t="s">
        <v>4</v>
      </c>
      <c r="B694" s="1">
        <v>44889</v>
      </c>
      <c r="C694">
        <v>10.6</v>
      </c>
    </row>
    <row r="695" spans="1:3" x14ac:dyDescent="0.3">
      <c r="A695" t="s">
        <v>4</v>
      </c>
      <c r="B695" s="1">
        <v>44890</v>
      </c>
      <c r="C695">
        <v>11.9</v>
      </c>
    </row>
    <row r="696" spans="1:3" x14ac:dyDescent="0.3">
      <c r="A696" t="s">
        <v>4</v>
      </c>
      <c r="B696" s="1">
        <v>44891</v>
      </c>
      <c r="C696">
        <v>12.5</v>
      </c>
    </row>
    <row r="697" spans="1:3" x14ac:dyDescent="0.3">
      <c r="A697" t="s">
        <v>4</v>
      </c>
      <c r="B697" s="1">
        <v>44892</v>
      </c>
      <c r="C697">
        <v>10.199999999999999</v>
      </c>
    </row>
    <row r="698" spans="1:3" x14ac:dyDescent="0.3">
      <c r="A698" t="s">
        <v>4</v>
      </c>
      <c r="B698" s="1">
        <v>44893</v>
      </c>
      <c r="C698">
        <v>16.7</v>
      </c>
    </row>
    <row r="699" spans="1:3" x14ac:dyDescent="0.3">
      <c r="A699" t="s">
        <v>4</v>
      </c>
      <c r="B699" s="1">
        <v>44894</v>
      </c>
      <c r="C699">
        <v>16.100000000000001</v>
      </c>
    </row>
    <row r="700" spans="1:3" x14ac:dyDescent="0.3">
      <c r="A700" t="s">
        <v>4</v>
      </c>
      <c r="B700" s="1">
        <v>44895</v>
      </c>
      <c r="C700">
        <v>3.9</v>
      </c>
    </row>
    <row r="701" spans="1:3" x14ac:dyDescent="0.3">
      <c r="A701" t="s">
        <v>4</v>
      </c>
      <c r="B701" s="1">
        <v>44896</v>
      </c>
      <c r="C701">
        <v>2.2000000000000002</v>
      </c>
    </row>
    <row r="702" spans="1:3" x14ac:dyDescent="0.3">
      <c r="A702" t="s">
        <v>4</v>
      </c>
      <c r="B702" s="1">
        <v>44897</v>
      </c>
      <c r="C702">
        <v>2.4</v>
      </c>
    </row>
    <row r="703" spans="1:3" x14ac:dyDescent="0.3">
      <c r="A703" t="s">
        <v>4</v>
      </c>
      <c r="B703" s="1">
        <v>44898</v>
      </c>
      <c r="C703">
        <v>4.7</v>
      </c>
    </row>
    <row r="704" spans="1:3" x14ac:dyDescent="0.3">
      <c r="A704" t="s">
        <v>4</v>
      </c>
      <c r="B704" s="1">
        <v>44900</v>
      </c>
      <c r="C704">
        <v>4</v>
      </c>
    </row>
    <row r="705" spans="1:3" x14ac:dyDescent="0.3">
      <c r="A705" t="s">
        <v>4</v>
      </c>
      <c r="B705" s="1">
        <v>44901</v>
      </c>
      <c r="C705">
        <v>4.0999999999999996</v>
      </c>
    </row>
    <row r="706" spans="1:3" x14ac:dyDescent="0.3">
      <c r="A706" t="s">
        <v>4</v>
      </c>
      <c r="B706" s="1">
        <v>44902</v>
      </c>
      <c r="C706">
        <v>5.5</v>
      </c>
    </row>
    <row r="707" spans="1:3" x14ac:dyDescent="0.3">
      <c r="A707" t="s">
        <v>4</v>
      </c>
      <c r="B707" s="1">
        <v>44903</v>
      </c>
      <c r="C707">
        <v>5.0999999999999996</v>
      </c>
    </row>
    <row r="708" spans="1:3" x14ac:dyDescent="0.3">
      <c r="A708" t="s">
        <v>4</v>
      </c>
      <c r="B708" s="1">
        <v>44904</v>
      </c>
      <c r="C708">
        <v>5.9</v>
      </c>
    </row>
    <row r="709" spans="1:3" x14ac:dyDescent="0.3">
      <c r="A709" t="s">
        <v>4</v>
      </c>
      <c r="B709" s="1">
        <v>44905</v>
      </c>
      <c r="C709">
        <v>7.1</v>
      </c>
    </row>
    <row r="710" spans="1:3" x14ac:dyDescent="0.3">
      <c r="A710" t="s">
        <v>4</v>
      </c>
      <c r="B710" s="1">
        <v>44906</v>
      </c>
      <c r="C710">
        <v>7.9</v>
      </c>
    </row>
    <row r="711" spans="1:3" x14ac:dyDescent="0.3">
      <c r="A711" t="s">
        <v>4</v>
      </c>
      <c r="B711" s="1">
        <v>44907</v>
      </c>
      <c r="C711">
        <v>7.1</v>
      </c>
    </row>
    <row r="712" spans="1:3" x14ac:dyDescent="0.3">
      <c r="A712" t="s">
        <v>4</v>
      </c>
      <c r="B712" s="1">
        <v>44908</v>
      </c>
      <c r="C712">
        <v>6.6</v>
      </c>
    </row>
    <row r="713" spans="1:3" x14ac:dyDescent="0.3">
      <c r="A713" t="s">
        <v>4</v>
      </c>
      <c r="B713" s="1">
        <v>44909</v>
      </c>
      <c r="C713">
        <v>-0.1</v>
      </c>
    </row>
    <row r="714" spans="1:3" x14ac:dyDescent="0.3">
      <c r="A714" t="s">
        <v>4</v>
      </c>
      <c r="B714" s="1">
        <v>44910</v>
      </c>
      <c r="C714">
        <v>0.7</v>
      </c>
    </row>
    <row r="715" spans="1:3" x14ac:dyDescent="0.3">
      <c r="A715" t="s">
        <v>4</v>
      </c>
      <c r="B715" s="1">
        <v>44911</v>
      </c>
      <c r="C715">
        <v>3.8</v>
      </c>
    </row>
    <row r="716" spans="1:3" x14ac:dyDescent="0.3">
      <c r="A716" t="s">
        <v>4</v>
      </c>
      <c r="B716" s="1">
        <v>44912</v>
      </c>
      <c r="C716">
        <v>1.3</v>
      </c>
    </row>
    <row r="717" spans="1:3" x14ac:dyDescent="0.3">
      <c r="A717" t="s">
        <v>4</v>
      </c>
      <c r="B717" s="1">
        <v>44913</v>
      </c>
      <c r="C717">
        <v>-3</v>
      </c>
    </row>
    <row r="718" spans="1:3" x14ac:dyDescent="0.3">
      <c r="A718" t="s">
        <v>4</v>
      </c>
      <c r="B718" s="1">
        <v>44914</v>
      </c>
      <c r="C718">
        <v>-2.2000000000000002</v>
      </c>
    </row>
    <row r="719" spans="1:3" x14ac:dyDescent="0.3">
      <c r="A719" t="s">
        <v>4</v>
      </c>
      <c r="B719" s="1">
        <v>44915</v>
      </c>
      <c r="C719">
        <v>1.1000000000000001</v>
      </c>
    </row>
    <row r="720" spans="1:3" x14ac:dyDescent="0.3">
      <c r="A720" t="s">
        <v>4</v>
      </c>
      <c r="B720" s="1">
        <v>44916</v>
      </c>
      <c r="C720">
        <v>3.3</v>
      </c>
    </row>
    <row r="721" spans="1:3" x14ac:dyDescent="0.3">
      <c r="A721" t="s">
        <v>4</v>
      </c>
      <c r="B721" s="1">
        <v>44917</v>
      </c>
      <c r="C721">
        <v>0.4</v>
      </c>
    </row>
    <row r="722" spans="1:3" x14ac:dyDescent="0.3">
      <c r="A722" t="s">
        <v>4</v>
      </c>
      <c r="B722" s="1">
        <v>44918</v>
      </c>
      <c r="C722">
        <v>-2.8</v>
      </c>
    </row>
    <row r="723" spans="1:3" x14ac:dyDescent="0.3">
      <c r="A723" t="s">
        <v>4</v>
      </c>
      <c r="B723" s="1">
        <v>44919</v>
      </c>
      <c r="C723">
        <v>-1.2</v>
      </c>
    </row>
    <row r="724" spans="1:3" x14ac:dyDescent="0.3">
      <c r="A724" t="s">
        <v>4</v>
      </c>
      <c r="B724" s="1">
        <v>44920</v>
      </c>
      <c r="C724">
        <v>1.1000000000000001</v>
      </c>
    </row>
    <row r="725" spans="1:3" x14ac:dyDescent="0.3">
      <c r="A725" t="s">
        <v>4</v>
      </c>
      <c r="B725" s="1">
        <v>44921</v>
      </c>
      <c r="C725">
        <v>1.3</v>
      </c>
    </row>
    <row r="726" spans="1:3" x14ac:dyDescent="0.3">
      <c r="A726" t="s">
        <v>4</v>
      </c>
      <c r="B726" s="1">
        <v>44922</v>
      </c>
      <c r="C726">
        <v>1.6</v>
      </c>
    </row>
    <row r="727" spans="1:3" x14ac:dyDescent="0.3">
      <c r="A727" t="s">
        <v>4</v>
      </c>
      <c r="B727" s="1">
        <v>44923</v>
      </c>
      <c r="C727">
        <v>2.2000000000000002</v>
      </c>
    </row>
    <row r="728" spans="1:3" x14ac:dyDescent="0.3">
      <c r="A728" t="s">
        <v>4</v>
      </c>
      <c r="B728" s="1">
        <v>44924</v>
      </c>
      <c r="C728">
        <v>1.7</v>
      </c>
    </row>
    <row r="729" spans="1:3" x14ac:dyDescent="0.3">
      <c r="A729" t="s">
        <v>4</v>
      </c>
      <c r="B729" s="1">
        <v>44925</v>
      </c>
      <c r="C729">
        <v>1.3</v>
      </c>
    </row>
    <row r="730" spans="1:3" x14ac:dyDescent="0.3">
      <c r="A730" t="s">
        <v>4</v>
      </c>
      <c r="B730" s="1">
        <v>44926</v>
      </c>
      <c r="C730">
        <v>2.6</v>
      </c>
    </row>
  </sheetData>
  <autoFilter ref="A1:C730">
    <filterColumn colId="0">
      <filters>
        <filter val="양산시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OBS_ASOS_DD_20231029183806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2023-11-01T07:51:45Z</dcterms:modified>
</cp:coreProperties>
</file>