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-daily\Documents\GitHub\CAN-Logger-2\docs\"/>
    </mc:Choice>
  </mc:AlternateContent>
  <xr:revisionPtr revIDLastSave="0" documentId="13_ncr:1_{34CF7662-133E-42C2-A2EF-57353DC6EE09}" xr6:coauthVersionLast="38" xr6:coauthVersionMax="38" xr10:uidLastSave="{00000000-0000-0000-0000-000000000000}"/>
  <bookViews>
    <workbookView xWindow="0" yWindow="0" windowWidth="28800" windowHeight="13965" activeTab="2" xr2:uid="{EDF447FC-8B3D-46DE-9F1A-398DE83A960F}"/>
  </bookViews>
  <sheets>
    <sheet name="SD Card Data Structure" sheetId="1" r:id="rId1"/>
    <sheet name="CAN Frame Data Structure" sheetId="2" r:id="rId2"/>
    <sheet name="EEPROM M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AA3" i="1"/>
  <c r="Z3" i="1"/>
  <c r="Y3" i="1"/>
  <c r="C3" i="1"/>
  <c r="D3" i="1"/>
  <c r="E3" i="1"/>
  <c r="B3" i="1"/>
</calcChain>
</file>

<file path=xl/sharedStrings.xml><?xml version="1.0" encoding="utf-8"?>
<sst xmlns="http://schemas.openxmlformats.org/spreadsheetml/2006/main" count="119" uniqueCount="79">
  <si>
    <t>Bytes</t>
  </si>
  <si>
    <t>Data</t>
  </si>
  <si>
    <t>Can0 REC</t>
  </si>
  <si>
    <t>Can1 REC</t>
  </si>
  <si>
    <t>RXCount0</t>
  </si>
  <si>
    <t>C</t>
  </si>
  <si>
    <t>A</t>
  </si>
  <si>
    <t>N</t>
  </si>
  <si>
    <t>4 through 478</t>
  </si>
  <si>
    <t>Nineteen (19) CAN Frames</t>
  </si>
  <si>
    <t>Hex</t>
  </si>
  <si>
    <t>SEE CAN FRAME STRUCTURE</t>
  </si>
  <si>
    <t>MSB</t>
  </si>
  <si>
    <t>LSB</t>
  </si>
  <si>
    <t>RXCount1</t>
  </si>
  <si>
    <t>RXCount2</t>
  </si>
  <si>
    <t>Notes</t>
  </si>
  <si>
    <t>Characters</t>
  </si>
  <si>
    <t>uint32_t</t>
  </si>
  <si>
    <t>Can2 REC</t>
  </si>
  <si>
    <t>Receive Error Counts</t>
  </si>
  <si>
    <t>uint8_t</t>
  </si>
  <si>
    <t>CRC32</t>
  </si>
  <si>
    <t>T</t>
  </si>
  <si>
    <t>U</t>
  </si>
  <si>
    <t>Version</t>
  </si>
  <si>
    <t>Logger Number</t>
  </si>
  <si>
    <t>File Number</t>
  </si>
  <si>
    <t>_</t>
  </si>
  <si>
    <t>Calculated from bytes 0 through 507 (inclusive)</t>
  </si>
  <si>
    <t>N1</t>
  </si>
  <si>
    <t>N2</t>
  </si>
  <si>
    <t>N3</t>
  </si>
  <si>
    <t>ASCII Encoded</t>
  </si>
  <si>
    <t xml:space="preserve">Write Time </t>
  </si>
  <si>
    <t>Microseconds for SDCard Write of Previous Block</t>
  </si>
  <si>
    <t>Transmit Error Counts</t>
  </si>
  <si>
    <t>Can0 TEC</t>
  </si>
  <si>
    <t>Can1 TEC</t>
  </si>
  <si>
    <t>Can2 TEC</t>
  </si>
  <si>
    <t>Current Channel</t>
  </si>
  <si>
    <t xml:space="preserve">0 | 1 | 2 </t>
  </si>
  <si>
    <t>Corresponds to Can0, Can1, or Can2</t>
  </si>
  <si>
    <t>Timestamp</t>
  </si>
  <si>
    <t>Number of seconds from the epoch (1970)</t>
  </si>
  <si>
    <t>System Microseconds</t>
  </si>
  <si>
    <t>The system microsecond counter when the CAN registers were read.</t>
  </si>
  <si>
    <t>CAN Identifier</t>
  </si>
  <si>
    <t>CAN ID with the Error Flags and Extended Flag, like Socket CAN</t>
  </si>
  <si>
    <t>DLC</t>
  </si>
  <si>
    <t>Data Length Code</t>
  </si>
  <si>
    <t>Microseconds per second</t>
  </si>
  <si>
    <t>Fractional seconds per tick of the Timestamp</t>
  </si>
  <si>
    <t>B0</t>
  </si>
  <si>
    <t>B1</t>
  </si>
  <si>
    <t>B2</t>
  </si>
  <si>
    <t>B3</t>
  </si>
  <si>
    <t>B4</t>
  </si>
  <si>
    <t>B5</t>
  </si>
  <si>
    <t>B6</t>
  </si>
  <si>
    <t>B7</t>
  </si>
  <si>
    <t>Message Data Bytes padded with x0FF if not used.</t>
  </si>
  <si>
    <t xml:space="preserve">01 </t>
  </si>
  <si>
    <t>02</t>
  </si>
  <si>
    <t>03</t>
  </si>
  <si>
    <t>04</t>
  </si>
  <si>
    <t>05</t>
  </si>
  <si>
    <t>06</t>
  </si>
  <si>
    <t>07</t>
  </si>
  <si>
    <t>08</t>
  </si>
  <si>
    <t>Address</t>
  </si>
  <si>
    <t>Can0 Bitrate Index</t>
  </si>
  <si>
    <t>Bitrate Index</t>
  </si>
  <si>
    <t>Can1 Bitrate Index</t>
  </si>
  <si>
    <t>Can2 Bitrate Index</t>
  </si>
  <si>
    <t>File ID. Each digit can be 0-9 or A-Z for a total of 36*3 = 46,656 files.</t>
  </si>
  <si>
    <t>Logger Identifier of 2 uppercase letters</t>
  </si>
  <si>
    <t>null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</si>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</sst>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 wrapText="1"/>
    </xf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B3D3-75D5-4612-8050-A94890085CEE}">
  <dimension ref="A1:AM4"/>
  <sheetViews>
    <sheetView zoomScale="115" zoomScaleNormal="115" workbookViewId="0">
      <selection activeCell="Y2" sqref="Y2:AF4"/>
    </sheetView>
  </sheetViews>
  <sheetFormatPr defaultRowHeight="15" x14ac:dyDescent="0.25"/>
  <cols>
    <col min="1" max="1" width="6" customWidth="1"/>
    <col min="2" max="5" width="3.140625" style="1" customWidth="1"/>
    <col min="6" max="6" width="25.5703125" customWidth="1"/>
    <col min="7" max="18" width="4.28515625" customWidth="1"/>
    <col min="19" max="21" width="10.28515625" customWidth="1"/>
    <col min="22" max="24" width="10.28515625" style="1" customWidth="1"/>
    <col min="25" max="29" width="4.42578125" style="1" customWidth="1"/>
    <col min="30" max="32" width="4.42578125" customWidth="1"/>
    <col min="33" max="39" width="4.85546875" customWidth="1"/>
  </cols>
  <sheetData>
    <row r="1" spans="1:39" s="1" customFormat="1" x14ac:dyDescent="0.25">
      <c r="A1" s="28" t="s">
        <v>0</v>
      </c>
      <c r="B1" s="13">
        <v>0</v>
      </c>
      <c r="C1" s="13">
        <v>1</v>
      </c>
      <c r="D1" s="13">
        <v>2</v>
      </c>
      <c r="E1" s="13">
        <v>3</v>
      </c>
      <c r="F1" s="14" t="s">
        <v>8</v>
      </c>
      <c r="G1" s="13">
        <v>479</v>
      </c>
      <c r="H1" s="13">
        <v>480</v>
      </c>
      <c r="I1" s="13">
        <v>481</v>
      </c>
      <c r="J1" s="13">
        <v>482</v>
      </c>
      <c r="K1" s="13">
        <v>483</v>
      </c>
      <c r="L1" s="13">
        <v>484</v>
      </c>
      <c r="M1" s="13">
        <v>485</v>
      </c>
      <c r="N1" s="13">
        <v>486</v>
      </c>
      <c r="O1" s="13">
        <v>487</v>
      </c>
      <c r="P1" s="13">
        <v>488</v>
      </c>
      <c r="Q1" s="13">
        <v>489</v>
      </c>
      <c r="R1" s="13">
        <v>490</v>
      </c>
      <c r="S1" s="13">
        <v>491</v>
      </c>
      <c r="T1" s="13">
        <v>492</v>
      </c>
      <c r="U1" s="13">
        <v>493</v>
      </c>
      <c r="V1" s="13">
        <v>494</v>
      </c>
      <c r="W1" s="13">
        <v>495</v>
      </c>
      <c r="X1" s="13">
        <v>496</v>
      </c>
      <c r="Y1" s="13">
        <v>497</v>
      </c>
      <c r="Z1" s="13">
        <v>498</v>
      </c>
      <c r="AA1" s="13">
        <v>499</v>
      </c>
      <c r="AB1" s="13">
        <v>500</v>
      </c>
      <c r="AC1" s="13">
        <v>501</v>
      </c>
      <c r="AD1" s="13">
        <v>502</v>
      </c>
      <c r="AE1" s="13">
        <v>503</v>
      </c>
      <c r="AF1" s="13">
        <v>504</v>
      </c>
      <c r="AG1" s="13">
        <v>505</v>
      </c>
      <c r="AH1" s="13">
        <v>506</v>
      </c>
      <c r="AI1" s="13">
        <v>507</v>
      </c>
      <c r="AJ1" s="13">
        <v>508</v>
      </c>
      <c r="AK1" s="13">
        <v>509</v>
      </c>
      <c r="AL1" s="13">
        <v>510</v>
      </c>
      <c r="AM1" s="15">
        <v>511</v>
      </c>
    </row>
    <row r="2" spans="1:39" ht="18.75" customHeight="1" x14ac:dyDescent="0.25">
      <c r="A2" s="29" t="s">
        <v>1</v>
      </c>
      <c r="B2" s="5" t="s">
        <v>5</v>
      </c>
      <c r="C2" s="5" t="s">
        <v>6</v>
      </c>
      <c r="D2" s="5" t="s">
        <v>7</v>
      </c>
      <c r="E2" s="5">
        <v>2</v>
      </c>
      <c r="F2" s="3" t="s">
        <v>9</v>
      </c>
      <c r="G2" s="6" t="s">
        <v>4</v>
      </c>
      <c r="H2" s="6"/>
      <c r="I2" s="6"/>
      <c r="J2" s="6"/>
      <c r="K2" s="6" t="s">
        <v>14</v>
      </c>
      <c r="L2" s="6"/>
      <c r="M2" s="6"/>
      <c r="N2" s="6"/>
      <c r="O2" s="6" t="s">
        <v>15</v>
      </c>
      <c r="P2" s="6"/>
      <c r="Q2" s="6"/>
      <c r="R2" s="6"/>
      <c r="S2" s="7" t="s">
        <v>2</v>
      </c>
      <c r="T2" s="7" t="s">
        <v>3</v>
      </c>
      <c r="U2" s="7" t="s">
        <v>19</v>
      </c>
      <c r="V2" s="7" t="s">
        <v>37</v>
      </c>
      <c r="W2" s="7" t="s">
        <v>38</v>
      </c>
      <c r="X2" s="7" t="s">
        <v>39</v>
      </c>
      <c r="Y2" s="4" t="s">
        <v>23</v>
      </c>
      <c r="Z2" s="4" t="s">
        <v>24</v>
      </c>
      <c r="AA2" s="4">
        <v>2</v>
      </c>
      <c r="AB2" s="4" t="s">
        <v>28</v>
      </c>
      <c r="AC2" s="4" t="s">
        <v>28</v>
      </c>
      <c r="AD2" s="4" t="s">
        <v>30</v>
      </c>
      <c r="AE2" s="4" t="s">
        <v>31</v>
      </c>
      <c r="AF2" s="4" t="s">
        <v>32</v>
      </c>
      <c r="AG2" s="10" t="s">
        <v>34</v>
      </c>
      <c r="AH2" s="11"/>
      <c r="AI2" s="12"/>
      <c r="AJ2" s="6" t="s">
        <v>22</v>
      </c>
      <c r="AK2" s="6"/>
      <c r="AL2" s="6"/>
      <c r="AM2" s="16"/>
    </row>
    <row r="3" spans="1:39" ht="15" customHeight="1" x14ac:dyDescent="0.25">
      <c r="A3" s="29" t="s">
        <v>10</v>
      </c>
      <c r="B3" s="4" t="str">
        <f t="shared" ref="B3" si="0">DEC2HEX(CODE(B2))</f>
        <v>43</v>
      </c>
      <c r="C3" s="4" t="str">
        <f t="shared" ref="C3" si="1">DEC2HEX(CODE(C2))</f>
        <v>41</v>
      </c>
      <c r="D3" s="4" t="str">
        <f t="shared" ref="D3" si="2">DEC2HEX(CODE(D2))</f>
        <v>4E</v>
      </c>
      <c r="E3" s="4" t="str">
        <f t="shared" ref="E3" si="3">DEC2HEX(CODE(E2))</f>
        <v>32</v>
      </c>
      <c r="F3" s="3" t="s">
        <v>11</v>
      </c>
      <c r="G3" s="8" t="s">
        <v>12</v>
      </c>
      <c r="H3" s="3"/>
      <c r="I3" s="3"/>
      <c r="J3" s="9" t="s">
        <v>13</v>
      </c>
      <c r="K3" s="8" t="s">
        <v>12</v>
      </c>
      <c r="L3" s="3"/>
      <c r="M3" s="3"/>
      <c r="N3" s="9" t="s">
        <v>13</v>
      </c>
      <c r="O3" s="8" t="s">
        <v>12</v>
      </c>
      <c r="P3" s="3"/>
      <c r="Q3" s="3"/>
      <c r="R3" s="9" t="s">
        <v>13</v>
      </c>
      <c r="S3" s="3" t="s">
        <v>21</v>
      </c>
      <c r="T3" s="3" t="s">
        <v>21</v>
      </c>
      <c r="U3" s="3" t="s">
        <v>21</v>
      </c>
      <c r="V3" s="3" t="s">
        <v>21</v>
      </c>
      <c r="W3" s="3" t="s">
        <v>21</v>
      </c>
      <c r="X3" s="3" t="s">
        <v>21</v>
      </c>
      <c r="Y3" s="4" t="str">
        <f t="shared" ref="Y3" si="4">DEC2HEX(CODE(Y2))</f>
        <v>54</v>
      </c>
      <c r="Z3" s="4" t="str">
        <f t="shared" ref="Z3" si="5">DEC2HEX(CODE(Z2))</f>
        <v>55</v>
      </c>
      <c r="AA3" s="4" t="str">
        <f t="shared" ref="AA3" si="6">DEC2HEX(CODE(AA2))</f>
        <v>32</v>
      </c>
      <c r="AB3" s="4"/>
      <c r="AC3" s="4"/>
      <c r="AD3" s="10" t="s">
        <v>33</v>
      </c>
      <c r="AE3" s="11"/>
      <c r="AF3" s="12"/>
      <c r="AG3" s="8" t="s">
        <v>12</v>
      </c>
      <c r="AH3" s="3"/>
      <c r="AI3" s="9" t="s">
        <v>13</v>
      </c>
      <c r="AJ3" s="8" t="s">
        <v>12</v>
      </c>
      <c r="AK3" s="3"/>
      <c r="AL3" s="3"/>
      <c r="AM3" s="17" t="s">
        <v>13</v>
      </c>
    </row>
    <row r="4" spans="1:39" s="2" customFormat="1" ht="29.25" customHeight="1" thickBot="1" x14ac:dyDescent="0.3">
      <c r="A4" s="30" t="s">
        <v>16</v>
      </c>
      <c r="B4" s="18" t="s">
        <v>17</v>
      </c>
      <c r="C4" s="18"/>
      <c r="D4" s="18"/>
      <c r="E4" s="18"/>
      <c r="F4" s="19"/>
      <c r="G4" s="18" t="s">
        <v>18</v>
      </c>
      <c r="H4" s="18"/>
      <c r="I4" s="18"/>
      <c r="J4" s="18"/>
      <c r="K4" s="18" t="s">
        <v>18</v>
      </c>
      <c r="L4" s="18"/>
      <c r="M4" s="18"/>
      <c r="N4" s="18"/>
      <c r="O4" s="18" t="s">
        <v>18</v>
      </c>
      <c r="P4" s="18"/>
      <c r="Q4" s="18"/>
      <c r="R4" s="18"/>
      <c r="S4" s="20" t="s">
        <v>20</v>
      </c>
      <c r="T4" s="20"/>
      <c r="U4" s="20"/>
      <c r="V4" s="21" t="s">
        <v>36</v>
      </c>
      <c r="W4" s="22"/>
      <c r="X4" s="23"/>
      <c r="Y4" s="24" t="s">
        <v>25</v>
      </c>
      <c r="Z4" s="25"/>
      <c r="AA4" s="26"/>
      <c r="AB4" s="21" t="s">
        <v>26</v>
      </c>
      <c r="AC4" s="23"/>
      <c r="AD4" s="24" t="s">
        <v>27</v>
      </c>
      <c r="AE4" s="25"/>
      <c r="AF4" s="26"/>
      <c r="AG4" s="21" t="s">
        <v>35</v>
      </c>
      <c r="AH4" s="22"/>
      <c r="AI4" s="23"/>
      <c r="AJ4" s="20" t="s">
        <v>29</v>
      </c>
      <c r="AK4" s="20"/>
      <c r="AL4" s="20"/>
      <c r="AM4" s="27"/>
    </row>
  </sheetData>
  <mergeCells count="17">
    <mergeCell ref="Y4:AA4"/>
    <mergeCell ref="AG2:AI2"/>
    <mergeCell ref="AD3:AF3"/>
    <mergeCell ref="AB4:AC4"/>
    <mergeCell ref="AD4:AF4"/>
    <mergeCell ref="AG4:AI4"/>
    <mergeCell ref="S4:U4"/>
    <mergeCell ref="AJ2:AM2"/>
    <mergeCell ref="V4:X4"/>
    <mergeCell ref="AJ4:AM4"/>
    <mergeCell ref="G2:J2"/>
    <mergeCell ref="K2:N2"/>
    <mergeCell ref="O2:R2"/>
    <mergeCell ref="B4:E4"/>
    <mergeCell ref="G4:J4"/>
    <mergeCell ref="K4:N4"/>
    <mergeCell ref="O4:R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2770-A69D-4575-8E49-25412A53F53A}">
  <dimension ref="A1:Z4"/>
  <sheetViews>
    <sheetView zoomScale="115" zoomScaleNormal="115" workbookViewId="0">
      <selection activeCell="S15" sqref="S15"/>
    </sheetView>
  </sheetViews>
  <sheetFormatPr defaultRowHeight="15" x14ac:dyDescent="0.25"/>
  <cols>
    <col min="1" max="1" width="9.140625" style="31"/>
    <col min="2" max="2" width="20.140625" style="31" customWidth="1"/>
    <col min="3" max="6" width="5.7109375" style="31" customWidth="1"/>
    <col min="7" max="10" width="7" style="31" customWidth="1"/>
    <col min="11" max="14" width="7.42578125" style="31" customWidth="1"/>
    <col min="15" max="15" width="16.5703125" style="31" customWidth="1"/>
    <col min="16" max="18" width="7.85546875" style="31" customWidth="1"/>
    <col min="19" max="27" width="4.28515625" style="31" customWidth="1"/>
    <col min="28" max="16384" width="9.140625" style="31"/>
  </cols>
  <sheetData>
    <row r="1" spans="1:26" x14ac:dyDescent="0.25">
      <c r="A1" s="42" t="s">
        <v>0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6">
        <v>24</v>
      </c>
    </row>
    <row r="2" spans="1:26" ht="33" customHeight="1" x14ac:dyDescent="0.25">
      <c r="A2" s="43" t="s">
        <v>1</v>
      </c>
      <c r="B2" s="32" t="s">
        <v>40</v>
      </c>
      <c r="C2" s="33" t="s">
        <v>43</v>
      </c>
      <c r="D2" s="33"/>
      <c r="E2" s="33"/>
      <c r="F2" s="33"/>
      <c r="G2" s="33" t="s">
        <v>45</v>
      </c>
      <c r="H2" s="33"/>
      <c r="I2" s="32"/>
      <c r="J2" s="32"/>
      <c r="K2" s="34" t="s">
        <v>47</v>
      </c>
      <c r="L2" s="34"/>
      <c r="M2" s="34"/>
      <c r="N2" s="34"/>
      <c r="O2" s="32" t="s">
        <v>49</v>
      </c>
      <c r="P2" s="33" t="s">
        <v>51</v>
      </c>
      <c r="Q2" s="33"/>
      <c r="R2" s="33"/>
      <c r="S2" s="32" t="s">
        <v>53</v>
      </c>
      <c r="T2" s="32" t="s">
        <v>54</v>
      </c>
      <c r="U2" s="32" t="s">
        <v>55</v>
      </c>
      <c r="V2" s="32" t="s">
        <v>56</v>
      </c>
      <c r="W2" s="32" t="s">
        <v>57</v>
      </c>
      <c r="X2" s="32" t="s">
        <v>58</v>
      </c>
      <c r="Y2" s="32" t="s">
        <v>59</v>
      </c>
      <c r="Z2" s="36" t="s">
        <v>60</v>
      </c>
    </row>
    <row r="3" spans="1:26" x14ac:dyDescent="0.25">
      <c r="A3" s="43" t="s">
        <v>10</v>
      </c>
      <c r="B3" s="32" t="s">
        <v>41</v>
      </c>
      <c r="C3" s="32" t="s">
        <v>13</v>
      </c>
      <c r="D3" s="32"/>
      <c r="E3" s="32"/>
      <c r="F3" s="32" t="s">
        <v>12</v>
      </c>
      <c r="G3" s="32" t="s">
        <v>13</v>
      </c>
      <c r="H3" s="32"/>
      <c r="I3" s="32"/>
      <c r="J3" s="32" t="s">
        <v>12</v>
      </c>
      <c r="K3" s="32" t="s">
        <v>13</v>
      </c>
      <c r="L3" s="32"/>
      <c r="M3" s="32"/>
      <c r="N3" s="32" t="s">
        <v>12</v>
      </c>
      <c r="O3" s="32">
        <v>8</v>
      </c>
      <c r="P3" s="32" t="s">
        <v>13</v>
      </c>
      <c r="Q3" s="32"/>
      <c r="R3" s="32" t="s">
        <v>12</v>
      </c>
      <c r="S3" s="35" t="s">
        <v>62</v>
      </c>
      <c r="T3" s="35" t="s">
        <v>63</v>
      </c>
      <c r="U3" s="35" t="s">
        <v>64</v>
      </c>
      <c r="V3" s="35" t="s">
        <v>65</v>
      </c>
      <c r="W3" s="35" t="s">
        <v>66</v>
      </c>
      <c r="X3" s="35" t="s">
        <v>67</v>
      </c>
      <c r="Y3" s="35" t="s">
        <v>68</v>
      </c>
      <c r="Z3" s="37" t="s">
        <v>69</v>
      </c>
    </row>
    <row r="4" spans="1:26" ht="48.75" customHeight="1" thickBot="1" x14ac:dyDescent="0.3">
      <c r="A4" s="44" t="s">
        <v>16</v>
      </c>
      <c r="B4" s="38" t="s">
        <v>42</v>
      </c>
      <c r="C4" s="39" t="s">
        <v>44</v>
      </c>
      <c r="D4" s="39"/>
      <c r="E4" s="39"/>
      <c r="F4" s="39"/>
      <c r="G4" s="39" t="s">
        <v>46</v>
      </c>
      <c r="H4" s="39"/>
      <c r="I4" s="39"/>
      <c r="J4" s="39"/>
      <c r="K4" s="39" t="s">
        <v>48</v>
      </c>
      <c r="L4" s="39"/>
      <c r="M4" s="39"/>
      <c r="N4" s="39"/>
      <c r="O4" s="40" t="s">
        <v>50</v>
      </c>
      <c r="P4" s="39" t="s">
        <v>52</v>
      </c>
      <c r="Q4" s="39"/>
      <c r="R4" s="39"/>
      <c r="S4" s="39" t="s">
        <v>61</v>
      </c>
      <c r="T4" s="39"/>
      <c r="U4" s="39"/>
      <c r="V4" s="39"/>
      <c r="W4" s="39"/>
      <c r="X4" s="39"/>
      <c r="Y4" s="39"/>
      <c r="Z4" s="41"/>
    </row>
  </sheetData>
  <mergeCells count="9">
    <mergeCell ref="P2:R2"/>
    <mergeCell ref="P4:R4"/>
    <mergeCell ref="S4:Z4"/>
    <mergeCell ref="G2:H2"/>
    <mergeCell ref="C2:F2"/>
    <mergeCell ref="C4:F4"/>
    <mergeCell ref="K2:N2"/>
    <mergeCell ref="G4:J4"/>
    <mergeCell ref="K4:N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7BF9-5D8C-4287-BE73-36659F6A543B}">
  <dimension ref="A1:M4"/>
  <sheetViews>
    <sheetView tabSelected="1" workbookViewId="0">
      <selection activeCell="J10" sqref="J10"/>
    </sheetView>
  </sheetViews>
  <sheetFormatPr defaultRowHeight="15" x14ac:dyDescent="0.25"/>
  <cols>
    <col min="2" max="4" width="14.42578125" customWidth="1"/>
  </cols>
  <sheetData>
    <row r="1" spans="1:13" x14ac:dyDescent="0.25">
      <c r="A1" s="42" t="s">
        <v>70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8">
        <v>11</v>
      </c>
    </row>
    <row r="2" spans="1:13" ht="15" customHeight="1" x14ac:dyDescent="0.25">
      <c r="A2" s="43" t="s">
        <v>1</v>
      </c>
      <c r="B2" s="32" t="s">
        <v>72</v>
      </c>
      <c r="C2" s="32" t="s">
        <v>72</v>
      </c>
      <c r="D2" s="32" t="s">
        <v>72</v>
      </c>
      <c r="E2" s="4" t="s">
        <v>78</v>
      </c>
      <c r="F2" s="4">
        <v>2</v>
      </c>
      <c r="G2" s="4" t="s">
        <v>28</v>
      </c>
      <c r="H2" s="4" t="s">
        <v>28</v>
      </c>
      <c r="I2" s="47" t="s">
        <v>77</v>
      </c>
      <c r="J2" s="4" t="s">
        <v>30</v>
      </c>
      <c r="K2" s="4" t="s">
        <v>31</v>
      </c>
      <c r="L2" s="4" t="s">
        <v>32</v>
      </c>
      <c r="M2" s="49" t="s">
        <v>77</v>
      </c>
    </row>
    <row r="3" spans="1:13" x14ac:dyDescent="0.25">
      <c r="A3" s="43" t="s">
        <v>10</v>
      </c>
      <c r="B3" s="32"/>
      <c r="C3" s="32"/>
      <c r="D3" s="32"/>
      <c r="E3" s="4"/>
      <c r="F3" s="4" t="str">
        <f>DEC2HEX(CODE(F2))</f>
        <v>32</v>
      </c>
      <c r="G3" s="4"/>
      <c r="H3" s="4"/>
      <c r="I3" s="4">
        <v>0</v>
      </c>
      <c r="J3" s="6" t="s">
        <v>33</v>
      </c>
      <c r="K3" s="6"/>
      <c r="L3" s="6"/>
      <c r="M3" s="16"/>
    </row>
    <row r="4" spans="1:13" ht="30.75" customHeight="1" thickBot="1" x14ac:dyDescent="0.3">
      <c r="A4" s="44" t="s">
        <v>16</v>
      </c>
      <c r="B4" s="38" t="s">
        <v>71</v>
      </c>
      <c r="C4" s="38" t="s">
        <v>73</v>
      </c>
      <c r="D4" s="38" t="s">
        <v>74</v>
      </c>
      <c r="E4" s="50"/>
      <c r="F4" s="18" t="s">
        <v>76</v>
      </c>
      <c r="G4" s="18"/>
      <c r="H4" s="18"/>
      <c r="I4" s="18"/>
      <c r="J4" s="20" t="s">
        <v>75</v>
      </c>
      <c r="K4" s="20"/>
      <c r="L4" s="20"/>
      <c r="M4" s="27"/>
    </row>
  </sheetData>
  <mergeCells count="3">
    <mergeCell ref="F4:I4"/>
    <mergeCell ref="J4:M4"/>
    <mergeCell ref="J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Card Data Structure</vt:lpstr>
      <vt:lpstr>CAN Frame Data Structure</vt:lpstr>
      <vt:lpstr>EEPROM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2018-11-25T20:22:24Z</dcterms:created>
  <dcterms:modified xsi:type="dcterms:W3CDTF">2018-11-26T19:23:48Z</dcterms:modified>
</cp:coreProperties>
</file>