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vyRain350\Desktop\erik\8vo Semestre\Minería de datos\Segundo Proyect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G14" i="1" s="1"/>
  <c r="F15" i="1"/>
  <c r="G15" i="1" s="1"/>
  <c r="F16" i="1"/>
  <c r="G16" i="1" s="1"/>
  <c r="F17" i="1"/>
  <c r="G17" i="1" s="1"/>
  <c r="G4" i="1"/>
  <c r="F4" i="1"/>
  <c r="F5" i="1"/>
  <c r="G5" i="1" s="1"/>
  <c r="F6" i="1"/>
  <c r="G6" i="1" s="1"/>
  <c r="F7" i="1"/>
  <c r="G7" i="1" s="1"/>
  <c r="F13" i="1"/>
  <c r="G13" i="1" s="1"/>
  <c r="G3" i="1"/>
  <c r="F3" i="1"/>
</calcChain>
</file>

<file path=xl/sharedStrings.xml><?xml version="1.0" encoding="utf-8"?>
<sst xmlns="http://schemas.openxmlformats.org/spreadsheetml/2006/main" count="16" uniqueCount="9">
  <si>
    <t>TRUE Positive</t>
  </si>
  <si>
    <t xml:space="preserve">TRUE Negative </t>
  </si>
  <si>
    <t>FALSE Positive</t>
  </si>
  <si>
    <t>FALSE Negative</t>
  </si>
  <si>
    <t>Number of repetitions</t>
  </si>
  <si>
    <t>Without Laplace</t>
  </si>
  <si>
    <t>Total</t>
  </si>
  <si>
    <t>TRUE Porcentage</t>
  </si>
  <si>
    <t>With 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</si>
</sst>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3" sqref="G23"/>
    </sheetView>
  </sheetViews>
  <sheetFormatPr baseColWidth="10" defaultRowHeight="15" x14ac:dyDescent="0.25"/>
  <cols>
    <col min="1" max="1" width="20.5703125" customWidth="1"/>
    <col min="2" max="2" width="14.140625" customWidth="1"/>
    <col min="3" max="3" width="15.140625" customWidth="1"/>
    <col min="4" max="4" width="15.7109375" customWidth="1"/>
    <col min="5" max="5" width="14.85546875" customWidth="1"/>
    <col min="7" max="7" width="16.28515625" customWidth="1"/>
  </cols>
  <sheetData>
    <row r="1" spans="1:7" x14ac:dyDescent="0.25">
      <c r="A1" t="s">
        <v>5</v>
      </c>
    </row>
    <row r="2" spans="1:7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</row>
    <row r="3" spans="1:7" x14ac:dyDescent="0.25">
      <c r="A3" s="2">
        <v>20</v>
      </c>
      <c r="B3">
        <v>1492</v>
      </c>
      <c r="C3">
        <v>230</v>
      </c>
      <c r="D3">
        <v>243</v>
      </c>
      <c r="E3">
        <v>334</v>
      </c>
      <c r="F3">
        <f>SUM(B3:E3)</f>
        <v>2299</v>
      </c>
      <c r="G3">
        <f>(B3+C3)/F3*100</f>
        <v>74.902131361461514</v>
      </c>
    </row>
    <row r="4" spans="1:7" x14ac:dyDescent="0.25">
      <c r="A4" s="2">
        <v>50</v>
      </c>
      <c r="B4">
        <v>1609</v>
      </c>
      <c r="C4">
        <v>128</v>
      </c>
      <c r="D4">
        <v>126</v>
      </c>
      <c r="E4">
        <v>436</v>
      </c>
      <c r="F4">
        <f t="shared" ref="F4:F9" si="0">SUM(B4:E4)</f>
        <v>2299</v>
      </c>
      <c r="G4">
        <f t="shared" ref="G4:G9" si="1">(B4+C4)/F4*100</f>
        <v>75.554588951718131</v>
      </c>
    </row>
    <row r="5" spans="1:7" x14ac:dyDescent="0.25">
      <c r="A5" s="2">
        <v>80</v>
      </c>
      <c r="B5">
        <v>1677</v>
      </c>
      <c r="C5">
        <v>69</v>
      </c>
      <c r="D5">
        <v>58</v>
      </c>
      <c r="E5">
        <v>495</v>
      </c>
      <c r="F5">
        <f t="shared" si="0"/>
        <v>2299</v>
      </c>
      <c r="G5">
        <f t="shared" si="1"/>
        <v>75.946063505872118</v>
      </c>
    </row>
    <row r="6" spans="1:7" x14ac:dyDescent="0.25">
      <c r="A6" s="2">
        <v>110</v>
      </c>
      <c r="B6">
        <v>1709</v>
      </c>
      <c r="C6">
        <v>26</v>
      </c>
      <c r="D6">
        <v>26</v>
      </c>
      <c r="E6">
        <v>538</v>
      </c>
      <c r="F6">
        <f t="shared" si="0"/>
        <v>2299</v>
      </c>
      <c r="G6">
        <f t="shared" si="1"/>
        <v>75.467594606350588</v>
      </c>
    </row>
    <row r="7" spans="1:7" x14ac:dyDescent="0.25">
      <c r="A7" s="2">
        <v>140</v>
      </c>
      <c r="B7">
        <v>1712</v>
      </c>
      <c r="C7">
        <v>19</v>
      </c>
      <c r="D7">
        <v>23</v>
      </c>
      <c r="E7">
        <v>545</v>
      </c>
      <c r="F7">
        <f t="shared" si="0"/>
        <v>2299</v>
      </c>
      <c r="G7">
        <f t="shared" si="1"/>
        <v>75.293605915615487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1" spans="1:7" x14ac:dyDescent="0.25">
      <c r="A11" t="s">
        <v>8</v>
      </c>
    </row>
    <row r="12" spans="1:7" x14ac:dyDescent="0.25">
      <c r="A12" s="1" t="s">
        <v>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6</v>
      </c>
      <c r="G12" s="1" t="s">
        <v>7</v>
      </c>
    </row>
    <row r="13" spans="1:7" x14ac:dyDescent="0.25">
      <c r="A13" s="2">
        <v>20</v>
      </c>
      <c r="B13">
        <v>1498</v>
      </c>
      <c r="C13">
        <v>222</v>
      </c>
      <c r="D13">
        <v>237</v>
      </c>
      <c r="E13">
        <v>342</v>
      </c>
      <c r="F13">
        <f>SUM(B13:E13)</f>
        <v>2299</v>
      </c>
      <c r="G13">
        <f>(B13+C13)/F13*100</f>
        <v>74.815137016093956</v>
      </c>
    </row>
    <row r="14" spans="1:7" x14ac:dyDescent="0.25">
      <c r="A14" s="2">
        <v>50</v>
      </c>
      <c r="B14">
        <v>1608</v>
      </c>
      <c r="C14">
        <v>123</v>
      </c>
      <c r="D14">
        <v>127</v>
      </c>
      <c r="E14">
        <v>441</v>
      </c>
      <c r="F14">
        <f t="shared" ref="F14:F19" si="2">SUM(B14:E14)</f>
        <v>2299</v>
      </c>
      <c r="G14">
        <f t="shared" ref="G14:G19" si="3">(B14+C14)/F14*100</f>
        <v>75.293605915615487</v>
      </c>
    </row>
    <row r="15" spans="1:7" x14ac:dyDescent="0.25">
      <c r="A15" s="2">
        <v>80</v>
      </c>
      <c r="B15">
        <v>1678</v>
      </c>
      <c r="C15">
        <v>69</v>
      </c>
      <c r="D15">
        <v>57</v>
      </c>
      <c r="E15">
        <v>495</v>
      </c>
      <c r="F15">
        <f t="shared" si="2"/>
        <v>2299</v>
      </c>
      <c r="G15">
        <f t="shared" si="3"/>
        <v>75.98956067855589</v>
      </c>
    </row>
    <row r="16" spans="1:7" x14ac:dyDescent="0.25">
      <c r="A16" s="2">
        <v>110</v>
      </c>
      <c r="B16">
        <v>1709</v>
      </c>
      <c r="C16">
        <v>28</v>
      </c>
      <c r="D16">
        <v>26</v>
      </c>
      <c r="E16">
        <v>536</v>
      </c>
      <c r="F16">
        <f t="shared" si="2"/>
        <v>2299</v>
      </c>
      <c r="G16">
        <f t="shared" si="3"/>
        <v>75.554588951718131</v>
      </c>
    </row>
    <row r="17" spans="1:7" x14ac:dyDescent="0.25">
      <c r="A17" s="2">
        <v>140</v>
      </c>
      <c r="B17">
        <v>1712</v>
      </c>
      <c r="C17">
        <v>19</v>
      </c>
      <c r="D17">
        <v>23</v>
      </c>
      <c r="E17">
        <v>545</v>
      </c>
      <c r="F17">
        <f t="shared" si="2"/>
        <v>2299</v>
      </c>
      <c r="G17">
        <f t="shared" si="3"/>
        <v>75.293605915615487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2017-04-24T21:37:05Z</dcterms:created>
  <dcterms:modified xsi:type="dcterms:W3CDTF">2017-04-24T21:52:07Z</dcterms:modified>
</cp:coreProperties>
</file>