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HeckRodSav\Google Drive\Faculdade\Algoritmos e Estruturas de Dados\ProjAED\"/>
    </mc:Choice>
  </mc:AlternateContent>
  <bookViews>
    <workbookView xWindow="930" yWindow="0" windowWidth="19560" windowHeight="9405"/>
  </bookViews>
  <sheets>
    <sheet name="RawData" sheetId="1" r:id="rId1"/>
    <sheet name="Gráfico2" sheetId="4" r:id="rId2"/>
    <sheet name="ProccessedData" sheetId="2" r:id="rId3"/>
    <sheet name="Gráfico Geral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C2" i="2"/>
  <c r="C3" i="2"/>
  <c r="C4" i="2"/>
  <c r="C5" i="2"/>
  <c r="C6" i="2"/>
  <c r="C7" i="2"/>
  <c r="C8" i="2"/>
  <c r="C9" i="2"/>
  <c r="C10" i="2"/>
  <c r="D2" i="2"/>
  <c r="D3" i="2"/>
  <c r="D4" i="2"/>
  <c r="D5" i="2"/>
  <c r="D6" i="2"/>
  <c r="D7" i="2"/>
  <c r="D8" i="2"/>
  <c r="D9" i="2"/>
  <c r="D10" i="2"/>
  <c r="E2" i="2"/>
  <c r="E3" i="2"/>
  <c r="E4" i="2"/>
  <c r="E5" i="2"/>
  <c r="E6" i="2"/>
  <c r="E7" i="2"/>
  <c r="E8" i="2"/>
  <c r="E9" i="2"/>
  <c r="E10" i="2"/>
  <c r="F2" i="2"/>
  <c r="F3" i="2"/>
  <c r="F4" i="2"/>
  <c r="F5" i="2"/>
  <c r="F6" i="2"/>
  <c r="F7" i="2"/>
  <c r="F8" i="2"/>
  <c r="F9" i="2"/>
  <c r="F10" i="2"/>
  <c r="L2" i="2"/>
  <c r="L3" i="2"/>
  <c r="L4" i="2"/>
  <c r="L5" i="2"/>
  <c r="L6" i="2"/>
  <c r="L7" i="2"/>
  <c r="L8" i="2"/>
  <c r="G2" i="2"/>
  <c r="G3" i="2"/>
  <c r="G4" i="2"/>
  <c r="G5" i="2"/>
  <c r="G6" i="2"/>
  <c r="G7" i="2"/>
  <c r="G8" i="2"/>
  <c r="G9" i="2"/>
  <c r="G10" i="2"/>
  <c r="H2" i="2"/>
  <c r="H3" i="2"/>
  <c r="H4" i="2"/>
  <c r="H5" i="2"/>
  <c r="H6" i="2"/>
  <c r="H7" i="2"/>
  <c r="H8" i="2"/>
  <c r="H9" i="2"/>
  <c r="H10" i="2"/>
  <c r="J2" i="2"/>
  <c r="J3" i="2"/>
  <c r="J4" i="2"/>
  <c r="J5" i="2"/>
  <c r="J6" i="2"/>
  <c r="J7" i="2"/>
  <c r="B2" i="2"/>
</calcChain>
</file>

<file path=xl/sharedStrings.xml><?xml version="1.0" encoding="utf-8"?>
<sst xmlns="http://schemas.openxmlformats.org/spreadsheetml/2006/main" count="97" uniqueCount="19">
  <si>
    <t xml:space="preserve">HeapSort         </t>
  </si>
  <si>
    <t>10000    :</t>
  </si>
  <si>
    <t>30000    :</t>
  </si>
  <si>
    <t>90000    :</t>
  </si>
  <si>
    <t>270000   :</t>
  </si>
  <si>
    <t>810000   :</t>
  </si>
  <si>
    <t>2430000  :</t>
  </si>
  <si>
    <t>7290000  :</t>
  </si>
  <si>
    <t>21870000 :</t>
  </si>
  <si>
    <t>65610000 :</t>
  </si>
  <si>
    <t xml:space="preserve">QuickSort        </t>
  </si>
  <si>
    <t xml:space="preserve">MergeSort        </t>
  </si>
  <si>
    <t xml:space="preserve">S c++            </t>
  </si>
  <si>
    <t xml:space="preserve">Qs C             </t>
  </si>
  <si>
    <t xml:space="preserve">InsertSort       </t>
  </si>
  <si>
    <t xml:space="preserve">QuickSortCentral  </t>
  </si>
  <si>
    <t xml:space="preserve">QuickSortRandom  </t>
  </si>
  <si>
    <t xml:space="preserve">SelectSort       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</si>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</sst>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  <color rgb="FF045C08"/>
      <color rgb="FFFF3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Métodos de Ordenação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ProccessedData!$B$1</c:f>
              <c:strCache>
                <c:ptCount val="1"/>
                <c:pt idx="0">
                  <c:v>HeapSort         </c:v>
                </c:pt>
              </c:strCache>
            </c:strRef>
          </c:tx>
          <c:spPr>
            <a:ln w="19050" cap="rnd">
              <a:solidFill>
                <a:srgbClr val="FF32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200"/>
              </a:solidFill>
              <a:ln w="9525">
                <a:noFill/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ProccessedData!$B$2:$B$10</c:f>
              <c:numCache>
                <c:formatCode>General</c:formatCode>
                <c:ptCount val="9"/>
                <c:pt idx="0">
                  <c:v>2</c:v>
                </c:pt>
                <c:pt idx="1">
                  <c:v>16</c:v>
                </c:pt>
                <c:pt idx="2">
                  <c:v>57</c:v>
                </c:pt>
                <c:pt idx="3">
                  <c:v>206</c:v>
                </c:pt>
                <c:pt idx="4">
                  <c:v>722</c:v>
                </c:pt>
                <c:pt idx="5">
                  <c:v>3018</c:v>
                </c:pt>
                <c:pt idx="6">
                  <c:v>15700</c:v>
                </c:pt>
                <c:pt idx="7">
                  <c:v>71909</c:v>
                </c:pt>
                <c:pt idx="8">
                  <c:v>298479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F-4FFE-9C4D-1D92CE7C7CA2}"/>
            </c:ext>
          </c:extLst>
        </c:ser>
        <c:ser>
          <c:idx val="1"/>
          <c:order val="1"/>
          <c:tx>
            <c:strRef>
              <c:f>ProccessedData!$C$1</c:f>
              <c:strCache>
                <c:ptCount val="1"/>
                <c:pt idx="0">
                  <c:v>QuickSort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ProccessedData!$C$2:$C$10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44</c:v>
                </c:pt>
                <c:pt idx="3">
                  <c:v>144</c:v>
                </c:pt>
                <c:pt idx="4">
                  <c:v>463</c:v>
                </c:pt>
                <c:pt idx="5">
                  <c:v>1480</c:v>
                </c:pt>
                <c:pt idx="6">
                  <c:v>4621</c:v>
                </c:pt>
                <c:pt idx="7">
                  <c:v>14079</c:v>
                </c:pt>
                <c:pt idx="8">
                  <c:v>42863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EF-4FFE-9C4D-1D92CE7C7CA2}"/>
            </c:ext>
          </c:extLst>
        </c:ser>
        <c:ser>
          <c:idx val="2"/>
          <c:order val="2"/>
          <c:tx>
            <c:strRef>
              <c:f>ProccessedData!$D$1</c:f>
              <c:strCache>
                <c:ptCount val="1"/>
                <c:pt idx="0">
                  <c:v>MergeSort        </c:v>
                </c:pt>
              </c:strCache>
            </c:strRef>
          </c:tx>
          <c:spPr>
            <a:ln w="19050" cap="rnd">
              <a:solidFill>
                <a:srgbClr val="045C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5C08"/>
              </a:solidFill>
              <a:ln w="9525">
                <a:noFill/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ProccessedData!$D$2:$D$10</c:f>
              <c:numCache>
                <c:formatCode>General</c:formatCode>
                <c:ptCount val="9"/>
                <c:pt idx="0">
                  <c:v>6</c:v>
                </c:pt>
                <c:pt idx="1">
                  <c:v>19</c:v>
                </c:pt>
                <c:pt idx="2">
                  <c:v>63</c:v>
                </c:pt>
                <c:pt idx="3">
                  <c:v>212</c:v>
                </c:pt>
                <c:pt idx="4">
                  <c:v>681</c:v>
                </c:pt>
                <c:pt idx="5">
                  <c:v>2235</c:v>
                </c:pt>
                <c:pt idx="6">
                  <c:v>7194</c:v>
                </c:pt>
                <c:pt idx="7">
                  <c:v>22516</c:v>
                </c:pt>
                <c:pt idx="8">
                  <c:v>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EF-4FFE-9C4D-1D92CE7C7CA2}"/>
            </c:ext>
          </c:extLst>
        </c:ser>
        <c:ser>
          <c:idx val="3"/>
          <c:order val="3"/>
          <c:tx>
            <c:strRef>
              <c:f>ProccessedData!$E$1</c:f>
              <c:strCache>
                <c:ptCount val="1"/>
                <c:pt idx="0">
                  <c:v>S c++    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ProccessedData!$E$2:$E$10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45</c:v>
                </c:pt>
                <c:pt idx="3">
                  <c:v>148</c:v>
                </c:pt>
                <c:pt idx="4">
                  <c:v>482</c:v>
                </c:pt>
                <c:pt idx="5">
                  <c:v>1550</c:v>
                </c:pt>
                <c:pt idx="6">
                  <c:v>4800</c:v>
                </c:pt>
                <c:pt idx="7">
                  <c:v>14119</c:v>
                </c:pt>
                <c:pt idx="8">
                  <c:v>41502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EF-4FFE-9C4D-1D92CE7C7CA2}"/>
            </c:ext>
          </c:extLst>
        </c:ser>
        <c:ser>
          <c:idx val="4"/>
          <c:order val="4"/>
          <c:tx>
            <c:strRef>
              <c:f>ProccessedData!$F$1</c:f>
              <c:strCache>
                <c:ptCount val="1"/>
                <c:pt idx="0">
                  <c:v>Qs C            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ProccessedData!$F$2:$F$10</c:f>
              <c:numCache>
                <c:formatCode>General</c:formatCode>
                <c:ptCount val="9"/>
                <c:pt idx="0">
                  <c:v>8</c:v>
                </c:pt>
                <c:pt idx="1">
                  <c:v>27</c:v>
                </c:pt>
                <c:pt idx="2">
                  <c:v>92</c:v>
                </c:pt>
                <c:pt idx="3">
                  <c:v>299</c:v>
                </c:pt>
                <c:pt idx="4">
                  <c:v>966</c:v>
                </c:pt>
                <c:pt idx="5">
                  <c:v>3067</c:v>
                </c:pt>
                <c:pt idx="6">
                  <c:v>9117</c:v>
                </c:pt>
                <c:pt idx="7">
                  <c:v>25811</c:v>
                </c:pt>
                <c:pt idx="8">
                  <c:v>76255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EF-4FFE-9C4D-1D92CE7C7CA2}"/>
            </c:ext>
          </c:extLst>
        </c:ser>
        <c:ser>
          <c:idx val="5"/>
          <c:order val="5"/>
          <c:tx>
            <c:strRef>
              <c:f>ProccessedData!$G$1</c:f>
              <c:strCache>
                <c:ptCount val="1"/>
                <c:pt idx="0">
                  <c:v>QuickSortCentral  </c:v>
                </c:pt>
              </c:strCache>
            </c:strRef>
          </c:tx>
          <c:spPr>
            <a:ln w="19050" cap="rnd">
              <a:solidFill>
                <a:srgbClr val="800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0080"/>
              </a:solidFill>
              <a:ln w="9525">
                <a:noFill/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ProccessedData!$G$2:$G$10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144</c:v>
                </c:pt>
                <c:pt idx="4">
                  <c:v>466</c:v>
                </c:pt>
                <c:pt idx="5">
                  <c:v>1535</c:v>
                </c:pt>
                <c:pt idx="6">
                  <c:v>4633</c:v>
                </c:pt>
                <c:pt idx="7">
                  <c:v>14115</c:v>
                </c:pt>
                <c:pt idx="8">
                  <c:v>42611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EF-4FFE-9C4D-1D92CE7C7CA2}"/>
            </c:ext>
          </c:extLst>
        </c:ser>
        <c:ser>
          <c:idx val="6"/>
          <c:order val="6"/>
          <c:tx>
            <c:strRef>
              <c:f>ProccessedData!$H$1</c:f>
              <c:strCache>
                <c:ptCount val="1"/>
                <c:pt idx="0">
                  <c:v>QuickSortRandom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ProccessedData!$H$2:$H$10</c:f>
              <c:numCache>
                <c:formatCode>General</c:formatCode>
                <c:ptCount val="9"/>
                <c:pt idx="0">
                  <c:v>6</c:v>
                </c:pt>
                <c:pt idx="1">
                  <c:v>18</c:v>
                </c:pt>
                <c:pt idx="2">
                  <c:v>59</c:v>
                </c:pt>
                <c:pt idx="3">
                  <c:v>189</c:v>
                </c:pt>
                <c:pt idx="4">
                  <c:v>592</c:v>
                </c:pt>
                <c:pt idx="5">
                  <c:v>1861</c:v>
                </c:pt>
                <c:pt idx="6">
                  <c:v>5768</c:v>
                </c:pt>
                <c:pt idx="7">
                  <c:v>17596</c:v>
                </c:pt>
                <c:pt idx="8">
                  <c:v>53217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EF-4FFE-9C4D-1D92CE7C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61360"/>
        <c:axId val="370362672"/>
      </c:scatterChart>
      <c:valAx>
        <c:axId val="370361360"/>
        <c:scaling>
          <c:logBase val="2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do Vetor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362672"/>
        <c:crosses val="autoZero"/>
        <c:crossBetween val="midCat"/>
      </c:valAx>
      <c:valAx>
        <c:axId val="3703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36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ProccessedData!$B$1</c:f>
              <c:strCache>
                <c:ptCount val="1"/>
                <c:pt idx="0">
                  <c:v>HeapSort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ProccessedData!$B$2:$B$10</c:f>
              <c:numCache>
                <c:formatCode>General</c:formatCode>
                <c:ptCount val="9"/>
                <c:pt idx="0">
                  <c:v>2</c:v>
                </c:pt>
                <c:pt idx="1">
                  <c:v>16</c:v>
                </c:pt>
                <c:pt idx="2">
                  <c:v>57</c:v>
                </c:pt>
                <c:pt idx="3">
                  <c:v>206</c:v>
                </c:pt>
                <c:pt idx="4">
                  <c:v>722</c:v>
                </c:pt>
                <c:pt idx="5">
                  <c:v>3018</c:v>
                </c:pt>
                <c:pt idx="6">
                  <c:v>15700</c:v>
                </c:pt>
                <c:pt idx="7">
                  <c:v>71909</c:v>
                </c:pt>
                <c:pt idx="8">
                  <c:v>298479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4-4004-AB33-03E6DC066B1C}"/>
            </c:ext>
          </c:extLst>
        </c:ser>
        <c:ser>
          <c:idx val="1"/>
          <c:order val="1"/>
          <c:tx>
            <c:strRef>
              <c:f>ProccessedData!$C$1</c:f>
              <c:strCache>
                <c:ptCount val="1"/>
                <c:pt idx="0">
                  <c:v>QuickSort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ProccessedData!$C$2:$C$10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44</c:v>
                </c:pt>
                <c:pt idx="3">
                  <c:v>144</c:v>
                </c:pt>
                <c:pt idx="4">
                  <c:v>463</c:v>
                </c:pt>
                <c:pt idx="5">
                  <c:v>1480</c:v>
                </c:pt>
                <c:pt idx="6">
                  <c:v>4621</c:v>
                </c:pt>
                <c:pt idx="7">
                  <c:v>14079</c:v>
                </c:pt>
                <c:pt idx="8">
                  <c:v>42863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4-4004-AB33-03E6DC066B1C}"/>
            </c:ext>
          </c:extLst>
        </c:ser>
        <c:ser>
          <c:idx val="2"/>
          <c:order val="2"/>
          <c:tx>
            <c:strRef>
              <c:f>ProccessedData!$D$1</c:f>
              <c:strCache>
                <c:ptCount val="1"/>
                <c:pt idx="0">
                  <c:v>MergeSort     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ProccessedData!$D$2:$D$10</c:f>
              <c:numCache>
                <c:formatCode>General</c:formatCode>
                <c:ptCount val="9"/>
                <c:pt idx="0">
                  <c:v>6</c:v>
                </c:pt>
                <c:pt idx="1">
                  <c:v>19</c:v>
                </c:pt>
                <c:pt idx="2">
                  <c:v>63</c:v>
                </c:pt>
                <c:pt idx="3">
                  <c:v>212</c:v>
                </c:pt>
                <c:pt idx="4">
                  <c:v>681</c:v>
                </c:pt>
                <c:pt idx="5">
                  <c:v>2235</c:v>
                </c:pt>
                <c:pt idx="6">
                  <c:v>7194</c:v>
                </c:pt>
                <c:pt idx="7">
                  <c:v>22516</c:v>
                </c:pt>
                <c:pt idx="8">
                  <c:v>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74-4004-AB33-03E6DC066B1C}"/>
            </c:ext>
          </c:extLst>
        </c:ser>
        <c:ser>
          <c:idx val="3"/>
          <c:order val="3"/>
          <c:tx>
            <c:strRef>
              <c:f>ProccessedData!$E$1</c:f>
              <c:strCache>
                <c:ptCount val="1"/>
                <c:pt idx="0">
                  <c:v>S c++    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ProccessedData!$E$2:$E$10</c:f>
              <c:numCache>
                <c:formatCode>General</c:formatCode>
                <c:ptCount val="9"/>
                <c:pt idx="0">
                  <c:v>4</c:v>
                </c:pt>
                <c:pt idx="1">
                  <c:v>12</c:v>
                </c:pt>
                <c:pt idx="2">
                  <c:v>45</c:v>
                </c:pt>
                <c:pt idx="3">
                  <c:v>148</c:v>
                </c:pt>
                <c:pt idx="4">
                  <c:v>482</c:v>
                </c:pt>
                <c:pt idx="5">
                  <c:v>1550</c:v>
                </c:pt>
                <c:pt idx="6">
                  <c:v>4800</c:v>
                </c:pt>
                <c:pt idx="7">
                  <c:v>14119</c:v>
                </c:pt>
                <c:pt idx="8">
                  <c:v>41502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74-4004-AB33-03E6DC066B1C}"/>
            </c:ext>
          </c:extLst>
        </c:ser>
        <c:ser>
          <c:idx val="4"/>
          <c:order val="4"/>
          <c:tx>
            <c:strRef>
              <c:f>ProccessedData!$G$1</c:f>
              <c:strCache>
                <c:ptCount val="1"/>
                <c:pt idx="0">
                  <c:v>QuickSortCentral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ProccessedData!$H$2:$H$11</c:f>
              <c:numCache>
                <c:formatCode>General</c:formatCode>
                <c:ptCount val="10"/>
                <c:pt idx="0">
                  <c:v>6</c:v>
                </c:pt>
                <c:pt idx="1">
                  <c:v>18</c:v>
                </c:pt>
                <c:pt idx="2">
                  <c:v>59</c:v>
                </c:pt>
                <c:pt idx="3">
                  <c:v>189</c:v>
                </c:pt>
                <c:pt idx="4">
                  <c:v>592</c:v>
                </c:pt>
                <c:pt idx="5">
                  <c:v>1861</c:v>
                </c:pt>
                <c:pt idx="6">
                  <c:v>5768</c:v>
                </c:pt>
                <c:pt idx="7">
                  <c:v>17596</c:v>
                </c:pt>
                <c:pt idx="8">
                  <c:v>53217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74-4004-AB33-03E6DC066B1C}"/>
            </c:ext>
          </c:extLst>
        </c:ser>
        <c:ser>
          <c:idx val="5"/>
          <c:order val="5"/>
          <c:tx>
            <c:strRef>
              <c:f>ProccessedData!$H$1</c:f>
              <c:strCache>
                <c:ptCount val="1"/>
                <c:pt idx="0">
                  <c:v>QuickSortRandom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ProccessedData!$A$2:$A$10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90000</c:v>
                </c:pt>
                <c:pt idx="3">
                  <c:v>270000</c:v>
                </c:pt>
                <c:pt idx="4">
                  <c:v>810000</c:v>
                </c:pt>
                <c:pt idx="5">
                  <c:v>2430000</c:v>
                </c:pt>
                <c:pt idx="6">
                  <c:v>7290000</c:v>
                </c:pt>
                <c:pt idx="7">
                  <c:v>21870000</c:v>
                </c:pt>
                <c:pt idx="8">
                  <c:v>65610000</c:v>
                </c:pt>
              </c:numCache>
            </c:numRef>
          </c:xVal>
          <c:yVal>
            <c:numRef>
              <c:f>ProccessedData!$I$2:$I$11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74-4004-AB33-03E6DC06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6792"/>
        <c:axId val="368478104"/>
      </c:scatterChart>
      <c:valAx>
        <c:axId val="36847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478104"/>
        <c:crosses val="autoZero"/>
        <c:crossBetween val="midCat"/>
      </c:valAx>
      <c:valAx>
        <c:axId val="36847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47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87</xdr:row>
      <xdr:rowOff>0</xdr:rowOff>
    </xdr:from>
    <xdr:to>
      <xdr:col>18</xdr:col>
      <xdr:colOff>506804</xdr:colOff>
      <xdr:row>118</xdr:row>
      <xdr:rowOff>111774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6ABF7C-C3CC-44C6-A002-14ABCF872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950" y="16573500"/>
          <a:ext cx="9650804" cy="6017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7661" cy="60017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1B0446-B928-4A02-8B97-94C5A4C635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7661" cy="60017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4F3C39-F71B-40DC-8229-DC9A21C1EF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95" workbookViewId="0">
      <selection activeCell="D88" sqref="D88"/>
    </sheetView>
  </sheetViews>
  <sheetFormatPr defaultRowHeight="15" x14ac:dyDescent="0.25"/>
  <cols>
    <col min="1" max="1" width="10" bestFit="1" customWidth="1"/>
  </cols>
  <sheetData>
    <row r="1" spans="1:7" x14ac:dyDescent="0.25">
      <c r="A1" t="s">
        <v>0</v>
      </c>
      <c r="B1">
        <v>4</v>
      </c>
      <c r="C1">
        <v>81</v>
      </c>
      <c r="D1">
        <v>151</v>
      </c>
      <c r="E1">
        <v>1601</v>
      </c>
      <c r="F1">
        <v>2307</v>
      </c>
      <c r="G1">
        <v>4207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</row>
    <row r="3" spans="1:7" x14ac:dyDescent="0.25">
      <c r="A3" t="s">
        <v>2</v>
      </c>
      <c r="B3">
        <v>3</v>
      </c>
      <c r="C3">
        <v>2</v>
      </c>
      <c r="D3">
        <v>3</v>
      </c>
      <c r="E3">
        <v>3</v>
      </c>
      <c r="F3">
        <v>2</v>
      </c>
      <c r="G3">
        <v>3</v>
      </c>
    </row>
    <row r="4" spans="1:7" x14ac:dyDescent="0.25">
      <c r="A4" t="s">
        <v>3</v>
      </c>
      <c r="B4">
        <v>9</v>
      </c>
      <c r="C4">
        <v>10</v>
      </c>
      <c r="D4">
        <v>10</v>
      </c>
      <c r="E4">
        <v>9</v>
      </c>
      <c r="F4">
        <v>10</v>
      </c>
      <c r="G4">
        <v>9</v>
      </c>
    </row>
    <row r="5" spans="1:7" x14ac:dyDescent="0.25">
      <c r="A5" t="s">
        <v>4</v>
      </c>
      <c r="B5">
        <v>35</v>
      </c>
      <c r="C5">
        <v>34</v>
      </c>
      <c r="D5">
        <v>34</v>
      </c>
      <c r="E5">
        <v>33</v>
      </c>
      <c r="F5">
        <v>35</v>
      </c>
      <c r="G5">
        <v>35</v>
      </c>
    </row>
    <row r="6" spans="1:7" x14ac:dyDescent="0.25">
      <c r="A6" t="s">
        <v>5</v>
      </c>
      <c r="B6">
        <v>120</v>
      </c>
      <c r="C6">
        <v>120</v>
      </c>
      <c r="D6">
        <v>120</v>
      </c>
      <c r="E6">
        <v>120</v>
      </c>
      <c r="F6">
        <v>121</v>
      </c>
      <c r="G6">
        <v>121</v>
      </c>
    </row>
    <row r="7" spans="1:7" x14ac:dyDescent="0.25">
      <c r="A7" t="s">
        <v>6</v>
      </c>
      <c r="B7">
        <v>529</v>
      </c>
      <c r="C7">
        <v>509</v>
      </c>
      <c r="D7">
        <v>499</v>
      </c>
      <c r="E7">
        <v>488</v>
      </c>
      <c r="F7">
        <v>501</v>
      </c>
      <c r="G7">
        <v>492</v>
      </c>
    </row>
    <row r="8" spans="1:7" x14ac:dyDescent="0.25">
      <c r="A8" t="s">
        <v>7</v>
      </c>
      <c r="B8">
        <v>2603</v>
      </c>
      <c r="C8">
        <v>2617</v>
      </c>
      <c r="D8">
        <v>2624</v>
      </c>
      <c r="E8">
        <v>2626</v>
      </c>
      <c r="F8">
        <v>2577</v>
      </c>
      <c r="G8">
        <v>2653</v>
      </c>
    </row>
    <row r="9" spans="1:7" x14ac:dyDescent="0.25">
      <c r="A9" t="s">
        <v>8</v>
      </c>
      <c r="B9">
        <v>12098</v>
      </c>
      <c r="C9">
        <v>11946</v>
      </c>
      <c r="D9">
        <v>11952</v>
      </c>
      <c r="E9">
        <v>11955</v>
      </c>
      <c r="F9">
        <v>11943</v>
      </c>
      <c r="G9">
        <v>12015</v>
      </c>
    </row>
    <row r="10" spans="1:7" x14ac:dyDescent="0.25">
      <c r="A10" t="s">
        <v>9</v>
      </c>
      <c r="B10">
        <v>49635</v>
      </c>
      <c r="C10">
        <v>49746</v>
      </c>
      <c r="D10">
        <v>49810</v>
      </c>
      <c r="E10">
        <v>49757</v>
      </c>
      <c r="F10">
        <v>49801</v>
      </c>
      <c r="G10">
        <v>49730</v>
      </c>
    </row>
    <row r="12" spans="1:7" x14ac:dyDescent="0.25">
      <c r="A12" t="s">
        <v>10</v>
      </c>
      <c r="B12">
        <v>4</v>
      </c>
      <c r="C12">
        <v>81</v>
      </c>
      <c r="D12">
        <v>151</v>
      </c>
      <c r="E12">
        <v>1601</v>
      </c>
      <c r="F12">
        <v>2307</v>
      </c>
      <c r="G12">
        <v>4207</v>
      </c>
    </row>
    <row r="13" spans="1:7" x14ac:dyDescent="0.25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25">
      <c r="A14" t="s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</row>
    <row r="15" spans="1:7" x14ac:dyDescent="0.25">
      <c r="A15" t="s">
        <v>3</v>
      </c>
      <c r="B15">
        <v>7</v>
      </c>
      <c r="C15">
        <v>8</v>
      </c>
      <c r="D15">
        <v>7</v>
      </c>
      <c r="E15">
        <v>7</v>
      </c>
      <c r="F15">
        <v>8</v>
      </c>
      <c r="G15">
        <v>7</v>
      </c>
    </row>
    <row r="16" spans="1:7" x14ac:dyDescent="0.25">
      <c r="A16" t="s">
        <v>4</v>
      </c>
      <c r="B16">
        <v>24</v>
      </c>
      <c r="C16">
        <v>24</v>
      </c>
      <c r="D16">
        <v>24</v>
      </c>
      <c r="E16">
        <v>24</v>
      </c>
      <c r="F16">
        <v>24</v>
      </c>
      <c r="G16">
        <v>24</v>
      </c>
    </row>
    <row r="17" spans="1:7" x14ac:dyDescent="0.25">
      <c r="A17" t="s">
        <v>5</v>
      </c>
      <c r="B17">
        <v>77</v>
      </c>
      <c r="C17">
        <v>78</v>
      </c>
      <c r="D17">
        <v>77</v>
      </c>
      <c r="E17">
        <v>78</v>
      </c>
      <c r="F17">
        <v>76</v>
      </c>
      <c r="G17">
        <v>77</v>
      </c>
    </row>
    <row r="18" spans="1:7" x14ac:dyDescent="0.25">
      <c r="A18" t="s">
        <v>6</v>
      </c>
      <c r="B18">
        <v>246</v>
      </c>
      <c r="C18">
        <v>248</v>
      </c>
      <c r="D18">
        <v>248</v>
      </c>
      <c r="E18">
        <v>247</v>
      </c>
      <c r="F18">
        <v>246</v>
      </c>
      <c r="G18">
        <v>245</v>
      </c>
    </row>
    <row r="19" spans="1:7" x14ac:dyDescent="0.25">
      <c r="A19" t="s">
        <v>7</v>
      </c>
      <c r="B19">
        <v>770</v>
      </c>
      <c r="C19">
        <v>771</v>
      </c>
      <c r="D19">
        <v>769</v>
      </c>
      <c r="E19">
        <v>771</v>
      </c>
      <c r="F19">
        <v>768</v>
      </c>
      <c r="G19">
        <v>772</v>
      </c>
    </row>
    <row r="20" spans="1:7" x14ac:dyDescent="0.25">
      <c r="A20" t="s">
        <v>8</v>
      </c>
      <c r="B20">
        <v>2354</v>
      </c>
      <c r="C20">
        <v>2349</v>
      </c>
      <c r="D20">
        <v>2348</v>
      </c>
      <c r="E20">
        <v>2350</v>
      </c>
      <c r="F20">
        <v>2333</v>
      </c>
      <c r="G20">
        <v>2345</v>
      </c>
    </row>
    <row r="21" spans="1:7" x14ac:dyDescent="0.25">
      <c r="A21" t="s">
        <v>9</v>
      </c>
      <c r="B21">
        <v>7208</v>
      </c>
      <c r="C21">
        <v>7110</v>
      </c>
      <c r="D21">
        <v>7189</v>
      </c>
      <c r="E21">
        <v>7146</v>
      </c>
      <c r="F21">
        <v>7131</v>
      </c>
      <c r="G21">
        <v>7079</v>
      </c>
    </row>
    <row r="23" spans="1:7" x14ac:dyDescent="0.25">
      <c r="A23" t="s">
        <v>11</v>
      </c>
      <c r="B23">
        <v>4</v>
      </c>
      <c r="C23">
        <v>81</v>
      </c>
      <c r="D23">
        <v>151</v>
      </c>
      <c r="E23">
        <v>1601</v>
      </c>
      <c r="F23">
        <v>2307</v>
      </c>
      <c r="G23">
        <v>4207</v>
      </c>
    </row>
    <row r="24" spans="1:7" x14ac:dyDescent="0.25">
      <c r="A24" t="s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25">
      <c r="A25" t="s">
        <v>2</v>
      </c>
      <c r="B25">
        <v>3</v>
      </c>
      <c r="C25">
        <v>3</v>
      </c>
      <c r="D25">
        <v>3</v>
      </c>
      <c r="E25">
        <v>3</v>
      </c>
      <c r="F25">
        <v>3</v>
      </c>
      <c r="G25">
        <v>4</v>
      </c>
    </row>
    <row r="26" spans="1:7" x14ac:dyDescent="0.25">
      <c r="A26" t="s">
        <v>3</v>
      </c>
      <c r="B26">
        <v>10</v>
      </c>
      <c r="C26">
        <v>11</v>
      </c>
      <c r="D26">
        <v>10</v>
      </c>
      <c r="E26">
        <v>11</v>
      </c>
      <c r="F26">
        <v>10</v>
      </c>
      <c r="G26">
        <v>11</v>
      </c>
    </row>
    <row r="27" spans="1:7" x14ac:dyDescent="0.25">
      <c r="A27" t="s">
        <v>4</v>
      </c>
      <c r="B27">
        <v>36</v>
      </c>
      <c r="C27">
        <v>35</v>
      </c>
      <c r="D27">
        <v>35</v>
      </c>
      <c r="E27">
        <v>35</v>
      </c>
      <c r="F27">
        <v>36</v>
      </c>
      <c r="G27">
        <v>35</v>
      </c>
    </row>
    <row r="28" spans="1:7" x14ac:dyDescent="0.25">
      <c r="A28" t="s">
        <v>5</v>
      </c>
      <c r="B28">
        <v>114</v>
      </c>
      <c r="C28">
        <v>113</v>
      </c>
      <c r="D28">
        <v>114</v>
      </c>
      <c r="E28">
        <v>114</v>
      </c>
      <c r="F28">
        <v>113</v>
      </c>
      <c r="G28">
        <v>113</v>
      </c>
    </row>
    <row r="29" spans="1:7" x14ac:dyDescent="0.25">
      <c r="A29" t="s">
        <v>6</v>
      </c>
      <c r="B29">
        <v>372</v>
      </c>
      <c r="C29">
        <v>372</v>
      </c>
      <c r="D29">
        <v>373</v>
      </c>
      <c r="E29">
        <v>373</v>
      </c>
      <c r="F29">
        <v>372</v>
      </c>
      <c r="G29">
        <v>373</v>
      </c>
    </row>
    <row r="30" spans="1:7" x14ac:dyDescent="0.25">
      <c r="A30" t="s">
        <v>7</v>
      </c>
      <c r="B30">
        <v>1198</v>
      </c>
      <c r="C30">
        <v>1199</v>
      </c>
      <c r="D30">
        <v>1201</v>
      </c>
      <c r="E30">
        <v>1198</v>
      </c>
      <c r="F30">
        <v>1198</v>
      </c>
      <c r="G30">
        <v>1200</v>
      </c>
    </row>
    <row r="31" spans="1:7" x14ac:dyDescent="0.25">
      <c r="A31" t="s">
        <v>8</v>
      </c>
      <c r="B31">
        <v>3751</v>
      </c>
      <c r="C31">
        <v>3749</v>
      </c>
      <c r="D31">
        <v>3750</v>
      </c>
      <c r="E31">
        <v>3755</v>
      </c>
      <c r="F31">
        <v>3763</v>
      </c>
      <c r="G31">
        <v>3748</v>
      </c>
    </row>
    <row r="32" spans="1:7" x14ac:dyDescent="0.25">
      <c r="A32" t="s">
        <v>9</v>
      </c>
      <c r="B32">
        <v>11720</v>
      </c>
      <c r="C32">
        <v>11717</v>
      </c>
      <c r="D32">
        <v>11795</v>
      </c>
      <c r="E32">
        <v>11734</v>
      </c>
      <c r="F32">
        <v>11732</v>
      </c>
      <c r="G32">
        <v>11723</v>
      </c>
    </row>
    <row r="34" spans="1:7" x14ac:dyDescent="0.25">
      <c r="A34" t="s">
        <v>12</v>
      </c>
      <c r="B34">
        <v>4</v>
      </c>
      <c r="C34">
        <v>81</v>
      </c>
      <c r="D34">
        <v>151</v>
      </c>
      <c r="E34">
        <v>1601</v>
      </c>
      <c r="F34">
        <v>2307</v>
      </c>
      <c r="G34">
        <v>4207</v>
      </c>
    </row>
    <row r="35" spans="1:7" x14ac:dyDescent="0.25">
      <c r="A35" t="s">
        <v>1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</row>
    <row r="36" spans="1:7" x14ac:dyDescent="0.25">
      <c r="A36" t="s">
        <v>2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</row>
    <row r="37" spans="1:7" x14ac:dyDescent="0.25">
      <c r="A37" t="s">
        <v>3</v>
      </c>
      <c r="B37">
        <v>8</v>
      </c>
      <c r="C37">
        <v>8</v>
      </c>
      <c r="D37">
        <v>7</v>
      </c>
      <c r="E37">
        <v>8</v>
      </c>
      <c r="F37">
        <v>7</v>
      </c>
      <c r="G37">
        <v>7</v>
      </c>
    </row>
    <row r="38" spans="1:7" x14ac:dyDescent="0.25">
      <c r="A38" t="s">
        <v>4</v>
      </c>
      <c r="B38">
        <v>24</v>
      </c>
      <c r="C38">
        <v>25</v>
      </c>
      <c r="D38">
        <v>25</v>
      </c>
      <c r="E38">
        <v>25</v>
      </c>
      <c r="F38">
        <v>25</v>
      </c>
      <c r="G38">
        <v>24</v>
      </c>
    </row>
    <row r="39" spans="1:7" x14ac:dyDescent="0.25">
      <c r="A39" t="s">
        <v>5</v>
      </c>
      <c r="B39">
        <v>80</v>
      </c>
      <c r="C39">
        <v>80</v>
      </c>
      <c r="D39">
        <v>81</v>
      </c>
      <c r="E39">
        <v>80</v>
      </c>
      <c r="F39">
        <v>80</v>
      </c>
      <c r="G39">
        <v>81</v>
      </c>
    </row>
    <row r="40" spans="1:7" x14ac:dyDescent="0.25">
      <c r="A40" t="s">
        <v>6</v>
      </c>
      <c r="B40">
        <v>259</v>
      </c>
      <c r="C40">
        <v>257</v>
      </c>
      <c r="D40">
        <v>259</v>
      </c>
      <c r="E40">
        <v>258</v>
      </c>
      <c r="F40">
        <v>258</v>
      </c>
      <c r="G40">
        <v>259</v>
      </c>
    </row>
    <row r="41" spans="1:7" x14ac:dyDescent="0.25">
      <c r="A41" t="s">
        <v>7</v>
      </c>
      <c r="B41">
        <v>801</v>
      </c>
      <c r="C41">
        <v>798</v>
      </c>
      <c r="D41">
        <v>801</v>
      </c>
      <c r="E41">
        <v>799</v>
      </c>
      <c r="F41">
        <v>801</v>
      </c>
      <c r="G41">
        <v>800</v>
      </c>
    </row>
    <row r="42" spans="1:7" x14ac:dyDescent="0.25">
      <c r="A42" t="s">
        <v>8</v>
      </c>
      <c r="B42">
        <v>2361</v>
      </c>
      <c r="C42">
        <v>2348</v>
      </c>
      <c r="D42">
        <v>2345</v>
      </c>
      <c r="E42">
        <v>2358</v>
      </c>
      <c r="F42">
        <v>2354</v>
      </c>
      <c r="G42">
        <v>2353</v>
      </c>
    </row>
    <row r="43" spans="1:7" x14ac:dyDescent="0.25">
      <c r="A43" t="s">
        <v>9</v>
      </c>
      <c r="B43">
        <v>6916</v>
      </c>
      <c r="C43">
        <v>6932</v>
      </c>
      <c r="D43">
        <v>6914</v>
      </c>
      <c r="E43">
        <v>6915</v>
      </c>
      <c r="F43">
        <v>6902</v>
      </c>
      <c r="G43">
        <v>6923</v>
      </c>
    </row>
    <row r="45" spans="1:7" x14ac:dyDescent="0.25">
      <c r="A45" t="s">
        <v>13</v>
      </c>
      <c r="B45">
        <v>4</v>
      </c>
      <c r="C45">
        <v>81</v>
      </c>
      <c r="D45">
        <v>151</v>
      </c>
      <c r="E45">
        <v>1601</v>
      </c>
      <c r="F45">
        <v>2307</v>
      </c>
      <c r="G45">
        <v>4207</v>
      </c>
    </row>
    <row r="46" spans="1:7" x14ac:dyDescent="0.25">
      <c r="A46" t="s">
        <v>1</v>
      </c>
      <c r="B46">
        <v>1</v>
      </c>
      <c r="C46">
        <v>1</v>
      </c>
      <c r="D46">
        <v>2</v>
      </c>
      <c r="E46">
        <v>1</v>
      </c>
      <c r="F46">
        <v>1</v>
      </c>
      <c r="G46">
        <v>2</v>
      </c>
    </row>
    <row r="47" spans="1:7" x14ac:dyDescent="0.25">
      <c r="A47" t="s">
        <v>2</v>
      </c>
      <c r="B47">
        <v>4</v>
      </c>
      <c r="C47">
        <v>5</v>
      </c>
      <c r="D47">
        <v>4</v>
      </c>
      <c r="E47">
        <v>5</v>
      </c>
      <c r="F47">
        <v>5</v>
      </c>
      <c r="G47">
        <v>4</v>
      </c>
    </row>
    <row r="48" spans="1:7" x14ac:dyDescent="0.25">
      <c r="A48" t="s">
        <v>3</v>
      </c>
      <c r="B48">
        <v>15</v>
      </c>
      <c r="C48">
        <v>15</v>
      </c>
      <c r="D48">
        <v>16</v>
      </c>
      <c r="E48">
        <v>15</v>
      </c>
      <c r="F48">
        <v>15</v>
      </c>
      <c r="G48">
        <v>16</v>
      </c>
    </row>
    <row r="49" spans="1:7" x14ac:dyDescent="0.25">
      <c r="A49" t="s">
        <v>4</v>
      </c>
      <c r="B49">
        <v>50</v>
      </c>
      <c r="C49">
        <v>50</v>
      </c>
      <c r="D49">
        <v>50</v>
      </c>
      <c r="E49">
        <v>49</v>
      </c>
      <c r="F49">
        <v>50</v>
      </c>
      <c r="G49">
        <v>50</v>
      </c>
    </row>
    <row r="50" spans="1:7" x14ac:dyDescent="0.25">
      <c r="A50" t="s">
        <v>5</v>
      </c>
      <c r="B50">
        <v>161</v>
      </c>
      <c r="C50">
        <v>161</v>
      </c>
      <c r="D50">
        <v>162</v>
      </c>
      <c r="E50">
        <v>161</v>
      </c>
      <c r="F50">
        <v>161</v>
      </c>
      <c r="G50">
        <v>160</v>
      </c>
    </row>
    <row r="51" spans="1:7" x14ac:dyDescent="0.25">
      <c r="A51" t="s">
        <v>6</v>
      </c>
      <c r="B51">
        <v>513</v>
      </c>
      <c r="C51">
        <v>509</v>
      </c>
      <c r="D51">
        <v>517</v>
      </c>
      <c r="E51">
        <v>507</v>
      </c>
      <c r="F51">
        <v>513</v>
      </c>
      <c r="G51">
        <v>508</v>
      </c>
    </row>
    <row r="52" spans="1:7" x14ac:dyDescent="0.25">
      <c r="A52" t="s">
        <v>7</v>
      </c>
      <c r="B52">
        <v>1518</v>
      </c>
      <c r="C52">
        <v>1521</v>
      </c>
      <c r="D52">
        <v>1518</v>
      </c>
      <c r="E52">
        <v>1516</v>
      </c>
      <c r="F52">
        <v>1527</v>
      </c>
      <c r="G52">
        <v>1517</v>
      </c>
    </row>
    <row r="53" spans="1:7" x14ac:dyDescent="0.25">
      <c r="A53" t="s">
        <v>8</v>
      </c>
      <c r="B53">
        <v>4303</v>
      </c>
      <c r="C53">
        <v>4326</v>
      </c>
      <c r="D53">
        <v>4297</v>
      </c>
      <c r="E53">
        <v>4315</v>
      </c>
      <c r="F53">
        <v>4283</v>
      </c>
      <c r="G53">
        <v>4287</v>
      </c>
    </row>
    <row r="54" spans="1:7" x14ac:dyDescent="0.25">
      <c r="A54" t="s">
        <v>9</v>
      </c>
      <c r="B54">
        <v>12758</v>
      </c>
      <c r="C54">
        <v>12819</v>
      </c>
      <c r="D54">
        <v>12684</v>
      </c>
      <c r="E54">
        <v>12682</v>
      </c>
      <c r="F54">
        <v>12674</v>
      </c>
      <c r="G54">
        <v>12638</v>
      </c>
    </row>
    <row r="56" spans="1:7" x14ac:dyDescent="0.25">
      <c r="A56" t="s">
        <v>14</v>
      </c>
      <c r="B56">
        <v>4</v>
      </c>
      <c r="C56">
        <v>81</v>
      </c>
      <c r="D56">
        <v>151</v>
      </c>
      <c r="E56">
        <v>1601</v>
      </c>
      <c r="F56">
        <v>2307</v>
      </c>
      <c r="G56">
        <v>4207</v>
      </c>
    </row>
    <row r="57" spans="1:7" x14ac:dyDescent="0.25">
      <c r="A57" t="s">
        <v>1</v>
      </c>
      <c r="B57">
        <v>17</v>
      </c>
      <c r="C57">
        <v>18</v>
      </c>
      <c r="D57">
        <v>18</v>
      </c>
      <c r="E57">
        <v>17</v>
      </c>
      <c r="F57">
        <v>17</v>
      </c>
      <c r="G57">
        <v>17</v>
      </c>
    </row>
    <row r="58" spans="1:7" x14ac:dyDescent="0.25">
      <c r="A58" t="s">
        <v>2</v>
      </c>
      <c r="B58">
        <v>160</v>
      </c>
      <c r="C58">
        <v>159</v>
      </c>
      <c r="D58">
        <v>159</v>
      </c>
      <c r="E58">
        <v>161</v>
      </c>
      <c r="F58">
        <v>162</v>
      </c>
      <c r="G58">
        <v>160</v>
      </c>
    </row>
    <row r="59" spans="1:7" x14ac:dyDescent="0.25">
      <c r="A59" t="s">
        <v>3</v>
      </c>
      <c r="B59">
        <v>1444</v>
      </c>
      <c r="C59">
        <v>1440</v>
      </c>
      <c r="D59">
        <v>1448</v>
      </c>
      <c r="E59">
        <v>1440</v>
      </c>
      <c r="F59">
        <v>1447</v>
      </c>
      <c r="G59">
        <v>1445</v>
      </c>
    </row>
    <row r="60" spans="1:7" x14ac:dyDescent="0.25">
      <c r="A60" t="s">
        <v>4</v>
      </c>
      <c r="B60">
        <v>12990</v>
      </c>
      <c r="C60">
        <v>12980</v>
      </c>
      <c r="D60">
        <v>12999</v>
      </c>
      <c r="E60">
        <v>12992</v>
      </c>
      <c r="F60">
        <v>13030</v>
      </c>
      <c r="G60">
        <v>13006</v>
      </c>
    </row>
    <row r="61" spans="1:7" x14ac:dyDescent="0.25">
      <c r="A61" t="s">
        <v>5</v>
      </c>
      <c r="B61">
        <v>117907</v>
      </c>
      <c r="C61">
        <v>117998</v>
      </c>
      <c r="D61">
        <v>117949</v>
      </c>
      <c r="E61">
        <v>117973</v>
      </c>
      <c r="F61">
        <v>117978</v>
      </c>
      <c r="G61">
        <v>118089</v>
      </c>
    </row>
    <row r="62" spans="1:7" x14ac:dyDescent="0.25">
      <c r="A62" s="1" t="s">
        <v>6</v>
      </c>
      <c r="B62" s="1">
        <v>122814000000</v>
      </c>
      <c r="C62" s="1">
        <v>122881000000</v>
      </c>
      <c r="D62" s="1">
        <v>121399000000</v>
      </c>
      <c r="E62" s="1">
        <v>121316000000</v>
      </c>
      <c r="F62" s="1">
        <v>122046000000</v>
      </c>
      <c r="G62" s="1">
        <v>122711000000</v>
      </c>
    </row>
    <row r="63" spans="1:7" x14ac:dyDescent="0.25">
      <c r="A63" s="1" t="s">
        <v>7</v>
      </c>
      <c r="B63" s="1">
        <v>1739850000000</v>
      </c>
      <c r="C63" s="1">
        <v>1861950000000</v>
      </c>
      <c r="D63" s="1">
        <v>1838080000000</v>
      </c>
      <c r="E63" s="1">
        <v>173880000000</v>
      </c>
      <c r="F63" s="1">
        <v>1763980000000</v>
      </c>
      <c r="G63" s="1">
        <v>1721120000000</v>
      </c>
    </row>
    <row r="64" spans="1:7" x14ac:dyDescent="0.25">
      <c r="A64" t="s">
        <v>8</v>
      </c>
    </row>
    <row r="66" spans="1:7" x14ac:dyDescent="0.25">
      <c r="A66" t="s">
        <v>15</v>
      </c>
      <c r="B66">
        <v>4</v>
      </c>
      <c r="C66">
        <v>81</v>
      </c>
      <c r="D66">
        <v>151</v>
      </c>
      <c r="E66">
        <v>1601</v>
      </c>
      <c r="F66">
        <v>2307</v>
      </c>
      <c r="G66">
        <v>4207</v>
      </c>
    </row>
    <row r="67" spans="1:7" x14ac:dyDescent="0.25">
      <c r="A67" t="s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</row>
    <row r="69" spans="1:7" x14ac:dyDescent="0.25">
      <c r="A69" t="s">
        <v>3</v>
      </c>
      <c r="B69">
        <v>7</v>
      </c>
      <c r="C69">
        <v>8</v>
      </c>
      <c r="D69">
        <v>7</v>
      </c>
      <c r="E69">
        <v>7</v>
      </c>
      <c r="F69">
        <v>8</v>
      </c>
      <c r="G69">
        <v>7</v>
      </c>
    </row>
    <row r="70" spans="1:7" x14ac:dyDescent="0.25">
      <c r="A70" t="s">
        <v>4</v>
      </c>
      <c r="B70">
        <v>24</v>
      </c>
      <c r="C70">
        <v>24</v>
      </c>
      <c r="D70">
        <v>24</v>
      </c>
      <c r="E70">
        <v>24</v>
      </c>
      <c r="F70">
        <v>24</v>
      </c>
      <c r="G70">
        <v>24</v>
      </c>
    </row>
    <row r="71" spans="1:7" x14ac:dyDescent="0.25">
      <c r="A71" t="s">
        <v>5</v>
      </c>
      <c r="B71">
        <v>79</v>
      </c>
      <c r="C71">
        <v>78</v>
      </c>
      <c r="D71">
        <v>77</v>
      </c>
      <c r="E71">
        <v>77</v>
      </c>
      <c r="F71">
        <v>77</v>
      </c>
      <c r="G71">
        <v>78</v>
      </c>
    </row>
    <row r="72" spans="1:7" x14ac:dyDescent="0.25">
      <c r="A72" t="s">
        <v>6</v>
      </c>
      <c r="B72">
        <v>246</v>
      </c>
      <c r="C72">
        <v>244</v>
      </c>
      <c r="D72">
        <v>247</v>
      </c>
      <c r="E72">
        <v>247</v>
      </c>
      <c r="F72">
        <v>296</v>
      </c>
      <c r="G72">
        <v>255</v>
      </c>
    </row>
    <row r="73" spans="1:7" x14ac:dyDescent="0.25">
      <c r="A73" t="s">
        <v>7</v>
      </c>
      <c r="B73">
        <v>770</v>
      </c>
      <c r="C73">
        <v>768</v>
      </c>
      <c r="D73">
        <v>774</v>
      </c>
      <c r="E73">
        <v>771</v>
      </c>
      <c r="F73">
        <v>785</v>
      </c>
      <c r="G73">
        <v>765</v>
      </c>
    </row>
    <row r="74" spans="1:7" x14ac:dyDescent="0.25">
      <c r="A74" t="s">
        <v>8</v>
      </c>
      <c r="B74">
        <v>2374</v>
      </c>
      <c r="C74">
        <v>2351</v>
      </c>
      <c r="D74">
        <v>2349</v>
      </c>
      <c r="E74">
        <v>2350</v>
      </c>
      <c r="F74">
        <v>2360</v>
      </c>
      <c r="G74">
        <v>2331</v>
      </c>
    </row>
    <row r="75" spans="1:7" x14ac:dyDescent="0.25">
      <c r="A75" t="s">
        <v>9</v>
      </c>
      <c r="B75">
        <v>7119</v>
      </c>
      <c r="C75">
        <v>7080</v>
      </c>
      <c r="D75">
        <v>7101</v>
      </c>
      <c r="E75">
        <v>7094</v>
      </c>
      <c r="F75">
        <v>7100</v>
      </c>
      <c r="G75">
        <v>7117</v>
      </c>
    </row>
    <row r="77" spans="1:7" x14ac:dyDescent="0.25">
      <c r="A77" t="s">
        <v>16</v>
      </c>
      <c r="B77">
        <v>4</v>
      </c>
      <c r="C77">
        <v>81</v>
      </c>
      <c r="D77">
        <v>151</v>
      </c>
      <c r="E77">
        <v>1601</v>
      </c>
      <c r="F77">
        <v>2307</v>
      </c>
      <c r="G77">
        <v>4207</v>
      </c>
    </row>
    <row r="78" spans="1:7" x14ac:dyDescent="0.25">
      <c r="A78" t="s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x14ac:dyDescent="0.25">
      <c r="A79" t="s">
        <v>2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</row>
    <row r="80" spans="1:7" x14ac:dyDescent="0.25">
      <c r="A80" t="s">
        <v>3</v>
      </c>
      <c r="B80">
        <v>9</v>
      </c>
      <c r="C80">
        <v>10</v>
      </c>
      <c r="D80">
        <v>10</v>
      </c>
      <c r="E80">
        <v>10</v>
      </c>
      <c r="F80">
        <v>10</v>
      </c>
      <c r="G80">
        <v>10</v>
      </c>
    </row>
    <row r="81" spans="1:7" x14ac:dyDescent="0.25">
      <c r="A81" t="s">
        <v>4</v>
      </c>
      <c r="B81">
        <v>32</v>
      </c>
      <c r="C81">
        <v>32</v>
      </c>
      <c r="D81">
        <v>31</v>
      </c>
      <c r="E81">
        <v>31</v>
      </c>
      <c r="F81">
        <v>31</v>
      </c>
      <c r="G81">
        <v>32</v>
      </c>
    </row>
    <row r="82" spans="1:7" x14ac:dyDescent="0.25">
      <c r="A82" t="s">
        <v>5</v>
      </c>
      <c r="B82">
        <v>98</v>
      </c>
      <c r="C82">
        <v>99</v>
      </c>
      <c r="D82">
        <v>99</v>
      </c>
      <c r="E82">
        <v>99</v>
      </c>
      <c r="F82">
        <v>99</v>
      </c>
      <c r="G82">
        <v>98</v>
      </c>
    </row>
    <row r="83" spans="1:7" x14ac:dyDescent="0.25">
      <c r="A83" t="s">
        <v>6</v>
      </c>
      <c r="B83">
        <v>310</v>
      </c>
      <c r="C83">
        <v>309</v>
      </c>
      <c r="D83">
        <v>309</v>
      </c>
      <c r="E83">
        <v>312</v>
      </c>
      <c r="F83">
        <v>310</v>
      </c>
      <c r="G83">
        <v>311</v>
      </c>
    </row>
    <row r="84" spans="1:7" x14ac:dyDescent="0.25">
      <c r="A84" t="s">
        <v>7</v>
      </c>
      <c r="B84">
        <v>963</v>
      </c>
      <c r="C84">
        <v>959</v>
      </c>
      <c r="D84">
        <v>961</v>
      </c>
      <c r="E84">
        <v>960</v>
      </c>
      <c r="F84">
        <v>965</v>
      </c>
      <c r="G84">
        <v>960</v>
      </c>
    </row>
    <row r="85" spans="1:7" x14ac:dyDescent="0.25">
      <c r="A85" t="s">
        <v>8</v>
      </c>
      <c r="B85">
        <v>2938</v>
      </c>
      <c r="C85">
        <v>2938</v>
      </c>
      <c r="D85">
        <v>2929</v>
      </c>
      <c r="E85">
        <v>2929</v>
      </c>
      <c r="F85">
        <v>2924</v>
      </c>
      <c r="G85">
        <v>2938</v>
      </c>
    </row>
    <row r="86" spans="1:7" x14ac:dyDescent="0.25">
      <c r="A86" t="s">
        <v>9</v>
      </c>
      <c r="B86">
        <v>8908</v>
      </c>
      <c r="C86">
        <v>8861</v>
      </c>
      <c r="D86">
        <v>8860</v>
      </c>
      <c r="E86">
        <v>8861</v>
      </c>
      <c r="F86">
        <v>8863</v>
      </c>
      <c r="G86">
        <v>8864</v>
      </c>
    </row>
    <row r="88" spans="1:7" x14ac:dyDescent="0.25">
      <c r="A88" t="s">
        <v>17</v>
      </c>
      <c r="B88">
        <v>4</v>
      </c>
      <c r="C88">
        <v>81</v>
      </c>
      <c r="D88">
        <v>151</v>
      </c>
      <c r="E88">
        <v>1601</v>
      </c>
      <c r="F88">
        <v>2307</v>
      </c>
      <c r="G88">
        <v>4207</v>
      </c>
    </row>
    <row r="89" spans="1:7" x14ac:dyDescent="0.25">
      <c r="A89" t="s">
        <v>1</v>
      </c>
      <c r="B89">
        <v>124</v>
      </c>
      <c r="C89">
        <v>124</v>
      </c>
      <c r="D89">
        <v>124</v>
      </c>
      <c r="E89">
        <v>124</v>
      </c>
      <c r="F89">
        <v>123</v>
      </c>
      <c r="G89">
        <v>124</v>
      </c>
    </row>
    <row r="90" spans="1:7" x14ac:dyDescent="0.25">
      <c r="A90" t="s">
        <v>2</v>
      </c>
      <c r="B90">
        <v>1105</v>
      </c>
      <c r="C90">
        <v>1105</v>
      </c>
      <c r="D90">
        <v>1105</v>
      </c>
      <c r="E90">
        <v>1109</v>
      </c>
      <c r="F90">
        <v>1103</v>
      </c>
      <c r="G90">
        <v>1105</v>
      </c>
    </row>
    <row r="91" spans="1:7" x14ac:dyDescent="0.25">
      <c r="A91" t="s">
        <v>3</v>
      </c>
      <c r="B91">
        <v>9910</v>
      </c>
      <c r="C91">
        <v>9912</v>
      </c>
      <c r="D91">
        <v>9912</v>
      </c>
      <c r="E91">
        <v>9913</v>
      </c>
      <c r="F91">
        <v>9912</v>
      </c>
      <c r="G91">
        <v>9912</v>
      </c>
    </row>
    <row r="92" spans="1:7" x14ac:dyDescent="0.25">
      <c r="A92" t="s">
        <v>4</v>
      </c>
      <c r="B92">
        <v>88778</v>
      </c>
      <c r="C92">
        <v>88764</v>
      </c>
      <c r="D92">
        <v>88768</v>
      </c>
      <c r="E92">
        <v>88847</v>
      </c>
      <c r="F92">
        <v>88779</v>
      </c>
      <c r="G92">
        <v>88753</v>
      </c>
    </row>
    <row r="93" spans="1:7" x14ac:dyDescent="0.25">
      <c r="A93" t="s">
        <v>5</v>
      </c>
      <c r="B93">
        <v>775963</v>
      </c>
      <c r="C93">
        <v>776312</v>
      </c>
      <c r="D93">
        <v>776122</v>
      </c>
      <c r="E93">
        <v>775978</v>
      </c>
      <c r="F93">
        <v>775924</v>
      </c>
      <c r="G93">
        <v>776088</v>
      </c>
    </row>
    <row r="94" spans="1:7" x14ac:dyDescent="0.25">
      <c r="A94" s="1" t="s">
        <v>6</v>
      </c>
      <c r="B94" s="1">
        <v>719258000000</v>
      </c>
      <c r="C94" s="1">
        <v>717339000000</v>
      </c>
      <c r="D94" s="1">
        <v>711608000000</v>
      </c>
      <c r="E94" s="1">
        <v>711753000000</v>
      </c>
      <c r="F94" s="1">
        <v>711569000000</v>
      </c>
      <c r="G94" s="1">
        <v>711871000000</v>
      </c>
    </row>
    <row r="95" spans="1:7" x14ac:dyDescent="0.25">
      <c r="A95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sqref="A1:H10"/>
    </sheetView>
  </sheetViews>
  <sheetFormatPr defaultRowHeight="15" x14ac:dyDescent="0.25"/>
  <cols>
    <col min="1" max="1" width="9" bestFit="1" customWidth="1"/>
    <col min="2" max="3" width="13.140625" bestFit="1" customWidth="1"/>
    <col min="4" max="4" width="13.85546875" bestFit="1" customWidth="1"/>
    <col min="5" max="6" width="10.42578125" bestFit="1" customWidth="1"/>
    <col min="7" max="7" width="12.7109375" bestFit="1" customWidth="1"/>
    <col min="8" max="8" width="17" bestFit="1" customWidth="1"/>
    <col min="9" max="9" width="18" bestFit="1" customWidth="1"/>
    <col min="10" max="10" width="13.140625" bestFit="1" customWidth="1"/>
  </cols>
  <sheetData>
    <row r="1" spans="1:12" x14ac:dyDescent="0.25">
      <c r="A1" t="s">
        <v>18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16</v>
      </c>
      <c r="J1" t="s">
        <v>17</v>
      </c>
      <c r="L1" t="s">
        <v>14</v>
      </c>
    </row>
    <row r="2" spans="1:12" x14ac:dyDescent="0.25">
      <c r="A2">
        <v>10000</v>
      </c>
      <c r="B2">
        <f>SUM(RawData!B2:G2)</f>
        <v>2</v>
      </c>
      <c r="C2">
        <f>SUM(RawData!B13:G13)</f>
        <v>1</v>
      </c>
      <c r="D2">
        <f>SUM(RawData!B24:G24)</f>
        <v>6</v>
      </c>
      <c r="E2">
        <f>SUM(RawData!B35:G35)</f>
        <v>4</v>
      </c>
      <c r="F2">
        <f>SUM(RawData!B46:G46)</f>
        <v>8</v>
      </c>
      <c r="G2">
        <f>SUM(RawData!B67:G67)</f>
        <v>0</v>
      </c>
      <c r="H2">
        <f>SUM(RawData!B78:G78)</f>
        <v>6</v>
      </c>
      <c r="J2">
        <f>SUM(RawData!B89:G89)</f>
        <v>743</v>
      </c>
      <c r="L2">
        <f>SUM(RawData!B57:G57)</f>
        <v>104</v>
      </c>
    </row>
    <row r="3" spans="1:12" x14ac:dyDescent="0.25">
      <c r="A3">
        <v>30000</v>
      </c>
      <c r="B3">
        <f>SUM(RawData!B3:G3)</f>
        <v>16</v>
      </c>
      <c r="C3">
        <f>SUM(RawData!B14:G14)</f>
        <v>12</v>
      </c>
      <c r="D3">
        <f>SUM(RawData!B25:G25)</f>
        <v>19</v>
      </c>
      <c r="E3">
        <f>SUM(RawData!B36:G36)</f>
        <v>12</v>
      </c>
      <c r="F3">
        <f>SUM(RawData!B47:G47)</f>
        <v>27</v>
      </c>
      <c r="G3">
        <f>SUM(RawData!B68:G68)</f>
        <v>12</v>
      </c>
      <c r="H3">
        <f>SUM(RawData!B79:G79)</f>
        <v>18</v>
      </c>
      <c r="J3">
        <f>SUM(RawData!B90:G90)</f>
        <v>6632</v>
      </c>
      <c r="L3">
        <f>SUM(RawData!B58:G58)</f>
        <v>961</v>
      </c>
    </row>
    <row r="4" spans="1:12" x14ac:dyDescent="0.25">
      <c r="A4">
        <v>90000</v>
      </c>
      <c r="B4">
        <f>SUM(RawData!B4:G4)</f>
        <v>57</v>
      </c>
      <c r="C4">
        <f>SUM(RawData!B15:G15)</f>
        <v>44</v>
      </c>
      <c r="D4">
        <f>SUM(RawData!B26:G26)</f>
        <v>63</v>
      </c>
      <c r="E4">
        <f>SUM(RawData!B37:G37)</f>
        <v>45</v>
      </c>
      <c r="F4">
        <f>SUM(RawData!B48:G48)</f>
        <v>92</v>
      </c>
      <c r="G4">
        <f>SUM(RawData!B69:G69)</f>
        <v>44</v>
      </c>
      <c r="H4">
        <f>SUM(RawData!B80:G80)</f>
        <v>59</v>
      </c>
      <c r="J4">
        <f>SUM(RawData!B91:G91)</f>
        <v>59471</v>
      </c>
      <c r="L4">
        <f>SUM(RawData!B59:G59)</f>
        <v>8664</v>
      </c>
    </row>
    <row r="5" spans="1:12" x14ac:dyDescent="0.25">
      <c r="A5">
        <v>270000</v>
      </c>
      <c r="B5">
        <f>SUM(RawData!B5:G5)</f>
        <v>206</v>
      </c>
      <c r="C5">
        <f>SUM(RawData!B16:G16)</f>
        <v>144</v>
      </c>
      <c r="D5">
        <f>SUM(RawData!B27:G27)</f>
        <v>212</v>
      </c>
      <c r="E5">
        <f>SUM(RawData!B38:G38)</f>
        <v>148</v>
      </c>
      <c r="F5">
        <f>SUM(RawData!B49:G49)</f>
        <v>299</v>
      </c>
      <c r="G5">
        <f>SUM(RawData!B70:G70)</f>
        <v>144</v>
      </c>
      <c r="H5">
        <f>SUM(RawData!B81:G81)</f>
        <v>189</v>
      </c>
      <c r="J5">
        <f>SUM(RawData!B92:G92)</f>
        <v>532689</v>
      </c>
      <c r="L5">
        <f>SUM(RawData!B60:G60)</f>
        <v>77997</v>
      </c>
    </row>
    <row r="6" spans="1:12" x14ac:dyDescent="0.25">
      <c r="A6">
        <v>810000</v>
      </c>
      <c r="B6">
        <f>SUM(RawData!B6:G6)</f>
        <v>722</v>
      </c>
      <c r="C6">
        <f>SUM(RawData!B17:G17)</f>
        <v>463</v>
      </c>
      <c r="D6">
        <f>SUM(RawData!B28:G28)</f>
        <v>681</v>
      </c>
      <c r="E6">
        <f>SUM(RawData!B39:G39)</f>
        <v>482</v>
      </c>
      <c r="F6">
        <f>SUM(RawData!B50:G50)</f>
        <v>966</v>
      </c>
      <c r="G6">
        <f>SUM(RawData!B71:G71)</f>
        <v>466</v>
      </c>
      <c r="H6">
        <f>SUM(RawData!B82:G82)</f>
        <v>592</v>
      </c>
      <c r="J6">
        <f>SUM(RawData!B93:G93)</f>
        <v>4656387</v>
      </c>
      <c r="L6">
        <f>SUM(RawData!B61:G61)</f>
        <v>707894</v>
      </c>
    </row>
    <row r="7" spans="1:12" x14ac:dyDescent="0.25">
      <c r="A7">
        <v>2430000</v>
      </c>
      <c r="B7">
        <f>SUM(RawData!B7:G7)</f>
        <v>3018</v>
      </c>
      <c r="C7">
        <f>SUM(RawData!B18:G18)</f>
        <v>1480</v>
      </c>
      <c r="D7">
        <f>SUM(RawData!B29:G29)</f>
        <v>2235</v>
      </c>
      <c r="E7">
        <f>SUM(RawData!B40:G40)</f>
        <v>1550</v>
      </c>
      <c r="F7">
        <f>SUM(RawData!B51:G51)</f>
        <v>3067</v>
      </c>
      <c r="G7">
        <f>SUM(RawData!B72:G72)</f>
        <v>1535</v>
      </c>
      <c r="H7">
        <f>SUM(RawData!B83:G83)</f>
        <v>1861</v>
      </c>
      <c r="J7">
        <f>SUM(RawData!B94:G94)</f>
        <v>4283398000000</v>
      </c>
      <c r="L7">
        <f>SUM(RawData!B62:G62)</f>
        <v>733167000000</v>
      </c>
    </row>
    <row r="8" spans="1:12" x14ac:dyDescent="0.25">
      <c r="A8">
        <v>7290000</v>
      </c>
      <c r="B8">
        <f>SUM(RawData!B8:G8)</f>
        <v>15700</v>
      </c>
      <c r="C8">
        <f>SUM(RawData!B19:G19)</f>
        <v>4621</v>
      </c>
      <c r="D8">
        <f>SUM(RawData!B30:G30)</f>
        <v>7194</v>
      </c>
      <c r="E8">
        <f>SUM(RawData!B41:G41)</f>
        <v>4800</v>
      </c>
      <c r="F8">
        <f>SUM(RawData!B52:G52)</f>
        <v>9117</v>
      </c>
      <c r="G8">
        <f>SUM(RawData!B73:G73)</f>
        <v>4633</v>
      </c>
      <c r="H8">
        <f>SUM(RawData!B84:G84)</f>
        <v>5768</v>
      </c>
      <c r="L8">
        <f>SUM(RawData!B63:G63)</f>
        <v>9098860000000</v>
      </c>
    </row>
    <row r="9" spans="1:12" x14ac:dyDescent="0.25">
      <c r="A9">
        <v>21870000</v>
      </c>
      <c r="B9">
        <f>SUM(RawData!B9:G9)</f>
        <v>71909</v>
      </c>
      <c r="C9">
        <f>SUM(RawData!B20:G20)</f>
        <v>14079</v>
      </c>
      <c r="D9">
        <f>SUM(RawData!B31:G31)</f>
        <v>22516</v>
      </c>
      <c r="E9">
        <f>SUM(RawData!B42:G42)</f>
        <v>14119</v>
      </c>
      <c r="F9">
        <f>SUM(RawData!B53:G53)</f>
        <v>25811</v>
      </c>
      <c r="G9">
        <f>SUM(RawData!B74:G74)</f>
        <v>14115</v>
      </c>
      <c r="H9">
        <f>SUM(RawData!B85:G85)</f>
        <v>17596</v>
      </c>
    </row>
    <row r="10" spans="1:12" x14ac:dyDescent="0.25">
      <c r="A10">
        <v>65610000</v>
      </c>
      <c r="B10">
        <f>SUM(RawData!B10:G10)</f>
        <v>298479</v>
      </c>
      <c r="C10">
        <f>SUM(RawData!B21:G21)</f>
        <v>42863</v>
      </c>
      <c r="D10">
        <f>SUM(RawData!B32:G32)</f>
        <v>70421</v>
      </c>
      <c r="E10">
        <f>SUM(RawData!B43:G43)</f>
        <v>41502</v>
      </c>
      <c r="F10">
        <f>SUM(RawData!B54:G54)</f>
        <v>76255</v>
      </c>
      <c r="G10">
        <f>SUM(RawData!B75:G75)</f>
        <v>42611</v>
      </c>
      <c r="H10">
        <f>SUM(RawData!B86:G86)</f>
        <v>53217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RawData</vt:lpstr>
      <vt:lpstr>ProccessedData</vt:lpstr>
      <vt:lpstr>Gráfico2</vt:lpstr>
      <vt:lpstr>Gráfico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Rodrigues Savegnago</dc:creator>
  <cp:lastModifiedBy>Heitor Rodrigues Savegnago</cp:lastModifiedBy>
  <dcterms:created xsi:type="dcterms:W3CDTF">2017-04-27T17:10:44Z</dcterms:created>
  <dcterms:modified xsi:type="dcterms:W3CDTF">2017-04-27T18:11:27Z</dcterms:modified>
</cp:coreProperties>
</file>