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<sst xmlns="http://schemas.openxmlformats.org/spreadsheetml/2006/main" count="340" uniqueCount="211">
  <si>
    <t>No. BAST</t>
  </si>
  <si>
    <t>Property ID</t>
  </si>
  <si>
    <t>Period Month</t>
  </si>
  <si>
    <t>Year Period</t>
  </si>
  <si>
    <t>Floor ID</t>
  </si>
  <si>
    <t>Cluster</t>
  </si>
  <si>
    <t>Store ID</t>
  </si>
  <si>
    <t>Invoice No.</t>
  </si>
  <si>
    <t>CUSTNAME</t>
  </si>
  <si>
    <t>Total</t>
  </si>
  <si>
    <t>STATUS</t>
  </si>
  <si>
    <t>PAID DATE</t>
  </si>
  <si>
    <t>NO. PAYMENT</t>
  </si>
  <si>
    <t>Total Unit</t>
  </si>
  <si>
    <t>LT</t>
  </si>
  <si>
    <t>Tarif IPL Makro</t>
  </si>
  <si>
    <t>Total IPL Makro</t>
  </si>
  <si>
    <t>IPL Pengelola</t>
  </si>
  <si>
    <t>Pengurus RT RW 05</t>
  </si>
  <si>
    <t>From Date</t>
  </si>
  <si>
    <t>To Date</t>
  </si>
  <si>
    <t>Sisa Bulan</t>
  </si>
  <si>
    <t>IPL / Month</t>
  </si>
  <si>
    <t>Total Titipan</t>
  </si>
  <si>
    <t>Keterangan</t>
  </si>
  <si>
    <t>BG/BAS/0319/00006</t>
  </si>
  <si>
    <t>RMH</t>
  </si>
  <si>
    <t>PIK01</t>
  </si>
  <si>
    <t>EBONY GOLF</t>
  </si>
  <si>
    <t>PIK01EG1/006</t>
  </si>
  <si>
    <t>SAPTONO KOSMANTO</t>
  </si>
  <si>
    <t>PYMNT000000244607</t>
  </si>
  <si>
    <t>BGM/BAST/EG1/019</t>
  </si>
  <si>
    <t>PIK01EG1/019</t>
  </si>
  <si>
    <t>SUDIANTO</t>
  </si>
  <si>
    <t>PYMNT000000244187</t>
  </si>
  <si>
    <t>BGM/BAST/EG1/036</t>
  </si>
  <si>
    <t>KVL</t>
  </si>
  <si>
    <t>PIK01EG1/036</t>
  </si>
  <si>
    <t>SANTOSO DAN SOFI YUNUS</t>
  </si>
  <si>
    <t>PYMNT000000244862</t>
  </si>
  <si>
    <t>BGM/BAST/EG2/007</t>
  </si>
  <si>
    <t>PIK01EG2/007</t>
  </si>
  <si>
    <t>TJHANG SIAT NGA</t>
  </si>
  <si>
    <t>PYMNT000000245094</t>
  </si>
  <si>
    <t>BGM/BAST/EG2/009A</t>
  </si>
  <si>
    <t>PIK01EG2/009A</t>
  </si>
  <si>
    <t>YENNY MELLYNA</t>
  </si>
  <si>
    <t>PYMNT000000244262</t>
  </si>
  <si>
    <t>BGM/BAST/EG2/022</t>
  </si>
  <si>
    <t>PIK01EG2/022</t>
  </si>
  <si>
    <t>HENRI WIJAYA</t>
  </si>
  <si>
    <t>PYMNT000000244572</t>
  </si>
  <si>
    <t>BGM/BAST/EG2/029</t>
  </si>
  <si>
    <t>PIK01EG2/029</t>
  </si>
  <si>
    <t>JUFRI WONG</t>
  </si>
  <si>
    <t>PYMNT000000244218</t>
  </si>
  <si>
    <t>BGM/BAST/EG3/007</t>
  </si>
  <si>
    <t>PIK01EG3/007</t>
  </si>
  <si>
    <t>TAN WINARTO TJAKRA</t>
  </si>
  <si>
    <t>PYMNT000000244887</t>
  </si>
  <si>
    <t>BGM/BAST/EG3/019</t>
  </si>
  <si>
    <t>PIK01EG3/019</t>
  </si>
  <si>
    <t>ANDREE LORDIANTO</t>
  </si>
  <si>
    <t>PYMNT000000244960</t>
  </si>
  <si>
    <t>BGM/BAST/EG3/028</t>
  </si>
  <si>
    <t>PIK01EG3/028</t>
  </si>
  <si>
    <t>TIKNO WIDJAYA</t>
  </si>
  <si>
    <t>PYMNT000000244805</t>
  </si>
  <si>
    <t>BGM/BAST/EG3/038A</t>
  </si>
  <si>
    <t>PIK01EG3/038A</t>
  </si>
  <si>
    <t>HENDY</t>
  </si>
  <si>
    <t>PYMNT000000244971</t>
  </si>
  <si>
    <t>BG/BAS/0319/00013</t>
  </si>
  <si>
    <t>PIK01EG5/009</t>
  </si>
  <si>
    <t>ALBERT SALIM</t>
  </si>
  <si>
    <t>PYMNT000000244395</t>
  </si>
  <si>
    <t>BG/BAS/0319/00014</t>
  </si>
  <si>
    <t>PIK01EG5/015</t>
  </si>
  <si>
    <t>JEMMY WANTONO</t>
  </si>
  <si>
    <t>PYMNT000000245034</t>
  </si>
  <si>
    <t>BGM/BAST/EG5/020</t>
  </si>
  <si>
    <t>PIK01EG5/020</t>
  </si>
  <si>
    <t>BONG LIE FUNG</t>
  </si>
  <si>
    <t>PYMNT000000244427</t>
  </si>
  <si>
    <t>BGM/BAST/EG5/022</t>
  </si>
  <si>
    <t>PIK01EG5/022</t>
  </si>
  <si>
    <t>ANDY LORDIANTO</t>
  </si>
  <si>
    <t>PYMNT000000244959</t>
  </si>
  <si>
    <t>BGM/BAST/EG5/023</t>
  </si>
  <si>
    <t>PIK01EG5/023</t>
  </si>
  <si>
    <t>EMIE STEPHANIE</t>
  </si>
  <si>
    <t>PYMNT000000244991</t>
  </si>
  <si>
    <t>BGM/BAST/EG6/018</t>
  </si>
  <si>
    <t>PIK01EG6/018</t>
  </si>
  <si>
    <t>GRACE TJENG</t>
  </si>
  <si>
    <t>PYMNT000000245033</t>
  </si>
  <si>
    <t>BGM/BAST/EG6/030</t>
  </si>
  <si>
    <t>PIK01EG6/030</t>
  </si>
  <si>
    <t>LINANDY SANTOSO</t>
  </si>
  <si>
    <t>PYMNT000000244753</t>
  </si>
  <si>
    <t>BGM/BAST/EG6/031</t>
  </si>
  <si>
    <t>PIK01EG6/031</t>
  </si>
  <si>
    <t>HELENA</t>
  </si>
  <si>
    <t>PYMNT000000245053</t>
  </si>
  <si>
    <t>BG/BAS/0319/00017</t>
  </si>
  <si>
    <t>PIK01EG6/050</t>
  </si>
  <si>
    <t>BENNY PONTIAN MUSLIM</t>
  </si>
  <si>
    <t>PYMNT000000244873</t>
  </si>
  <si>
    <t>BGM/BAST/EG7/001</t>
  </si>
  <si>
    <t>PIK01EG7/001</t>
  </si>
  <si>
    <t>IVY AZALI</t>
  </si>
  <si>
    <t>PYMNT000000244969</t>
  </si>
  <si>
    <t>BGM/BAST/EG7/011</t>
  </si>
  <si>
    <t>PIK01EG7/011</t>
  </si>
  <si>
    <t>LIN WEN LI</t>
  </si>
  <si>
    <t>PYMNT000000244768</t>
  </si>
  <si>
    <t>BGM/BAST/EG7/022</t>
  </si>
  <si>
    <t>PIK01EG7/022</t>
  </si>
  <si>
    <t>ANTON KEMAL TASLI KUMONTY</t>
  </si>
  <si>
    <t>PYMNT000000244180</t>
  </si>
  <si>
    <t>BGM/BAST/EG7/027</t>
  </si>
  <si>
    <t>PIK01EG7/027</t>
  </si>
  <si>
    <t>JIE FIE TJIEN</t>
  </si>
  <si>
    <t>PYMNT000000245051</t>
  </si>
  <si>
    <t>BG/BAS/0722/00038</t>
  </si>
  <si>
    <t>PIK01EG7/029</t>
  </si>
  <si>
    <t>HANDY GUNAWAN</t>
  </si>
  <si>
    <t>PYMNT000000244334</t>
  </si>
  <si>
    <t>BGM/BAST/ET/008</t>
  </si>
  <si>
    <t>PIK01ET/008</t>
  </si>
  <si>
    <t>FRANKY SANTOSO</t>
  </si>
  <si>
    <t>PYMNT000000244922</t>
  </si>
  <si>
    <t>BGM/BAST/ET/026</t>
  </si>
  <si>
    <t>PIK01ET/026</t>
  </si>
  <si>
    <t>LUNNY WANGSA</t>
  </si>
  <si>
    <t>PYMNT000000245036</t>
  </si>
  <si>
    <t>BGM/BAST/ET/027</t>
  </si>
  <si>
    <t>PIK01ET/027</t>
  </si>
  <si>
    <t>BURWI SELIAN</t>
  </si>
  <si>
    <t>PYMNT000000244728</t>
  </si>
  <si>
    <t>BGM/BAST/ET/028</t>
  </si>
  <si>
    <t>PIK01ET/028</t>
  </si>
  <si>
    <t>HERIANDI</t>
  </si>
  <si>
    <t>PYMNT000000244216</t>
  </si>
  <si>
    <t>BGM/BAST/AG1/006</t>
  </si>
  <si>
    <t>PIK02</t>
  </si>
  <si>
    <t>AKASIA GOLF</t>
  </si>
  <si>
    <t>PIK02AG1/006</t>
  </si>
  <si>
    <t>WIDODO HARIYANTO (SEMENTARA)</t>
  </si>
  <si>
    <t>PYMNT000000245002</t>
  </si>
  <si>
    <t>BGM/BAST/AG1/010</t>
  </si>
  <si>
    <t>PIK02AG1/010</t>
  </si>
  <si>
    <t>SRI KARTIKA JUWONO</t>
  </si>
  <si>
    <t>PYMNT000000244212</t>
  </si>
  <si>
    <t>BGM/BAST/AG1/017</t>
  </si>
  <si>
    <t>PIK02AG1/017</t>
  </si>
  <si>
    <t>TJIOE SUI NGO</t>
  </si>
  <si>
    <t>PYMNT000000244561</t>
  </si>
  <si>
    <t>BGM/BAST/AG1/029</t>
  </si>
  <si>
    <t>PIK02AG1/029</t>
  </si>
  <si>
    <t>HENDRA</t>
  </si>
  <si>
    <t>S1000000000001089</t>
  </si>
  <si>
    <t>BGM/BAST/AG1/036</t>
  </si>
  <si>
    <t>PIK02AG1/036</t>
  </si>
  <si>
    <t>LYLIC TONGGOREDJO</t>
  </si>
  <si>
    <t>PYMNT000000244538</t>
  </si>
  <si>
    <t>BGM/BAST/AG1/057</t>
  </si>
  <si>
    <t>PIK02AG1/057</t>
  </si>
  <si>
    <t>ELIANA SUANDO</t>
  </si>
  <si>
    <t>PYMNT000000244353</t>
  </si>
  <si>
    <t>BGM/BAST/AG1/058</t>
  </si>
  <si>
    <t>PIK02AG1/058</t>
  </si>
  <si>
    <t>SURIYATI</t>
  </si>
  <si>
    <t>PYMNT000000244598</t>
  </si>
  <si>
    <t>BGM/BAST/AG1/063</t>
  </si>
  <si>
    <t>PIK02AG1/063</t>
  </si>
  <si>
    <t>TAUFIK LIMAYAYA</t>
  </si>
  <si>
    <t>PYMNT000000244614</t>
  </si>
  <si>
    <t>BGM/BAST/AG1/076</t>
  </si>
  <si>
    <t>PIK02AG1/076</t>
  </si>
  <si>
    <t>JAHAYA</t>
  </si>
  <si>
    <t>S1000000000001109</t>
  </si>
  <si>
    <t>BGM/BAST/AG1/079</t>
  </si>
  <si>
    <t>PIK02AG1/079</t>
  </si>
  <si>
    <t>SUGIATO</t>
  </si>
  <si>
    <t>PYMNT000000244810</t>
  </si>
  <si>
    <t>BGM/BAST/AG1/088</t>
  </si>
  <si>
    <t>PIK02AG1/088</t>
  </si>
  <si>
    <t>LILYANTI TJASNADI</t>
  </si>
  <si>
    <t>PYMNT000000245052</t>
  </si>
  <si>
    <t>BGM/BAST/AG1/116</t>
  </si>
  <si>
    <t>PIK02AG1/116</t>
  </si>
  <si>
    <t>HE BAO YING</t>
  </si>
  <si>
    <t>PYMNT000000244786</t>
  </si>
  <si>
    <t>BGM/BAST/AG2/001</t>
  </si>
  <si>
    <t>PIK02AG2/001</t>
  </si>
  <si>
    <t>LERDIK &amp; SILVIA KURNIADY</t>
  </si>
  <si>
    <t>S1000000000001107</t>
  </si>
  <si>
    <t>BGM/BAST/AG2/010</t>
  </si>
  <si>
    <t>PIK02AG2/010</t>
  </si>
  <si>
    <t>DHENNY TJUTARWY</t>
  </si>
  <si>
    <t>PYMNT000000244832</t>
  </si>
  <si>
    <t>BGM/BAST/AG2/011</t>
  </si>
  <si>
    <t>PIK02AG2/011</t>
  </si>
  <si>
    <t>ELVIRA LIMINA (SEMENTARA)</t>
  </si>
  <si>
    <t>PYMNT000000244867</t>
  </si>
  <si>
    <t>BGM/BAST/AG2/017</t>
  </si>
  <si>
    <t>PIK02AG2/017</t>
  </si>
  <si>
    <t>SUMARSA HALIM (SEMENTARA)</t>
  </si>
  <si>
    <t>PYMNT000000244923</t>
  </si>
</sst>
</file>

<file path=xl/styles.xml><?xml version="1.0" encoding="utf-8"?>
<styleSheet xmlns="http://schemas.openxmlformats.org/spreadsheetml/2006/main">
  <numFmts count="8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  <numFmt numFmtId="180" formatCode="_-* #,##0.00_-;\-* #,##0.00_-;_-* &quot;-&quot;??_-;_-@_-"/>
    <numFmt numFmtId="181" formatCode="dd/mm/yyyy;@"/>
    <numFmt numFmtId="182" formatCode="_-* #,##0_-;\-* #,##0_-;_-* &quot;-&quot;??_-;_-@_-"/>
    <numFmt numFmtId="183" formatCode="_(* #,##0_);_(* \(#,##0\);_(* &quot;-&quot;??_);_(@_)"/>
  </numFmts>
  <fonts count="29">
    <font>
      <sz val="11"/>
      <color theme="1"/>
      <name val="Calibri"/>
      <charset val="134"/>
      <scheme val="minor"/>
    </font>
    <font>
      <b/>
      <sz val="9"/>
      <color theme="0"/>
      <name val="Segoe UI"/>
      <charset val="134"/>
    </font>
    <font>
      <sz val="9"/>
      <name val="Segoe UI"/>
      <charset val="0"/>
    </font>
    <font>
      <b/>
      <sz val="10"/>
      <color theme="0"/>
      <name val="Calibri"/>
      <charset val="134"/>
      <scheme val="minor"/>
    </font>
    <font>
      <b/>
      <sz val="9"/>
      <color rgb="FF0000FF"/>
      <name val="Segoe UI"/>
      <charset val="134"/>
    </font>
    <font>
      <sz val="9"/>
      <name val="Calibri"/>
      <family val="2"/>
      <charset val="0"/>
      <scheme val="minor"/>
    </font>
    <font>
      <b/>
      <sz val="9"/>
      <name val="Segoe UI"/>
      <charset val="134"/>
    </font>
    <font>
      <b/>
      <sz val="9"/>
      <color rgb="FFFF0000"/>
      <name val="Segoe UI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Segoe UI"/>
      <family val="2"/>
      <charset val="0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8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78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17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25" borderId="7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79" fontId="28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  <xf numFmtId="182" fontId="1" fillId="2" borderId="0" xfId="2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82" fontId="4" fillId="4" borderId="0" xfId="2" applyNumberFormat="1" applyFont="1" applyFill="1" applyAlignment="1">
      <alignment vertical="center"/>
    </xf>
    <xf numFmtId="179" fontId="2" fillId="0" borderId="0" xfId="2" applyNumberFormat="1" applyFont="1" applyAlignment="1">
      <alignment vertical="center"/>
    </xf>
    <xf numFmtId="182" fontId="5" fillId="0" borderId="0" xfId="49" applyNumberFormat="1" applyFont="1" applyAlignment="1">
      <alignment horizontal="center" vertical="center"/>
    </xf>
    <xf numFmtId="181" fontId="2" fillId="0" borderId="0" xfId="0" applyNumberFormat="1" applyFont="1" applyFill="1" applyBorder="1" applyAlignment="1">
      <alignment vertical="center"/>
    </xf>
    <xf numFmtId="183" fontId="2" fillId="0" borderId="0" xfId="2" applyNumberFormat="1" applyFont="1" applyAlignment="1">
      <alignment vertical="center"/>
    </xf>
    <xf numFmtId="182" fontId="6" fillId="5" borderId="0" xfId="2" applyNumberFormat="1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181" fontId="1" fillId="3" borderId="0" xfId="0" applyNumberFormat="1" applyFont="1" applyFill="1" applyAlignment="1">
      <alignment horizontal="center" vertical="center" wrapText="1"/>
    </xf>
    <xf numFmtId="182" fontId="1" fillId="3" borderId="0" xfId="2" applyNumberFormat="1" applyFont="1" applyFill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rosa\Downloads\Inv RW 05 Sep 2022 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PL 1 th Cut off Jan 22"/>
      <sheetName val="IPL 1 thn Feb 22"/>
      <sheetName val="IPL 1 thn Maret 22"/>
      <sheetName val="IPL 1 th Apr 22"/>
      <sheetName val="IPL 1 th Mei 22"/>
      <sheetName val="IPL 1 th Juni 22"/>
      <sheetName val="IPL 1 th Juli 22"/>
      <sheetName val="IPL 1 th Agt 22"/>
      <sheetName val="IPL 1 th Sep 22"/>
      <sheetName val="Pivot"/>
      <sheetName val="Inv RW 05 Sep 22"/>
      <sheetName val="Data Pengurus RW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G2" t="str">
            <v>PIK01EG1/026</v>
          </cell>
          <cell r="H2" t="str">
            <v>1577/OP2BGM1/1022</v>
          </cell>
        </row>
        <row r="3">
          <cell r="G3" t="str">
            <v>PIK01EG2/028</v>
          </cell>
          <cell r="H3" t="str">
            <v>1588/OP2BGM1/1022</v>
          </cell>
        </row>
        <row r="4">
          <cell r="G4" t="str">
            <v>PIK01EG3/036</v>
          </cell>
          <cell r="H4" t="str">
            <v>1604/OP2BGM1/1022</v>
          </cell>
        </row>
        <row r="5">
          <cell r="G5" t="str">
            <v>PIK02AG1/005</v>
          </cell>
          <cell r="H5" t="str">
            <v>0730/OP2BGM1/1022</v>
          </cell>
        </row>
        <row r="6">
          <cell r="G6" t="str">
            <v>PIK02AG1/008</v>
          </cell>
          <cell r="H6" t="str">
            <v>0733/OP2BGM1/1022</v>
          </cell>
        </row>
        <row r="7">
          <cell r="G7" t="str">
            <v>PIK02AG1/023</v>
          </cell>
          <cell r="H7" t="str">
            <v>0742/OP2BGM1/1022</v>
          </cell>
        </row>
        <row r="8">
          <cell r="G8" t="str">
            <v>PIK02AG1/053</v>
          </cell>
          <cell r="H8" t="str">
            <v>0758/OP2BGM1/1022</v>
          </cell>
        </row>
        <row r="9">
          <cell r="G9" t="str">
            <v>PIK02AG1/075</v>
          </cell>
          <cell r="H9" t="str">
            <v>0774/OP2BGM1/1022</v>
          </cell>
        </row>
        <row r="10">
          <cell r="G10" t="str">
            <v>PIK02AG2/027</v>
          </cell>
          <cell r="H10" t="str">
            <v>0805/OP2BGM1/1022</v>
          </cell>
        </row>
        <row r="11">
          <cell r="G11" t="str">
            <v>PIK02AG3/017</v>
          </cell>
          <cell r="H11" t="str">
            <v>0842/OP2BGM1/1022</v>
          </cell>
        </row>
        <row r="12">
          <cell r="G12" t="str">
            <v>PIK02AG5/053</v>
          </cell>
          <cell r="H12" t="str">
            <v>0890/OP2BGM1/1022</v>
          </cell>
        </row>
        <row r="13">
          <cell r="G13" t="str">
            <v>PIK02AG6/016</v>
          </cell>
          <cell r="H13" t="str">
            <v>0913/OP2BGM1/1022</v>
          </cell>
        </row>
        <row r="14">
          <cell r="G14" t="str">
            <v>PIK02AG6/021</v>
          </cell>
          <cell r="H14" t="str">
            <v>0918/OP2BGM1/1022</v>
          </cell>
        </row>
        <row r="15">
          <cell r="G15" t="str">
            <v>PIK02AG6/039</v>
          </cell>
          <cell r="H15" t="str">
            <v>0933/OP2BGM1/1022</v>
          </cell>
        </row>
        <row r="16">
          <cell r="G16" t="str">
            <v>PIK02AG6/065</v>
          </cell>
          <cell r="H16" t="str">
            <v>0945/OP2BGM1/1022</v>
          </cell>
        </row>
        <row r="17">
          <cell r="G17" t="str">
            <v>PIK02AG7/005</v>
          </cell>
          <cell r="H17" t="str">
            <v>0953/OP2BGM1/1022</v>
          </cell>
        </row>
        <row r="18">
          <cell r="G18" t="str">
            <v>PIK02AG7/017</v>
          </cell>
          <cell r="H18" t="str">
            <v>0961/OP2BGM1/1022</v>
          </cell>
        </row>
        <row r="19">
          <cell r="G19" t="str">
            <v>PIK02AGR/015</v>
          </cell>
          <cell r="H19" t="str">
            <v>0982/OP2BGM1/1022</v>
          </cell>
        </row>
        <row r="20">
          <cell r="G20" t="str">
            <v>PIK02AGR/016</v>
          </cell>
          <cell r="H20" t="str">
            <v>0983/OP2BGM1/1022</v>
          </cell>
        </row>
        <row r="21">
          <cell r="G21" t="str">
            <v>PIK03CG3/037</v>
          </cell>
          <cell r="H21" t="str">
            <v>1088/OP2BGM1/1022</v>
          </cell>
        </row>
        <row r="22">
          <cell r="G22" t="str">
            <v>PIK03CG6/067</v>
          </cell>
          <cell r="H22" t="str">
            <v>1192/OP2BGM1/1022</v>
          </cell>
        </row>
        <row r="23">
          <cell r="G23" t="str">
            <v>PIK03CG7/027</v>
          </cell>
          <cell r="H23" t="str">
            <v>1208/OP2BGM1/1022</v>
          </cell>
        </row>
        <row r="24">
          <cell r="G24" t="str">
            <v>PIK04DG1/006</v>
          </cell>
          <cell r="H24" t="str">
            <v>1467/OP2BGM1/1022</v>
          </cell>
        </row>
        <row r="25">
          <cell r="G25" t="str">
            <v>PIK04DG1/020</v>
          </cell>
          <cell r="H25" t="str">
            <v>1479/OP2BGM1/1022</v>
          </cell>
        </row>
        <row r="26">
          <cell r="G26" t="str">
            <v>PIK04DGR/009</v>
          </cell>
          <cell r="H26" t="str">
            <v>1536/OP2BGM1/1022</v>
          </cell>
        </row>
        <row r="27">
          <cell r="G27" t="str">
            <v>PIK02AG3/076</v>
          </cell>
          <cell r="H27" t="str">
            <v>4604/OP2BGM1/0922</v>
          </cell>
        </row>
        <row r="28">
          <cell r="G28" t="str">
            <v>PIK03CG7/001</v>
          </cell>
          <cell r="H28" t="str">
            <v>0027/OP2BGM1/1022</v>
          </cell>
        </row>
        <row r="29">
          <cell r="G29" t="str">
            <v>PIK02AG3/007</v>
          </cell>
          <cell r="H29" t="str">
            <v>0835/OP2BGM1/1022</v>
          </cell>
        </row>
        <row r="30">
          <cell r="G30" t="str">
            <v>PIK02AG5/001</v>
          </cell>
          <cell r="H30" t="str">
            <v>0860/OP2BGM1/1022</v>
          </cell>
        </row>
        <row r="31">
          <cell r="G31" t="str">
            <v>PIK03CGR/005</v>
          </cell>
          <cell r="H31" t="str">
            <v>1220/OP2BGM1/1022</v>
          </cell>
        </row>
        <row r="32">
          <cell r="G32" t="str">
            <v>PIK02AG1/029</v>
          </cell>
          <cell r="H32" t="str">
            <v>0746/OP2BGM1/1022</v>
          </cell>
        </row>
        <row r="33">
          <cell r="G33" t="str">
            <v>PIK02AG5/051</v>
          </cell>
          <cell r="H33" t="str">
            <v>0888/OP2BGM1/1022</v>
          </cell>
        </row>
        <row r="34">
          <cell r="G34" t="str">
            <v>PIK04DGR/008</v>
          </cell>
          <cell r="H34" t="str">
            <v>1535/OP2BGM1/1022</v>
          </cell>
        </row>
        <row r="35">
          <cell r="G35" t="str">
            <v>PIK01EG7/022</v>
          </cell>
          <cell r="H35" t="str">
            <v>1625/OP2BGM1/1022</v>
          </cell>
        </row>
        <row r="36">
          <cell r="G36" t="str">
            <v>PIK01EG1/019</v>
          </cell>
          <cell r="H36" t="str">
            <v>1574/OP2BGM1/1022</v>
          </cell>
        </row>
        <row r="37">
          <cell r="G37" t="str">
            <v>PIK02AG7/019</v>
          </cell>
          <cell r="H37" t="str">
            <v>0963/OP2BGM1/1022</v>
          </cell>
        </row>
        <row r="38">
          <cell r="G38" t="str">
            <v>PIK04DG1/055</v>
          </cell>
          <cell r="H38" t="str">
            <v>1499/OP2BGM1/1022</v>
          </cell>
        </row>
        <row r="39">
          <cell r="G39" t="str">
            <v>PIK03CG1/019</v>
          </cell>
          <cell r="H39" t="str">
            <v>1010/OP2BGM1/1022</v>
          </cell>
        </row>
        <row r="40">
          <cell r="G40" t="str">
            <v>PIK02AG1/010</v>
          </cell>
          <cell r="H40" t="str">
            <v>0735/OP2BGM1/1022</v>
          </cell>
        </row>
        <row r="41">
          <cell r="G41" t="str">
            <v>PIK01ET/028</v>
          </cell>
          <cell r="H41" t="str">
            <v>1650/OP2BGM1/1022</v>
          </cell>
        </row>
        <row r="42">
          <cell r="G42" t="str">
            <v>PIK01EG2/029</v>
          </cell>
          <cell r="H42" t="str">
            <v>0094/OP2BGM1/1022</v>
          </cell>
        </row>
        <row r="43">
          <cell r="G43" t="str">
            <v>PIK04DG2/022</v>
          </cell>
          <cell r="H43" t="str">
            <v>1519/OP2BGM1/1022</v>
          </cell>
        </row>
        <row r="44">
          <cell r="G44" t="str">
            <v>PIK03CG3/033</v>
          </cell>
          <cell r="H44" t="str">
            <v>1086/OP2BGM1/1022</v>
          </cell>
        </row>
        <row r="45">
          <cell r="G45" t="str">
            <v>PIK03CG5/072</v>
          </cell>
          <cell r="H45" t="str">
            <v>1146/OP2BGM1/1022</v>
          </cell>
        </row>
        <row r="46">
          <cell r="G46" t="str">
            <v>PIK01EG2/009A</v>
          </cell>
          <cell r="H46" t="str">
            <v>1585/OP2BGM1/1022</v>
          </cell>
        </row>
        <row r="47">
          <cell r="G47" t="str">
            <v>PIK02AGR/032</v>
          </cell>
          <cell r="H47" t="str">
            <v>0995/OP2BGM1/1022</v>
          </cell>
        </row>
        <row r="48">
          <cell r="G48" t="str">
            <v>PIK02AG7/006</v>
          </cell>
          <cell r="H48" t="str">
            <v>0954/OP2BGM1/1022</v>
          </cell>
        </row>
        <row r="49">
          <cell r="G49" t="str">
            <v>PIK02AG6/029</v>
          </cell>
          <cell r="H49" t="str">
            <v>0924/OP2BGM1/1022</v>
          </cell>
        </row>
        <row r="50">
          <cell r="G50" t="str">
            <v>PIK04DGR/038</v>
          </cell>
          <cell r="H50" t="str">
            <v>1555/OP2BGM1/1022</v>
          </cell>
        </row>
        <row r="51">
          <cell r="G51" t="str">
            <v>PIK03CG6/060</v>
          </cell>
          <cell r="H51" t="str">
            <v>1188/OP2BGM1/1022</v>
          </cell>
        </row>
        <row r="52">
          <cell r="G52" t="str">
            <v>PIK03CG6/039</v>
          </cell>
          <cell r="H52" t="str">
            <v>1179/OP2BGM1/1022</v>
          </cell>
        </row>
        <row r="53">
          <cell r="G53" t="str">
            <v>PIK03CG2/016</v>
          </cell>
          <cell r="H53" t="str">
            <v>1030/OP2BGM1/1022</v>
          </cell>
        </row>
        <row r="54">
          <cell r="G54" t="str">
            <v>PIK03CG2/078</v>
          </cell>
          <cell r="H54" t="str">
            <v>1062/OP2BGM1/1022</v>
          </cell>
        </row>
        <row r="55">
          <cell r="G55" t="str">
            <v>PIK01EG7/029</v>
          </cell>
          <cell r="H55" t="str">
            <v>0723/OP2BGM1/1022</v>
          </cell>
        </row>
        <row r="56">
          <cell r="G56" t="str">
            <v>PIK04DGR/003</v>
          </cell>
          <cell r="H56" t="str">
            <v>1531/OP2BGM1/1022</v>
          </cell>
        </row>
        <row r="57">
          <cell r="G57" t="str">
            <v>PIK02AG1/057</v>
          </cell>
          <cell r="H57" t="str">
            <v>0760/OP2BGM1/1022</v>
          </cell>
        </row>
        <row r="58">
          <cell r="G58" t="str">
            <v>PIK02AG3/003</v>
          </cell>
          <cell r="H58" t="str">
            <v>0833/OP2BGM1/1022</v>
          </cell>
        </row>
        <row r="59">
          <cell r="G59" t="str">
            <v>PIK02AG5/082</v>
          </cell>
          <cell r="H59" t="str">
            <v>0903/OP2BGM1/1022</v>
          </cell>
        </row>
        <row r="60">
          <cell r="G60" t="str">
            <v>PIK01EG5/009</v>
          </cell>
          <cell r="H60" t="str">
            <v>0694/OP2BGM1/1022</v>
          </cell>
        </row>
        <row r="61">
          <cell r="G61" t="str">
            <v>PIK02AGR/011</v>
          </cell>
          <cell r="H61" t="str">
            <v>0981/OP2BGM1/1022</v>
          </cell>
        </row>
        <row r="62">
          <cell r="G62" t="str">
            <v>PIK04DG1/006A</v>
          </cell>
          <cell r="H62" t="str">
            <v>1468/OP2BGM1/1022</v>
          </cell>
        </row>
        <row r="63">
          <cell r="G63" t="str">
            <v>PIK02AG7/027</v>
          </cell>
          <cell r="H63" t="str">
            <v>0967/OP2BGM1/1022</v>
          </cell>
        </row>
        <row r="64">
          <cell r="G64" t="str">
            <v>PIK03CG3/010</v>
          </cell>
          <cell r="H64" t="str">
            <v>1070/OP2BGM1/1022</v>
          </cell>
        </row>
        <row r="65">
          <cell r="G65" t="str">
            <v>PIK01EG5/020</v>
          </cell>
          <cell r="H65" t="str">
            <v>0118/OP2BGM1/1022</v>
          </cell>
        </row>
        <row r="66">
          <cell r="G66" t="str">
            <v>PIK02AG2/035</v>
          </cell>
          <cell r="H66" t="str">
            <v>0812/OP2BGM1/1022</v>
          </cell>
        </row>
        <row r="67">
          <cell r="G67" t="str">
            <v>PIK02AG2/070</v>
          </cell>
          <cell r="H67" t="str">
            <v>0828/OP2BGM1/1022</v>
          </cell>
        </row>
        <row r="68">
          <cell r="G68" t="str">
            <v>PIK02AG6/031</v>
          </cell>
          <cell r="H68" t="str">
            <v>0926/OP2BGM1/1022</v>
          </cell>
        </row>
        <row r="69">
          <cell r="G69" t="str">
            <v>PIK03CG6/056</v>
          </cell>
          <cell r="H69" t="str">
            <v>1184/OP2BGM1/1022</v>
          </cell>
        </row>
        <row r="70">
          <cell r="G70" t="str">
            <v>PIK02AG3/059</v>
          </cell>
          <cell r="H70" t="str">
            <v>0854/OP2BGM1/1022</v>
          </cell>
        </row>
        <row r="71">
          <cell r="G71" t="str">
            <v>PIK03CG6/005</v>
          </cell>
          <cell r="H71" t="str">
            <v>1153/OP2BGM1/1022</v>
          </cell>
        </row>
        <row r="72">
          <cell r="G72" t="str">
            <v>PIK02AG2/001</v>
          </cell>
          <cell r="H72" t="str">
            <v>0790/OP2BGM1/1022</v>
          </cell>
        </row>
        <row r="73">
          <cell r="G73" t="str">
            <v>PIK03CGR/029</v>
          </cell>
          <cell r="H73" t="str">
            <v>1237/OP2BGM1/1022</v>
          </cell>
        </row>
        <row r="74">
          <cell r="G74" t="str">
            <v>PIK03CG3/021</v>
          </cell>
          <cell r="H74" t="str">
            <v>1078/OP2BGM1/1022</v>
          </cell>
        </row>
        <row r="75">
          <cell r="G75" t="str">
            <v>PIK03CG3/019</v>
          </cell>
          <cell r="H75" t="str">
            <v>1076/OP2BGM1/1022</v>
          </cell>
        </row>
        <row r="76">
          <cell r="G76" t="str">
            <v>PIK04DG1/011</v>
          </cell>
          <cell r="H76" t="str">
            <v>1473/OP2BGM1/1022</v>
          </cell>
        </row>
        <row r="77">
          <cell r="G77" t="str">
            <v>PIK04DG1/063</v>
          </cell>
          <cell r="H77" t="str">
            <v>1507/OP2BGM1/1022</v>
          </cell>
        </row>
        <row r="78">
          <cell r="G78" t="str">
            <v>PIK02AG1/036</v>
          </cell>
          <cell r="H78" t="str">
            <v>0752/OP2BGM1/1022</v>
          </cell>
        </row>
        <row r="79">
          <cell r="G79" t="str">
            <v>PIK03CG3/061</v>
          </cell>
          <cell r="H79" t="str">
            <v>1100/OP2BGM1/1022</v>
          </cell>
        </row>
        <row r="80">
          <cell r="G80" t="str">
            <v>PIK03CG1/020</v>
          </cell>
          <cell r="H80" t="str">
            <v>1011/OP2BGM1/1022</v>
          </cell>
        </row>
        <row r="81">
          <cell r="G81" t="str">
            <v>PIK02AG1/017</v>
          </cell>
          <cell r="H81" t="str">
            <v>0740/OP2BGM1/1022</v>
          </cell>
        </row>
        <row r="82">
          <cell r="G82" t="str">
            <v>PIK01EG2/022</v>
          </cell>
          <cell r="H82" t="str">
            <v>1587/OP2BGM1/1022</v>
          </cell>
        </row>
        <row r="83">
          <cell r="G83" t="str">
            <v>PIK03CGR/016</v>
          </cell>
          <cell r="H83" t="str">
            <v>1228/OP2BGM1/1022</v>
          </cell>
        </row>
        <row r="84">
          <cell r="G84" t="str">
            <v>PIK02AG1/058</v>
          </cell>
          <cell r="H84" t="str">
            <v>0761/OP2BGM1/1022</v>
          </cell>
        </row>
        <row r="85">
          <cell r="G85" t="str">
            <v>PIK01EG1/006</v>
          </cell>
          <cell r="H85" t="str">
            <v>0692/OP2BGM1/1022</v>
          </cell>
        </row>
        <row r="86">
          <cell r="G86" t="str">
            <v>PIK04DGR/006</v>
          </cell>
          <cell r="H86" t="str">
            <v>1533/OP2BGM1/1022</v>
          </cell>
        </row>
        <row r="87">
          <cell r="G87" t="str">
            <v>PIK02AG1/063</v>
          </cell>
          <cell r="H87" t="str">
            <v>0765/OP2BGM1/1022</v>
          </cell>
        </row>
        <row r="88">
          <cell r="G88" t="str">
            <v>PIK03CG3/058</v>
          </cell>
          <cell r="H88" t="str">
            <v>1097/OP2BGM1/1022</v>
          </cell>
        </row>
        <row r="89">
          <cell r="G89" t="str">
            <v>PIK02AG2/020</v>
          </cell>
          <cell r="H89" t="str">
            <v>0802/OP2BGM1/1022</v>
          </cell>
        </row>
        <row r="90">
          <cell r="G90" t="str">
            <v>PIK02AG2/026</v>
          </cell>
          <cell r="H90" t="str">
            <v>0804/OP2BGM1/1022</v>
          </cell>
        </row>
        <row r="91">
          <cell r="G91" t="str">
            <v>PIK02AG2/066</v>
          </cell>
          <cell r="H91" t="str">
            <v>0826/OP2BGM1/1022</v>
          </cell>
        </row>
        <row r="92">
          <cell r="G92" t="str">
            <v>PIK03CG5/016</v>
          </cell>
          <cell r="H92" t="str">
            <v>1118/OP2BGM1/1022</v>
          </cell>
        </row>
        <row r="93">
          <cell r="G93" t="str">
            <v>PIK03CG6/053</v>
          </cell>
          <cell r="H93" t="str">
            <v>1183/OP2BGM1/1022</v>
          </cell>
        </row>
        <row r="94">
          <cell r="G94" t="str">
            <v>PIK01ET/027</v>
          </cell>
          <cell r="H94" t="str">
            <v>1649/OP2BGM1/1022</v>
          </cell>
        </row>
        <row r="95">
          <cell r="G95" t="str">
            <v>PIK03CG5/059</v>
          </cell>
          <cell r="H95" t="str">
            <v>1139/OP2BGM1/1022</v>
          </cell>
        </row>
        <row r="96">
          <cell r="G96" t="str">
            <v>PIK03CG1/007</v>
          </cell>
          <cell r="H96" t="str">
            <v>1002/OP2BGM1/1022</v>
          </cell>
        </row>
        <row r="97">
          <cell r="G97" t="str">
            <v>PIK03CG3/017</v>
          </cell>
          <cell r="H97" t="str">
            <v>1074/OP2BGM1/1022</v>
          </cell>
        </row>
        <row r="98">
          <cell r="G98" t="str">
            <v>PIK03CG1/052</v>
          </cell>
          <cell r="H98" t="str">
            <v>1019/OP2BGM1/1022</v>
          </cell>
        </row>
        <row r="99">
          <cell r="G99" t="str">
            <v>PIK01EG6/030</v>
          </cell>
          <cell r="H99" t="str">
            <v>1618/OP2BGM1/1022</v>
          </cell>
        </row>
        <row r="100">
          <cell r="G100" t="str">
            <v>PIK03CG5/007</v>
          </cell>
          <cell r="H100" t="str">
            <v>1113/OP2BGM1/1022</v>
          </cell>
        </row>
        <row r="101">
          <cell r="G101" t="str">
            <v>PIK01EG7/011</v>
          </cell>
          <cell r="H101" t="str">
            <v>1622/OP2BGM1/1022</v>
          </cell>
        </row>
        <row r="102">
          <cell r="G102" t="str">
            <v>PIK02AG6/023</v>
          </cell>
          <cell r="H102" t="str">
            <v>0919/OP2BGM1/1022</v>
          </cell>
        </row>
        <row r="103">
          <cell r="G103" t="str">
            <v>PIK02AG7/009</v>
          </cell>
          <cell r="H103" t="str">
            <v>0956/OP2BGM1/1022</v>
          </cell>
        </row>
        <row r="104">
          <cell r="G104" t="str">
            <v>PIK02AG7/031</v>
          </cell>
          <cell r="H104" t="str">
            <v>0971/OP2BGM1/1022</v>
          </cell>
        </row>
        <row r="105">
          <cell r="G105" t="str">
            <v>PIK02AGR/036</v>
          </cell>
          <cell r="H105" t="str">
            <v>0996/OP2BGM1/1022</v>
          </cell>
        </row>
        <row r="106">
          <cell r="G106" t="str">
            <v>PIK03CG6/032</v>
          </cell>
          <cell r="H106" t="str">
            <v>1173/OP2BGM1/1022</v>
          </cell>
        </row>
        <row r="107">
          <cell r="G107" t="str">
            <v>PIK02AG1/116</v>
          </cell>
          <cell r="H107" t="str">
            <v>0787/OP2BGM1/1022</v>
          </cell>
        </row>
        <row r="108">
          <cell r="G108" t="str">
            <v>PIK02AG5/029</v>
          </cell>
          <cell r="H108" t="str">
            <v>0879/OP2BGM1/1022</v>
          </cell>
        </row>
        <row r="109">
          <cell r="G109" t="str">
            <v>PIK03CG1/005</v>
          </cell>
          <cell r="H109" t="str">
            <v>1000/OP2BGM1/1022</v>
          </cell>
        </row>
        <row r="110">
          <cell r="G110" t="str">
            <v>PIK03CG3/030</v>
          </cell>
          <cell r="H110" t="str">
            <v>1083/OP2BGM1/1022</v>
          </cell>
        </row>
        <row r="111">
          <cell r="G111" t="str">
            <v>PIK01EG3/028</v>
          </cell>
          <cell r="H111" t="str">
            <v>1601/OP2BGM1/1022</v>
          </cell>
        </row>
        <row r="112">
          <cell r="G112" t="str">
            <v>PIK02AG1/079</v>
          </cell>
          <cell r="H112" t="str">
            <v>0778/OP2BGM1/1022</v>
          </cell>
        </row>
        <row r="113">
          <cell r="G113" t="str">
            <v>PIK03CG2/055</v>
          </cell>
          <cell r="H113" t="str">
            <v>1050/OP2BGM1/1022</v>
          </cell>
        </row>
        <row r="114">
          <cell r="G114" t="str">
            <v>PIK02AG1/076</v>
          </cell>
          <cell r="H114" t="str">
            <v>0775/OP2BGM1/1022</v>
          </cell>
        </row>
        <row r="115">
          <cell r="G115" t="str">
            <v>PIK02AG5/066</v>
          </cell>
          <cell r="H115" t="str">
            <v>0897/OP2BGM1/1022</v>
          </cell>
        </row>
        <row r="116">
          <cell r="G116" t="str">
            <v>PIK02AG5/031</v>
          </cell>
          <cell r="H116" t="str">
            <v>0880/OP2BGM1/1022</v>
          </cell>
        </row>
        <row r="117">
          <cell r="G117" t="str">
            <v>PIK02AG2/010</v>
          </cell>
          <cell r="H117" t="str">
            <v>0797/OP2BGM1/1022</v>
          </cell>
        </row>
        <row r="118">
          <cell r="G118" t="str">
            <v>PIK02AG2/031</v>
          </cell>
          <cell r="H118" t="str">
            <v>0809/OP2BGM1/1022</v>
          </cell>
        </row>
        <row r="119">
          <cell r="G119" t="str">
            <v>PIK02AG2/033</v>
          </cell>
          <cell r="H119" t="str">
            <v>0811/OP2BGM1/1022</v>
          </cell>
        </row>
        <row r="120">
          <cell r="G120" t="str">
            <v>PIK02AG3/063</v>
          </cell>
          <cell r="H120" t="str">
            <v>0856/OP2BGM1/1022</v>
          </cell>
        </row>
        <row r="121">
          <cell r="G121" t="str">
            <v>PIK02AG3/033</v>
          </cell>
          <cell r="H121" t="str">
            <v>0699/OP2BGM1/1022</v>
          </cell>
        </row>
        <row r="122">
          <cell r="G122" t="str">
            <v>PIK02AG2/032</v>
          </cell>
          <cell r="H122" t="str">
            <v>0810/OP2BGM1/1022</v>
          </cell>
        </row>
        <row r="123">
          <cell r="G123" t="str">
            <v>PIK01EG1/036</v>
          </cell>
          <cell r="H123" t="str">
            <v>0079/OP2BGM1/1022</v>
          </cell>
        </row>
        <row r="124">
          <cell r="G124" t="str">
            <v>PIK03CG3/070</v>
          </cell>
          <cell r="H124" t="str">
            <v>1106/OP2BGM1/1022</v>
          </cell>
        </row>
        <row r="125">
          <cell r="G125" t="str">
            <v>PIK02AG2/011</v>
          </cell>
          <cell r="H125" t="str">
            <v>0798/OP2BGM1/1022</v>
          </cell>
        </row>
        <row r="126">
          <cell r="G126" t="str">
            <v>PIK02AG3/002</v>
          </cell>
          <cell r="H126" t="str">
            <v>0832/OP2BGM1/1022</v>
          </cell>
        </row>
        <row r="127">
          <cell r="G127" t="str">
            <v>PIK01EG6/050</v>
          </cell>
          <cell r="H127" t="str">
            <v>0697/OP2BGM1/1022</v>
          </cell>
        </row>
        <row r="128">
          <cell r="G128" t="str">
            <v>PIK01EG3/007</v>
          </cell>
          <cell r="H128" t="str">
            <v>1592/OP2BGM1/1022</v>
          </cell>
        </row>
        <row r="129">
          <cell r="G129" t="str">
            <v>PIK03CG2/026</v>
          </cell>
          <cell r="H129" t="str">
            <v>1036/OP2BGM1/1022</v>
          </cell>
        </row>
        <row r="130">
          <cell r="G130" t="str">
            <v>PIK03CG5/001</v>
          </cell>
          <cell r="H130" t="str">
            <v>1109/OP2BGM1/1022</v>
          </cell>
        </row>
        <row r="131">
          <cell r="G131" t="str">
            <v>PIK03CG5/039</v>
          </cell>
          <cell r="H131" t="str">
            <v>1134/OP2BGM1/1022</v>
          </cell>
        </row>
        <row r="132">
          <cell r="G132" t="str">
            <v>PIK03CG2/076</v>
          </cell>
          <cell r="H132" t="str">
            <v>1061/OP2BGM1/1022</v>
          </cell>
        </row>
        <row r="133">
          <cell r="G133" t="str">
            <v>PIK03CG1/011</v>
          </cell>
          <cell r="H133" t="str">
            <v>1006/OP2BGM1/1022</v>
          </cell>
        </row>
        <row r="134">
          <cell r="G134" t="str">
            <v>PIK02AG5/012</v>
          </cell>
          <cell r="H134" t="str">
            <v>0869/OP2BGM1/1022</v>
          </cell>
        </row>
        <row r="135">
          <cell r="G135" t="str">
            <v>PIK01ET/008</v>
          </cell>
          <cell r="H135" t="str">
            <v>1637/OP2BGM1/1022</v>
          </cell>
        </row>
        <row r="136">
          <cell r="G136" t="str">
            <v>PIK02AG2/017</v>
          </cell>
          <cell r="H136" t="str">
            <v>0801/OP2BGM1/1022</v>
          </cell>
        </row>
        <row r="137">
          <cell r="G137" t="str">
            <v>PIK03CG3/018</v>
          </cell>
          <cell r="H137" t="str">
            <v>1075/OP2BGM1/1022</v>
          </cell>
        </row>
        <row r="138">
          <cell r="G138" t="str">
            <v>PIK02AG6/019</v>
          </cell>
          <cell r="H138" t="str">
            <v>0916/OP2BGM1/1022</v>
          </cell>
        </row>
        <row r="139">
          <cell r="G139" t="str">
            <v>PIK03CGR/025</v>
          </cell>
          <cell r="H139" t="str">
            <v>1234/OP2BGM1/1022</v>
          </cell>
        </row>
        <row r="140">
          <cell r="G140" t="str">
            <v>PIK04DGR/030</v>
          </cell>
          <cell r="H140" t="str">
            <v>1550/OP2BGM1/1022</v>
          </cell>
        </row>
        <row r="141">
          <cell r="G141" t="str">
            <v>PIK02AG6/067</v>
          </cell>
          <cell r="H141" t="str">
            <v>0947/OP2BGM1/1022</v>
          </cell>
        </row>
        <row r="142">
          <cell r="G142" t="str">
            <v>PIK03CG1/012</v>
          </cell>
          <cell r="H142" t="str">
            <v>1007/OP2BGM1/1022</v>
          </cell>
        </row>
        <row r="143">
          <cell r="G143" t="str">
            <v>PIK04DG2/030</v>
          </cell>
          <cell r="H143" t="str">
            <v>1522/OP2BGM1/1022</v>
          </cell>
        </row>
        <row r="144">
          <cell r="G144" t="str">
            <v>PIK03CG3/056</v>
          </cell>
          <cell r="H144" t="str">
            <v>1095/OP2BGM1/1022</v>
          </cell>
        </row>
        <row r="145">
          <cell r="G145" t="str">
            <v>PIK02AG2/057</v>
          </cell>
          <cell r="H145" t="str">
            <v>0822/OP2BGM1/1022</v>
          </cell>
        </row>
        <row r="146">
          <cell r="G146" t="str">
            <v>PIK01EG5/022</v>
          </cell>
          <cell r="H146" t="str">
            <v>0120/OP2BGM1/1022</v>
          </cell>
        </row>
        <row r="147">
          <cell r="G147" t="str">
            <v>PIK01EG3/019</v>
          </cell>
          <cell r="H147" t="str">
            <v>0108/OP2BGM1/1022</v>
          </cell>
        </row>
        <row r="148">
          <cell r="G148" t="str">
            <v>PIK02AG6/009</v>
          </cell>
          <cell r="H148" t="str">
            <v>0910/OP2BGM1/1022</v>
          </cell>
        </row>
        <row r="149">
          <cell r="G149" t="str">
            <v>PIK02AG3/008</v>
          </cell>
          <cell r="H149" t="str">
            <v>0836/OP2BGM1/1022</v>
          </cell>
        </row>
        <row r="150">
          <cell r="G150" t="str">
            <v>PIK01EG7/001</v>
          </cell>
          <cell r="H150" t="str">
            <v>0139/OP2BGM1/1022</v>
          </cell>
        </row>
        <row r="151">
          <cell r="G151" t="str">
            <v>PIK01EG3/038A</v>
          </cell>
          <cell r="H151" t="str">
            <v>1605/OP2BGM1/1022</v>
          </cell>
        </row>
        <row r="152">
          <cell r="G152" t="str">
            <v>PIK02AGR/005</v>
          </cell>
          <cell r="H152" t="str">
            <v>0975/OP2BGM1/1022</v>
          </cell>
        </row>
        <row r="153">
          <cell r="G153" t="str">
            <v>PIK01EG5/023</v>
          </cell>
          <cell r="H153" t="str">
            <v>0121/OP2BGM1/1022</v>
          </cell>
        </row>
        <row r="154">
          <cell r="G154" t="str">
            <v>PIK03CG6/028</v>
          </cell>
          <cell r="H154" t="str">
            <v>1170/OP2BGM1/1022</v>
          </cell>
        </row>
        <row r="155">
          <cell r="G155" t="str">
            <v>PIK02AG1/006</v>
          </cell>
          <cell r="H155" t="str">
            <v>0731/OP2BGM1/1022</v>
          </cell>
        </row>
        <row r="156">
          <cell r="G156" t="str">
            <v>PIK03CG2/053</v>
          </cell>
          <cell r="H156" t="str">
            <v>1049/OP2BGM1/1022</v>
          </cell>
        </row>
        <row r="157">
          <cell r="G157" t="str">
            <v>PIK04DGR/018</v>
          </cell>
          <cell r="H157" t="str">
            <v>1543/OP2BGM1/1022</v>
          </cell>
        </row>
        <row r="158">
          <cell r="G158" t="str">
            <v>PIK01EG6/018</v>
          </cell>
          <cell r="H158" t="str">
            <v>0132/OP2BGM1/1022</v>
          </cell>
        </row>
        <row r="159">
          <cell r="G159" t="str">
            <v>PIK01EG5/015</v>
          </cell>
          <cell r="H159" t="str">
            <v>0695/OP2BGM1/1022</v>
          </cell>
        </row>
        <row r="160">
          <cell r="G160" t="str">
            <v>PIK03CG5/052</v>
          </cell>
          <cell r="H160" t="str">
            <v>1136/OP2BGM1/1022</v>
          </cell>
        </row>
        <row r="161">
          <cell r="G161" t="str">
            <v>PIK01ET/026</v>
          </cell>
          <cell r="H161" t="str">
            <v>1648/OP2BGM1/1022</v>
          </cell>
        </row>
        <row r="162">
          <cell r="G162" t="str">
            <v>PIK03CG5/027</v>
          </cell>
          <cell r="H162" t="str">
            <v>1126/OP2BGM1/1022</v>
          </cell>
        </row>
        <row r="163">
          <cell r="G163" t="str">
            <v>PIK01EG7/027</v>
          </cell>
          <cell r="H163" t="str">
            <v>1626/OP2BGM1/1022</v>
          </cell>
        </row>
        <row r="164">
          <cell r="G164" t="str">
            <v>PIK02AG1/088</v>
          </cell>
          <cell r="H164" t="str">
            <v>0781/OP2BGM1/1022</v>
          </cell>
        </row>
        <row r="165">
          <cell r="G165" t="str">
            <v>PIK01EG6/031</v>
          </cell>
          <cell r="H165" t="str">
            <v>1619/OP2BGM1/1022</v>
          </cell>
        </row>
        <row r="166">
          <cell r="G166" t="str">
            <v>PIK02AG3/020</v>
          </cell>
          <cell r="H166" t="str">
            <v>0845/OP2BGM1/1022</v>
          </cell>
        </row>
        <row r="167">
          <cell r="G167" t="str">
            <v>PIK03CG2/082</v>
          </cell>
          <cell r="H167" t="str">
            <v>1064/OP2BGM1/1022</v>
          </cell>
        </row>
        <row r="168">
          <cell r="G168" t="str">
            <v>PIK04DG1/032</v>
          </cell>
          <cell r="H168" t="str">
            <v>1489/OP2BGM1/1022</v>
          </cell>
        </row>
        <row r="169">
          <cell r="G169" t="str">
            <v>PIK03CG5/070</v>
          </cell>
          <cell r="H169" t="str">
            <v>1145/OP2BGM1/1022</v>
          </cell>
        </row>
        <row r="170">
          <cell r="G170" t="str">
            <v>PIK04DGR/012</v>
          </cell>
          <cell r="H170" t="str">
            <v>1539/OP2BGM1/1022</v>
          </cell>
        </row>
        <row r="171">
          <cell r="G171" t="str">
            <v>PIK02AG3/027</v>
          </cell>
          <cell r="H171" t="str">
            <v>0698/OP2BGM1/1022</v>
          </cell>
        </row>
        <row r="172">
          <cell r="G172" t="str">
            <v>PIK04DGR/010</v>
          </cell>
          <cell r="H172" t="str">
            <v>1537/OP2BGM1/1022</v>
          </cell>
        </row>
        <row r="173">
          <cell r="G173" t="str">
            <v>PIK04DG2/012</v>
          </cell>
          <cell r="H173" t="str">
            <v>1515/OP2BGM1/1022</v>
          </cell>
        </row>
        <row r="174">
          <cell r="G174" t="str">
            <v>PIK01EG2/007</v>
          </cell>
          <cell r="H174" t="str">
            <v>0083/OP2BGM1/1022</v>
          </cell>
        </row>
        <row r="175">
          <cell r="G175" t="str">
            <v>PIK02AG5/020</v>
          </cell>
          <cell r="H175" t="str">
            <v>0875/OP2BGM1/1022</v>
          </cell>
        </row>
        <row r="176">
          <cell r="G176" t="str">
            <v>PIK02AG7/020</v>
          </cell>
          <cell r="H176" t="str">
            <v>0964/OP2BGM1/1022</v>
          </cell>
        </row>
        <row r="177">
          <cell r="G177" t="str">
            <v>PIK01EG1/003</v>
          </cell>
          <cell r="H177" t="str">
            <v>1568/OP2BGM1/1022</v>
          </cell>
        </row>
        <row r="178">
          <cell r="G178" t="str">
            <v>PIK01EG1/007</v>
          </cell>
          <cell r="H178" t="str">
            <v>0071/OP2BGM1/1022</v>
          </cell>
        </row>
        <row r="179">
          <cell r="G179" t="str">
            <v>PIK01EG1/008</v>
          </cell>
          <cell r="H179" t="str">
            <v>1569/OP2BGM1/1022</v>
          </cell>
        </row>
        <row r="180">
          <cell r="G180" t="str">
            <v>PIK01EG1/009</v>
          </cell>
          <cell r="H180" t="str">
            <v>0072/OP2BGM1/1022</v>
          </cell>
        </row>
        <row r="181">
          <cell r="G181" t="str">
            <v>PIK01EG1/010</v>
          </cell>
          <cell r="H181" t="str">
            <v>0073/OP2BGM1/1022</v>
          </cell>
        </row>
        <row r="182">
          <cell r="G182" t="str">
            <v>PIK01EG1/011</v>
          </cell>
          <cell r="H182" t="str">
            <v>1570/OP2BGM1/1022</v>
          </cell>
        </row>
        <row r="183">
          <cell r="G183" t="str">
            <v>PIK01EG1/012</v>
          </cell>
          <cell r="H183" t="str">
            <v>1571/OP2BGM1/1022</v>
          </cell>
        </row>
        <row r="184">
          <cell r="G184" t="str">
            <v>PIK01EG1/015</v>
          </cell>
          <cell r="H184" t="str">
            <v>1572/OP2BGM1/1022</v>
          </cell>
        </row>
        <row r="185">
          <cell r="G185" t="str">
            <v>PIK01EG1/017</v>
          </cell>
          <cell r="H185" t="str">
            <v>1573/OP2BGM1/1022</v>
          </cell>
        </row>
        <row r="186">
          <cell r="G186" t="str">
            <v>PIK01EG1/018</v>
          </cell>
          <cell r="H186" t="str">
            <v>0074/OP2BGM1/1022</v>
          </cell>
        </row>
        <row r="187">
          <cell r="G187" t="str">
            <v>PIK01EG1/023</v>
          </cell>
          <cell r="H187" t="str">
            <v>1575/OP2BGM1/1022</v>
          </cell>
        </row>
        <row r="188">
          <cell r="G188" t="str">
            <v>PIK01EG1/025</v>
          </cell>
          <cell r="H188" t="str">
            <v>1576/OP2BGM1/1022</v>
          </cell>
        </row>
        <row r="189">
          <cell r="G189" t="str">
            <v>PIK01EG1/027</v>
          </cell>
          <cell r="H189" t="str">
            <v>0075/OP2BGM1/1022</v>
          </cell>
        </row>
        <row r="190">
          <cell r="G190" t="str">
            <v>PIK01EG1/028</v>
          </cell>
          <cell r="H190" t="str">
            <v>1578/OP2BGM1/1022</v>
          </cell>
        </row>
        <row r="191">
          <cell r="G191" t="str">
            <v>PIK01EG1/029</v>
          </cell>
          <cell r="H191" t="str">
            <v>0076/OP2BGM1/1022</v>
          </cell>
        </row>
        <row r="192">
          <cell r="G192" t="str">
            <v>PIK01EG1/031</v>
          </cell>
          <cell r="H192" t="str">
            <v>0077/OP2BGM1/1022</v>
          </cell>
        </row>
        <row r="193">
          <cell r="G193" t="str">
            <v>PIK01EG1/032</v>
          </cell>
          <cell r="H193" t="str">
            <v>1579/OP2BGM1/1022</v>
          </cell>
        </row>
        <row r="194">
          <cell r="G194" t="str">
            <v>PIK01EG1/033</v>
          </cell>
          <cell r="H194" t="str">
            <v>0078/OP2BGM1/1022</v>
          </cell>
        </row>
        <row r="195">
          <cell r="G195" t="str">
            <v>PIK01EG1/035</v>
          </cell>
          <cell r="H195" t="str">
            <v>1580/OP2BGM1/1022</v>
          </cell>
        </row>
        <row r="196">
          <cell r="G196" t="str">
            <v>PIK01EG1/037</v>
          </cell>
          <cell r="H196" t="str">
            <v>1581/OP2BGM1/1022</v>
          </cell>
        </row>
        <row r="197">
          <cell r="G197" t="str">
            <v>PIK01EG1/038</v>
          </cell>
          <cell r="H197" t="str">
            <v>0080/OP2BGM1/1022</v>
          </cell>
        </row>
        <row r="198">
          <cell r="G198" t="str">
            <v>PIK01EG1/050</v>
          </cell>
          <cell r="H198" t="str">
            <v>0081/OP2BGM1/1022</v>
          </cell>
        </row>
        <row r="199">
          <cell r="G199" t="str">
            <v>PIK01EG1/060</v>
          </cell>
          <cell r="H199" t="str">
            <v>1582/OP2BGM1/1022</v>
          </cell>
        </row>
        <row r="200">
          <cell r="G200" t="str">
            <v>PIK01EG2/002</v>
          </cell>
          <cell r="H200" t="str">
            <v>1583/OP2BGM1/1022</v>
          </cell>
        </row>
        <row r="201">
          <cell r="G201" t="str">
            <v>PIK01EG2/005</v>
          </cell>
          <cell r="H201" t="str">
            <v>1584/OP2BGM1/1022</v>
          </cell>
        </row>
        <row r="202">
          <cell r="G202" t="str">
            <v>PIK01EG2/006</v>
          </cell>
          <cell r="H202" t="str">
            <v>0082/OP2BGM1/1022</v>
          </cell>
        </row>
        <row r="203">
          <cell r="G203" t="str">
            <v>PIK01EG2/009</v>
          </cell>
          <cell r="H203" t="str">
            <v>0084/OP2BGM1/1022</v>
          </cell>
        </row>
        <row r="204">
          <cell r="G204" t="str">
            <v>PIK01EG2/010</v>
          </cell>
          <cell r="H204" t="str">
            <v>0085/OP2BGM1/1022</v>
          </cell>
        </row>
        <row r="205">
          <cell r="G205" t="str">
            <v>PIK01EG2/012</v>
          </cell>
          <cell r="H205" t="str">
            <v>0086/OP2BGM1/1022</v>
          </cell>
        </row>
        <row r="206">
          <cell r="G206" t="str">
            <v>PIK01EG2/012A</v>
          </cell>
          <cell r="H206" t="str">
            <v>0087/OP2BGM1/1022</v>
          </cell>
        </row>
        <row r="207">
          <cell r="G207" t="str">
            <v>PIK01EG2/015</v>
          </cell>
          <cell r="H207" t="str">
            <v>0088/OP2BGM1/1022</v>
          </cell>
        </row>
        <row r="208">
          <cell r="G208" t="str">
            <v>PIK01EG2/016</v>
          </cell>
          <cell r="H208" t="str">
            <v>0089/OP2BGM1/1022</v>
          </cell>
        </row>
        <row r="209">
          <cell r="G209" t="str">
            <v>PIK01EG2/018</v>
          </cell>
          <cell r="H209" t="str">
            <v>0090/OP2BGM1/1022</v>
          </cell>
        </row>
        <row r="210">
          <cell r="G210" t="str">
            <v>PIK01EG2/020</v>
          </cell>
          <cell r="H210" t="str">
            <v>1586/OP2BGM1/1022</v>
          </cell>
        </row>
        <row r="211">
          <cell r="G211" t="str">
            <v>PIK01EG2/025</v>
          </cell>
          <cell r="H211" t="str">
            <v>0091/OP2BGM1/1022</v>
          </cell>
        </row>
        <row r="212">
          <cell r="G212" t="str">
            <v>PIK01EG2/026</v>
          </cell>
          <cell r="H212" t="str">
            <v>0092/OP2BGM1/1022</v>
          </cell>
        </row>
        <row r="213">
          <cell r="G213" t="str">
            <v>PIK01EG2/027</v>
          </cell>
          <cell r="H213" t="str">
            <v>0093/OP2BGM1/1022</v>
          </cell>
        </row>
        <row r="214">
          <cell r="G214" t="str">
            <v>PIK01EG2/032</v>
          </cell>
          <cell r="H214" t="str">
            <v>0095/OP2BGM1/1022</v>
          </cell>
        </row>
        <row r="215">
          <cell r="G215" t="str">
            <v>PIK01EG2/035</v>
          </cell>
          <cell r="H215" t="str">
            <v>0096/OP2BGM1/1022</v>
          </cell>
        </row>
        <row r="216">
          <cell r="G216" t="str">
            <v>PIK01EG2/036</v>
          </cell>
          <cell r="H216" t="str">
            <v>0097/OP2BGM1/1022</v>
          </cell>
        </row>
        <row r="217">
          <cell r="G217" t="str">
            <v>PIK01EG2/037A</v>
          </cell>
          <cell r="H217" t="str">
            <v>0098/OP2BGM1/1022</v>
          </cell>
        </row>
        <row r="218">
          <cell r="G218" t="str">
            <v>PIK01EG2/038</v>
          </cell>
          <cell r="H218" t="str">
            <v>0099/OP2BGM1/1022</v>
          </cell>
        </row>
        <row r="219">
          <cell r="G219" t="str">
            <v>PIK01EG2/039</v>
          </cell>
          <cell r="H219" t="str">
            <v>1589/OP2BGM1/1022</v>
          </cell>
        </row>
        <row r="220">
          <cell r="G220" t="str">
            <v>PIK01EG2/050</v>
          </cell>
          <cell r="H220" t="str">
            <v>1590/OP2BGM1/1022</v>
          </cell>
        </row>
        <row r="221">
          <cell r="G221" t="str">
            <v>PIK01EG2/056</v>
          </cell>
          <cell r="H221" t="str">
            <v>0100/OP2BGM1/1022</v>
          </cell>
        </row>
        <row r="222">
          <cell r="G222" t="str">
            <v>PIK01EG3/001</v>
          </cell>
          <cell r="H222" t="str">
            <v>0101/OP2BGM1/1022</v>
          </cell>
        </row>
        <row r="223">
          <cell r="G223" t="str">
            <v>PIK01EG3/003</v>
          </cell>
          <cell r="H223" t="str">
            <v>0102/OP2BGM1/1022</v>
          </cell>
        </row>
        <row r="224">
          <cell r="G224" t="str">
            <v>PIK01EG3/003A</v>
          </cell>
          <cell r="H224" t="str">
            <v>0103/OP2BGM1/1022</v>
          </cell>
        </row>
        <row r="225">
          <cell r="G225" t="str">
            <v>PIK01EG3/005</v>
          </cell>
          <cell r="H225" t="str">
            <v>0104/OP2BGM1/1022</v>
          </cell>
        </row>
        <row r="226">
          <cell r="G226" t="str">
            <v>PIK01EG3/006A</v>
          </cell>
          <cell r="H226" t="str">
            <v>1591/OP2BGM1/1022</v>
          </cell>
        </row>
        <row r="227">
          <cell r="G227" t="str">
            <v>PIK01EG3/008</v>
          </cell>
          <cell r="H227" t="str">
            <v>1593/OP2BGM1/1022</v>
          </cell>
        </row>
        <row r="228">
          <cell r="G228" t="str">
            <v>PIK01EG3/010</v>
          </cell>
          <cell r="H228" t="str">
            <v>0105/OP2BGM1/1022</v>
          </cell>
        </row>
        <row r="229">
          <cell r="G229" t="str">
            <v>PIK01EG3/011</v>
          </cell>
          <cell r="H229" t="str">
            <v>1594/OP2BGM1/1022</v>
          </cell>
        </row>
        <row r="230">
          <cell r="G230" t="str">
            <v>PIK01EG3/016</v>
          </cell>
          <cell r="H230" t="str">
            <v>1595/OP2BGM1/1022</v>
          </cell>
        </row>
        <row r="231">
          <cell r="G231" t="str">
            <v>PIK01EG3/017</v>
          </cell>
          <cell r="H231" t="str">
            <v>0106/OP2BGM1/1022</v>
          </cell>
        </row>
        <row r="232">
          <cell r="G232" t="str">
            <v>PIK01EG3/018</v>
          </cell>
          <cell r="H232" t="str">
            <v>0107/OP2BGM1/1022</v>
          </cell>
        </row>
        <row r="233">
          <cell r="G233" t="str">
            <v>PIK01EG3/020</v>
          </cell>
          <cell r="H233" t="str">
            <v>1596/OP2BGM1/1022</v>
          </cell>
        </row>
        <row r="234">
          <cell r="G234" t="str">
            <v>PIK01EG3/022</v>
          </cell>
          <cell r="H234" t="str">
            <v>1597/OP2BGM1/1022</v>
          </cell>
        </row>
        <row r="235">
          <cell r="G235" t="str">
            <v>PIK01EG3/023</v>
          </cell>
          <cell r="H235" t="str">
            <v>1598/OP2BGM1/1022</v>
          </cell>
        </row>
        <row r="236">
          <cell r="G236" t="str">
            <v>PIK01EG3/025</v>
          </cell>
          <cell r="H236" t="str">
            <v>1599/OP2BGM1/1022</v>
          </cell>
        </row>
        <row r="237">
          <cell r="G237" t="str">
            <v>PIK01EG3/026</v>
          </cell>
          <cell r="H237" t="str">
            <v>1600/OP2BGM1/1022</v>
          </cell>
        </row>
        <row r="238">
          <cell r="G238" t="str">
            <v>PIK01EG3/029</v>
          </cell>
          <cell r="H238" t="str">
            <v>1602/OP2BGM1/1022</v>
          </cell>
        </row>
        <row r="239">
          <cell r="G239" t="str">
            <v>PIK01EG3/031</v>
          </cell>
          <cell r="H239" t="str">
            <v>0109/OP2BGM1/1022</v>
          </cell>
        </row>
        <row r="240">
          <cell r="G240" t="str">
            <v>PIK01EG3/031A</v>
          </cell>
          <cell r="H240" t="str">
            <v>1603/OP2BGM1/1022</v>
          </cell>
        </row>
        <row r="241">
          <cell r="G241" t="str">
            <v>PIK01EG3/033</v>
          </cell>
          <cell r="H241" t="str">
            <v>0110/OP2BGM1/1022</v>
          </cell>
        </row>
        <row r="242">
          <cell r="G242" t="str">
            <v>PIK01EG3/050</v>
          </cell>
          <cell r="H242" t="str">
            <v>1606/OP2BGM1/1022</v>
          </cell>
        </row>
        <row r="243">
          <cell r="G243" t="str">
            <v>PIK01EG5/001</v>
          </cell>
          <cell r="H243" t="str">
            <v>0111/OP2BGM1/1022</v>
          </cell>
        </row>
        <row r="244">
          <cell r="G244" t="str">
            <v>PIK01EG5/002</v>
          </cell>
          <cell r="H244" t="str">
            <v>0112/OP2BGM1/1022</v>
          </cell>
        </row>
        <row r="245">
          <cell r="G245" t="str">
            <v>PIK01EG5/003</v>
          </cell>
          <cell r="H245" t="str">
            <v>0113/OP2BGM1/1022</v>
          </cell>
        </row>
        <row r="246">
          <cell r="G246" t="str">
            <v>PIK01EG5/005</v>
          </cell>
          <cell r="H246" t="str">
            <v>0114/OP2BGM1/1022</v>
          </cell>
        </row>
        <row r="247">
          <cell r="G247" t="str">
            <v>PIK01EG5/006</v>
          </cell>
          <cell r="H247" t="str">
            <v>0693/OP2BGM1/1022</v>
          </cell>
        </row>
        <row r="248">
          <cell r="G248" t="str">
            <v>PIK01EG5/006A</v>
          </cell>
          <cell r="H248" t="str">
            <v>0724/OP2BGM1/1022</v>
          </cell>
        </row>
        <row r="249">
          <cell r="G249" t="str">
            <v>PIK01EG5/008</v>
          </cell>
          <cell r="H249" t="str">
            <v>0115/OP2BGM1/1022</v>
          </cell>
        </row>
        <row r="250">
          <cell r="G250" t="str">
            <v>PIK01EG5/012</v>
          </cell>
          <cell r="H250" t="str">
            <v>0116/OP2BGM1/1022</v>
          </cell>
        </row>
        <row r="251">
          <cell r="G251" t="str">
            <v>PIK01EG5/017</v>
          </cell>
          <cell r="H251" t="str">
            <v>1607/OP2BGM1/1022</v>
          </cell>
        </row>
        <row r="252">
          <cell r="G252" t="str">
            <v>PIK01EG5/018</v>
          </cell>
          <cell r="H252" t="str">
            <v>0117/OP2BGM1/1022</v>
          </cell>
        </row>
        <row r="253">
          <cell r="G253" t="str">
            <v>PIK01EG5/021</v>
          </cell>
          <cell r="H253" t="str">
            <v>0119/OP2BGM1/1022</v>
          </cell>
        </row>
        <row r="254">
          <cell r="G254" t="str">
            <v>PIK01EG5/025</v>
          </cell>
          <cell r="H254" t="str">
            <v>0122/OP2BGM1/1022</v>
          </cell>
        </row>
        <row r="255">
          <cell r="G255" t="str">
            <v>PIK01EG5/026</v>
          </cell>
          <cell r="H255" t="str">
            <v>0123/OP2BGM1/1022</v>
          </cell>
        </row>
        <row r="256">
          <cell r="G256" t="str">
            <v>PIK01EG5/027</v>
          </cell>
          <cell r="H256" t="str">
            <v>0124/OP2BGM1/1022</v>
          </cell>
        </row>
        <row r="257">
          <cell r="G257" t="str">
            <v>PIK01EG5/030</v>
          </cell>
          <cell r="H257" t="str">
            <v>0125/OP2BGM1/1022</v>
          </cell>
        </row>
        <row r="258">
          <cell r="G258" t="str">
            <v>PIK01EG5/031A</v>
          </cell>
          <cell r="H258" t="str">
            <v>1608/OP2BGM1/1022</v>
          </cell>
        </row>
        <row r="259">
          <cell r="G259" t="str">
            <v>PIK01EG5/032</v>
          </cell>
          <cell r="H259" t="str">
            <v>1609/OP2BGM1/1022</v>
          </cell>
        </row>
        <row r="260">
          <cell r="G260" t="str">
            <v>PIK01EG5/033</v>
          </cell>
          <cell r="H260" t="str">
            <v>1610/OP2BGM1/1022</v>
          </cell>
        </row>
        <row r="261">
          <cell r="G261" t="str">
            <v>PIK01EG5/036</v>
          </cell>
          <cell r="H261" t="str">
            <v>1611/OP2BGM1/1022</v>
          </cell>
        </row>
        <row r="262">
          <cell r="G262" t="str">
            <v>PIK01EG5/038A</v>
          </cell>
          <cell r="H262" t="str">
            <v>1612/OP2BGM1/1022</v>
          </cell>
        </row>
        <row r="263">
          <cell r="G263" t="str">
            <v>PIK01EG6/001</v>
          </cell>
          <cell r="H263" t="str">
            <v>0126/OP2BGM1/1022</v>
          </cell>
        </row>
        <row r="264">
          <cell r="G264" t="str">
            <v>PIK01EG6/002</v>
          </cell>
          <cell r="H264" t="str">
            <v>1613/OP2BGM1/1022</v>
          </cell>
        </row>
        <row r="265">
          <cell r="G265" t="str">
            <v>PIK01EG6/005</v>
          </cell>
          <cell r="H265" t="str">
            <v>0127/OP2BGM1/1022</v>
          </cell>
        </row>
        <row r="266">
          <cell r="G266" t="str">
            <v>PIK01EG6/006</v>
          </cell>
          <cell r="H266" t="str">
            <v>1614/OP2BGM1/1022</v>
          </cell>
        </row>
        <row r="267">
          <cell r="G267" t="str">
            <v>PIK01EG6/007</v>
          </cell>
          <cell r="H267" t="str">
            <v>0128/OP2BGM1/1022</v>
          </cell>
        </row>
        <row r="268">
          <cell r="G268" t="str">
            <v>PIK01EG6/009</v>
          </cell>
          <cell r="H268" t="str">
            <v>0129/OP2BGM1/1022</v>
          </cell>
        </row>
        <row r="269">
          <cell r="G269" t="str">
            <v>PIK01EG6/010</v>
          </cell>
          <cell r="H269" t="str">
            <v>0130/OP2BGM1/1022</v>
          </cell>
        </row>
        <row r="270">
          <cell r="G270" t="str">
            <v>PIK01EG6/012</v>
          </cell>
          <cell r="H270" t="str">
            <v>0131/OP2BGM1/1022</v>
          </cell>
        </row>
        <row r="271">
          <cell r="G271" t="str">
            <v>PIK01EG6/016</v>
          </cell>
          <cell r="H271" t="str">
            <v>0696/OP2BGM1/1022</v>
          </cell>
        </row>
        <row r="272">
          <cell r="G272" t="str">
            <v>PIK01EG6/017</v>
          </cell>
          <cell r="H272" t="str">
            <v>1615/OP2BGM1/1022</v>
          </cell>
        </row>
        <row r="273">
          <cell r="G273" t="str">
            <v>PIK01EG6/019</v>
          </cell>
          <cell r="H273" t="str">
            <v>0133/OP2BGM1/1022</v>
          </cell>
        </row>
        <row r="274">
          <cell r="G274" t="str">
            <v>PIK01EG6/020</v>
          </cell>
          <cell r="H274" t="str">
            <v>1616/OP2BGM1/1022</v>
          </cell>
        </row>
        <row r="275">
          <cell r="G275" t="str">
            <v>PIK01EG6/022</v>
          </cell>
          <cell r="H275" t="str">
            <v>0134/OP2BGM1/1022</v>
          </cell>
        </row>
        <row r="276">
          <cell r="G276" t="str">
            <v>PIK01EG6/025</v>
          </cell>
          <cell r="H276" t="str">
            <v>1617/OP2BGM1/1022</v>
          </cell>
        </row>
        <row r="277">
          <cell r="G277" t="str">
            <v>PIK01EG6/026</v>
          </cell>
          <cell r="H277" t="str">
            <v>0135/OP2BGM1/1022</v>
          </cell>
        </row>
        <row r="278">
          <cell r="G278" t="str">
            <v>PIK01EG6/032</v>
          </cell>
          <cell r="H278" t="str">
            <v>0136/OP2BGM1/1022</v>
          </cell>
        </row>
        <row r="279">
          <cell r="G279" t="str">
            <v>PIK01EG6/033</v>
          </cell>
          <cell r="H279" t="str">
            <v>1620/OP2BGM1/1022</v>
          </cell>
        </row>
        <row r="280">
          <cell r="G280" t="str">
            <v>PIK01EG6/036</v>
          </cell>
          <cell r="H280" t="str">
            <v>0137/OP2BGM1/1022</v>
          </cell>
        </row>
        <row r="281">
          <cell r="G281" t="str">
            <v>PIK01EG6/038</v>
          </cell>
          <cell r="H281" t="str">
            <v>0138/OP2BGM1/1022</v>
          </cell>
        </row>
        <row r="282">
          <cell r="G282" t="str">
            <v>PIK01EG6/038A</v>
          </cell>
          <cell r="H282" t="str">
            <v>1621/OP2BGM1/1022</v>
          </cell>
        </row>
        <row r="283">
          <cell r="G283" t="str">
            <v>PIK01EG7/002</v>
          </cell>
          <cell r="H283" t="str">
            <v>0140/OP2BGM1/1022</v>
          </cell>
        </row>
        <row r="284">
          <cell r="G284" t="str">
            <v>PIK01EG7/005</v>
          </cell>
          <cell r="H284" t="str">
            <v>0141/OP2BGM1/1022</v>
          </cell>
        </row>
        <row r="285">
          <cell r="G285" t="str">
            <v>PIK01EG7/007</v>
          </cell>
          <cell r="H285" t="str">
            <v>0142/OP2BGM1/1022</v>
          </cell>
        </row>
        <row r="286">
          <cell r="G286" t="str">
            <v>PIK01EG7/008</v>
          </cell>
          <cell r="H286" t="str">
            <v>0143/OP2BGM1/1022</v>
          </cell>
        </row>
        <row r="287">
          <cell r="G287" t="str">
            <v>PIK01EG7/009</v>
          </cell>
          <cell r="H287" t="str">
            <v>0144/OP2BGM1/1022</v>
          </cell>
        </row>
        <row r="288">
          <cell r="G288" t="str">
            <v>PIK01EG7/010</v>
          </cell>
          <cell r="H288" t="str">
            <v>0145/OP2BGM1/1022</v>
          </cell>
        </row>
        <row r="289">
          <cell r="G289" t="str">
            <v>PIK01EG7/012</v>
          </cell>
          <cell r="H289" t="str">
            <v>0146/OP2BGM1/1022</v>
          </cell>
        </row>
        <row r="290">
          <cell r="G290" t="str">
            <v>PIK01EG7/016</v>
          </cell>
          <cell r="H290" t="str">
            <v>1623/OP2BGM1/1022</v>
          </cell>
        </row>
        <row r="291">
          <cell r="G291" t="str">
            <v>PIK01EG7/017</v>
          </cell>
          <cell r="H291" t="str">
            <v>0147/OP2BGM1/1022</v>
          </cell>
        </row>
        <row r="292">
          <cell r="G292" t="str">
            <v>PIK01EG7/019</v>
          </cell>
          <cell r="H292" t="str">
            <v>1624/OP2BGM1/1022</v>
          </cell>
        </row>
        <row r="293">
          <cell r="G293" t="str">
            <v>PIK01EG7/020</v>
          </cell>
          <cell r="H293" t="str">
            <v>0148/OP2BGM1/1022</v>
          </cell>
        </row>
        <row r="294">
          <cell r="G294" t="str">
            <v>PIK01EG7/021</v>
          </cell>
          <cell r="H294" t="str">
            <v>0149/OP2BGM1/1022</v>
          </cell>
        </row>
        <row r="295">
          <cell r="G295" t="str">
            <v>PIK01EG7/023</v>
          </cell>
          <cell r="H295" t="str">
            <v>0150/OP2BGM1/1022</v>
          </cell>
        </row>
        <row r="296">
          <cell r="G296" t="str">
            <v>PIK01EG7/028</v>
          </cell>
          <cell r="H296" t="str">
            <v>1627/OP2BGM1/1022</v>
          </cell>
        </row>
        <row r="297">
          <cell r="G297" t="str">
            <v>PIK01EG7/030</v>
          </cell>
          <cell r="H297" t="str">
            <v>1628/OP2BGM1/1022</v>
          </cell>
        </row>
        <row r="298">
          <cell r="G298" t="str">
            <v>PIK01EG7/032</v>
          </cell>
          <cell r="H298" t="str">
            <v>1629/OP2BGM1/1022</v>
          </cell>
        </row>
        <row r="299">
          <cell r="G299" t="str">
            <v>PIK01EG7/033</v>
          </cell>
          <cell r="H299" t="str">
            <v>1630/OP2BGM1/1022</v>
          </cell>
        </row>
        <row r="300">
          <cell r="G300" t="str">
            <v>PIK01ET/001</v>
          </cell>
          <cell r="H300" t="str">
            <v>1631/OP2BGM1/1022</v>
          </cell>
        </row>
        <row r="301">
          <cell r="G301" t="str">
            <v>PIK01ET/002</v>
          </cell>
          <cell r="H301" t="str">
            <v>1632/OP2BGM1/1022</v>
          </cell>
        </row>
        <row r="302">
          <cell r="G302" t="str">
            <v>PIK01ET/003</v>
          </cell>
          <cell r="H302" t="str">
            <v>1633/OP2BGM1/1022</v>
          </cell>
        </row>
        <row r="303">
          <cell r="G303" t="str">
            <v>PIK01ET/005</v>
          </cell>
          <cell r="H303" t="str">
            <v>1634/OP2BGM1/1022</v>
          </cell>
        </row>
        <row r="304">
          <cell r="G304" t="str">
            <v>PIK01ET/006</v>
          </cell>
          <cell r="H304" t="str">
            <v>1635/OP2BGM1/1022</v>
          </cell>
        </row>
        <row r="305">
          <cell r="G305" t="str">
            <v>PIK01ET/007</v>
          </cell>
          <cell r="H305" t="str">
            <v>1636/OP2BGM1/1022</v>
          </cell>
        </row>
        <row r="306">
          <cell r="G306" t="str">
            <v>PIK01ET/009</v>
          </cell>
          <cell r="H306" t="str">
            <v>1638/OP2BGM1/1022</v>
          </cell>
        </row>
        <row r="307">
          <cell r="G307" t="str">
            <v>PIK01ET/010</v>
          </cell>
          <cell r="H307" t="str">
            <v>1639/OP2BGM1/1022</v>
          </cell>
        </row>
        <row r="308">
          <cell r="G308" t="str">
            <v>PIK01ET/011</v>
          </cell>
          <cell r="H308" t="str">
            <v>1640/OP2BGM1/1022</v>
          </cell>
        </row>
        <row r="309">
          <cell r="G309" t="str">
            <v>PIK01ET/012</v>
          </cell>
          <cell r="H309" t="str">
            <v>1641/OP2BGM1/1022</v>
          </cell>
        </row>
        <row r="310">
          <cell r="G310" t="str">
            <v>PIK01ET/015</v>
          </cell>
          <cell r="H310" t="str">
            <v>1642/OP2BGM1/1022</v>
          </cell>
        </row>
        <row r="311">
          <cell r="G311" t="str">
            <v>PIK01ET/016</v>
          </cell>
          <cell r="H311" t="str">
            <v>1643/OP2BGM1/1022</v>
          </cell>
        </row>
        <row r="312">
          <cell r="G312" t="str">
            <v>PIK01ET/018</v>
          </cell>
          <cell r="H312" t="str">
            <v>1644/OP2BGM1/1022</v>
          </cell>
        </row>
        <row r="313">
          <cell r="G313" t="str">
            <v>PIK01ET/020</v>
          </cell>
          <cell r="H313" t="str">
            <v>1645/OP2BGM1/1022</v>
          </cell>
        </row>
        <row r="314">
          <cell r="G314" t="str">
            <v>PIK01ET/023</v>
          </cell>
          <cell r="H314" t="str">
            <v>1646/OP2BGM1/1022</v>
          </cell>
        </row>
        <row r="315">
          <cell r="G315" t="str">
            <v>PIK01ET/025</v>
          </cell>
          <cell r="H315" t="str">
            <v>1647/OP2BGM1/1022</v>
          </cell>
        </row>
        <row r="316">
          <cell r="G316" t="str">
            <v>PIK01ET/029</v>
          </cell>
          <cell r="H316" t="str">
            <v>1651/OP2BGM1/1022</v>
          </cell>
        </row>
        <row r="317">
          <cell r="G317" t="str">
            <v>PIK01ET/030</v>
          </cell>
          <cell r="H317" t="str">
            <v>1652/OP2BGM1/1022</v>
          </cell>
        </row>
        <row r="318">
          <cell r="G318" t="str">
            <v>PIK02AG1/001V</v>
          </cell>
          <cell r="H318" t="str">
            <v>0727/OP2BGM1/1022</v>
          </cell>
        </row>
        <row r="319">
          <cell r="G319" t="str">
            <v>PIK02AG1/002</v>
          </cell>
          <cell r="H319" t="str">
            <v>0728/OP2BGM1/1022</v>
          </cell>
        </row>
        <row r="320">
          <cell r="G320" t="str">
            <v>PIK02AG1/003</v>
          </cell>
          <cell r="H320" t="str">
            <v>0729/OP2BGM1/1022</v>
          </cell>
        </row>
        <row r="321">
          <cell r="G321" t="str">
            <v>PIK02AG1/007</v>
          </cell>
          <cell r="H321" t="str">
            <v>0732/OP2BGM1/1022</v>
          </cell>
        </row>
        <row r="322">
          <cell r="G322" t="str">
            <v>PIK02AG1/009</v>
          </cell>
          <cell r="H322" t="str">
            <v>0734/OP2BGM1/1022</v>
          </cell>
        </row>
        <row r="323">
          <cell r="G323" t="str">
            <v>PIK02AG1/011</v>
          </cell>
          <cell r="H323" t="str">
            <v>0736/OP2BGM1/1022</v>
          </cell>
        </row>
        <row r="324">
          <cell r="G324" t="str">
            <v>PIK02AG1/012</v>
          </cell>
          <cell r="H324" t="str">
            <v>0737/OP2BGM1/1022</v>
          </cell>
        </row>
        <row r="325">
          <cell r="G325" t="str">
            <v>PIK02AG1/015</v>
          </cell>
          <cell r="H325" t="str">
            <v>0738/OP2BGM1/1022</v>
          </cell>
        </row>
        <row r="326">
          <cell r="G326" t="str">
            <v>PIK02AG1/016</v>
          </cell>
          <cell r="H326" t="str">
            <v>0739/OP2BGM1/1022</v>
          </cell>
        </row>
        <row r="327">
          <cell r="G327" t="str">
            <v>PIK02AG1/018</v>
          </cell>
          <cell r="H327" t="str">
            <v>0001/OP2BGM1/1022</v>
          </cell>
        </row>
        <row r="328">
          <cell r="G328" t="str">
            <v>PIK02AG1/020</v>
          </cell>
          <cell r="H328" t="str">
            <v>0741/OP2BGM1/1022</v>
          </cell>
        </row>
        <row r="329">
          <cell r="G329" t="str">
            <v>PIK02AG1/026</v>
          </cell>
          <cell r="H329" t="str">
            <v>0743/OP2BGM1/1022</v>
          </cell>
        </row>
        <row r="330">
          <cell r="G330" t="str">
            <v>PIK02AG1/027</v>
          </cell>
          <cell r="H330" t="str">
            <v>0744/OP2BGM1/1022</v>
          </cell>
        </row>
        <row r="331">
          <cell r="G331" t="str">
            <v>PIK02AG1/028</v>
          </cell>
          <cell r="H331" t="str">
            <v>0745/OP2BGM1/1022</v>
          </cell>
        </row>
        <row r="332">
          <cell r="G332" t="str">
            <v>PIK02AG1/030</v>
          </cell>
          <cell r="H332" t="str">
            <v>0747/OP2BGM1/1022</v>
          </cell>
        </row>
        <row r="333">
          <cell r="G333" t="str">
            <v>PIK02AG1/031</v>
          </cell>
          <cell r="H333" t="str">
            <v>0748/OP2BGM1/1022</v>
          </cell>
        </row>
        <row r="334">
          <cell r="G334" t="str">
            <v>PIK02AG1/032</v>
          </cell>
          <cell r="H334" t="str">
            <v>0749/OP2BGM1/1022</v>
          </cell>
        </row>
        <row r="335">
          <cell r="G335" t="str">
            <v>PIK02AG1/033</v>
          </cell>
          <cell r="H335" t="str">
            <v>0750/OP2BGM1/1022</v>
          </cell>
        </row>
        <row r="336">
          <cell r="G336" t="str">
            <v>PIK02AG1/035</v>
          </cell>
          <cell r="H336" t="str">
            <v>0751/OP2BGM1/1022</v>
          </cell>
        </row>
        <row r="337">
          <cell r="G337" t="str">
            <v>PIK02AG1/037</v>
          </cell>
          <cell r="H337" t="str">
            <v>0753/OP2BGM1/1022</v>
          </cell>
        </row>
        <row r="338">
          <cell r="G338" t="str">
            <v>PIK02AG1/038</v>
          </cell>
          <cell r="H338" t="str">
            <v>0754/OP2BGM1/1022</v>
          </cell>
        </row>
        <row r="339">
          <cell r="G339" t="str">
            <v>PIK02AG1/050</v>
          </cell>
          <cell r="H339" t="str">
            <v>0755/OP2BGM1/1022</v>
          </cell>
        </row>
        <row r="340">
          <cell r="G340" t="str">
            <v>PIK02AG1/051</v>
          </cell>
          <cell r="H340" t="str">
            <v>0756/OP2BGM1/1022</v>
          </cell>
        </row>
        <row r="341">
          <cell r="G341" t="str">
            <v>PIK02AG1/052</v>
          </cell>
          <cell r="H341" t="str">
            <v>0757/OP2BGM1/1022</v>
          </cell>
        </row>
        <row r="342">
          <cell r="G342" t="str">
            <v>PIK02AG1/055</v>
          </cell>
          <cell r="H342" t="str">
            <v>0759/OP2BGM1/1022</v>
          </cell>
        </row>
        <row r="343">
          <cell r="G343" t="str">
            <v>PIK02AG1/059</v>
          </cell>
          <cell r="H343" t="str">
            <v>0762/OP2BGM1/1022</v>
          </cell>
        </row>
        <row r="344">
          <cell r="G344" t="str">
            <v>PIK02AG1/060</v>
          </cell>
          <cell r="H344" t="str">
            <v>0763/OP2BGM1/1022</v>
          </cell>
        </row>
        <row r="345">
          <cell r="G345" t="str">
            <v>PIK02AG1/062</v>
          </cell>
          <cell r="H345" t="str">
            <v>0764/OP2BGM1/1022</v>
          </cell>
        </row>
        <row r="346">
          <cell r="G346" t="str">
            <v>PIK02AG1/065</v>
          </cell>
          <cell r="H346" t="str">
            <v>0766/OP2BGM1/1022</v>
          </cell>
        </row>
        <row r="347">
          <cell r="G347" t="str">
            <v>PIK02AG1/066</v>
          </cell>
          <cell r="H347" t="str">
            <v>0767/OP2BGM1/1022</v>
          </cell>
        </row>
        <row r="348">
          <cell r="G348" t="str">
            <v>PIK02AG1/067</v>
          </cell>
          <cell r="H348" t="str">
            <v>0768/OP2BGM1/1022</v>
          </cell>
        </row>
        <row r="349">
          <cell r="G349" t="str">
            <v>PIK02AG1/068</v>
          </cell>
          <cell r="H349" t="str">
            <v>0769/OP2BGM1/1022</v>
          </cell>
        </row>
        <row r="350">
          <cell r="G350" t="str">
            <v>PIK02AG1/069</v>
          </cell>
          <cell r="H350" t="str">
            <v>0770/OP2BGM1/1022</v>
          </cell>
        </row>
        <row r="351">
          <cell r="G351" t="str">
            <v>PIK02AG1/071</v>
          </cell>
          <cell r="H351" t="str">
            <v>0771/OP2BGM1/1022</v>
          </cell>
        </row>
        <row r="352">
          <cell r="G352" t="str">
            <v>PIK02AG1/072</v>
          </cell>
          <cell r="H352" t="str">
            <v>0772/OP2BGM1/1022</v>
          </cell>
        </row>
        <row r="353">
          <cell r="G353" t="str">
            <v>PIK02AG1/073</v>
          </cell>
          <cell r="H353" t="str">
            <v>0773/OP2BGM1/1022</v>
          </cell>
        </row>
        <row r="354">
          <cell r="G354" t="str">
            <v>PIK02AG1/077</v>
          </cell>
          <cell r="H354" t="str">
            <v>0776/OP2BGM1/1022</v>
          </cell>
        </row>
        <row r="355">
          <cell r="G355" t="str">
            <v>PIK02AG1/078</v>
          </cell>
          <cell r="H355" t="str">
            <v>0777/OP2BGM1/1022</v>
          </cell>
        </row>
        <row r="356">
          <cell r="G356" t="str">
            <v>PIK02AG1/080</v>
          </cell>
          <cell r="H356" t="str">
            <v>0002/OP2BGM1/1022</v>
          </cell>
        </row>
        <row r="357">
          <cell r="G357" t="str">
            <v>PIK02AG1/082</v>
          </cell>
          <cell r="H357" t="str">
            <v>0779/OP2BGM1/1022</v>
          </cell>
        </row>
        <row r="358">
          <cell r="G358" t="str">
            <v>PIK02AG1/086</v>
          </cell>
          <cell r="H358" t="str">
            <v>0780/OP2BGM1/1022</v>
          </cell>
        </row>
        <row r="359">
          <cell r="G359" t="str">
            <v>PIK02AG1/090</v>
          </cell>
          <cell r="H359" t="str">
            <v>0782/OP2BGM1/1022</v>
          </cell>
        </row>
        <row r="360">
          <cell r="G360" t="str">
            <v>PIK02AG1/092</v>
          </cell>
          <cell r="H360" t="str">
            <v>0783/OP2BGM1/1022</v>
          </cell>
        </row>
        <row r="361">
          <cell r="G361" t="str">
            <v>PIK02AG1/096</v>
          </cell>
          <cell r="H361" t="str">
            <v>0784/OP2BGM1/1022</v>
          </cell>
        </row>
        <row r="362">
          <cell r="G362" t="str">
            <v>PIK02AG1/100</v>
          </cell>
          <cell r="H362" t="str">
            <v>0785/OP2BGM1/1022</v>
          </cell>
        </row>
        <row r="363">
          <cell r="G363" t="str">
            <v>PIK02AG1/102</v>
          </cell>
          <cell r="H363" t="str">
            <v>0003/OP2BGM1/1022</v>
          </cell>
        </row>
        <row r="364">
          <cell r="G364" t="str">
            <v>PIK02AG1/112</v>
          </cell>
          <cell r="H364" t="str">
            <v>0786/OP2BGM1/1022</v>
          </cell>
        </row>
        <row r="365">
          <cell r="G365" t="str">
            <v>PIK02AG1/118</v>
          </cell>
          <cell r="H365" t="str">
            <v>0788/OP2BGM1/1022</v>
          </cell>
        </row>
        <row r="366">
          <cell r="G366" t="str">
            <v>PIK02AG1/120</v>
          </cell>
          <cell r="H366" t="str">
            <v>0789/OP2BGM1/1022</v>
          </cell>
        </row>
        <row r="367">
          <cell r="G367" t="str">
            <v>PIK02AG2/002</v>
          </cell>
          <cell r="H367" t="str">
            <v>0004/OP2BGM1/1022</v>
          </cell>
        </row>
        <row r="368">
          <cell r="G368" t="str">
            <v>PIK02AG2/003</v>
          </cell>
          <cell r="H368" t="str">
            <v>0791/OP2BGM1/1022</v>
          </cell>
        </row>
        <row r="369">
          <cell r="G369" t="str">
            <v>PIK02AG2/005</v>
          </cell>
          <cell r="H369" t="str">
            <v>0792/OP2BGM1/1022</v>
          </cell>
        </row>
        <row r="370">
          <cell r="G370" t="str">
            <v>PIK02AG2/006</v>
          </cell>
          <cell r="H370" t="str">
            <v>0793/OP2BGM1/1022</v>
          </cell>
        </row>
        <row r="371">
          <cell r="G371" t="str">
            <v>PIK02AG2/007</v>
          </cell>
          <cell r="H371" t="str">
            <v>0794/OP2BGM1/1022</v>
          </cell>
        </row>
        <row r="372">
          <cell r="G372" t="str">
            <v>PIK02AG2/008</v>
          </cell>
          <cell r="H372" t="str">
            <v>0795/OP2BGM1/1022</v>
          </cell>
        </row>
        <row r="373">
          <cell r="G373" t="str">
            <v>PIK02AG2/009</v>
          </cell>
          <cell r="H373" t="str">
            <v>0796/OP2BGM1/1022</v>
          </cell>
        </row>
        <row r="374">
          <cell r="G374" t="str">
            <v>PIK02AG2/012</v>
          </cell>
          <cell r="H374" t="str">
            <v>0799/OP2BGM1/1022</v>
          </cell>
        </row>
        <row r="375">
          <cell r="G375" t="str">
            <v>PIK02AG2/016</v>
          </cell>
          <cell r="H375" t="str">
            <v>0800/OP2BGM1/1022</v>
          </cell>
        </row>
        <row r="376">
          <cell r="G376" t="str">
            <v>PIK02AG2/021</v>
          </cell>
          <cell r="H376" t="str">
            <v>0803/OP2BGM1/1022</v>
          </cell>
        </row>
        <row r="377">
          <cell r="G377" t="str">
            <v>PIK02AG2/028</v>
          </cell>
          <cell r="H377" t="str">
            <v>0806/OP2BGM1/1022</v>
          </cell>
        </row>
        <row r="378">
          <cell r="G378" t="str">
            <v>PIK02AG2/029</v>
          </cell>
          <cell r="H378" t="str">
            <v>0807/OP2BGM1/1022</v>
          </cell>
        </row>
        <row r="379">
          <cell r="G379" t="str">
            <v>PIK02AG2/030</v>
          </cell>
          <cell r="H379" t="str">
            <v>0808/OP2BGM1/1022</v>
          </cell>
        </row>
        <row r="380">
          <cell r="G380" t="str">
            <v>PIK02AG2/036</v>
          </cell>
          <cell r="H380" t="str">
            <v>0813/OP2BGM1/1022</v>
          </cell>
        </row>
        <row r="381">
          <cell r="G381" t="str">
            <v>PIK02AG2/037</v>
          </cell>
          <cell r="H381" t="str">
            <v>0814/OP2BGM1/1022</v>
          </cell>
        </row>
        <row r="382">
          <cell r="G382" t="str">
            <v>PIK02AG2/038</v>
          </cell>
          <cell r="H382" t="str">
            <v>0815/OP2BGM1/1022</v>
          </cell>
        </row>
        <row r="383">
          <cell r="G383" t="str">
            <v>PIK02AG2/050</v>
          </cell>
          <cell r="H383" t="str">
            <v>0816/OP2BGM1/1022</v>
          </cell>
        </row>
        <row r="384">
          <cell r="G384" t="str">
            <v>PIK02AG2/051</v>
          </cell>
          <cell r="H384" t="str">
            <v>0817/OP2BGM1/1022</v>
          </cell>
        </row>
        <row r="385">
          <cell r="G385" t="str">
            <v>PIK02AG2/052</v>
          </cell>
          <cell r="H385" t="str">
            <v>0818/OP2BGM1/1022</v>
          </cell>
        </row>
        <row r="386">
          <cell r="G386" t="str">
            <v>PIK02AG2/053</v>
          </cell>
          <cell r="H386" t="str">
            <v>0819/OP2BGM1/1022</v>
          </cell>
        </row>
        <row r="387">
          <cell r="G387" t="str">
            <v>PIK02AG2/055</v>
          </cell>
          <cell r="H387" t="str">
            <v>0820/OP2BGM1/1022</v>
          </cell>
        </row>
        <row r="388">
          <cell r="G388" t="str">
            <v>PIK02AG2/056</v>
          </cell>
          <cell r="H388" t="str">
            <v>0821/OP2BGM1/1022</v>
          </cell>
        </row>
        <row r="389">
          <cell r="G389" t="str">
            <v>PIK02AG2/058</v>
          </cell>
          <cell r="H389" t="str">
            <v>0823/OP2BGM1/1022</v>
          </cell>
        </row>
        <row r="390">
          <cell r="G390" t="str">
            <v>PIK02AG2/059</v>
          </cell>
          <cell r="H390" t="str">
            <v>0824/OP2BGM1/1022</v>
          </cell>
        </row>
        <row r="391">
          <cell r="G391" t="str">
            <v>PIK02AG2/060</v>
          </cell>
          <cell r="H391" t="str">
            <v>0825/OP2BGM1/1022</v>
          </cell>
        </row>
        <row r="392">
          <cell r="G392" t="str">
            <v>PIK02AG2/068</v>
          </cell>
          <cell r="H392" t="str">
            <v>0827/OP2BGM1/1022</v>
          </cell>
        </row>
        <row r="393">
          <cell r="G393" t="str">
            <v>PIK02AG2/072</v>
          </cell>
          <cell r="H393" t="str">
            <v>0829/OP2BGM1/1022</v>
          </cell>
        </row>
        <row r="394">
          <cell r="G394" t="str">
            <v>PIK02AG2/076</v>
          </cell>
          <cell r="H394" t="str">
            <v>0830/OP2BGM1/1022</v>
          </cell>
        </row>
        <row r="395">
          <cell r="G395" t="str">
            <v>PIK02AG3/001</v>
          </cell>
          <cell r="H395" t="str">
            <v>0831/OP2BGM1/1022</v>
          </cell>
        </row>
        <row r="396">
          <cell r="G396" t="str">
            <v>PIK02AG3/005</v>
          </cell>
          <cell r="H396" t="str">
            <v>0834/OP2BGM1/1022</v>
          </cell>
        </row>
        <row r="397">
          <cell r="G397" t="str">
            <v>PIK02AG3/009</v>
          </cell>
          <cell r="H397" t="str">
            <v>0837/OP2BGM1/1022</v>
          </cell>
        </row>
        <row r="398">
          <cell r="G398" t="str">
            <v>PIK02AG3/010</v>
          </cell>
          <cell r="H398" t="str">
            <v>0838/OP2BGM1/1022</v>
          </cell>
        </row>
        <row r="399">
          <cell r="G399" t="str">
            <v>PIK02AG3/011</v>
          </cell>
          <cell r="H399" t="str">
            <v>0839/OP2BGM1/1022</v>
          </cell>
        </row>
        <row r="400">
          <cell r="G400" t="str">
            <v>PIK02AG3/012</v>
          </cell>
          <cell r="H400" t="str">
            <v>0840/OP2BGM1/1022</v>
          </cell>
        </row>
        <row r="401">
          <cell r="G401" t="str">
            <v>PIK02AG3/015</v>
          </cell>
          <cell r="H401" t="str">
            <v>0841/OP2BGM1/1022</v>
          </cell>
        </row>
        <row r="402">
          <cell r="G402" t="str">
            <v>PIK02AG3/018</v>
          </cell>
          <cell r="H402" t="str">
            <v>0843/OP2BGM1/1022</v>
          </cell>
        </row>
        <row r="403">
          <cell r="G403" t="str">
            <v>PIK02AG3/019</v>
          </cell>
          <cell r="H403" t="str">
            <v>0844/OP2BGM1/1022</v>
          </cell>
        </row>
        <row r="404">
          <cell r="G404" t="str">
            <v>PIK02AG3/021</v>
          </cell>
          <cell r="H404" t="str">
            <v>0846/OP2BGM1/1022</v>
          </cell>
        </row>
        <row r="405">
          <cell r="G405" t="str">
            <v>PIK02AG3/023</v>
          </cell>
          <cell r="H405" t="str">
            <v>0005/OP2BGM1/1022</v>
          </cell>
        </row>
        <row r="406">
          <cell r="G406" t="str">
            <v>PIK02AG3/025</v>
          </cell>
          <cell r="H406" t="str">
            <v>0006/OP2BGM1/1022</v>
          </cell>
        </row>
        <row r="407">
          <cell r="G407" t="str">
            <v>PIK02AG3/026</v>
          </cell>
          <cell r="H407" t="str">
            <v>0007/OP2BGM1/1022</v>
          </cell>
        </row>
        <row r="408">
          <cell r="G408" t="str">
            <v>PIK02AG3/028</v>
          </cell>
          <cell r="H408" t="str">
            <v>0008/OP2BGM1/1022</v>
          </cell>
        </row>
        <row r="409">
          <cell r="G409" t="str">
            <v>PIK02AG3/029</v>
          </cell>
          <cell r="H409" t="str">
            <v>0009/OP2BGM1/1022</v>
          </cell>
        </row>
        <row r="410">
          <cell r="G410" t="str">
            <v>PIK02AG3/030</v>
          </cell>
          <cell r="H410" t="str">
            <v>0010/OP2BGM1/1022</v>
          </cell>
        </row>
        <row r="411">
          <cell r="G411" t="str">
            <v>PIK02AG3/031</v>
          </cell>
          <cell r="H411" t="str">
            <v>0011/OP2BGM1/1022</v>
          </cell>
        </row>
        <row r="412">
          <cell r="G412" t="str">
            <v>PIK02AG3/035</v>
          </cell>
          <cell r="H412" t="str">
            <v>0847/OP2BGM1/1022</v>
          </cell>
        </row>
        <row r="413">
          <cell r="G413" t="str">
            <v>PIK02AG3/038</v>
          </cell>
          <cell r="H413" t="str">
            <v>0012/OP2BGM1/1022</v>
          </cell>
        </row>
        <row r="414">
          <cell r="G414" t="str">
            <v>PIK02AG3/050</v>
          </cell>
          <cell r="H414" t="str">
            <v>0848/OP2BGM1/1022</v>
          </cell>
        </row>
        <row r="415">
          <cell r="G415" t="str">
            <v>PIK02AG3/051</v>
          </cell>
          <cell r="H415" t="str">
            <v>0849/OP2BGM1/1022</v>
          </cell>
        </row>
        <row r="416">
          <cell r="G416" t="str">
            <v>PIK02AG3/052</v>
          </cell>
          <cell r="H416" t="str">
            <v>0850/OP2BGM1/1022</v>
          </cell>
        </row>
        <row r="417">
          <cell r="G417" t="str">
            <v>PIK02AG3/053</v>
          </cell>
          <cell r="H417" t="str">
            <v>0851/OP2BGM1/1022</v>
          </cell>
        </row>
        <row r="418">
          <cell r="G418" t="str">
            <v>PIK02AG3/055</v>
          </cell>
          <cell r="H418" t="str">
            <v>0852/OP2BGM1/1022</v>
          </cell>
        </row>
        <row r="419">
          <cell r="G419" t="str">
            <v>PIK02AG3/056</v>
          </cell>
          <cell r="H419" t="str">
            <v>0013/OP2BGM1/1022</v>
          </cell>
        </row>
        <row r="420">
          <cell r="G420" t="str">
            <v>PIK02AG3/057</v>
          </cell>
          <cell r="H420" t="str">
            <v>0853/OP2BGM1/1022</v>
          </cell>
        </row>
        <row r="421">
          <cell r="G421" t="str">
            <v>PIK02AG3/061</v>
          </cell>
          <cell r="H421" t="str">
            <v>0855/OP2BGM1/1022</v>
          </cell>
        </row>
        <row r="422">
          <cell r="G422" t="str">
            <v>PIK02AG3/065</v>
          </cell>
          <cell r="H422" t="str">
            <v>0857/OP2BGM1/1022</v>
          </cell>
        </row>
        <row r="423">
          <cell r="G423" t="str">
            <v>PIK02AG3/067</v>
          </cell>
          <cell r="H423" t="str">
            <v>0858/OP2BGM1/1022</v>
          </cell>
        </row>
        <row r="424">
          <cell r="G424" t="str">
            <v>PIK02AG3/068</v>
          </cell>
          <cell r="H424" t="str">
            <v>0691/OP2BGM1/1022</v>
          </cell>
        </row>
        <row r="425">
          <cell r="G425" t="str">
            <v>PIK02AG3/070</v>
          </cell>
          <cell r="H425" t="str">
            <v>0014/OP2BGM1/1022</v>
          </cell>
        </row>
        <row r="426">
          <cell r="G426" t="str">
            <v>PIK02AG3/072</v>
          </cell>
          <cell r="H426" t="str">
            <v>0015/OP2BGM1/1022</v>
          </cell>
        </row>
        <row r="427">
          <cell r="G427" t="str">
            <v>PIK02AG3/078</v>
          </cell>
          <cell r="H427" t="str">
            <v>0859/OP2BGM1/1022</v>
          </cell>
        </row>
        <row r="428">
          <cell r="G428" t="str">
            <v>PIK02AG5/003</v>
          </cell>
          <cell r="H428" t="str">
            <v>0861/OP2BGM1/1022</v>
          </cell>
        </row>
        <row r="429">
          <cell r="G429" t="str">
            <v>PIK02AG5/005</v>
          </cell>
          <cell r="H429" t="str">
            <v>0862/OP2BGM1/1022</v>
          </cell>
        </row>
        <row r="430">
          <cell r="G430" t="str">
            <v>PIK02AG5/006</v>
          </cell>
          <cell r="H430" t="str">
            <v>0863/OP2BGM1/1022</v>
          </cell>
        </row>
        <row r="431">
          <cell r="G431" t="str">
            <v>PIK02AG5/007</v>
          </cell>
          <cell r="H431" t="str">
            <v>0864/OP2BGM1/1022</v>
          </cell>
        </row>
        <row r="432">
          <cell r="G432" t="str">
            <v>PIK02AG5/008</v>
          </cell>
          <cell r="H432" t="str">
            <v>0865/OP2BGM1/1022</v>
          </cell>
        </row>
        <row r="433">
          <cell r="G433" t="str">
            <v>PIK02AG5/009</v>
          </cell>
          <cell r="H433" t="str">
            <v>0866/OP2BGM1/1022</v>
          </cell>
        </row>
        <row r="434">
          <cell r="G434" t="str">
            <v>PIK02AG5/010</v>
          </cell>
          <cell r="H434" t="str">
            <v>0867/OP2BGM1/1022</v>
          </cell>
        </row>
        <row r="435">
          <cell r="G435" t="str">
            <v>PIK02AG5/011</v>
          </cell>
          <cell r="H435" t="str">
            <v>0868/OP2BGM1/1022</v>
          </cell>
        </row>
        <row r="436">
          <cell r="G436" t="str">
            <v>PIK02AG5/015</v>
          </cell>
          <cell r="H436" t="str">
            <v>0870/OP2BGM1/1022</v>
          </cell>
        </row>
        <row r="437">
          <cell r="G437" t="str">
            <v>PIK02AG5/016</v>
          </cell>
          <cell r="H437" t="str">
            <v>0871/OP2BGM1/1022</v>
          </cell>
        </row>
        <row r="438">
          <cell r="G438" t="str">
            <v>PIK02AG5/017</v>
          </cell>
          <cell r="H438" t="str">
            <v>0872/OP2BGM1/1022</v>
          </cell>
        </row>
        <row r="439">
          <cell r="G439" t="str">
            <v>PIK02AG5/018</v>
          </cell>
          <cell r="H439" t="str">
            <v>0873/OP2BGM1/1022</v>
          </cell>
        </row>
        <row r="440">
          <cell r="G440" t="str">
            <v>PIK02AG5/019</v>
          </cell>
          <cell r="H440" t="str">
            <v>0874/OP2BGM1/1022</v>
          </cell>
        </row>
        <row r="441">
          <cell r="G441" t="str">
            <v>PIK02AG5/023</v>
          </cell>
          <cell r="H441" t="str">
            <v>0876/OP2BGM1/1022</v>
          </cell>
        </row>
        <row r="442">
          <cell r="G442" t="str">
            <v>PIK02AG5/027</v>
          </cell>
          <cell r="H442" t="str">
            <v>0877/OP2BGM1/1022</v>
          </cell>
        </row>
        <row r="443">
          <cell r="G443" t="str">
            <v>PIK02AG5/028</v>
          </cell>
          <cell r="H443" t="str">
            <v>0878/OP2BGM1/1022</v>
          </cell>
        </row>
        <row r="444">
          <cell r="G444" t="str">
            <v>PIK02AG5/033</v>
          </cell>
          <cell r="H444" t="str">
            <v>0881/OP2BGM1/1022</v>
          </cell>
        </row>
        <row r="445">
          <cell r="G445" t="str">
            <v>PIK02AG5/035</v>
          </cell>
          <cell r="H445" t="str">
            <v>0882/OP2BGM1/1022</v>
          </cell>
        </row>
        <row r="446">
          <cell r="G446" t="str">
            <v>PIK02AG5/036</v>
          </cell>
          <cell r="H446" t="str">
            <v>0883/OP2BGM1/1022</v>
          </cell>
        </row>
        <row r="447">
          <cell r="G447" t="str">
            <v>PIK02AG5/037</v>
          </cell>
          <cell r="H447" t="str">
            <v>0884/OP2BGM1/1022</v>
          </cell>
        </row>
        <row r="448">
          <cell r="G448" t="str">
            <v>PIK02AG5/038</v>
          </cell>
          <cell r="H448" t="str">
            <v>0885/OP2BGM1/1022</v>
          </cell>
        </row>
        <row r="449">
          <cell r="G449" t="str">
            <v>PIK02AG5/039</v>
          </cell>
          <cell r="H449" t="str">
            <v>0886/OP2BGM1/1022</v>
          </cell>
        </row>
        <row r="450">
          <cell r="G450" t="str">
            <v>PIK02AG5/050</v>
          </cell>
          <cell r="H450" t="str">
            <v>0887/OP2BGM1/1022</v>
          </cell>
        </row>
        <row r="451">
          <cell r="G451" t="str">
            <v>PIK02AG5/052</v>
          </cell>
          <cell r="H451" t="str">
            <v>0889/OP2BGM1/1022</v>
          </cell>
        </row>
        <row r="452">
          <cell r="G452" t="str">
            <v>PIK02AG5/055</v>
          </cell>
          <cell r="H452" t="str">
            <v>0891/OP2BGM1/1022</v>
          </cell>
        </row>
        <row r="453">
          <cell r="G453" t="str">
            <v>PIK02AG5/057</v>
          </cell>
          <cell r="H453" t="str">
            <v>0892/OP2BGM1/1022</v>
          </cell>
        </row>
        <row r="454">
          <cell r="G454" t="str">
            <v>PIK02AG5/059</v>
          </cell>
          <cell r="H454" t="str">
            <v>0893/OP2BGM1/1022</v>
          </cell>
        </row>
        <row r="455">
          <cell r="G455" t="str">
            <v>PIK02AG5/060</v>
          </cell>
          <cell r="H455" t="str">
            <v>0894/OP2BGM1/1022</v>
          </cell>
        </row>
        <row r="456">
          <cell r="G456" t="str">
            <v>PIK02AG5/062</v>
          </cell>
          <cell r="H456" t="str">
            <v>0895/OP2BGM1/1022</v>
          </cell>
        </row>
        <row r="457">
          <cell r="G457" t="str">
            <v>PIK02AG5/063</v>
          </cell>
          <cell r="H457" t="str">
            <v>0896/OP2BGM1/1022</v>
          </cell>
        </row>
        <row r="458">
          <cell r="G458" t="str">
            <v>PIK02AG5/068</v>
          </cell>
          <cell r="H458" t="str">
            <v>0898/OP2BGM1/1022</v>
          </cell>
        </row>
        <row r="459">
          <cell r="G459" t="str">
            <v>PIK02AG5/070</v>
          </cell>
          <cell r="H459" t="str">
            <v>0899/OP2BGM1/1022</v>
          </cell>
        </row>
        <row r="460">
          <cell r="G460" t="str">
            <v>PIK02AG5/072</v>
          </cell>
          <cell r="H460" t="str">
            <v>0900/OP2BGM1/1022</v>
          </cell>
        </row>
        <row r="461">
          <cell r="G461" t="str">
            <v>PIK02AG5/076</v>
          </cell>
          <cell r="H461" t="str">
            <v>0901/OP2BGM1/1022</v>
          </cell>
        </row>
        <row r="462">
          <cell r="G462" t="str">
            <v>PIK02AG5/078</v>
          </cell>
          <cell r="H462" t="str">
            <v>0902/OP2BGM1/1022</v>
          </cell>
        </row>
        <row r="463">
          <cell r="G463" t="str">
            <v>PIK02AG6/001</v>
          </cell>
          <cell r="H463" t="str">
            <v>0904/OP2BGM1/1022</v>
          </cell>
        </row>
        <row r="464">
          <cell r="G464" t="str">
            <v>PIK02AG6/002</v>
          </cell>
          <cell r="H464" t="str">
            <v>0905/OP2BGM1/1022</v>
          </cell>
        </row>
        <row r="465">
          <cell r="G465" t="str">
            <v>PIK02AG6/003</v>
          </cell>
          <cell r="H465" t="str">
            <v>0906/OP2BGM1/1022</v>
          </cell>
        </row>
        <row r="466">
          <cell r="G466" t="str">
            <v>PIK02AG6/006</v>
          </cell>
          <cell r="H466" t="str">
            <v>0907/OP2BGM1/1022</v>
          </cell>
        </row>
        <row r="467">
          <cell r="G467" t="str">
            <v>PIK02AG6/007</v>
          </cell>
          <cell r="H467" t="str">
            <v>0908/OP2BGM1/1022</v>
          </cell>
        </row>
        <row r="468">
          <cell r="G468" t="str">
            <v>PIK02AG6/008</v>
          </cell>
          <cell r="H468" t="str">
            <v>0909/OP2BGM1/1022</v>
          </cell>
        </row>
        <row r="469">
          <cell r="G469" t="str">
            <v>PIK02AG6/010</v>
          </cell>
          <cell r="H469" t="str">
            <v>0016/OP2BGM1/1022</v>
          </cell>
        </row>
        <row r="470">
          <cell r="G470" t="str">
            <v>PIK02AG6/011</v>
          </cell>
          <cell r="H470" t="str">
            <v>0911/OP2BGM1/1022</v>
          </cell>
        </row>
        <row r="471">
          <cell r="G471" t="str">
            <v>PIK02AG6/012</v>
          </cell>
          <cell r="H471" t="str">
            <v>0017/OP2BGM1/1022</v>
          </cell>
        </row>
        <row r="472">
          <cell r="G472" t="str">
            <v>PIK02AG6/015</v>
          </cell>
          <cell r="H472" t="str">
            <v>0912/OP2BGM1/1022</v>
          </cell>
        </row>
        <row r="473">
          <cell r="G473" t="str">
            <v>PIK02AG6/017</v>
          </cell>
          <cell r="H473" t="str">
            <v>0914/OP2BGM1/1022</v>
          </cell>
        </row>
        <row r="474">
          <cell r="G474" t="str">
            <v>PIK02AG6/018</v>
          </cell>
          <cell r="H474" t="str">
            <v>0915/OP2BGM1/1022</v>
          </cell>
        </row>
        <row r="475">
          <cell r="G475" t="str">
            <v>PIK02AG6/020</v>
          </cell>
          <cell r="H475" t="str">
            <v>0917/OP2BGM1/1022</v>
          </cell>
        </row>
        <row r="476">
          <cell r="G476" t="str">
            <v>PIK02AG6/025</v>
          </cell>
          <cell r="H476" t="str">
            <v>0920/OP2BGM1/1022</v>
          </cell>
        </row>
        <row r="477">
          <cell r="G477" t="str">
            <v>PIK02AG6/026</v>
          </cell>
          <cell r="H477" t="str">
            <v>0921/OP2BGM1/1022</v>
          </cell>
        </row>
        <row r="478">
          <cell r="G478" t="str">
            <v>PIK02AG6/027</v>
          </cell>
          <cell r="H478" t="str">
            <v>0922/OP2BGM1/1022</v>
          </cell>
        </row>
        <row r="479">
          <cell r="G479" t="str">
            <v>PIK02AG6/028</v>
          </cell>
          <cell r="H479" t="str">
            <v>0923/OP2BGM1/1022</v>
          </cell>
        </row>
        <row r="480">
          <cell r="G480" t="str">
            <v>PIK02AG6/030</v>
          </cell>
          <cell r="H480" t="str">
            <v>0925/OP2BGM1/1022</v>
          </cell>
        </row>
        <row r="481">
          <cell r="G481" t="str">
            <v>PIK02AG6/032</v>
          </cell>
          <cell r="H481" t="str">
            <v>0927/OP2BGM1/1022</v>
          </cell>
        </row>
        <row r="482">
          <cell r="G482" t="str">
            <v>PIK02AG6/033</v>
          </cell>
          <cell r="H482" t="str">
            <v>0928/OP2BGM1/1022</v>
          </cell>
        </row>
        <row r="483">
          <cell r="G483" t="str">
            <v>PIK02AG6/035</v>
          </cell>
          <cell r="H483" t="str">
            <v>0929/OP2BGM1/1022</v>
          </cell>
        </row>
        <row r="484">
          <cell r="G484" t="str">
            <v>PIK02AG6/036</v>
          </cell>
          <cell r="H484" t="str">
            <v>0930/OP2BGM1/1022</v>
          </cell>
        </row>
        <row r="485">
          <cell r="G485" t="str">
            <v>PIK02AG6/037</v>
          </cell>
          <cell r="H485" t="str">
            <v>0931/OP2BGM1/1022</v>
          </cell>
        </row>
        <row r="486">
          <cell r="G486" t="str">
            <v>PIK02AG6/038</v>
          </cell>
          <cell r="H486" t="str">
            <v>0932/OP2BGM1/1022</v>
          </cell>
        </row>
        <row r="487">
          <cell r="G487" t="str">
            <v>PIK02AG6/050</v>
          </cell>
          <cell r="H487" t="str">
            <v>0934/OP2BGM1/1022</v>
          </cell>
        </row>
        <row r="488">
          <cell r="G488" t="str">
            <v>PIK02AG6/051</v>
          </cell>
          <cell r="H488" t="str">
            <v>0935/OP2BGM1/1022</v>
          </cell>
        </row>
        <row r="489">
          <cell r="G489" t="str">
            <v>PIK02AG6/052</v>
          </cell>
          <cell r="H489" t="str">
            <v>0936/OP2BGM1/1022</v>
          </cell>
        </row>
        <row r="490">
          <cell r="G490" t="str">
            <v>PIK02AG6/053</v>
          </cell>
          <cell r="H490" t="str">
            <v>0937/OP2BGM1/1022</v>
          </cell>
        </row>
        <row r="491">
          <cell r="G491" t="str">
            <v>PIK02AG6/055</v>
          </cell>
          <cell r="H491" t="str">
            <v>0938/OP2BGM1/1022</v>
          </cell>
        </row>
        <row r="492">
          <cell r="G492" t="str">
            <v>PIK02AG6/056</v>
          </cell>
          <cell r="H492" t="str">
            <v>0939/OP2BGM1/1022</v>
          </cell>
        </row>
        <row r="493">
          <cell r="G493" t="str">
            <v>PIK02AG6/058</v>
          </cell>
          <cell r="H493" t="str">
            <v>0940/OP2BGM1/1022</v>
          </cell>
        </row>
        <row r="494">
          <cell r="G494" t="str">
            <v>PIK02AG6/059</v>
          </cell>
          <cell r="H494" t="str">
            <v>0941/OP2BGM1/1022</v>
          </cell>
        </row>
        <row r="495">
          <cell r="G495" t="str">
            <v>PIK02AG6/060</v>
          </cell>
          <cell r="H495" t="str">
            <v>0942/OP2BGM1/1022</v>
          </cell>
        </row>
        <row r="496">
          <cell r="G496" t="str">
            <v>PIK02AG6/061</v>
          </cell>
          <cell r="H496" t="str">
            <v>0943/OP2BGM1/1022</v>
          </cell>
        </row>
        <row r="497">
          <cell r="G497" t="str">
            <v>PIK02AG6/063</v>
          </cell>
          <cell r="H497" t="str">
            <v>0944/OP2BGM1/1022</v>
          </cell>
        </row>
        <row r="498">
          <cell r="G498" t="str">
            <v>PIK02AG6/066</v>
          </cell>
          <cell r="H498" t="str">
            <v>0946/OP2BGM1/1022</v>
          </cell>
        </row>
        <row r="499">
          <cell r="G499" t="str">
            <v>PIK02AG6/068</v>
          </cell>
          <cell r="H499" t="str">
            <v>0948/OP2BGM1/1022</v>
          </cell>
        </row>
        <row r="500">
          <cell r="G500" t="str">
            <v>PIK02AG6/070</v>
          </cell>
          <cell r="H500" t="str">
            <v>0949/OP2BGM1/1022</v>
          </cell>
        </row>
        <row r="501">
          <cell r="G501" t="str">
            <v>PIK02AG6/072</v>
          </cell>
          <cell r="H501" t="str">
            <v>0950/OP2BGM1/1022</v>
          </cell>
        </row>
        <row r="502">
          <cell r="G502" t="str">
            <v>PIK02AG6/078</v>
          </cell>
          <cell r="H502" t="str">
            <v>0951/OP2BGM1/1022</v>
          </cell>
        </row>
        <row r="503">
          <cell r="G503" t="str">
            <v>PIK02AG7/001</v>
          </cell>
          <cell r="H503" t="str">
            <v>0018/OP2BGM1/1022</v>
          </cell>
        </row>
        <row r="504">
          <cell r="G504" t="str">
            <v>PIK02AG7/002</v>
          </cell>
          <cell r="H504" t="str">
            <v>0019/OP2BGM1/1022</v>
          </cell>
        </row>
        <row r="505">
          <cell r="G505" t="str">
            <v>PIK02AG7/003</v>
          </cell>
          <cell r="H505" t="str">
            <v>0952/OP2BGM1/1022</v>
          </cell>
        </row>
        <row r="506">
          <cell r="G506" t="str">
            <v>PIK02AG7/007</v>
          </cell>
          <cell r="H506" t="str">
            <v>0955/OP2BGM1/1022</v>
          </cell>
        </row>
        <row r="507">
          <cell r="G507" t="str">
            <v>PIK02AG7/010</v>
          </cell>
          <cell r="H507" t="str">
            <v>0957/OP2BGM1/1022</v>
          </cell>
        </row>
        <row r="508">
          <cell r="G508" t="str">
            <v>PIK02AG7/011</v>
          </cell>
          <cell r="H508" t="str">
            <v>0958/OP2BGM1/1022</v>
          </cell>
        </row>
        <row r="509">
          <cell r="G509" t="str">
            <v>PIK02AG7/012</v>
          </cell>
          <cell r="H509" t="str">
            <v>0959/OP2BGM1/1022</v>
          </cell>
        </row>
        <row r="510">
          <cell r="G510" t="str">
            <v>PIK02AG7/015</v>
          </cell>
          <cell r="H510" t="str">
            <v>0960/OP2BGM1/1022</v>
          </cell>
        </row>
        <row r="511">
          <cell r="G511" t="str">
            <v>PIK02AG7/018</v>
          </cell>
          <cell r="H511" t="str">
            <v>0962/OP2BGM1/1022</v>
          </cell>
        </row>
        <row r="512">
          <cell r="G512" t="str">
            <v>PIK02AG7/025</v>
          </cell>
          <cell r="H512" t="str">
            <v>0965/OP2BGM1/1022</v>
          </cell>
        </row>
        <row r="513">
          <cell r="G513" t="str">
            <v>PIK02AG7/026</v>
          </cell>
          <cell r="H513" t="str">
            <v>0966/OP2BGM1/1022</v>
          </cell>
        </row>
        <row r="514">
          <cell r="G514" t="str">
            <v>PIK02AG7/028</v>
          </cell>
          <cell r="H514" t="str">
            <v>0968/OP2BGM1/1022</v>
          </cell>
        </row>
        <row r="515">
          <cell r="G515" t="str">
            <v>PIK02AG7/029</v>
          </cell>
          <cell r="H515" t="str">
            <v>0969/OP2BGM1/1022</v>
          </cell>
        </row>
        <row r="516">
          <cell r="G516" t="str">
            <v>PIK02AG7/030</v>
          </cell>
          <cell r="H516" t="str">
            <v>0970/OP2BGM1/1022</v>
          </cell>
        </row>
        <row r="517">
          <cell r="G517" t="str">
            <v>PIK02AG7/032</v>
          </cell>
          <cell r="H517" t="str">
            <v>0972/OP2BGM1/1022</v>
          </cell>
        </row>
        <row r="518">
          <cell r="G518" t="str">
            <v>PIK02AGR/001</v>
          </cell>
          <cell r="H518" t="str">
            <v>0973/OP2BGM1/1022</v>
          </cell>
        </row>
        <row r="519">
          <cell r="G519" t="str">
            <v>PIK02AGR/003</v>
          </cell>
          <cell r="H519" t="str">
            <v>0974/OP2BGM1/1022</v>
          </cell>
        </row>
        <row r="520">
          <cell r="G520" t="str">
            <v>PIK02AGR/006</v>
          </cell>
          <cell r="H520" t="str">
            <v>0976/OP2BGM1/1022</v>
          </cell>
        </row>
        <row r="521">
          <cell r="G521" t="str">
            <v>PIK02AGR/007</v>
          </cell>
          <cell r="H521" t="str">
            <v>0977/OP2BGM1/1022</v>
          </cell>
        </row>
        <row r="522">
          <cell r="G522" t="str">
            <v>PIK02AGR/008</v>
          </cell>
          <cell r="H522" t="str">
            <v>0978/OP2BGM1/1022</v>
          </cell>
        </row>
        <row r="523">
          <cell r="G523" t="str">
            <v>PIK02AGR/009</v>
          </cell>
          <cell r="H523" t="str">
            <v>0979/OP2BGM1/1022</v>
          </cell>
        </row>
        <row r="524">
          <cell r="G524" t="str">
            <v>PIK02AGR/010</v>
          </cell>
          <cell r="H524" t="str">
            <v>0980/OP2BGM1/1022</v>
          </cell>
        </row>
        <row r="525">
          <cell r="G525" t="str">
            <v>PIK02AGR/017</v>
          </cell>
          <cell r="H525" t="str">
            <v>0984/OP2BGM1/1022</v>
          </cell>
        </row>
        <row r="526">
          <cell r="G526" t="str">
            <v>PIK02AGR/018</v>
          </cell>
          <cell r="H526" t="str">
            <v>0985/OP2BGM1/1022</v>
          </cell>
        </row>
        <row r="527">
          <cell r="G527" t="str">
            <v>PIK02AGR/019</v>
          </cell>
          <cell r="H527" t="str">
            <v>0986/OP2BGM1/1022</v>
          </cell>
        </row>
        <row r="528">
          <cell r="G528" t="str">
            <v>PIK02AGR/020</v>
          </cell>
          <cell r="H528" t="str">
            <v>0987/OP2BGM1/1022</v>
          </cell>
        </row>
        <row r="529">
          <cell r="G529" t="str">
            <v>PIK02AGR/021</v>
          </cell>
          <cell r="H529" t="str">
            <v>0988/OP2BGM1/1022</v>
          </cell>
        </row>
        <row r="530">
          <cell r="G530" t="str">
            <v>PIK02AGR/023</v>
          </cell>
          <cell r="H530" t="str">
            <v>0989/OP2BGM1/1022</v>
          </cell>
        </row>
        <row r="531">
          <cell r="G531" t="str">
            <v>PIK02AGR/025</v>
          </cell>
          <cell r="H531" t="str">
            <v>0990/OP2BGM1/1022</v>
          </cell>
        </row>
        <row r="532">
          <cell r="G532" t="str">
            <v>PIK02AGR/026</v>
          </cell>
          <cell r="H532" t="str">
            <v>0991/OP2BGM1/1022</v>
          </cell>
        </row>
        <row r="533">
          <cell r="G533" t="str">
            <v>PIK02AGR/027</v>
          </cell>
          <cell r="H533" t="str">
            <v>0992/OP2BGM1/1022</v>
          </cell>
        </row>
        <row r="534">
          <cell r="G534" t="str">
            <v>PIK02AGR/028</v>
          </cell>
          <cell r="H534" t="str">
            <v>0993/OP2BGM1/1022</v>
          </cell>
        </row>
        <row r="535">
          <cell r="G535" t="str">
            <v>PIK02AGR/029</v>
          </cell>
          <cell r="H535" t="str">
            <v>0020/OP2BGM1/1022</v>
          </cell>
        </row>
        <row r="536">
          <cell r="G536" t="str">
            <v>PIK02AGR/030</v>
          </cell>
          <cell r="H536" t="str">
            <v>0994/OP2BGM1/1022</v>
          </cell>
        </row>
        <row r="537">
          <cell r="G537" t="str">
            <v>PIK02AGR/038</v>
          </cell>
          <cell r="H537" t="str">
            <v>0997/OP2BGM1/1022</v>
          </cell>
        </row>
        <row r="538">
          <cell r="G538" t="str">
            <v>PIK03CG1/001</v>
          </cell>
          <cell r="H538" t="str">
            <v>0021/OP2BGM1/1022</v>
          </cell>
        </row>
        <row r="539">
          <cell r="G539" t="str">
            <v>PIK03CG1/002</v>
          </cell>
          <cell r="H539" t="str">
            <v>0998/OP2BGM1/1022</v>
          </cell>
        </row>
        <row r="540">
          <cell r="G540" t="str">
            <v>PIK03CG1/003</v>
          </cell>
          <cell r="H540" t="str">
            <v>0999/OP2BGM1/1022</v>
          </cell>
        </row>
        <row r="541">
          <cell r="G541" t="str">
            <v>PIK03CG1/006</v>
          </cell>
          <cell r="H541" t="str">
            <v>1001/OP2BGM1/1022</v>
          </cell>
        </row>
        <row r="542">
          <cell r="G542" t="str">
            <v>PIK03CG1/008</v>
          </cell>
          <cell r="H542" t="str">
            <v>1003/OP2BGM1/1022</v>
          </cell>
        </row>
        <row r="543">
          <cell r="G543" t="str">
            <v>PIK03CG1/009</v>
          </cell>
          <cell r="H543" t="str">
            <v>1004/OP2BGM1/1022</v>
          </cell>
        </row>
        <row r="544">
          <cell r="G544" t="str">
            <v>PIK03CG1/010</v>
          </cell>
          <cell r="H544" t="str">
            <v>1005/OP2BGM1/1022</v>
          </cell>
        </row>
        <row r="545">
          <cell r="G545" t="str">
            <v>PIK03CG1/015</v>
          </cell>
          <cell r="H545" t="str">
            <v>1008/OP2BGM1/1022</v>
          </cell>
        </row>
        <row r="546">
          <cell r="G546" t="str">
            <v>PIK03CG1/017</v>
          </cell>
          <cell r="H546" t="str">
            <v>1009/OP2BGM1/1022</v>
          </cell>
        </row>
        <row r="547">
          <cell r="G547" t="str">
            <v>PIK03CG1/021</v>
          </cell>
          <cell r="H547" t="str">
            <v>1012/OP2BGM1/1022</v>
          </cell>
        </row>
        <row r="548">
          <cell r="G548" t="str">
            <v>PIK03CG1/025</v>
          </cell>
          <cell r="H548" t="str">
            <v>1013/OP2BGM1/1022</v>
          </cell>
        </row>
        <row r="549">
          <cell r="G549" t="str">
            <v>PIK03CG1/028</v>
          </cell>
          <cell r="H549" t="str">
            <v>1014/OP2BGM1/1022</v>
          </cell>
        </row>
        <row r="550">
          <cell r="G550" t="str">
            <v>PIK03CG1/030</v>
          </cell>
          <cell r="H550" t="str">
            <v>1015/OP2BGM1/1022</v>
          </cell>
        </row>
        <row r="551">
          <cell r="G551" t="str">
            <v>PIK03CG1/032</v>
          </cell>
          <cell r="H551" t="str">
            <v>0022/OP2BGM1/1022</v>
          </cell>
        </row>
        <row r="552">
          <cell r="G552" t="str">
            <v>PIK03CG1/036</v>
          </cell>
          <cell r="H552" t="str">
            <v>1016/OP2BGM1/1022</v>
          </cell>
        </row>
        <row r="553">
          <cell r="G553" t="str">
            <v>PIK03CG1/038</v>
          </cell>
          <cell r="H553" t="str">
            <v>1017/OP2BGM1/1022</v>
          </cell>
        </row>
        <row r="554">
          <cell r="G554" t="str">
            <v>PIK03CG1/050</v>
          </cell>
          <cell r="H554" t="str">
            <v>1018/OP2BGM1/1022</v>
          </cell>
        </row>
        <row r="555">
          <cell r="G555" t="str">
            <v>PIK03CG2/001</v>
          </cell>
          <cell r="H555" t="str">
            <v>0023/OP2BGM1/1022</v>
          </cell>
        </row>
        <row r="556">
          <cell r="G556" t="str">
            <v>PIK03CG2/002</v>
          </cell>
          <cell r="H556" t="str">
            <v>1020/OP2BGM1/1022</v>
          </cell>
        </row>
        <row r="557">
          <cell r="G557" t="str">
            <v>PIK03CG2/005</v>
          </cell>
          <cell r="H557" t="str">
            <v>1021/OP2BGM1/1022</v>
          </cell>
        </row>
        <row r="558">
          <cell r="G558" t="str">
            <v>PIK03CG2/006</v>
          </cell>
          <cell r="H558" t="str">
            <v>1022/OP2BGM1/1022</v>
          </cell>
        </row>
        <row r="559">
          <cell r="G559" t="str">
            <v>PIK03CG2/007</v>
          </cell>
          <cell r="H559" t="str">
            <v>1023/OP2BGM1/1022</v>
          </cell>
        </row>
        <row r="560">
          <cell r="G560" t="str">
            <v>PIK03CG2/008</v>
          </cell>
          <cell r="H560" t="str">
            <v>1024/OP2BGM1/1022</v>
          </cell>
        </row>
        <row r="561">
          <cell r="G561" t="str">
            <v>PIK03CG2/009</v>
          </cell>
          <cell r="H561" t="str">
            <v>1025/OP2BGM1/1022</v>
          </cell>
        </row>
        <row r="562">
          <cell r="G562" t="str">
            <v>PIK03CG2/010</v>
          </cell>
          <cell r="H562" t="str">
            <v>1026/OP2BGM1/1022</v>
          </cell>
        </row>
        <row r="563">
          <cell r="G563" t="str">
            <v>PIK03CG2/011</v>
          </cell>
          <cell r="H563" t="str">
            <v>1027/OP2BGM1/1022</v>
          </cell>
        </row>
        <row r="564">
          <cell r="G564" t="str">
            <v>PIK03CG2/012</v>
          </cell>
          <cell r="H564" t="str">
            <v>1028/OP2BGM1/1022</v>
          </cell>
        </row>
        <row r="565">
          <cell r="G565" t="str">
            <v>PIK03CG2/015</v>
          </cell>
          <cell r="H565" t="str">
            <v>1029/OP2BGM1/1022</v>
          </cell>
        </row>
        <row r="566">
          <cell r="G566" t="str">
            <v>PIK03CG2/018</v>
          </cell>
          <cell r="H566" t="str">
            <v>1031/OP2BGM1/1022</v>
          </cell>
        </row>
        <row r="567">
          <cell r="G567" t="str">
            <v>PIK03CG2/019</v>
          </cell>
          <cell r="H567" t="str">
            <v>1032/OP2BGM1/1022</v>
          </cell>
        </row>
        <row r="568">
          <cell r="G568" t="str">
            <v>PIK03CG2/020</v>
          </cell>
          <cell r="H568" t="str">
            <v>1033/OP2BGM1/1022</v>
          </cell>
        </row>
        <row r="569">
          <cell r="G569" t="str">
            <v>PIK03CG2/021</v>
          </cell>
          <cell r="H569" t="str">
            <v>1034/OP2BGM1/1022</v>
          </cell>
        </row>
        <row r="570">
          <cell r="G570" t="str">
            <v>PIK03CG2/023</v>
          </cell>
          <cell r="H570" t="str">
            <v>1035/OP2BGM1/1022</v>
          </cell>
        </row>
        <row r="571">
          <cell r="G571" t="str">
            <v>PIK03CG2/027</v>
          </cell>
          <cell r="H571" t="str">
            <v>1037/OP2BGM1/1022</v>
          </cell>
        </row>
        <row r="572">
          <cell r="G572" t="str">
            <v>PIK03CG2/028</v>
          </cell>
          <cell r="H572" t="str">
            <v>1038/OP2BGM1/1022</v>
          </cell>
        </row>
        <row r="573">
          <cell r="G573" t="str">
            <v>PIK03CG2/029</v>
          </cell>
          <cell r="H573" t="str">
            <v>1039/OP2BGM1/1022</v>
          </cell>
        </row>
        <row r="574">
          <cell r="G574" t="str">
            <v>PIK03CG2/030</v>
          </cell>
          <cell r="H574" t="str">
            <v>1040/OP2BGM1/1022</v>
          </cell>
        </row>
        <row r="575">
          <cell r="G575" t="str">
            <v>PIK03CG2/031</v>
          </cell>
          <cell r="H575" t="str">
            <v>1041/OP2BGM1/1022</v>
          </cell>
        </row>
        <row r="576">
          <cell r="G576" t="str">
            <v>PIK03CG2/032</v>
          </cell>
          <cell r="H576" t="str">
            <v>1042/OP2BGM1/1022</v>
          </cell>
        </row>
        <row r="577">
          <cell r="G577" t="str">
            <v>PIK03CG2/035</v>
          </cell>
          <cell r="H577" t="str">
            <v>1043/OP2BGM1/1022</v>
          </cell>
        </row>
        <row r="578">
          <cell r="G578" t="str">
            <v>PIK03CG2/037</v>
          </cell>
          <cell r="H578" t="str">
            <v>1044/OP2BGM1/1022</v>
          </cell>
        </row>
        <row r="579">
          <cell r="G579" t="str">
            <v>PIK03CG2/038</v>
          </cell>
          <cell r="H579" t="str">
            <v>1045/OP2BGM1/1022</v>
          </cell>
        </row>
        <row r="580">
          <cell r="G580" t="str">
            <v>PIK03CG2/039</v>
          </cell>
          <cell r="H580" t="str">
            <v>1046/OP2BGM1/1022</v>
          </cell>
        </row>
        <row r="581">
          <cell r="G581" t="str">
            <v>PIK03CG2/051</v>
          </cell>
          <cell r="H581" t="str">
            <v>1047/OP2BGM1/1022</v>
          </cell>
        </row>
        <row r="582">
          <cell r="G582" t="str">
            <v>PIK03CG2/052</v>
          </cell>
          <cell r="H582" t="str">
            <v>1048/OP2BGM1/1022</v>
          </cell>
        </row>
        <row r="583">
          <cell r="G583" t="str">
            <v>PIK03CG2/056</v>
          </cell>
          <cell r="H583" t="str">
            <v>1051/OP2BGM1/1022</v>
          </cell>
        </row>
        <row r="584">
          <cell r="G584" t="str">
            <v>PIK03CG2/057</v>
          </cell>
          <cell r="H584" t="str">
            <v>1052/OP2BGM1/1022</v>
          </cell>
        </row>
        <row r="585">
          <cell r="G585" t="str">
            <v>PIK03CG2/058</v>
          </cell>
          <cell r="H585" t="str">
            <v>1053/OP2BGM1/1022</v>
          </cell>
        </row>
        <row r="586">
          <cell r="G586" t="str">
            <v>PIK03CG2/059</v>
          </cell>
          <cell r="H586" t="str">
            <v>1054/OP2BGM1/1022</v>
          </cell>
        </row>
        <row r="587">
          <cell r="G587" t="str">
            <v>PIK03CG2/060</v>
          </cell>
          <cell r="H587" t="str">
            <v>1055/OP2BGM1/1022</v>
          </cell>
        </row>
        <row r="588">
          <cell r="G588" t="str">
            <v>PIK03CG2/061</v>
          </cell>
          <cell r="H588" t="str">
            <v>1056/OP2BGM1/1022</v>
          </cell>
        </row>
        <row r="589">
          <cell r="G589" t="str">
            <v>PIK03CG2/062</v>
          </cell>
          <cell r="H589" t="str">
            <v>1057/OP2BGM1/1022</v>
          </cell>
        </row>
        <row r="590">
          <cell r="G590" t="str">
            <v>PIK03CG2/066</v>
          </cell>
          <cell r="H590" t="str">
            <v>1058/OP2BGM1/1022</v>
          </cell>
        </row>
        <row r="591">
          <cell r="G591" t="str">
            <v>PIK03CG2/068</v>
          </cell>
          <cell r="H591" t="str">
            <v>1059/OP2BGM1/1022</v>
          </cell>
        </row>
        <row r="592">
          <cell r="G592" t="str">
            <v>PIK03CG2/070</v>
          </cell>
          <cell r="H592" t="str">
            <v>0024/OP2BGM1/1022</v>
          </cell>
        </row>
        <row r="593">
          <cell r="G593" t="str">
            <v>PIK03CG2/072</v>
          </cell>
          <cell r="H593" t="str">
            <v>1060/OP2BGM1/1022</v>
          </cell>
        </row>
        <row r="594">
          <cell r="G594" t="str">
            <v>PIK03CG2/080</v>
          </cell>
          <cell r="H594" t="str">
            <v>1063/OP2BGM1/1022</v>
          </cell>
        </row>
        <row r="595">
          <cell r="G595" t="str">
            <v>PIK03CG3/005</v>
          </cell>
          <cell r="H595" t="str">
            <v>1065/OP2BGM1/1022</v>
          </cell>
        </row>
        <row r="596">
          <cell r="G596" t="str">
            <v>PIK03CG3/006</v>
          </cell>
          <cell r="H596" t="str">
            <v>1066/OP2BGM1/1022</v>
          </cell>
        </row>
        <row r="597">
          <cell r="G597" t="str">
            <v>PIK03CG3/007</v>
          </cell>
          <cell r="H597" t="str">
            <v>1067/OP2BGM1/1022</v>
          </cell>
        </row>
        <row r="598">
          <cell r="G598" t="str">
            <v>PIK03CG3/008</v>
          </cell>
          <cell r="H598" t="str">
            <v>1068/OP2BGM1/1022</v>
          </cell>
        </row>
        <row r="599">
          <cell r="G599" t="str">
            <v>PIK03CG3/009</v>
          </cell>
          <cell r="H599" t="str">
            <v>1069/OP2BGM1/1022</v>
          </cell>
        </row>
        <row r="600">
          <cell r="G600" t="str">
            <v>PIK03CG3/011</v>
          </cell>
          <cell r="H600" t="str">
            <v>1071/OP2BGM1/1022</v>
          </cell>
        </row>
        <row r="601">
          <cell r="G601" t="str">
            <v>PIK03CG3/015</v>
          </cell>
          <cell r="H601" t="str">
            <v>1072/OP2BGM1/1022</v>
          </cell>
        </row>
        <row r="602">
          <cell r="G602" t="str">
            <v>PIK03CG3/016</v>
          </cell>
          <cell r="H602" t="str">
            <v>1073/OP2BGM1/1022</v>
          </cell>
        </row>
        <row r="603">
          <cell r="G603" t="str">
            <v>PIK03CG3/020</v>
          </cell>
          <cell r="H603" t="str">
            <v>1077/OP2BGM1/1022</v>
          </cell>
        </row>
        <row r="604">
          <cell r="G604" t="str">
            <v>PIK03CG3/023</v>
          </cell>
          <cell r="H604" t="str">
            <v>1079/OP2BGM1/1022</v>
          </cell>
        </row>
        <row r="605">
          <cell r="G605" t="str">
            <v>PIK03CG3/027</v>
          </cell>
          <cell r="H605" t="str">
            <v>1080/OP2BGM1/1022</v>
          </cell>
        </row>
        <row r="606">
          <cell r="G606" t="str">
            <v>PIK03CG3/028</v>
          </cell>
          <cell r="H606" t="str">
            <v>1081/OP2BGM1/1022</v>
          </cell>
        </row>
        <row r="607">
          <cell r="G607" t="str">
            <v>PIK03CG3/029</v>
          </cell>
          <cell r="H607" t="str">
            <v>1082/OP2BGM1/1022</v>
          </cell>
        </row>
        <row r="608">
          <cell r="G608" t="str">
            <v>PIK03CG3/031</v>
          </cell>
          <cell r="H608" t="str">
            <v>1084/OP2BGM1/1022</v>
          </cell>
        </row>
        <row r="609">
          <cell r="G609" t="str">
            <v>PIK03CG3/032</v>
          </cell>
          <cell r="H609" t="str">
            <v>1085/OP2BGM1/1022</v>
          </cell>
        </row>
        <row r="610">
          <cell r="G610" t="str">
            <v>PIK03CG3/036</v>
          </cell>
          <cell r="H610" t="str">
            <v>1087/OP2BGM1/1022</v>
          </cell>
        </row>
        <row r="611">
          <cell r="G611" t="str">
            <v>PIK03CG3/039</v>
          </cell>
          <cell r="H611" t="str">
            <v>1089/OP2BGM1/1022</v>
          </cell>
        </row>
        <row r="612">
          <cell r="G612" t="str">
            <v>PIK03CG3/050</v>
          </cell>
          <cell r="H612" t="str">
            <v>1090/OP2BGM1/1022</v>
          </cell>
        </row>
        <row r="613">
          <cell r="G613" t="str">
            <v>PIK03CG3/051</v>
          </cell>
          <cell r="H613" t="str">
            <v>1091/OP2BGM1/1022</v>
          </cell>
        </row>
        <row r="614">
          <cell r="G614" t="str">
            <v>PIK03CG3/052</v>
          </cell>
          <cell r="H614" t="str">
            <v>1092/OP2BGM1/1022</v>
          </cell>
        </row>
        <row r="615">
          <cell r="G615" t="str">
            <v>PIK03CG3/053</v>
          </cell>
          <cell r="H615" t="str">
            <v>1093/OP2BGM1/1022</v>
          </cell>
        </row>
        <row r="616">
          <cell r="G616" t="str">
            <v>PIK03CG3/055</v>
          </cell>
          <cell r="H616" t="str">
            <v>1094/OP2BGM1/1022</v>
          </cell>
        </row>
        <row r="617">
          <cell r="G617" t="str">
            <v>PIK03CG3/057</v>
          </cell>
          <cell r="H617" t="str">
            <v>1096/OP2BGM1/1022</v>
          </cell>
        </row>
        <row r="618">
          <cell r="G618" t="str">
            <v>PIK03CG3/059</v>
          </cell>
          <cell r="H618" t="str">
            <v>1098/OP2BGM1/1022</v>
          </cell>
        </row>
        <row r="619">
          <cell r="G619" t="str">
            <v>PIK03CG3/060</v>
          </cell>
          <cell r="H619" t="str">
            <v>1099/OP2BGM1/1022</v>
          </cell>
        </row>
        <row r="620">
          <cell r="G620" t="str">
            <v>PIK03CG3/062</v>
          </cell>
          <cell r="H620" t="str">
            <v>1101/OP2BGM1/1022</v>
          </cell>
        </row>
        <row r="621">
          <cell r="G621" t="str">
            <v>PIK03CG3/065</v>
          </cell>
          <cell r="H621" t="str">
            <v>1102/OP2BGM1/1022</v>
          </cell>
        </row>
        <row r="622">
          <cell r="G622" t="str">
            <v>PIK03CG3/066</v>
          </cell>
          <cell r="H622" t="str">
            <v>1103/OP2BGM1/1022</v>
          </cell>
        </row>
        <row r="623">
          <cell r="G623" t="str">
            <v>PIK03CG3/067</v>
          </cell>
          <cell r="H623" t="str">
            <v>1104/OP2BGM1/1022</v>
          </cell>
        </row>
        <row r="624">
          <cell r="G624" t="str">
            <v>PIK03CG3/068</v>
          </cell>
          <cell r="H624" t="str">
            <v>1105/OP2BGM1/1022</v>
          </cell>
        </row>
        <row r="625">
          <cell r="G625" t="str">
            <v>PIK03CG3/072</v>
          </cell>
          <cell r="H625" t="str">
            <v>1107/OP2BGM1/1022</v>
          </cell>
        </row>
        <row r="626">
          <cell r="G626" t="str">
            <v>PIK03CG3/078</v>
          </cell>
          <cell r="H626" t="str">
            <v>1108/OP2BGM1/1022</v>
          </cell>
        </row>
        <row r="627">
          <cell r="G627" t="str">
            <v>PIK03CG5/002</v>
          </cell>
          <cell r="H627" t="str">
            <v>1110/OP2BGM1/1022</v>
          </cell>
        </row>
        <row r="628">
          <cell r="G628" t="str">
            <v>PIK03CG5/003</v>
          </cell>
          <cell r="H628" t="str">
            <v>1111/OP2BGM1/1022</v>
          </cell>
        </row>
        <row r="629">
          <cell r="G629" t="str">
            <v>PIK03CG5/006</v>
          </cell>
          <cell r="H629" t="str">
            <v>1112/OP2BGM1/1022</v>
          </cell>
        </row>
        <row r="630">
          <cell r="G630" t="str">
            <v>PIK03CG5/009</v>
          </cell>
          <cell r="H630" t="str">
            <v>1114/OP2BGM1/1022</v>
          </cell>
        </row>
        <row r="631">
          <cell r="G631" t="str">
            <v>PIK03CG5/010</v>
          </cell>
          <cell r="H631" t="str">
            <v>1115/OP2BGM1/1022</v>
          </cell>
        </row>
        <row r="632">
          <cell r="G632" t="str">
            <v>PIK03CG5/012</v>
          </cell>
          <cell r="H632" t="str">
            <v>1116/OP2BGM1/1022</v>
          </cell>
        </row>
        <row r="633">
          <cell r="G633" t="str">
            <v>PIK03CG5/015</v>
          </cell>
          <cell r="H633" t="str">
            <v>1117/OP2BGM1/1022</v>
          </cell>
        </row>
        <row r="634">
          <cell r="G634" t="str">
            <v>PIK03CG5/017</v>
          </cell>
          <cell r="H634" t="str">
            <v>1119/OP2BGM1/1022</v>
          </cell>
        </row>
        <row r="635">
          <cell r="G635" t="str">
            <v>PIK03CG5/018</v>
          </cell>
          <cell r="H635" t="str">
            <v>1120/OP2BGM1/1022</v>
          </cell>
        </row>
        <row r="636">
          <cell r="G636" t="str">
            <v>PIK03CG5/020</v>
          </cell>
          <cell r="H636" t="str">
            <v>1121/OP2BGM1/1022</v>
          </cell>
        </row>
        <row r="637">
          <cell r="G637" t="str">
            <v>PIK03CG5/021</v>
          </cell>
          <cell r="H637" t="str">
            <v>1122/OP2BGM1/1022</v>
          </cell>
        </row>
        <row r="638">
          <cell r="G638" t="str">
            <v>PIK03CG5/023</v>
          </cell>
          <cell r="H638" t="str">
            <v>1123/OP2BGM1/1022</v>
          </cell>
        </row>
        <row r="639">
          <cell r="G639" t="str">
            <v>PIK03CG5/025</v>
          </cell>
          <cell r="H639" t="str">
            <v>1124/OP2BGM1/1022</v>
          </cell>
        </row>
        <row r="640">
          <cell r="G640" t="str">
            <v>PIK03CG5/026</v>
          </cell>
          <cell r="H640" t="str">
            <v>1125/OP2BGM1/1022</v>
          </cell>
        </row>
        <row r="641">
          <cell r="G641" t="str">
            <v>PIK03CG5/028</v>
          </cell>
          <cell r="H641" t="str">
            <v>1127/OP2BGM1/1022</v>
          </cell>
        </row>
        <row r="642">
          <cell r="G642" t="str">
            <v>PIK03CG5/029</v>
          </cell>
          <cell r="H642" t="str">
            <v>1128/OP2BGM1/1022</v>
          </cell>
        </row>
        <row r="643">
          <cell r="G643" t="str">
            <v>PIK03CG5/030</v>
          </cell>
          <cell r="H643" t="str">
            <v>1129/OP2BGM1/1022</v>
          </cell>
        </row>
        <row r="644">
          <cell r="G644" t="str">
            <v>PIK03CG5/031</v>
          </cell>
          <cell r="H644" t="str">
            <v>1130/OP2BGM1/1022</v>
          </cell>
        </row>
        <row r="645">
          <cell r="G645" t="str">
            <v>PIK03CG5/032</v>
          </cell>
          <cell r="H645" t="str">
            <v>1131/OP2BGM1/1022</v>
          </cell>
        </row>
        <row r="646">
          <cell r="G646" t="str">
            <v>PIK03CG5/035</v>
          </cell>
          <cell r="H646" t="str">
            <v>1132/OP2BGM1/1022</v>
          </cell>
        </row>
        <row r="647">
          <cell r="G647" t="str">
            <v>PIK03CG5/036</v>
          </cell>
          <cell r="H647" t="str">
            <v>1133/OP2BGM1/1022</v>
          </cell>
        </row>
        <row r="648">
          <cell r="G648" t="str">
            <v>PIK03CG5/051</v>
          </cell>
          <cell r="H648" t="str">
            <v>1135/OP2BGM1/1022</v>
          </cell>
        </row>
        <row r="649">
          <cell r="G649" t="str">
            <v>PIK03CG5/053</v>
          </cell>
          <cell r="H649" t="str">
            <v>1137/OP2BGM1/1022</v>
          </cell>
        </row>
        <row r="650">
          <cell r="G650" t="str">
            <v>PIK03CG5/056</v>
          </cell>
          <cell r="H650" t="str">
            <v>1138/OP2BGM1/1022</v>
          </cell>
        </row>
        <row r="651">
          <cell r="G651" t="str">
            <v>PIK03CG5/057</v>
          </cell>
          <cell r="H651" t="str">
            <v>0025/OP2BGM1/1022</v>
          </cell>
        </row>
        <row r="652">
          <cell r="G652" t="str">
            <v>PIK03CG5/060</v>
          </cell>
          <cell r="H652" t="str">
            <v>1140/OP2BGM1/1022</v>
          </cell>
        </row>
        <row r="653">
          <cell r="G653" t="str">
            <v>PIK03CG5/061</v>
          </cell>
          <cell r="H653" t="str">
            <v>1141/OP2BGM1/1022</v>
          </cell>
        </row>
        <row r="654">
          <cell r="G654" t="str">
            <v>PIK03CG5/062</v>
          </cell>
          <cell r="H654" t="str">
            <v>1142/OP2BGM1/1022</v>
          </cell>
        </row>
        <row r="655">
          <cell r="G655" t="str">
            <v>PIK03CG5/063</v>
          </cell>
          <cell r="H655" t="str">
            <v>0026/OP2BGM1/1022</v>
          </cell>
        </row>
        <row r="656">
          <cell r="G656" t="str">
            <v>PIK03CG5/066</v>
          </cell>
          <cell r="H656" t="str">
            <v>1143/OP2BGM1/1022</v>
          </cell>
        </row>
        <row r="657">
          <cell r="G657" t="str">
            <v>PIK03CG5/068</v>
          </cell>
          <cell r="H657" t="str">
            <v>1144/OP2BGM1/1022</v>
          </cell>
        </row>
        <row r="658">
          <cell r="G658" t="str">
            <v>PIK03CG5/076</v>
          </cell>
          <cell r="H658" t="str">
            <v>1147/OP2BGM1/1022</v>
          </cell>
        </row>
        <row r="659">
          <cell r="G659" t="str">
            <v>PIK03CG5/078</v>
          </cell>
          <cell r="H659" t="str">
            <v>1148/OP2BGM1/1022</v>
          </cell>
        </row>
        <row r="660">
          <cell r="G660" t="str">
            <v>PIK03CG5/080</v>
          </cell>
          <cell r="H660" t="str">
            <v>1149/OP2BGM1/1022</v>
          </cell>
        </row>
        <row r="661">
          <cell r="G661" t="str">
            <v>PIK03CG6/001</v>
          </cell>
          <cell r="H661" t="str">
            <v>1150/OP2BGM1/1022</v>
          </cell>
        </row>
        <row r="662">
          <cell r="G662" t="str">
            <v>PIK03CG6/002</v>
          </cell>
          <cell r="H662" t="str">
            <v>1151/OP2BGM1/1022</v>
          </cell>
        </row>
        <row r="663">
          <cell r="G663" t="str">
            <v>PIK03CG6/003</v>
          </cell>
          <cell r="H663" t="str">
            <v>1152/OP2BGM1/1022</v>
          </cell>
        </row>
        <row r="664">
          <cell r="G664" t="str">
            <v>PIK03CG6/006</v>
          </cell>
          <cell r="H664" t="str">
            <v>1154/OP2BGM1/1022</v>
          </cell>
        </row>
        <row r="665">
          <cell r="G665" t="str">
            <v>PIK03CG6/007</v>
          </cell>
          <cell r="H665" t="str">
            <v>1155/OP2BGM1/1022</v>
          </cell>
        </row>
        <row r="666">
          <cell r="G666" t="str">
            <v>PIK03CG6/008</v>
          </cell>
          <cell r="H666" t="str">
            <v>1156/OP2BGM1/1022</v>
          </cell>
        </row>
        <row r="667">
          <cell r="G667" t="str">
            <v>PIK03CG6/009</v>
          </cell>
          <cell r="H667" t="str">
            <v>1157/OP2BGM1/1022</v>
          </cell>
        </row>
        <row r="668">
          <cell r="G668" t="str">
            <v>PIK03CG6/011</v>
          </cell>
          <cell r="H668" t="str">
            <v>1158/OP2BGM1/1022</v>
          </cell>
        </row>
        <row r="669">
          <cell r="G669" t="str">
            <v>PIK03CG6/012</v>
          </cell>
          <cell r="H669" t="str">
            <v>1159/OP2BGM1/1022</v>
          </cell>
        </row>
        <row r="670">
          <cell r="G670" t="str">
            <v>PIK03CG6/015</v>
          </cell>
          <cell r="H670" t="str">
            <v>1160/OP2BGM1/1022</v>
          </cell>
        </row>
        <row r="671">
          <cell r="G671" t="str">
            <v>PIK03CG6/016</v>
          </cell>
          <cell r="H671" t="str">
            <v>1161/OP2BGM1/1022</v>
          </cell>
        </row>
        <row r="672">
          <cell r="G672" t="str">
            <v>PIK03CG6/017</v>
          </cell>
          <cell r="H672" t="str">
            <v>1162/OP2BGM1/1022</v>
          </cell>
        </row>
        <row r="673">
          <cell r="G673" t="str">
            <v>PIK03CG6/019</v>
          </cell>
          <cell r="H673" t="str">
            <v>1163/OP2BGM1/1022</v>
          </cell>
        </row>
        <row r="674">
          <cell r="G674" t="str">
            <v>PIK03CG6/020</v>
          </cell>
          <cell r="H674" t="str">
            <v>1164/OP2BGM1/1022</v>
          </cell>
        </row>
        <row r="675">
          <cell r="G675" t="str">
            <v>PIK03CG6/021</v>
          </cell>
          <cell r="H675" t="str">
            <v>1165/OP2BGM1/1022</v>
          </cell>
        </row>
        <row r="676">
          <cell r="G676" t="str">
            <v>PIK03CG6/023</v>
          </cell>
          <cell r="H676" t="str">
            <v>1166/OP2BGM1/1022</v>
          </cell>
        </row>
        <row r="677">
          <cell r="G677" t="str">
            <v>PIK03CG6/025</v>
          </cell>
          <cell r="H677" t="str">
            <v>1167/OP2BGM1/1022</v>
          </cell>
        </row>
        <row r="678">
          <cell r="G678" t="str">
            <v>PIK03CG6/026</v>
          </cell>
          <cell r="H678" t="str">
            <v>1168/OP2BGM1/1022</v>
          </cell>
        </row>
        <row r="679">
          <cell r="G679" t="str">
            <v>PIK03CG6/027</v>
          </cell>
          <cell r="H679" t="str">
            <v>1169/OP2BGM1/1022</v>
          </cell>
        </row>
        <row r="680">
          <cell r="G680" t="str">
            <v>PIK03CG6/030</v>
          </cell>
          <cell r="H680" t="str">
            <v>1171/OP2BGM1/1022</v>
          </cell>
        </row>
        <row r="681">
          <cell r="G681" t="str">
            <v>PIK03CG6/031</v>
          </cell>
          <cell r="H681" t="str">
            <v>1172/OP2BGM1/1022</v>
          </cell>
        </row>
        <row r="682">
          <cell r="G682" t="str">
            <v>PIK03CG6/033</v>
          </cell>
          <cell r="H682" t="str">
            <v>1174/OP2BGM1/1022</v>
          </cell>
        </row>
        <row r="683">
          <cell r="G683" t="str">
            <v>PIK03CG6/035</v>
          </cell>
          <cell r="H683" t="str">
            <v>1175/OP2BGM1/1022</v>
          </cell>
        </row>
        <row r="684">
          <cell r="G684" t="str">
            <v>PIK03CG6/036</v>
          </cell>
          <cell r="H684" t="str">
            <v>1176/OP2BGM1/1022</v>
          </cell>
        </row>
        <row r="685">
          <cell r="G685" t="str">
            <v>PIK03CG6/037</v>
          </cell>
          <cell r="H685" t="str">
            <v>1177/OP2BGM1/1022</v>
          </cell>
        </row>
        <row r="686">
          <cell r="G686" t="str">
            <v>PIK03CG6/038</v>
          </cell>
          <cell r="H686" t="str">
            <v>1178/OP2BGM1/1022</v>
          </cell>
        </row>
        <row r="687">
          <cell r="G687" t="str">
            <v>PIK03CG6/050</v>
          </cell>
          <cell r="H687" t="str">
            <v>1180/OP2BGM1/1022</v>
          </cell>
        </row>
        <row r="688">
          <cell r="G688" t="str">
            <v>PIK03CG6/051</v>
          </cell>
          <cell r="H688" t="str">
            <v>1181/OP2BGM1/1022</v>
          </cell>
        </row>
        <row r="689">
          <cell r="G689" t="str">
            <v>PIK03CG6/052</v>
          </cell>
          <cell r="H689" t="str">
            <v>1182/OP2BGM1/1022</v>
          </cell>
        </row>
        <row r="690">
          <cell r="G690" t="str">
            <v>PIK03CG6/057</v>
          </cell>
          <cell r="H690" t="str">
            <v>1185/OP2BGM1/1022</v>
          </cell>
        </row>
        <row r="691">
          <cell r="G691" t="str">
            <v>PIK03CG6/058</v>
          </cell>
          <cell r="H691" t="str">
            <v>1186/OP2BGM1/1022</v>
          </cell>
        </row>
        <row r="692">
          <cell r="G692" t="str">
            <v>PIK03CG6/059</v>
          </cell>
          <cell r="H692" t="str">
            <v>1187/OP2BGM1/1022</v>
          </cell>
        </row>
        <row r="693">
          <cell r="G693" t="str">
            <v>PIK03CG6/061</v>
          </cell>
          <cell r="H693" t="str">
            <v>1189/OP2BGM1/1022</v>
          </cell>
        </row>
        <row r="694">
          <cell r="G694" t="str">
            <v>PIK03CG6/062</v>
          </cell>
          <cell r="H694" t="str">
            <v>1190/OP2BGM1/1022</v>
          </cell>
        </row>
        <row r="695">
          <cell r="G695" t="str">
            <v>PIK03CG6/063</v>
          </cell>
          <cell r="H695" t="str">
            <v>1191/OP2BGM1/1022</v>
          </cell>
        </row>
        <row r="696">
          <cell r="G696" t="str">
            <v>PIK03CG6/068</v>
          </cell>
          <cell r="H696" t="str">
            <v>1193/OP2BGM1/1022</v>
          </cell>
        </row>
        <row r="697">
          <cell r="G697" t="str">
            <v>PIK03CG6/068A</v>
          </cell>
          <cell r="H697" t="str">
            <v>1194/OP2BGM1/1022</v>
          </cell>
        </row>
        <row r="698">
          <cell r="G698" t="str">
            <v>PIK03CG6/070</v>
          </cell>
          <cell r="H698" t="str">
            <v>1195/OP2BGM1/1022</v>
          </cell>
        </row>
        <row r="699">
          <cell r="G699" t="str">
            <v>PIK03CG6/072</v>
          </cell>
          <cell r="H699" t="str">
            <v>1196/OP2BGM1/1022</v>
          </cell>
        </row>
        <row r="700">
          <cell r="G700" t="str">
            <v>PIK03CG6/076</v>
          </cell>
          <cell r="H700" t="str">
            <v>1197/OP2BGM1/1022</v>
          </cell>
        </row>
        <row r="701">
          <cell r="G701" t="str">
            <v>PIK03CG6/078</v>
          </cell>
          <cell r="H701" t="str">
            <v>1198/OP2BGM1/1022</v>
          </cell>
        </row>
        <row r="702">
          <cell r="G702" t="str">
            <v>PIK03CG7/005</v>
          </cell>
          <cell r="H702" t="str">
            <v>1199/OP2BGM1/1022</v>
          </cell>
        </row>
        <row r="703">
          <cell r="G703" t="str">
            <v>PIK03CG7/007</v>
          </cell>
          <cell r="H703" t="str">
            <v>1200/OP2BGM1/1022</v>
          </cell>
        </row>
        <row r="704">
          <cell r="G704" t="str">
            <v>PIK03CG7/009</v>
          </cell>
          <cell r="H704" t="str">
            <v>1201/OP2BGM1/1022</v>
          </cell>
        </row>
        <row r="705">
          <cell r="G705" t="str">
            <v>PIK03CG7/011</v>
          </cell>
          <cell r="H705" t="str">
            <v>1202/OP2BGM1/1022</v>
          </cell>
        </row>
        <row r="706">
          <cell r="G706" t="str">
            <v>PIK03CG7/015</v>
          </cell>
          <cell r="H706" t="str">
            <v>1203/OP2BGM1/1022</v>
          </cell>
        </row>
        <row r="707">
          <cell r="G707" t="str">
            <v>PIK03CG7/017</v>
          </cell>
          <cell r="H707" t="str">
            <v>1204/OP2BGM1/1022</v>
          </cell>
        </row>
        <row r="708">
          <cell r="G708" t="str">
            <v>PIK03CG7/019</v>
          </cell>
          <cell r="H708" t="str">
            <v>1205/OP2BGM1/1022</v>
          </cell>
        </row>
        <row r="709">
          <cell r="G709" t="str">
            <v>PIK03CG7/021</v>
          </cell>
          <cell r="H709" t="str">
            <v>1206/OP2BGM1/1022</v>
          </cell>
        </row>
        <row r="710">
          <cell r="G710" t="str">
            <v>PIK03CG7/025</v>
          </cell>
          <cell r="H710" t="str">
            <v>1207/OP2BGM1/1022</v>
          </cell>
        </row>
        <row r="711">
          <cell r="G711" t="str">
            <v>PIK03CG7/029</v>
          </cell>
          <cell r="H711" t="str">
            <v>1209/OP2BGM1/1022</v>
          </cell>
        </row>
        <row r="712">
          <cell r="G712" t="str">
            <v>PIK03CG7/031</v>
          </cell>
          <cell r="H712" t="str">
            <v>1210/OP2BGM1/1022</v>
          </cell>
        </row>
        <row r="713">
          <cell r="G713" t="str">
            <v>PIK03CG7/033</v>
          </cell>
          <cell r="H713" t="str">
            <v>1211/OP2BGM1/1022</v>
          </cell>
        </row>
        <row r="714">
          <cell r="G714" t="str">
            <v>PIK03CG7/035</v>
          </cell>
          <cell r="H714" t="str">
            <v>1212/OP2BGM1/1022</v>
          </cell>
        </row>
        <row r="715">
          <cell r="G715" t="str">
            <v>PIK03CG7/037</v>
          </cell>
          <cell r="H715" t="str">
            <v>1213/OP2BGM1/1022</v>
          </cell>
        </row>
        <row r="716">
          <cell r="G716" t="str">
            <v>PIK03CG7/051</v>
          </cell>
          <cell r="H716" t="str">
            <v>1214/OP2BGM1/1022</v>
          </cell>
        </row>
        <row r="717">
          <cell r="G717" t="str">
            <v>PIK03CG7/053</v>
          </cell>
          <cell r="H717" t="str">
            <v>1215/OP2BGM1/1022</v>
          </cell>
        </row>
        <row r="718">
          <cell r="G718" t="str">
            <v>PIK03CG7/055</v>
          </cell>
          <cell r="H718" t="str">
            <v>1216/OP2BGM1/1022</v>
          </cell>
        </row>
        <row r="719">
          <cell r="G719" t="str">
            <v>PIK03CGR/001</v>
          </cell>
          <cell r="H719" t="str">
            <v>1217/OP2BGM1/1022</v>
          </cell>
        </row>
        <row r="720">
          <cell r="G720" t="str">
            <v>PIK03CGR/002</v>
          </cell>
          <cell r="H720" t="str">
            <v>1218/OP2BGM1/1022</v>
          </cell>
        </row>
        <row r="721">
          <cell r="G721" t="str">
            <v>PIK03CGR/003</v>
          </cell>
          <cell r="H721" t="str">
            <v>1219/OP2BGM1/1022</v>
          </cell>
        </row>
        <row r="722">
          <cell r="G722" t="str">
            <v>PIK03CGR/006</v>
          </cell>
          <cell r="H722" t="str">
            <v>1221/OP2BGM1/1022</v>
          </cell>
        </row>
        <row r="723">
          <cell r="G723" t="str">
            <v>PIK03CGR/007</v>
          </cell>
          <cell r="H723" t="str">
            <v>1222/OP2BGM1/1022</v>
          </cell>
        </row>
        <row r="724">
          <cell r="G724" t="str">
            <v>PIK03CGR/008</v>
          </cell>
          <cell r="H724" t="str">
            <v>1223/OP2BGM1/1022</v>
          </cell>
        </row>
        <row r="725">
          <cell r="G725" t="str">
            <v>PIK03CGR/009</v>
          </cell>
          <cell r="H725" t="str">
            <v>1224/OP2BGM1/1022</v>
          </cell>
        </row>
        <row r="726">
          <cell r="G726" t="str">
            <v>PIK03CGR/011</v>
          </cell>
          <cell r="H726" t="str">
            <v>1225/OP2BGM1/1022</v>
          </cell>
        </row>
        <row r="727">
          <cell r="G727" t="str">
            <v>PIK03CGR/012</v>
          </cell>
          <cell r="H727" t="str">
            <v>1226/OP2BGM1/1022</v>
          </cell>
        </row>
        <row r="728">
          <cell r="G728" t="str">
            <v>PIK03CGR/015</v>
          </cell>
          <cell r="H728" t="str">
            <v>1227/OP2BGM1/1022</v>
          </cell>
        </row>
        <row r="729">
          <cell r="G729" t="str">
            <v>PIK03CGR/017</v>
          </cell>
          <cell r="H729" t="str">
            <v>1229/OP2BGM1/1022</v>
          </cell>
        </row>
        <row r="730">
          <cell r="G730" t="str">
            <v>PIK03CGR/018</v>
          </cell>
          <cell r="H730" t="str">
            <v>1230/OP2BGM1/1022</v>
          </cell>
        </row>
        <row r="731">
          <cell r="G731" t="str">
            <v>PIK03CGR/019</v>
          </cell>
          <cell r="H731" t="str">
            <v>1231/OP2BGM1/1022</v>
          </cell>
        </row>
        <row r="732">
          <cell r="G732" t="str">
            <v>PIK03CGR/020</v>
          </cell>
          <cell r="H732" t="str">
            <v>1232/OP2BGM1/1022</v>
          </cell>
        </row>
        <row r="733">
          <cell r="G733" t="str">
            <v>PIK03CGR/021</v>
          </cell>
          <cell r="H733" t="str">
            <v>1233/OP2BGM1/1022</v>
          </cell>
        </row>
        <row r="734">
          <cell r="G734" t="str">
            <v>PIK03CGR/026</v>
          </cell>
          <cell r="H734" t="str">
            <v>1235/OP2BGM1/1022</v>
          </cell>
        </row>
        <row r="735">
          <cell r="G735" t="str">
            <v>PIK03CGR/027</v>
          </cell>
          <cell r="H735" t="str">
            <v>1236/OP2BGM1/1022</v>
          </cell>
        </row>
        <row r="736">
          <cell r="G736" t="str">
            <v>PIK03CGR/030</v>
          </cell>
          <cell r="H736" t="str">
            <v>1238/OP2BGM1/1022</v>
          </cell>
        </row>
        <row r="737">
          <cell r="G737" t="str">
            <v>PIK03CGR/032</v>
          </cell>
          <cell r="H737" t="str">
            <v>1239/OP2BGM1/1022</v>
          </cell>
        </row>
        <row r="738">
          <cell r="G738" t="str">
            <v>PIK03CGR/036</v>
          </cell>
          <cell r="H738" t="str">
            <v>1240/OP2BGM1/1022</v>
          </cell>
        </row>
        <row r="739">
          <cell r="G739" t="str">
            <v>PIK03CGR/038</v>
          </cell>
          <cell r="H739" t="str">
            <v>1241/OP2BGM1/1022</v>
          </cell>
        </row>
        <row r="740">
          <cell r="G740" t="str">
            <v>PIK04DG1/001</v>
          </cell>
          <cell r="H740" t="str">
            <v>1462/OP2BGM1/1022</v>
          </cell>
        </row>
        <row r="741">
          <cell r="G741" t="str">
            <v>PIK04DG1/001A</v>
          </cell>
          <cell r="H741" t="str">
            <v>1463/OP2BGM1/1022</v>
          </cell>
        </row>
        <row r="742">
          <cell r="G742" t="str">
            <v>PIK04DG1/002</v>
          </cell>
          <cell r="H742" t="str">
            <v>0058/OP2BGM1/1022</v>
          </cell>
        </row>
        <row r="743">
          <cell r="G743" t="str">
            <v>PIK04DG1/002A</v>
          </cell>
          <cell r="H743" t="str">
            <v>1464/OP2BGM1/1022</v>
          </cell>
        </row>
        <row r="744">
          <cell r="G744" t="str">
            <v>PIK04DG1/003</v>
          </cell>
          <cell r="H744" t="str">
            <v>1465/OP2BGM1/1022</v>
          </cell>
        </row>
        <row r="745">
          <cell r="G745" t="str">
            <v>PIK04DG1/003A</v>
          </cell>
          <cell r="H745" t="str">
            <v>1466/OP2BGM1/1022</v>
          </cell>
        </row>
        <row r="746">
          <cell r="G746" t="str">
            <v>PIK04DG1/007</v>
          </cell>
          <cell r="H746" t="str">
            <v>1469/OP2BGM1/1022</v>
          </cell>
        </row>
        <row r="747">
          <cell r="G747" t="str">
            <v>PIK04DG1/008</v>
          </cell>
          <cell r="H747" t="str">
            <v>1470/OP2BGM1/1022</v>
          </cell>
        </row>
        <row r="748">
          <cell r="G748" t="str">
            <v>PIK04DG1/009</v>
          </cell>
          <cell r="H748" t="str">
            <v>1471/OP2BGM1/1022</v>
          </cell>
        </row>
        <row r="749">
          <cell r="G749" t="str">
            <v>PIK04DG1/010</v>
          </cell>
          <cell r="H749" t="str">
            <v>1472/OP2BGM1/1022</v>
          </cell>
        </row>
        <row r="750">
          <cell r="G750" t="str">
            <v>PIK04DG1/012</v>
          </cell>
          <cell r="H750" t="str">
            <v>1474/OP2BGM1/1022</v>
          </cell>
        </row>
        <row r="751">
          <cell r="G751" t="str">
            <v>PIK04DG1/015</v>
          </cell>
          <cell r="H751" t="str">
            <v>1475/OP2BGM1/1022</v>
          </cell>
        </row>
        <row r="752">
          <cell r="G752" t="str">
            <v>PIK04DG1/016</v>
          </cell>
          <cell r="H752" t="str">
            <v>1476/OP2BGM1/1022</v>
          </cell>
        </row>
        <row r="753">
          <cell r="G753" t="str">
            <v>PIK04DG1/017</v>
          </cell>
          <cell r="H753" t="str">
            <v>1477/OP2BGM1/1022</v>
          </cell>
        </row>
        <row r="754">
          <cell r="G754" t="str">
            <v>PIK04DG1/019</v>
          </cell>
          <cell r="H754" t="str">
            <v>1478/OP2BGM1/1022</v>
          </cell>
        </row>
        <row r="755">
          <cell r="G755" t="str">
            <v>PIK04DG1/022</v>
          </cell>
          <cell r="H755" t="str">
            <v>1480/OP2BGM1/1022</v>
          </cell>
        </row>
        <row r="756">
          <cell r="G756" t="str">
            <v>PIK04DG1/023</v>
          </cell>
          <cell r="H756" t="str">
            <v>1481/OP2BGM1/1022</v>
          </cell>
        </row>
        <row r="757">
          <cell r="G757" t="str">
            <v>PIK04DG1/025</v>
          </cell>
          <cell r="H757" t="str">
            <v>1482/OP2BGM1/1022</v>
          </cell>
        </row>
        <row r="758">
          <cell r="G758" t="str">
            <v>PIK04DG1/026</v>
          </cell>
          <cell r="H758" t="str">
            <v>1483/OP2BGM1/1022</v>
          </cell>
        </row>
        <row r="759">
          <cell r="G759" t="str">
            <v>PIK04DG1/027</v>
          </cell>
          <cell r="H759" t="str">
            <v>1484/OP2BGM1/1022</v>
          </cell>
        </row>
        <row r="760">
          <cell r="G760" t="str">
            <v>PIK04DG1/028</v>
          </cell>
          <cell r="H760" t="str">
            <v>1485/OP2BGM1/1022</v>
          </cell>
        </row>
        <row r="761">
          <cell r="G761" t="str">
            <v>PIK04DG1/029</v>
          </cell>
          <cell r="H761" t="str">
            <v>1486/OP2BGM1/1022</v>
          </cell>
        </row>
        <row r="762">
          <cell r="G762" t="str">
            <v>PIK04DG1/030</v>
          </cell>
          <cell r="H762" t="str">
            <v>1487/OP2BGM1/1022</v>
          </cell>
        </row>
        <row r="763">
          <cell r="G763" t="str">
            <v>PIK04DG1/031</v>
          </cell>
          <cell r="H763" t="str">
            <v>1488/OP2BGM1/1022</v>
          </cell>
        </row>
        <row r="764">
          <cell r="G764" t="str">
            <v>PIK04DG1/033</v>
          </cell>
          <cell r="H764" t="str">
            <v>1490/OP2BGM1/1022</v>
          </cell>
        </row>
        <row r="765">
          <cell r="G765" t="str">
            <v>PIK04DG1/035</v>
          </cell>
          <cell r="H765" t="str">
            <v>1491/OP2BGM1/1022</v>
          </cell>
        </row>
        <row r="766">
          <cell r="G766" t="str">
            <v>PIK04DG1/037</v>
          </cell>
          <cell r="H766" t="str">
            <v>1492/OP2BGM1/1022</v>
          </cell>
        </row>
        <row r="767">
          <cell r="G767" t="str">
            <v>PIK04DG1/038</v>
          </cell>
          <cell r="H767" t="str">
            <v>1493/OP2BGM1/1022</v>
          </cell>
        </row>
        <row r="768">
          <cell r="G768" t="str">
            <v>PIK04DG1/039</v>
          </cell>
          <cell r="H768" t="str">
            <v>1494/OP2BGM1/1022</v>
          </cell>
        </row>
        <row r="769">
          <cell r="G769" t="str">
            <v>PIK04DG1/050</v>
          </cell>
          <cell r="H769" t="str">
            <v>1495/OP2BGM1/1022</v>
          </cell>
        </row>
        <row r="770">
          <cell r="G770" t="str">
            <v>PIK04DG1/051</v>
          </cell>
          <cell r="H770" t="str">
            <v>1496/OP2BGM1/1022</v>
          </cell>
        </row>
        <row r="771">
          <cell r="G771" t="str">
            <v>PIK04DG1/052</v>
          </cell>
          <cell r="H771" t="str">
            <v>1497/OP2BGM1/1022</v>
          </cell>
        </row>
        <row r="772">
          <cell r="G772" t="str">
            <v>PIK04DG1/053</v>
          </cell>
          <cell r="H772" t="str">
            <v>1498/OP2BGM1/1022</v>
          </cell>
        </row>
        <row r="773">
          <cell r="G773" t="str">
            <v>PIK04DG1/056</v>
          </cell>
          <cell r="H773" t="str">
            <v>1500/OP2BGM1/1022</v>
          </cell>
        </row>
        <row r="774">
          <cell r="G774" t="str">
            <v>PIK04DG1/057</v>
          </cell>
          <cell r="H774" t="str">
            <v>1501/OP2BGM1/1022</v>
          </cell>
        </row>
        <row r="775">
          <cell r="G775" t="str">
            <v>PIK04DG1/058</v>
          </cell>
          <cell r="H775" t="str">
            <v>1502/OP2BGM1/1022</v>
          </cell>
        </row>
        <row r="776">
          <cell r="G776" t="str">
            <v>PIK04DG1/059</v>
          </cell>
          <cell r="H776" t="str">
            <v>1503/OP2BGM1/1022</v>
          </cell>
        </row>
        <row r="777">
          <cell r="G777" t="str">
            <v>PIK04DG1/060</v>
          </cell>
          <cell r="H777" t="str">
            <v>1504/OP2BGM1/1022</v>
          </cell>
        </row>
        <row r="778">
          <cell r="G778" t="str">
            <v>PIK04DG1/061</v>
          </cell>
          <cell r="H778" t="str">
            <v>1505/OP2BGM1/1022</v>
          </cell>
        </row>
        <row r="779">
          <cell r="G779" t="str">
            <v>PIK04DG1/062</v>
          </cell>
          <cell r="H779" t="str">
            <v>1506/OP2BGM1/1022</v>
          </cell>
        </row>
        <row r="780">
          <cell r="G780" t="str">
            <v>PIK04DG1/066</v>
          </cell>
          <cell r="H780" t="str">
            <v>1508/OP2BGM1/1022</v>
          </cell>
        </row>
        <row r="781">
          <cell r="G781" t="str">
            <v>PIK04DG1/068</v>
          </cell>
          <cell r="H781" t="str">
            <v>1509/OP2BGM1/1022</v>
          </cell>
        </row>
        <row r="782">
          <cell r="G782" t="str">
            <v>PIK04DG1/070</v>
          </cell>
          <cell r="H782" t="str">
            <v>1510/OP2BGM1/1022</v>
          </cell>
        </row>
        <row r="783">
          <cell r="G783" t="str">
            <v>PIK04DG1/072</v>
          </cell>
          <cell r="H783" t="str">
            <v>1511/OP2BGM1/1022</v>
          </cell>
        </row>
        <row r="784">
          <cell r="G784" t="str">
            <v>PIK04DG1/076</v>
          </cell>
          <cell r="H784" t="str">
            <v>1512/OP2BGM1/1022</v>
          </cell>
        </row>
        <row r="785">
          <cell r="G785" t="str">
            <v>PIK04DG2/006</v>
          </cell>
          <cell r="H785" t="str">
            <v>1513/OP2BGM1/1022</v>
          </cell>
        </row>
        <row r="786">
          <cell r="G786" t="str">
            <v>PIK04DG2/008</v>
          </cell>
          <cell r="H786" t="str">
            <v>1514/OP2BGM1/1022</v>
          </cell>
        </row>
        <row r="787">
          <cell r="G787" t="str">
            <v>PIK04DG2/016</v>
          </cell>
          <cell r="H787" t="str">
            <v>1516/OP2BGM1/1022</v>
          </cell>
        </row>
        <row r="788">
          <cell r="G788" t="str">
            <v>PIK04DG2/018</v>
          </cell>
          <cell r="H788" t="str">
            <v>1517/OP2BGM1/1022</v>
          </cell>
        </row>
        <row r="789">
          <cell r="G789" t="str">
            <v>PIK04DG2/020</v>
          </cell>
          <cell r="H789" t="str">
            <v>1518/OP2BGM1/1022</v>
          </cell>
        </row>
        <row r="790">
          <cell r="G790" t="str">
            <v>PIK04DG2/026</v>
          </cell>
          <cell r="H790" t="str">
            <v>1520/OP2BGM1/1022</v>
          </cell>
        </row>
        <row r="791">
          <cell r="G791" t="str">
            <v>PIK04DG2/028</v>
          </cell>
          <cell r="H791" t="str">
            <v>1521/OP2BGM1/1022</v>
          </cell>
        </row>
        <row r="792">
          <cell r="G792" t="str">
            <v>PIK04DG2/032</v>
          </cell>
          <cell r="H792" t="str">
            <v>1523/OP2BGM1/1022</v>
          </cell>
        </row>
        <row r="793">
          <cell r="G793" t="str">
            <v>PIK04DG2/036</v>
          </cell>
          <cell r="H793" t="str">
            <v>1524/OP2BGM1/1022</v>
          </cell>
        </row>
        <row r="794">
          <cell r="G794" t="str">
            <v>PIK04DG2/038</v>
          </cell>
          <cell r="H794" t="str">
            <v>1525/OP2BGM1/1022</v>
          </cell>
        </row>
        <row r="795">
          <cell r="G795" t="str">
            <v>PIK04DG2/050</v>
          </cell>
          <cell r="H795" t="str">
            <v>1526/OP2BGM1/1022</v>
          </cell>
        </row>
        <row r="796">
          <cell r="G796" t="str">
            <v>PIK04DG2/052</v>
          </cell>
          <cell r="H796" t="str">
            <v>1527/OP2BGM1/1022</v>
          </cell>
        </row>
        <row r="797">
          <cell r="G797" t="str">
            <v>PIK04DG2/056</v>
          </cell>
          <cell r="H797" t="str">
            <v>1528/OP2BGM1/1022</v>
          </cell>
        </row>
        <row r="798">
          <cell r="G798" t="str">
            <v>PIK04DG2/060</v>
          </cell>
          <cell r="H798" t="str">
            <v>0059/OP2BGM1/1022</v>
          </cell>
        </row>
        <row r="799">
          <cell r="G799" t="str">
            <v>PIK04DGR/001</v>
          </cell>
          <cell r="H799" t="str">
            <v>1529/OP2BGM1/1022</v>
          </cell>
        </row>
        <row r="800">
          <cell r="G800" t="str">
            <v>PIK04DGR/002</v>
          </cell>
          <cell r="H800" t="str">
            <v>1530/OP2BGM1/1022</v>
          </cell>
        </row>
        <row r="801">
          <cell r="G801" t="str">
            <v>PIK04DGR/005</v>
          </cell>
          <cell r="H801" t="str">
            <v>1532/OP2BGM1/1022</v>
          </cell>
        </row>
        <row r="802">
          <cell r="G802" t="str">
            <v>PIK04DGR/007</v>
          </cell>
          <cell r="H802" t="str">
            <v>1534/OP2BGM1/1022</v>
          </cell>
        </row>
        <row r="803">
          <cell r="G803" t="str">
            <v>PIK04DGR/011</v>
          </cell>
          <cell r="H803" t="str">
            <v>1538/OP2BGM1/1022</v>
          </cell>
        </row>
        <row r="804">
          <cell r="G804" t="str">
            <v>PIK04DGR/015</v>
          </cell>
          <cell r="H804" t="str">
            <v>1540/OP2BGM1/1022</v>
          </cell>
        </row>
        <row r="805">
          <cell r="G805" t="str">
            <v>PIK04DGR/016</v>
          </cell>
          <cell r="H805" t="str">
            <v>1541/OP2BGM1/1022</v>
          </cell>
        </row>
        <row r="806">
          <cell r="G806" t="str">
            <v>PIK04DGR/017</v>
          </cell>
          <cell r="H806" t="str">
            <v>1542/OP2BGM1/1022</v>
          </cell>
        </row>
        <row r="807">
          <cell r="G807" t="str">
            <v>PIK04DGR/019</v>
          </cell>
          <cell r="H807" t="str">
            <v>1544/OP2BGM1/1022</v>
          </cell>
        </row>
        <row r="808">
          <cell r="G808" t="str">
            <v>PIK04DGR/020</v>
          </cell>
          <cell r="H808" t="str">
            <v>1545/OP2BGM1/1022</v>
          </cell>
        </row>
        <row r="809">
          <cell r="G809" t="str">
            <v>PIK04DGR/021</v>
          </cell>
          <cell r="H809" t="str">
            <v>0060/OP2BGM1/1022</v>
          </cell>
        </row>
        <row r="810">
          <cell r="G810" t="str">
            <v>PIK04DGR/023</v>
          </cell>
          <cell r="H810" t="str">
            <v>1546/OP2BGM1/1022</v>
          </cell>
        </row>
        <row r="811">
          <cell r="G811" t="str">
            <v>PIK04DGR/026</v>
          </cell>
          <cell r="H811" t="str">
            <v>1547/OP2BGM1/1022</v>
          </cell>
        </row>
        <row r="812">
          <cell r="G812" t="str">
            <v>PIK04DGR/028</v>
          </cell>
          <cell r="H812" t="str">
            <v>1548/OP2BGM1/1022</v>
          </cell>
        </row>
        <row r="813">
          <cell r="G813" t="str">
            <v>PIK04DGR/029</v>
          </cell>
          <cell r="H813" t="str">
            <v>1549/OP2BGM1/1022</v>
          </cell>
        </row>
        <row r="814">
          <cell r="G814" t="str">
            <v>PIK04DGR/031</v>
          </cell>
          <cell r="H814" t="str">
            <v>1551/OP2BGM1/1022</v>
          </cell>
        </row>
        <row r="815">
          <cell r="G815" t="str">
            <v>PIK04DGR/033</v>
          </cell>
          <cell r="H815" t="str">
            <v>1552/OP2BGM1/1022</v>
          </cell>
        </row>
        <row r="816">
          <cell r="G816" t="str">
            <v>PIK04DGR/035</v>
          </cell>
          <cell r="H816" t="str">
            <v>1553/OP2BGM1/1022</v>
          </cell>
        </row>
        <row r="817">
          <cell r="G817" t="str">
            <v>PIK04DGR/037</v>
          </cell>
          <cell r="H817" t="str">
            <v>1554/OP2BGM1/1022</v>
          </cell>
        </row>
        <row r="818">
          <cell r="G818" t="str">
            <v>PIK04DGR/039</v>
          </cell>
          <cell r="H818" t="str">
            <v>1556/OP2BGM1/1022</v>
          </cell>
        </row>
        <row r="819">
          <cell r="G819" t="str">
            <v>PIK04DGR/050</v>
          </cell>
          <cell r="H819" t="str">
            <v>1557/OP2BGM1/1022</v>
          </cell>
        </row>
        <row r="820">
          <cell r="G820" t="str">
            <v>PIK04DGR/051</v>
          </cell>
          <cell r="H820" t="str">
            <v>1558/OP2BGM1/1022</v>
          </cell>
        </row>
        <row r="821">
          <cell r="G821" t="str">
            <v>PIK04DGR/052</v>
          </cell>
          <cell r="H821" t="str">
            <v>1559/OP2BGM1/1022</v>
          </cell>
        </row>
        <row r="822">
          <cell r="G822" t="str">
            <v>PIK04DGR/058</v>
          </cell>
          <cell r="H822" t="str">
            <v>1560/OP2BGM1/1022</v>
          </cell>
        </row>
        <row r="823">
          <cell r="G823" t="str">
            <v>PIK04DGR/060</v>
          </cell>
          <cell r="H823" t="str">
            <v>1561/OP2BGM1/1022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"/>
  <sheetViews>
    <sheetView tabSelected="1" workbookViewId="0">
      <selection activeCell="I10" sqref="I10"/>
    </sheetView>
  </sheetViews>
  <sheetFormatPr defaultColWidth="9" defaultRowHeight="15"/>
  <cols>
    <col min="1" max="1" width="8.42857142857143" customWidth="1"/>
    <col min="2" max="2" width="8" customWidth="1"/>
    <col min="3" max="3" width="6.28571428571429" customWidth="1"/>
    <col min="4" max="4" width="6.14285714285714" customWidth="1"/>
    <col min="5" max="5" width="7.28571428571429" customWidth="1"/>
    <col min="6" max="6" width="6.57142857142857" customWidth="1"/>
    <col min="7" max="7" width="7.71428571428571" customWidth="1"/>
    <col min="8" max="8" width="6.85714285714286" customWidth="1"/>
    <col min="9" max="9" width="7.71428571428571" customWidth="1"/>
    <col min="10" max="10" width="5.42857142857143" customWidth="1"/>
    <col min="11" max="11" width="6.71428571428571" customWidth="1"/>
    <col min="13" max="13" width="12.1428571428571" customWidth="1"/>
    <col min="14" max="14" width="8.57142857142857" customWidth="1"/>
    <col min="15" max="15" width="4.28571428571429" customWidth="1"/>
    <col min="16" max="16" width="14.7142857142857" customWidth="1"/>
    <col min="17" max="17" width="15" customWidth="1"/>
    <col min="18" max="18" width="13.1428571428571" customWidth="1"/>
    <col min="19" max="19" width="8.85714285714286" customWidth="1"/>
    <col min="20" max="20" width="5.14285714285714" customWidth="1"/>
    <col min="21" max="21" width="7.28571428571429" customWidth="1"/>
    <col min="22" max="22" width="8.85714285714286" customWidth="1"/>
    <col min="23" max="23" width="6.28571428571429" customWidth="1"/>
    <col min="24" max="24" width="6.42857142857143" customWidth="1"/>
    <col min="25" max="25" width="8.42857142857143" customWidth="1"/>
  </cols>
  <sheetData>
    <row r="1" ht="36" spans="1: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7" t="s">
        <v>10</v>
      </c>
      <c r="L1" s="8" t="s">
        <v>11</v>
      </c>
      <c r="M1" s="7" t="s">
        <v>12</v>
      </c>
      <c r="N1" s="9" t="s">
        <v>13</v>
      </c>
      <c r="O1" s="10" t="s">
        <v>14</v>
      </c>
      <c r="P1" s="10" t="s">
        <v>15</v>
      </c>
      <c r="Q1" s="10" t="s">
        <v>16</v>
      </c>
      <c r="R1" s="15" t="s">
        <v>17</v>
      </c>
      <c r="S1" s="16" t="s">
        <v>18</v>
      </c>
      <c r="T1" s="17" t="s">
        <v>19</v>
      </c>
      <c r="U1" s="17" t="s">
        <v>20</v>
      </c>
      <c r="V1" s="3" t="s">
        <v>21</v>
      </c>
      <c r="W1" s="18" t="s">
        <v>22</v>
      </c>
      <c r="X1" s="18" t="s">
        <v>23</v>
      </c>
      <c r="Y1" s="18" t="s">
        <v>24</v>
      </c>
    </row>
    <row r="2" spans="1:18">
      <c r="A2" s="4" t="s">
        <v>25</v>
      </c>
      <c r="B2" s="4" t="s">
        <v>26</v>
      </c>
      <c r="C2" s="5">
        <v>9</v>
      </c>
      <c r="D2" s="5">
        <v>2022</v>
      </c>
      <c r="E2" s="4" t="s">
        <v>27</v>
      </c>
      <c r="F2" s="5" t="s">
        <v>28</v>
      </c>
      <c r="G2" s="4" t="s">
        <v>29</v>
      </c>
      <c r="H2" s="4" t="str">
        <f>VLOOKUP(G2,'[1]Inv RW 05 Sep 22'!$G$2:$H$823,2,FALSE)</f>
        <v>0692/OP2BGM1/1022</v>
      </c>
      <c r="I2" s="4" t="s">
        <v>30</v>
      </c>
      <c r="J2" s="11">
        <v>4296000</v>
      </c>
      <c r="K2" s="12" t="str">
        <f t="shared" ref="K2:K46" si="0">IF(M2&gt;0,"PAID","UNPAID")</f>
        <v>PAID</v>
      </c>
      <c r="L2" s="13">
        <v>44840</v>
      </c>
      <c r="M2" s="4" t="s">
        <v>31</v>
      </c>
      <c r="N2" s="4">
        <v>1</v>
      </c>
      <c r="O2" s="14">
        <v>540</v>
      </c>
      <c r="P2" s="14">
        <v>1700</v>
      </c>
      <c r="Q2" s="14">
        <f t="shared" ref="Q2:Q46" si="1">O2*P2</f>
        <v>918000</v>
      </c>
      <c r="R2" s="14">
        <f t="shared" ref="R2:R46" si="2">J2-Q2</f>
        <v>3378000</v>
      </c>
    </row>
    <row r="3" spans="1:18">
      <c r="A3" s="4" t="s">
        <v>32</v>
      </c>
      <c r="B3" s="4" t="s">
        <v>26</v>
      </c>
      <c r="C3" s="5">
        <v>9</v>
      </c>
      <c r="D3" s="5">
        <v>2022</v>
      </c>
      <c r="E3" s="4" t="s">
        <v>27</v>
      </c>
      <c r="F3" s="5" t="s">
        <v>28</v>
      </c>
      <c r="G3" s="4" t="s">
        <v>33</v>
      </c>
      <c r="H3" s="4" t="str">
        <f>VLOOKUP(G3,'[1]Inv RW 05 Sep 22'!$G$2:$H$823,2,FALSE)</f>
        <v>1574/OP2BGM1/1022</v>
      </c>
      <c r="I3" s="4" t="s">
        <v>34</v>
      </c>
      <c r="J3" s="11">
        <v>3140250</v>
      </c>
      <c r="K3" s="12" t="str">
        <f t="shared" si="0"/>
        <v>PAID</v>
      </c>
      <c r="L3" s="13">
        <v>44839</v>
      </c>
      <c r="M3" s="4" t="s">
        <v>35</v>
      </c>
      <c r="N3" s="4">
        <v>1</v>
      </c>
      <c r="O3" s="14">
        <v>472.5</v>
      </c>
      <c r="P3" s="14">
        <v>1700</v>
      </c>
      <c r="Q3" s="14">
        <f t="shared" si="1"/>
        <v>803250</v>
      </c>
      <c r="R3" s="14">
        <f t="shared" si="2"/>
        <v>2337000</v>
      </c>
    </row>
    <row r="4" spans="1:18">
      <c r="A4" s="4" t="s">
        <v>36</v>
      </c>
      <c r="B4" s="4" t="s">
        <v>37</v>
      </c>
      <c r="C4" s="5">
        <v>9</v>
      </c>
      <c r="D4" s="5">
        <v>2022</v>
      </c>
      <c r="E4" s="4" t="s">
        <v>27</v>
      </c>
      <c r="F4" s="5" t="s">
        <v>28</v>
      </c>
      <c r="G4" s="4" t="s">
        <v>38</v>
      </c>
      <c r="H4" s="4" t="str">
        <f>VLOOKUP(G4,'[1]Inv RW 05 Sep 22'!$G$2:$H$823,2,FALSE)</f>
        <v>0079/OP2BGM1/1022</v>
      </c>
      <c r="I4" s="4" t="s">
        <v>39</v>
      </c>
      <c r="J4" s="11">
        <v>2430000</v>
      </c>
      <c r="K4" s="12" t="str">
        <f t="shared" si="0"/>
        <v>PAID</v>
      </c>
      <c r="L4" s="13">
        <v>44841</v>
      </c>
      <c r="M4" s="4" t="s">
        <v>40</v>
      </c>
      <c r="N4" s="4">
        <v>1</v>
      </c>
      <c r="O4" s="14">
        <v>540</v>
      </c>
      <c r="P4" s="14">
        <v>1700</v>
      </c>
      <c r="Q4" s="14">
        <f t="shared" si="1"/>
        <v>918000</v>
      </c>
      <c r="R4" s="14">
        <f t="shared" si="2"/>
        <v>1512000</v>
      </c>
    </row>
    <row r="5" spans="1:18">
      <c r="A5" s="4" t="s">
        <v>41</v>
      </c>
      <c r="B5" s="4" t="s">
        <v>37</v>
      </c>
      <c r="C5" s="5">
        <v>9</v>
      </c>
      <c r="D5" s="5">
        <v>2022</v>
      </c>
      <c r="E5" s="4" t="s">
        <v>27</v>
      </c>
      <c r="F5" s="5" t="s">
        <v>28</v>
      </c>
      <c r="G5" s="4" t="s">
        <v>42</v>
      </c>
      <c r="H5" s="4" t="str">
        <f>VLOOKUP(G5,'[1]Inv RW 05 Sep 22'!$G$2:$H$823,2,FALSE)</f>
        <v>0083/OP2BGM1/1022</v>
      </c>
      <c r="I5" s="4" t="s">
        <v>43</v>
      </c>
      <c r="J5" s="11">
        <v>2128500</v>
      </c>
      <c r="K5" s="12" t="str">
        <f t="shared" si="0"/>
        <v>PAID</v>
      </c>
      <c r="L5" s="13">
        <v>44841</v>
      </c>
      <c r="M5" s="4" t="s">
        <v>44</v>
      </c>
      <c r="N5" s="4">
        <v>1</v>
      </c>
      <c r="O5" s="14">
        <v>473</v>
      </c>
      <c r="P5" s="14">
        <v>1700</v>
      </c>
      <c r="Q5" s="14">
        <f t="shared" si="1"/>
        <v>804100</v>
      </c>
      <c r="R5" s="14">
        <f t="shared" si="2"/>
        <v>1324400</v>
      </c>
    </row>
    <row r="6" spans="1:18">
      <c r="A6" s="4" t="s">
        <v>45</v>
      </c>
      <c r="B6" s="4" t="s">
        <v>26</v>
      </c>
      <c r="C6" s="5">
        <v>9</v>
      </c>
      <c r="D6" s="5">
        <v>2022</v>
      </c>
      <c r="E6" s="4" t="s">
        <v>27</v>
      </c>
      <c r="F6" s="5" t="s">
        <v>28</v>
      </c>
      <c r="G6" s="4" t="s">
        <v>46</v>
      </c>
      <c r="H6" s="4" t="str">
        <f>VLOOKUP(G6,'[1]Inv RW 05 Sep 22'!$G$2:$H$823,2,FALSE)</f>
        <v>1585/OP2BGM1/1022</v>
      </c>
      <c r="I6" s="4" t="s">
        <v>47</v>
      </c>
      <c r="J6" s="11">
        <v>2929500</v>
      </c>
      <c r="K6" s="12" t="str">
        <f t="shared" si="0"/>
        <v>PAID</v>
      </c>
      <c r="L6" s="13">
        <v>44839</v>
      </c>
      <c r="M6" s="4" t="s">
        <v>48</v>
      </c>
      <c r="N6" s="4">
        <v>1</v>
      </c>
      <c r="O6" s="14">
        <v>325</v>
      </c>
      <c r="P6" s="14">
        <v>1700</v>
      </c>
      <c r="Q6" s="14">
        <f t="shared" si="1"/>
        <v>552500</v>
      </c>
      <c r="R6" s="14">
        <f t="shared" si="2"/>
        <v>2377000</v>
      </c>
    </row>
    <row r="7" spans="1:18">
      <c r="A7" s="4" t="s">
        <v>49</v>
      </c>
      <c r="B7" s="4" t="s">
        <v>26</v>
      </c>
      <c r="C7" s="5">
        <v>9</v>
      </c>
      <c r="D7" s="5">
        <v>2022</v>
      </c>
      <c r="E7" s="4" t="s">
        <v>27</v>
      </c>
      <c r="F7" s="5" t="s">
        <v>28</v>
      </c>
      <c r="G7" s="4" t="s">
        <v>50</v>
      </c>
      <c r="H7" s="4" t="str">
        <f>VLOOKUP(G7,'[1]Inv RW 05 Sep 22'!$G$2:$H$823,2,FALSE)</f>
        <v>1587/OP2BGM1/1022</v>
      </c>
      <c r="I7" s="4" t="s">
        <v>51</v>
      </c>
      <c r="J7" s="11">
        <v>2524820</v>
      </c>
      <c r="K7" s="12" t="str">
        <f t="shared" si="0"/>
        <v>PAID</v>
      </c>
      <c r="L7" s="13">
        <v>44840</v>
      </c>
      <c r="M7" s="4" t="s">
        <v>52</v>
      </c>
      <c r="N7" s="4">
        <v>1</v>
      </c>
      <c r="O7" s="14">
        <v>473</v>
      </c>
      <c r="P7" s="14">
        <v>1700</v>
      </c>
      <c r="Q7" s="14">
        <f t="shared" si="1"/>
        <v>804100</v>
      </c>
      <c r="R7" s="14">
        <f t="shared" si="2"/>
        <v>1720720</v>
      </c>
    </row>
    <row r="8" spans="1:18">
      <c r="A8" s="4" t="s">
        <v>53</v>
      </c>
      <c r="B8" s="4" t="s">
        <v>37</v>
      </c>
      <c r="C8" s="5">
        <v>9</v>
      </c>
      <c r="D8" s="5">
        <v>2022</v>
      </c>
      <c r="E8" s="4" t="s">
        <v>27</v>
      </c>
      <c r="F8" s="5" t="s">
        <v>28</v>
      </c>
      <c r="G8" s="4" t="s">
        <v>54</v>
      </c>
      <c r="H8" s="4" t="str">
        <f>VLOOKUP(G8,'[1]Inv RW 05 Sep 22'!$G$2:$H$823,2,FALSE)</f>
        <v>0094/OP2BGM1/1022</v>
      </c>
      <c r="I8" s="4" t="s">
        <v>55</v>
      </c>
      <c r="J8" s="11">
        <v>2126250</v>
      </c>
      <c r="K8" s="12" t="str">
        <f t="shared" si="0"/>
        <v>PAID</v>
      </c>
      <c r="L8" s="13">
        <v>44839</v>
      </c>
      <c r="M8" s="4" t="s">
        <v>56</v>
      </c>
      <c r="N8" s="4">
        <v>1</v>
      </c>
      <c r="O8" s="14">
        <v>472.5</v>
      </c>
      <c r="P8" s="14">
        <v>1700</v>
      </c>
      <c r="Q8" s="14">
        <f t="shared" si="1"/>
        <v>803250</v>
      </c>
      <c r="R8" s="14">
        <f t="shared" si="2"/>
        <v>1323000</v>
      </c>
    </row>
    <row r="9" spans="1:18">
      <c r="A9" s="4" t="s">
        <v>57</v>
      </c>
      <c r="B9" s="4" t="s">
        <v>26</v>
      </c>
      <c r="C9" s="5">
        <v>9</v>
      </c>
      <c r="D9" s="5">
        <v>2022</v>
      </c>
      <c r="E9" s="4" t="s">
        <v>27</v>
      </c>
      <c r="F9" s="5" t="s">
        <v>28</v>
      </c>
      <c r="G9" s="4" t="s">
        <v>58</v>
      </c>
      <c r="H9" s="4" t="str">
        <f>VLOOKUP(G9,'[1]Inv RW 05 Sep 22'!$G$2:$H$823,2,FALSE)</f>
        <v>1592/OP2BGM1/1022</v>
      </c>
      <c r="I9" s="4" t="s">
        <v>59</v>
      </c>
      <c r="J9" s="11">
        <v>3911890</v>
      </c>
      <c r="K9" s="12" t="str">
        <f t="shared" si="0"/>
        <v>PAID</v>
      </c>
      <c r="L9" s="13">
        <v>44841</v>
      </c>
      <c r="M9" s="4" t="s">
        <v>60</v>
      </c>
      <c r="N9" s="4">
        <v>1</v>
      </c>
      <c r="O9" s="14">
        <v>472.5</v>
      </c>
      <c r="P9" s="14">
        <v>1700</v>
      </c>
      <c r="Q9" s="14">
        <f t="shared" si="1"/>
        <v>803250</v>
      </c>
      <c r="R9" s="14">
        <f t="shared" si="2"/>
        <v>3108640</v>
      </c>
    </row>
    <row r="10" spans="1:18">
      <c r="A10" s="4" t="s">
        <v>61</v>
      </c>
      <c r="B10" s="4" t="s">
        <v>37</v>
      </c>
      <c r="C10" s="5">
        <v>9</v>
      </c>
      <c r="D10" s="5">
        <v>2022</v>
      </c>
      <c r="E10" s="4" t="s">
        <v>27</v>
      </c>
      <c r="F10" s="5" t="s">
        <v>28</v>
      </c>
      <c r="G10" s="4" t="s">
        <v>62</v>
      </c>
      <c r="H10" s="4" t="str">
        <f>VLOOKUP(G10,'[1]Inv RW 05 Sep 22'!$G$2:$H$823,2,FALSE)</f>
        <v>0108/OP2BGM1/1022</v>
      </c>
      <c r="I10" s="4" t="s">
        <v>63</v>
      </c>
      <c r="J10" s="11">
        <v>2812500</v>
      </c>
      <c r="K10" s="12" t="str">
        <f t="shared" si="0"/>
        <v>PAID</v>
      </c>
      <c r="L10" s="13">
        <v>44841</v>
      </c>
      <c r="M10" s="4" t="s">
        <v>64</v>
      </c>
      <c r="N10" s="4">
        <v>1</v>
      </c>
      <c r="O10" s="14">
        <v>625</v>
      </c>
      <c r="P10" s="14">
        <v>1700</v>
      </c>
      <c r="Q10" s="14">
        <f t="shared" si="1"/>
        <v>1062500</v>
      </c>
      <c r="R10" s="14">
        <f t="shared" si="2"/>
        <v>1750000</v>
      </c>
    </row>
    <row r="11" spans="1:18">
      <c r="A11" s="4" t="s">
        <v>65</v>
      </c>
      <c r="B11" s="4" t="s">
        <v>26</v>
      </c>
      <c r="C11" s="5">
        <v>9</v>
      </c>
      <c r="D11" s="5">
        <v>2022</v>
      </c>
      <c r="E11" s="4" t="s">
        <v>27</v>
      </c>
      <c r="F11" s="5" t="s">
        <v>28</v>
      </c>
      <c r="G11" s="4" t="s">
        <v>66</v>
      </c>
      <c r="H11" s="4" t="str">
        <f>VLOOKUP(G11,'[1]Inv RW 05 Sep 22'!$G$2:$H$823,2,FALSE)</f>
        <v>1601/OP2BGM1/1022</v>
      </c>
      <c r="I11" s="4" t="s">
        <v>67</v>
      </c>
      <c r="J11" s="11">
        <v>3924500</v>
      </c>
      <c r="K11" s="12" t="str">
        <f t="shared" si="0"/>
        <v>PAID</v>
      </c>
      <c r="L11" s="13">
        <v>44840</v>
      </c>
      <c r="M11" s="4" t="s">
        <v>68</v>
      </c>
      <c r="N11" s="4">
        <v>1</v>
      </c>
      <c r="O11" s="14">
        <v>473</v>
      </c>
      <c r="P11" s="14">
        <v>1700</v>
      </c>
      <c r="Q11" s="14">
        <f t="shared" si="1"/>
        <v>804100</v>
      </c>
      <c r="R11" s="14">
        <f t="shared" si="2"/>
        <v>3120400</v>
      </c>
    </row>
    <row r="12" spans="1:18">
      <c r="A12" s="4" t="s">
        <v>69</v>
      </c>
      <c r="B12" s="4" t="s">
        <v>26</v>
      </c>
      <c r="C12" s="5">
        <v>9</v>
      </c>
      <c r="D12" s="5">
        <v>2022</v>
      </c>
      <c r="E12" s="4" t="s">
        <v>27</v>
      </c>
      <c r="F12" s="5" t="s">
        <v>28</v>
      </c>
      <c r="G12" s="4" t="s">
        <v>70</v>
      </c>
      <c r="H12" s="4" t="str">
        <f>VLOOKUP(G12,'[1]Inv RW 05 Sep 22'!$G$2:$H$823,2,FALSE)</f>
        <v>1605/OP2BGM1/1022</v>
      </c>
      <c r="I12" s="4" t="s">
        <v>71</v>
      </c>
      <c r="J12" s="11">
        <v>2836500</v>
      </c>
      <c r="K12" s="12" t="str">
        <f t="shared" si="0"/>
        <v>PAID</v>
      </c>
      <c r="L12" s="13">
        <v>44841</v>
      </c>
      <c r="M12" s="4" t="s">
        <v>72</v>
      </c>
      <c r="N12" s="4">
        <v>1</v>
      </c>
      <c r="O12" s="14">
        <v>325</v>
      </c>
      <c r="P12" s="14">
        <v>1700</v>
      </c>
      <c r="Q12" s="14">
        <f t="shared" si="1"/>
        <v>552500</v>
      </c>
      <c r="R12" s="14">
        <f t="shared" si="2"/>
        <v>2284000</v>
      </c>
    </row>
    <row r="13" spans="1:18">
      <c r="A13" s="4" t="s">
        <v>73</v>
      </c>
      <c r="B13" s="4" t="s">
        <v>26</v>
      </c>
      <c r="C13" s="5">
        <v>9</v>
      </c>
      <c r="D13" s="5">
        <v>2022</v>
      </c>
      <c r="E13" s="4" t="s">
        <v>27</v>
      </c>
      <c r="F13" s="5" t="s">
        <v>28</v>
      </c>
      <c r="G13" s="4" t="s">
        <v>74</v>
      </c>
      <c r="H13" s="4" t="str">
        <f>VLOOKUP(G13,'[1]Inv RW 05 Sep 22'!$G$2:$H$823,2,FALSE)</f>
        <v>0694/OP2BGM1/1022</v>
      </c>
      <c r="I13" s="4" t="s">
        <v>75</v>
      </c>
      <c r="J13" s="11">
        <v>2972250</v>
      </c>
      <c r="K13" s="12" t="str">
        <f t="shared" si="0"/>
        <v>PAID</v>
      </c>
      <c r="L13" s="13">
        <v>44839</v>
      </c>
      <c r="M13" s="4" t="s">
        <v>76</v>
      </c>
      <c r="N13" s="4">
        <v>1</v>
      </c>
      <c r="O13" s="14">
        <v>472.5</v>
      </c>
      <c r="P13" s="14">
        <v>1700</v>
      </c>
      <c r="Q13" s="14">
        <f t="shared" si="1"/>
        <v>803250</v>
      </c>
      <c r="R13" s="14">
        <f t="shared" si="2"/>
        <v>2169000</v>
      </c>
    </row>
    <row r="14" spans="1:18">
      <c r="A14" s="4" t="s">
        <v>77</v>
      </c>
      <c r="B14" s="4" t="s">
        <v>26</v>
      </c>
      <c r="C14" s="5">
        <v>9</v>
      </c>
      <c r="D14" s="5">
        <v>2022</v>
      </c>
      <c r="E14" s="4" t="s">
        <v>27</v>
      </c>
      <c r="F14" s="5" t="s">
        <v>28</v>
      </c>
      <c r="G14" s="4" t="s">
        <v>78</v>
      </c>
      <c r="H14" s="4" t="str">
        <f>VLOOKUP(G14,'[1]Inv RW 05 Sep 22'!$G$2:$H$823,2,FALSE)</f>
        <v>0695/OP2BGM1/1022</v>
      </c>
      <c r="I14" s="4" t="s">
        <v>79</v>
      </c>
      <c r="J14" s="11">
        <v>2968500</v>
      </c>
      <c r="K14" s="12" t="str">
        <f t="shared" si="0"/>
        <v>PAID</v>
      </c>
      <c r="L14" s="13">
        <v>44841</v>
      </c>
      <c r="M14" s="4" t="s">
        <v>80</v>
      </c>
      <c r="N14" s="4">
        <v>1</v>
      </c>
      <c r="O14" s="14">
        <v>473</v>
      </c>
      <c r="P14" s="14">
        <v>1700</v>
      </c>
      <c r="Q14" s="14">
        <f t="shared" si="1"/>
        <v>804100</v>
      </c>
      <c r="R14" s="14">
        <f t="shared" si="2"/>
        <v>2164400</v>
      </c>
    </row>
    <row r="15" spans="1:18">
      <c r="A15" s="4" t="s">
        <v>81</v>
      </c>
      <c r="B15" s="4" t="s">
        <v>37</v>
      </c>
      <c r="C15" s="5">
        <v>9</v>
      </c>
      <c r="D15" s="5">
        <v>2022</v>
      </c>
      <c r="E15" s="4" t="s">
        <v>27</v>
      </c>
      <c r="F15" s="5" t="s">
        <v>28</v>
      </c>
      <c r="G15" s="4" t="s">
        <v>82</v>
      </c>
      <c r="H15" s="4" t="str">
        <f>VLOOKUP(G15,'[1]Inv RW 05 Sep 22'!$G$2:$H$823,2,FALSE)</f>
        <v>0118/OP2BGM1/1022</v>
      </c>
      <c r="I15" s="4" t="s">
        <v>83</v>
      </c>
      <c r="J15" s="11">
        <v>2812500</v>
      </c>
      <c r="K15" s="12" t="str">
        <f t="shared" si="0"/>
        <v>PAID</v>
      </c>
      <c r="L15" s="13">
        <v>44839</v>
      </c>
      <c r="M15" s="4" t="s">
        <v>84</v>
      </c>
      <c r="N15" s="4">
        <v>1</v>
      </c>
      <c r="O15" s="14">
        <v>625</v>
      </c>
      <c r="P15" s="14">
        <v>1700</v>
      </c>
      <c r="Q15" s="14">
        <f t="shared" si="1"/>
        <v>1062500</v>
      </c>
      <c r="R15" s="14">
        <f t="shared" si="2"/>
        <v>1750000</v>
      </c>
    </row>
    <row r="16" spans="1:18">
      <c r="A16" s="4" t="s">
        <v>85</v>
      </c>
      <c r="B16" s="4" t="s">
        <v>37</v>
      </c>
      <c r="C16" s="5">
        <v>9</v>
      </c>
      <c r="D16" s="5">
        <v>2022</v>
      </c>
      <c r="E16" s="4" t="s">
        <v>27</v>
      </c>
      <c r="F16" s="5" t="s">
        <v>28</v>
      </c>
      <c r="G16" s="4" t="s">
        <v>86</v>
      </c>
      <c r="H16" s="4" t="str">
        <f>VLOOKUP(G16,'[1]Inv RW 05 Sep 22'!$G$2:$H$823,2,FALSE)</f>
        <v>0120/OP2BGM1/1022</v>
      </c>
      <c r="I16" s="4" t="s">
        <v>87</v>
      </c>
      <c r="J16" s="11">
        <v>2812500</v>
      </c>
      <c r="K16" s="12" t="str">
        <f t="shared" si="0"/>
        <v>PAID</v>
      </c>
      <c r="L16" s="13">
        <v>44841</v>
      </c>
      <c r="M16" s="4" t="s">
        <v>88</v>
      </c>
      <c r="N16" s="4">
        <v>1</v>
      </c>
      <c r="O16" s="14">
        <v>625</v>
      </c>
      <c r="P16" s="14">
        <v>1700</v>
      </c>
      <c r="Q16" s="14">
        <f t="shared" si="1"/>
        <v>1062500</v>
      </c>
      <c r="R16" s="14">
        <f t="shared" si="2"/>
        <v>1750000</v>
      </c>
    </row>
    <row r="17" spans="1:18">
      <c r="A17" s="4" t="s">
        <v>89</v>
      </c>
      <c r="B17" s="4" t="s">
        <v>37</v>
      </c>
      <c r="C17" s="5">
        <v>9</v>
      </c>
      <c r="D17" s="5">
        <v>2022</v>
      </c>
      <c r="E17" s="4" t="s">
        <v>27</v>
      </c>
      <c r="F17" s="5" t="s">
        <v>28</v>
      </c>
      <c r="G17" s="4" t="s">
        <v>90</v>
      </c>
      <c r="H17" s="4" t="str">
        <f>VLOOKUP(G17,'[1]Inv RW 05 Sep 22'!$G$2:$H$823,2,FALSE)</f>
        <v>0121/OP2BGM1/1022</v>
      </c>
      <c r="I17" s="4" t="s">
        <v>91</v>
      </c>
      <c r="J17" s="11">
        <v>2128500</v>
      </c>
      <c r="K17" s="12" t="str">
        <f t="shared" si="0"/>
        <v>PAID</v>
      </c>
      <c r="L17" s="13">
        <v>44841</v>
      </c>
      <c r="M17" s="4" t="s">
        <v>92</v>
      </c>
      <c r="N17" s="4">
        <v>1</v>
      </c>
      <c r="O17" s="14">
        <v>473</v>
      </c>
      <c r="P17" s="14">
        <v>1700</v>
      </c>
      <c r="Q17" s="14">
        <f t="shared" si="1"/>
        <v>804100</v>
      </c>
      <c r="R17" s="14">
        <f t="shared" si="2"/>
        <v>1324400</v>
      </c>
    </row>
    <row r="18" spans="1:18">
      <c r="A18" s="4" t="s">
        <v>93</v>
      </c>
      <c r="B18" s="4" t="s">
        <v>37</v>
      </c>
      <c r="C18" s="5">
        <v>9</v>
      </c>
      <c r="D18" s="5">
        <v>2022</v>
      </c>
      <c r="E18" s="4" t="s">
        <v>27</v>
      </c>
      <c r="F18" s="5" t="s">
        <v>28</v>
      </c>
      <c r="G18" s="4" t="s">
        <v>94</v>
      </c>
      <c r="H18" s="4" t="str">
        <f>VLOOKUP(G18,'[1]Inv RW 05 Sep 22'!$G$2:$H$823,2,FALSE)</f>
        <v>0132/OP2BGM1/1022</v>
      </c>
      <c r="I18" s="4" t="s">
        <v>95</v>
      </c>
      <c r="J18" s="11">
        <v>2128500</v>
      </c>
      <c r="K18" s="12" t="str">
        <f t="shared" si="0"/>
        <v>PAID</v>
      </c>
      <c r="L18" s="13">
        <v>44841</v>
      </c>
      <c r="M18" s="4" t="s">
        <v>96</v>
      </c>
      <c r="N18" s="4">
        <v>1</v>
      </c>
      <c r="O18" s="14">
        <v>473</v>
      </c>
      <c r="P18" s="14">
        <v>1700</v>
      </c>
      <c r="Q18" s="14">
        <f t="shared" si="1"/>
        <v>804100</v>
      </c>
      <c r="R18" s="14">
        <f t="shared" si="2"/>
        <v>1324400</v>
      </c>
    </row>
    <row r="19" spans="1:18">
      <c r="A19" s="4" t="s">
        <v>97</v>
      </c>
      <c r="B19" s="4" t="s">
        <v>26</v>
      </c>
      <c r="C19" s="5">
        <v>9</v>
      </c>
      <c r="D19" s="5">
        <v>2022</v>
      </c>
      <c r="E19" s="4" t="s">
        <v>27</v>
      </c>
      <c r="F19" s="5" t="s">
        <v>28</v>
      </c>
      <c r="G19" s="4" t="s">
        <v>98</v>
      </c>
      <c r="H19" s="4" t="str">
        <f>VLOOKUP(G19,'[1]Inv RW 05 Sep 22'!$G$2:$H$823,2,FALSE)</f>
        <v>1618/OP2BGM1/1022</v>
      </c>
      <c r="I19" s="4" t="s">
        <v>99</v>
      </c>
      <c r="J19" s="11">
        <v>3856500</v>
      </c>
      <c r="K19" s="12" t="str">
        <f t="shared" si="0"/>
        <v>PAID</v>
      </c>
      <c r="L19" s="13">
        <v>44840</v>
      </c>
      <c r="M19" s="4" t="s">
        <v>100</v>
      </c>
      <c r="N19" s="4">
        <v>1</v>
      </c>
      <c r="O19" s="14">
        <v>473</v>
      </c>
      <c r="P19" s="14">
        <v>1700</v>
      </c>
      <c r="Q19" s="14">
        <f t="shared" si="1"/>
        <v>804100</v>
      </c>
      <c r="R19" s="14">
        <f t="shared" si="2"/>
        <v>3052400</v>
      </c>
    </row>
    <row r="20" spans="1:18">
      <c r="A20" s="4" t="s">
        <v>101</v>
      </c>
      <c r="B20" s="4" t="s">
        <v>26</v>
      </c>
      <c r="C20" s="5">
        <v>9</v>
      </c>
      <c r="D20" s="5">
        <v>2022</v>
      </c>
      <c r="E20" s="4" t="s">
        <v>27</v>
      </c>
      <c r="F20" s="5" t="s">
        <v>28</v>
      </c>
      <c r="G20" s="4" t="s">
        <v>102</v>
      </c>
      <c r="H20" s="4" t="str">
        <f>VLOOKUP(G20,'[1]Inv RW 05 Sep 22'!$G$2:$H$823,2,FALSE)</f>
        <v>1619/OP2BGM1/1022</v>
      </c>
      <c r="I20" s="4" t="s">
        <v>103</v>
      </c>
      <c r="J20" s="11">
        <v>3264270</v>
      </c>
      <c r="K20" s="12" t="str">
        <f t="shared" si="0"/>
        <v>PAID</v>
      </c>
      <c r="L20" s="13">
        <v>44841</v>
      </c>
      <c r="M20" s="4" t="s">
        <v>104</v>
      </c>
      <c r="N20" s="4">
        <v>1</v>
      </c>
      <c r="O20" s="14">
        <v>462.5</v>
      </c>
      <c r="P20" s="14">
        <v>1700</v>
      </c>
      <c r="Q20" s="14">
        <f t="shared" si="1"/>
        <v>786250</v>
      </c>
      <c r="R20" s="14">
        <f t="shared" si="2"/>
        <v>2478020</v>
      </c>
    </row>
    <row r="21" spans="1:18">
      <c r="A21" s="4" t="s">
        <v>105</v>
      </c>
      <c r="B21" s="4" t="s">
        <v>26</v>
      </c>
      <c r="C21" s="5">
        <v>9</v>
      </c>
      <c r="D21" s="5">
        <v>2022</v>
      </c>
      <c r="E21" s="4" t="s">
        <v>27</v>
      </c>
      <c r="F21" s="5" t="s">
        <v>28</v>
      </c>
      <c r="G21" s="4" t="s">
        <v>106</v>
      </c>
      <c r="H21" s="4" t="str">
        <f>VLOOKUP(G21,'[1]Inv RW 05 Sep 22'!$G$2:$H$823,2,FALSE)</f>
        <v>0697/OP2BGM1/1022</v>
      </c>
      <c r="I21" s="4" t="s">
        <v>107</v>
      </c>
      <c r="J21" s="11">
        <v>5311500</v>
      </c>
      <c r="K21" s="12" t="str">
        <f t="shared" si="0"/>
        <v>PAID</v>
      </c>
      <c r="L21" s="13">
        <v>44841</v>
      </c>
      <c r="M21" s="4" t="s">
        <v>108</v>
      </c>
      <c r="N21" s="4">
        <v>1</v>
      </c>
      <c r="O21" s="14">
        <v>883</v>
      </c>
      <c r="P21" s="14">
        <v>1700</v>
      </c>
      <c r="Q21" s="14">
        <f t="shared" si="1"/>
        <v>1501100</v>
      </c>
      <c r="R21" s="14">
        <f t="shared" si="2"/>
        <v>3810400</v>
      </c>
    </row>
    <row r="22" spans="1:18">
      <c r="A22" s="4" t="s">
        <v>109</v>
      </c>
      <c r="B22" s="4" t="s">
        <v>37</v>
      </c>
      <c r="C22" s="5">
        <v>9</v>
      </c>
      <c r="D22" s="5">
        <v>2022</v>
      </c>
      <c r="E22" s="4" t="s">
        <v>27</v>
      </c>
      <c r="F22" s="5" t="s">
        <v>28</v>
      </c>
      <c r="G22" s="4" t="s">
        <v>110</v>
      </c>
      <c r="H22" s="4" t="str">
        <f>VLOOKUP(G22,'[1]Inv RW 05 Sep 22'!$G$2:$H$823,2,FALSE)</f>
        <v>0139/OP2BGM1/1022</v>
      </c>
      <c r="I22" s="4" t="s">
        <v>111</v>
      </c>
      <c r="J22" s="11">
        <v>3564000</v>
      </c>
      <c r="K22" s="12" t="str">
        <f t="shared" si="0"/>
        <v>PAID</v>
      </c>
      <c r="L22" s="13">
        <v>44841</v>
      </c>
      <c r="M22" s="4" t="s">
        <v>112</v>
      </c>
      <c r="N22" s="4">
        <v>1</v>
      </c>
      <c r="O22" s="14">
        <v>792</v>
      </c>
      <c r="P22" s="14">
        <v>1700</v>
      </c>
      <c r="Q22" s="14">
        <f t="shared" si="1"/>
        <v>1346400</v>
      </c>
      <c r="R22" s="14">
        <f t="shared" si="2"/>
        <v>2217600</v>
      </c>
    </row>
    <row r="23" spans="1:18">
      <c r="A23" s="4" t="s">
        <v>113</v>
      </c>
      <c r="B23" s="4" t="s">
        <v>26</v>
      </c>
      <c r="C23" s="5">
        <v>9</v>
      </c>
      <c r="D23" s="5">
        <v>2022</v>
      </c>
      <c r="E23" s="4" t="s">
        <v>27</v>
      </c>
      <c r="F23" s="5" t="s">
        <v>28</v>
      </c>
      <c r="G23" s="4" t="s">
        <v>114</v>
      </c>
      <c r="H23" s="4" t="str">
        <f>VLOOKUP(G23,'[1]Inv RW 05 Sep 22'!$G$2:$H$823,2,FALSE)</f>
        <v>1622/OP2BGM1/1022</v>
      </c>
      <c r="I23" s="4" t="s">
        <v>115</v>
      </c>
      <c r="J23" s="11">
        <v>4965440</v>
      </c>
      <c r="K23" s="12" t="str">
        <f t="shared" si="0"/>
        <v>PAID</v>
      </c>
      <c r="L23" s="13">
        <v>44840</v>
      </c>
      <c r="M23" s="4" t="s">
        <v>116</v>
      </c>
      <c r="N23" s="4">
        <v>1</v>
      </c>
      <c r="O23" s="14">
        <v>540</v>
      </c>
      <c r="P23" s="14">
        <v>1700</v>
      </c>
      <c r="Q23" s="14">
        <f t="shared" si="1"/>
        <v>918000</v>
      </c>
      <c r="R23" s="14">
        <f t="shared" si="2"/>
        <v>4047440</v>
      </c>
    </row>
    <row r="24" spans="1:18">
      <c r="A24" s="4" t="s">
        <v>117</v>
      </c>
      <c r="B24" s="4" t="s">
        <v>26</v>
      </c>
      <c r="C24" s="5">
        <v>9</v>
      </c>
      <c r="D24" s="5">
        <v>2022</v>
      </c>
      <c r="E24" s="4" t="s">
        <v>27</v>
      </c>
      <c r="F24" s="5" t="s">
        <v>28</v>
      </c>
      <c r="G24" s="4" t="s">
        <v>118</v>
      </c>
      <c r="H24" s="4" t="str">
        <f>VLOOKUP(G24,'[1]Inv RW 05 Sep 22'!$G$2:$H$823,2,FALSE)</f>
        <v>1625/OP2BGM1/1022</v>
      </c>
      <c r="I24" s="4" t="s">
        <v>119</v>
      </c>
      <c r="J24" s="11">
        <v>3919500</v>
      </c>
      <c r="K24" s="12" t="str">
        <f t="shared" si="0"/>
        <v>PAID</v>
      </c>
      <c r="L24" s="13">
        <v>44839</v>
      </c>
      <c r="M24" s="4" t="s">
        <v>120</v>
      </c>
      <c r="N24" s="4">
        <v>1</v>
      </c>
      <c r="O24" s="14">
        <v>473</v>
      </c>
      <c r="P24" s="14">
        <v>1700</v>
      </c>
      <c r="Q24" s="14">
        <f t="shared" si="1"/>
        <v>804100</v>
      </c>
      <c r="R24" s="14">
        <f t="shared" si="2"/>
        <v>3115400</v>
      </c>
    </row>
    <row r="25" spans="1:18">
      <c r="A25" s="4" t="s">
        <v>121</v>
      </c>
      <c r="B25" s="4" t="s">
        <v>26</v>
      </c>
      <c r="C25" s="5">
        <v>9</v>
      </c>
      <c r="D25" s="5">
        <v>2022</v>
      </c>
      <c r="E25" s="4" t="s">
        <v>27</v>
      </c>
      <c r="F25" s="5" t="s">
        <v>28</v>
      </c>
      <c r="G25" s="4" t="s">
        <v>122</v>
      </c>
      <c r="H25" s="4" t="str">
        <f>VLOOKUP(G25,'[1]Inv RW 05 Sep 22'!$G$2:$H$823,2,FALSE)</f>
        <v>1626/OP2BGM1/1022</v>
      </c>
      <c r="I25" s="4" t="s">
        <v>123</v>
      </c>
      <c r="J25" s="11">
        <v>4246000</v>
      </c>
      <c r="K25" s="12" t="str">
        <f t="shared" si="0"/>
        <v>PAID</v>
      </c>
      <c r="L25" s="13">
        <v>44841</v>
      </c>
      <c r="M25" s="4" t="s">
        <v>124</v>
      </c>
      <c r="N25" s="4">
        <v>1</v>
      </c>
      <c r="O25" s="14">
        <v>540</v>
      </c>
      <c r="P25" s="14">
        <v>1700</v>
      </c>
      <c r="Q25" s="14">
        <f t="shared" si="1"/>
        <v>918000</v>
      </c>
      <c r="R25" s="14">
        <f t="shared" si="2"/>
        <v>3328000</v>
      </c>
    </row>
    <row r="26" spans="1:18">
      <c r="A26" s="4" t="s">
        <v>125</v>
      </c>
      <c r="B26" s="4" t="s">
        <v>26</v>
      </c>
      <c r="C26" s="5">
        <v>9</v>
      </c>
      <c r="D26" s="5">
        <v>2022</v>
      </c>
      <c r="E26" s="4" t="s">
        <v>27</v>
      </c>
      <c r="F26" s="5" t="s">
        <v>28</v>
      </c>
      <c r="G26" s="4" t="s">
        <v>126</v>
      </c>
      <c r="H26" s="4" t="str">
        <f>VLOOKUP(G26,'[1]Inv RW 05 Sep 22'!$G$2:$H$823,2,FALSE)</f>
        <v>0723/OP2BGM1/1022</v>
      </c>
      <c r="I26" s="4" t="s">
        <v>127</v>
      </c>
      <c r="J26" s="11">
        <v>7246500</v>
      </c>
      <c r="K26" s="12" t="str">
        <f t="shared" si="0"/>
        <v>PAID</v>
      </c>
      <c r="L26" s="13">
        <v>44839</v>
      </c>
      <c r="M26" s="4" t="s">
        <v>128</v>
      </c>
      <c r="N26" s="4">
        <v>1</v>
      </c>
      <c r="O26" s="14">
        <v>905</v>
      </c>
      <c r="P26" s="14">
        <v>1700</v>
      </c>
      <c r="Q26" s="14">
        <f t="shared" si="1"/>
        <v>1538500</v>
      </c>
      <c r="R26" s="14">
        <f t="shared" si="2"/>
        <v>5708000</v>
      </c>
    </row>
    <row r="27" spans="1:18">
      <c r="A27" s="4" t="s">
        <v>129</v>
      </c>
      <c r="B27" s="4" t="s">
        <v>26</v>
      </c>
      <c r="C27" s="5">
        <v>9</v>
      </c>
      <c r="D27" s="5">
        <v>2022</v>
      </c>
      <c r="E27" s="4" t="s">
        <v>27</v>
      </c>
      <c r="F27" s="5" t="s">
        <v>28</v>
      </c>
      <c r="G27" s="4" t="s">
        <v>130</v>
      </c>
      <c r="H27" s="4" t="str">
        <f>VLOOKUP(G27,'[1]Inv RW 05 Sep 22'!$G$2:$H$823,2,FALSE)</f>
        <v>1637/OP2BGM1/1022</v>
      </c>
      <c r="I27" s="4" t="s">
        <v>131</v>
      </c>
      <c r="J27" s="11">
        <v>1400000</v>
      </c>
      <c r="K27" s="12" t="str">
        <f t="shared" si="0"/>
        <v>PAID</v>
      </c>
      <c r="L27" s="13">
        <v>44841</v>
      </c>
      <c r="M27" s="4" t="s">
        <v>132</v>
      </c>
      <c r="N27" s="4">
        <v>1</v>
      </c>
      <c r="O27" s="14">
        <v>200</v>
      </c>
      <c r="P27" s="14">
        <v>1700</v>
      </c>
      <c r="Q27" s="14">
        <f t="shared" si="1"/>
        <v>340000</v>
      </c>
      <c r="R27" s="14">
        <f t="shared" si="2"/>
        <v>1060000</v>
      </c>
    </row>
    <row r="28" spans="1:18">
      <c r="A28" s="4" t="s">
        <v>133</v>
      </c>
      <c r="B28" s="4" t="s">
        <v>26</v>
      </c>
      <c r="C28" s="5">
        <v>9</v>
      </c>
      <c r="D28" s="5">
        <v>2022</v>
      </c>
      <c r="E28" s="4" t="s">
        <v>27</v>
      </c>
      <c r="F28" s="5" t="s">
        <v>28</v>
      </c>
      <c r="G28" s="4" t="s">
        <v>134</v>
      </c>
      <c r="H28" s="4" t="str">
        <f>VLOOKUP(G28,'[1]Inv RW 05 Sep 22'!$G$2:$H$823,2,FALSE)</f>
        <v>1648/OP2BGM1/1022</v>
      </c>
      <c r="I28" s="4" t="s">
        <v>135</v>
      </c>
      <c r="J28" s="11">
        <v>1400000</v>
      </c>
      <c r="K28" s="12" t="str">
        <f t="shared" si="0"/>
        <v>PAID</v>
      </c>
      <c r="L28" s="13">
        <v>44841</v>
      </c>
      <c r="M28" s="4" t="s">
        <v>136</v>
      </c>
      <c r="N28" s="4">
        <v>1</v>
      </c>
      <c r="O28" s="14">
        <v>200</v>
      </c>
      <c r="P28" s="14">
        <v>1700</v>
      </c>
      <c r="Q28" s="14">
        <f t="shared" si="1"/>
        <v>340000</v>
      </c>
      <c r="R28" s="14">
        <f t="shared" si="2"/>
        <v>1060000</v>
      </c>
    </row>
    <row r="29" spans="1:18">
      <c r="A29" s="4" t="s">
        <v>137</v>
      </c>
      <c r="B29" s="4" t="s">
        <v>26</v>
      </c>
      <c r="C29" s="5">
        <v>9</v>
      </c>
      <c r="D29" s="5">
        <v>2022</v>
      </c>
      <c r="E29" s="4" t="s">
        <v>27</v>
      </c>
      <c r="F29" s="5" t="s">
        <v>28</v>
      </c>
      <c r="G29" s="4" t="s">
        <v>138</v>
      </c>
      <c r="H29" s="4" t="str">
        <f>VLOOKUP(G29,'[1]Inv RW 05 Sep 22'!$G$2:$H$823,2,FALSE)</f>
        <v>1649/OP2BGM1/1022</v>
      </c>
      <c r="I29" s="4" t="s">
        <v>139</v>
      </c>
      <c r="J29" s="11">
        <v>1400000</v>
      </c>
      <c r="K29" s="12" t="str">
        <f t="shared" si="0"/>
        <v>PAID</v>
      </c>
      <c r="L29" s="13">
        <v>44840</v>
      </c>
      <c r="M29" s="4" t="s">
        <v>140</v>
      </c>
      <c r="N29" s="4">
        <v>1</v>
      </c>
      <c r="O29" s="14">
        <v>200</v>
      </c>
      <c r="P29" s="14">
        <v>1700</v>
      </c>
      <c r="Q29" s="14">
        <f t="shared" si="1"/>
        <v>340000</v>
      </c>
      <c r="R29" s="14">
        <f t="shared" si="2"/>
        <v>1060000</v>
      </c>
    </row>
    <row r="30" spans="1:18">
      <c r="A30" s="4" t="s">
        <v>141</v>
      </c>
      <c r="B30" s="4" t="s">
        <v>26</v>
      </c>
      <c r="C30" s="5">
        <v>9</v>
      </c>
      <c r="D30" s="5">
        <v>2022</v>
      </c>
      <c r="E30" s="4" t="s">
        <v>27</v>
      </c>
      <c r="F30" s="5" t="s">
        <v>28</v>
      </c>
      <c r="G30" s="4" t="s">
        <v>142</v>
      </c>
      <c r="H30" s="4" t="str">
        <f>VLOOKUP(G30,'[1]Inv RW 05 Sep 22'!$G$2:$H$823,2,FALSE)</f>
        <v>1650/OP2BGM1/1022</v>
      </c>
      <c r="I30" s="4" t="s">
        <v>143</v>
      </c>
      <c r="J30" s="11">
        <v>1400000</v>
      </c>
      <c r="K30" s="12" t="str">
        <f t="shared" si="0"/>
        <v>PAID</v>
      </c>
      <c r="L30" s="13">
        <v>44839</v>
      </c>
      <c r="M30" s="4" t="s">
        <v>144</v>
      </c>
      <c r="N30" s="4">
        <v>1</v>
      </c>
      <c r="O30" s="14">
        <v>200</v>
      </c>
      <c r="P30" s="14">
        <v>1700</v>
      </c>
      <c r="Q30" s="14">
        <f t="shared" si="1"/>
        <v>340000</v>
      </c>
      <c r="R30" s="14">
        <f t="shared" si="2"/>
        <v>1060000</v>
      </c>
    </row>
    <row r="31" spans="1:18">
      <c r="A31" s="4" t="s">
        <v>145</v>
      </c>
      <c r="B31" s="4" t="s">
        <v>26</v>
      </c>
      <c r="C31" s="5">
        <v>9</v>
      </c>
      <c r="D31" s="5">
        <v>2022</v>
      </c>
      <c r="E31" s="4" t="s">
        <v>146</v>
      </c>
      <c r="F31" s="5" t="s">
        <v>147</v>
      </c>
      <c r="G31" s="4" t="s">
        <v>148</v>
      </c>
      <c r="H31" s="4" t="str">
        <f>VLOOKUP(G31,'[1]Inv RW 05 Sep 22'!$G$2:$H$823,2,FALSE)</f>
        <v>0731/OP2BGM1/1022</v>
      </c>
      <c r="I31" s="4" t="s">
        <v>149</v>
      </c>
      <c r="J31" s="11">
        <v>1351000</v>
      </c>
      <c r="K31" s="12" t="str">
        <f t="shared" si="0"/>
        <v>PAID</v>
      </c>
      <c r="L31" s="13">
        <v>44841</v>
      </c>
      <c r="M31" s="4" t="s">
        <v>150</v>
      </c>
      <c r="N31" s="4">
        <v>1</v>
      </c>
      <c r="O31" s="14">
        <v>230</v>
      </c>
      <c r="P31" s="14">
        <v>1700</v>
      </c>
      <c r="Q31" s="14">
        <f t="shared" si="1"/>
        <v>391000</v>
      </c>
      <c r="R31" s="14">
        <f t="shared" si="2"/>
        <v>960000</v>
      </c>
    </row>
    <row r="32" spans="1:18">
      <c r="A32" s="4" t="s">
        <v>151</v>
      </c>
      <c r="B32" s="4" t="s">
        <v>26</v>
      </c>
      <c r="C32" s="5">
        <v>9</v>
      </c>
      <c r="D32" s="5">
        <v>2022</v>
      </c>
      <c r="E32" s="4" t="s">
        <v>146</v>
      </c>
      <c r="F32" s="5" t="s">
        <v>147</v>
      </c>
      <c r="G32" s="4" t="s">
        <v>152</v>
      </c>
      <c r="H32" s="4" t="str">
        <f>VLOOKUP(G32,'[1]Inv RW 05 Sep 22'!$G$2:$H$823,2,FALSE)</f>
        <v>0735/OP2BGM1/1022</v>
      </c>
      <c r="I32" s="4" t="s">
        <v>153</v>
      </c>
      <c r="J32" s="11">
        <v>1351000</v>
      </c>
      <c r="K32" s="12" t="str">
        <f t="shared" si="0"/>
        <v>PAID</v>
      </c>
      <c r="L32" s="13">
        <v>44839</v>
      </c>
      <c r="M32" s="4" t="s">
        <v>154</v>
      </c>
      <c r="N32" s="4">
        <v>1</v>
      </c>
      <c r="O32" s="14">
        <v>230</v>
      </c>
      <c r="P32" s="14">
        <v>1700</v>
      </c>
      <c r="Q32" s="14">
        <f t="shared" si="1"/>
        <v>391000</v>
      </c>
      <c r="R32" s="14">
        <f t="shared" si="2"/>
        <v>960000</v>
      </c>
    </row>
    <row r="33" spans="1:18">
      <c r="A33" s="4" t="s">
        <v>155</v>
      </c>
      <c r="B33" s="4" t="s">
        <v>26</v>
      </c>
      <c r="C33" s="5">
        <v>9</v>
      </c>
      <c r="D33" s="5">
        <v>2022</v>
      </c>
      <c r="E33" s="4" t="s">
        <v>146</v>
      </c>
      <c r="F33" s="5" t="s">
        <v>147</v>
      </c>
      <c r="G33" s="4" t="s">
        <v>156</v>
      </c>
      <c r="H33" s="4" t="str">
        <f>VLOOKUP(G33,'[1]Inv RW 05 Sep 22'!$G$2:$H$823,2,FALSE)</f>
        <v>0740/OP2BGM1/1022</v>
      </c>
      <c r="I33" s="4" t="s">
        <v>157</v>
      </c>
      <c r="J33" s="11">
        <v>1273000</v>
      </c>
      <c r="K33" s="12" t="str">
        <f t="shared" si="0"/>
        <v>PAID</v>
      </c>
      <c r="L33" s="13">
        <v>44840</v>
      </c>
      <c r="M33" s="4" t="s">
        <v>158</v>
      </c>
      <c r="N33" s="4">
        <v>1</v>
      </c>
      <c r="O33" s="14">
        <v>234</v>
      </c>
      <c r="P33" s="14">
        <v>1700</v>
      </c>
      <c r="Q33" s="14">
        <f t="shared" si="1"/>
        <v>397800</v>
      </c>
      <c r="R33" s="14">
        <f t="shared" si="2"/>
        <v>875200</v>
      </c>
    </row>
    <row r="34" spans="1:18">
      <c r="A34" s="4" t="s">
        <v>159</v>
      </c>
      <c r="B34" s="4" t="s">
        <v>26</v>
      </c>
      <c r="C34" s="5">
        <v>9</v>
      </c>
      <c r="D34" s="5">
        <v>2022</v>
      </c>
      <c r="E34" s="4" t="s">
        <v>146</v>
      </c>
      <c r="F34" s="5" t="s">
        <v>147</v>
      </c>
      <c r="G34" s="4" t="s">
        <v>160</v>
      </c>
      <c r="H34" s="4" t="str">
        <f>VLOOKUP(G34,'[1]Inv RW 05 Sep 22'!$G$2:$H$823,2,FALSE)</f>
        <v>0746/OP2BGM1/1022</v>
      </c>
      <c r="I34" s="4" t="s">
        <v>161</v>
      </c>
      <c r="J34" s="11">
        <v>958000</v>
      </c>
      <c r="K34" s="12" t="str">
        <f t="shared" si="0"/>
        <v>PAID</v>
      </c>
      <c r="L34" s="13">
        <v>44837</v>
      </c>
      <c r="M34" s="4" t="s">
        <v>162</v>
      </c>
      <c r="N34" s="4">
        <v>1</v>
      </c>
      <c r="O34" s="14">
        <v>144</v>
      </c>
      <c r="P34" s="14">
        <v>1700</v>
      </c>
      <c r="Q34" s="14">
        <f t="shared" si="1"/>
        <v>244800</v>
      </c>
      <c r="R34" s="14">
        <f t="shared" si="2"/>
        <v>713200</v>
      </c>
    </row>
    <row r="35" spans="1:18">
      <c r="A35" s="4" t="s">
        <v>163</v>
      </c>
      <c r="B35" s="4" t="s">
        <v>26</v>
      </c>
      <c r="C35" s="5">
        <v>9</v>
      </c>
      <c r="D35" s="5">
        <v>2022</v>
      </c>
      <c r="E35" s="4" t="s">
        <v>146</v>
      </c>
      <c r="F35" s="5" t="s">
        <v>147</v>
      </c>
      <c r="G35" s="4" t="s">
        <v>164</v>
      </c>
      <c r="H35" s="4" t="str">
        <f>VLOOKUP(G35,'[1]Inv RW 05 Sep 22'!$G$2:$H$823,2,FALSE)</f>
        <v>0752/OP2BGM1/1022</v>
      </c>
      <c r="I35" s="4" t="s">
        <v>165</v>
      </c>
      <c r="J35" s="11">
        <v>1351000</v>
      </c>
      <c r="K35" s="12" t="str">
        <f t="shared" si="0"/>
        <v>PAID</v>
      </c>
      <c r="L35" s="13">
        <v>44840</v>
      </c>
      <c r="M35" s="4" t="s">
        <v>166</v>
      </c>
      <c r="N35" s="4">
        <v>1</v>
      </c>
      <c r="O35" s="14">
        <v>230</v>
      </c>
      <c r="P35" s="14">
        <v>1700</v>
      </c>
      <c r="Q35" s="14">
        <f t="shared" si="1"/>
        <v>391000</v>
      </c>
      <c r="R35" s="14">
        <f t="shared" si="2"/>
        <v>960000</v>
      </c>
    </row>
    <row r="36" spans="1:18">
      <c r="A36" s="4" t="s">
        <v>167</v>
      </c>
      <c r="B36" s="4" t="s">
        <v>26</v>
      </c>
      <c r="C36" s="5">
        <v>9</v>
      </c>
      <c r="D36" s="5">
        <v>2022</v>
      </c>
      <c r="E36" s="4" t="s">
        <v>146</v>
      </c>
      <c r="F36" s="5" t="s">
        <v>147</v>
      </c>
      <c r="G36" s="4" t="s">
        <v>168</v>
      </c>
      <c r="H36" s="4" t="str">
        <f>VLOOKUP(G36,'[1]Inv RW 05 Sep 22'!$G$2:$H$823,2,FALSE)</f>
        <v>0760/OP2BGM1/1022</v>
      </c>
      <c r="I36" s="4" t="s">
        <v>169</v>
      </c>
      <c r="J36" s="11">
        <v>1273000</v>
      </c>
      <c r="K36" s="12" t="str">
        <f t="shared" si="0"/>
        <v>PAID</v>
      </c>
      <c r="L36" s="13">
        <v>44839</v>
      </c>
      <c r="M36" s="4" t="s">
        <v>170</v>
      </c>
      <c r="N36" s="4">
        <v>1</v>
      </c>
      <c r="O36" s="14">
        <v>234</v>
      </c>
      <c r="P36" s="14">
        <v>1700</v>
      </c>
      <c r="Q36" s="14">
        <f t="shared" si="1"/>
        <v>397800</v>
      </c>
      <c r="R36" s="14">
        <f t="shared" si="2"/>
        <v>875200</v>
      </c>
    </row>
    <row r="37" spans="1:18">
      <c r="A37" s="4" t="s">
        <v>171</v>
      </c>
      <c r="B37" s="4" t="s">
        <v>26</v>
      </c>
      <c r="C37" s="5">
        <v>9</v>
      </c>
      <c r="D37" s="5">
        <v>2022</v>
      </c>
      <c r="E37" s="4" t="s">
        <v>146</v>
      </c>
      <c r="F37" s="5" t="s">
        <v>147</v>
      </c>
      <c r="G37" s="4" t="s">
        <v>172</v>
      </c>
      <c r="H37" s="4" t="str">
        <f>VLOOKUP(G37,'[1]Inv RW 05 Sep 22'!$G$2:$H$823,2,FALSE)</f>
        <v>0761/OP2BGM1/1022</v>
      </c>
      <c r="I37" s="4" t="s">
        <v>173</v>
      </c>
      <c r="J37" s="11">
        <v>2242820</v>
      </c>
      <c r="K37" s="12" t="str">
        <f t="shared" si="0"/>
        <v>PAID</v>
      </c>
      <c r="L37" s="13">
        <v>44840</v>
      </c>
      <c r="M37" s="4" t="s">
        <v>174</v>
      </c>
      <c r="N37" s="4">
        <v>1</v>
      </c>
      <c r="O37" s="14">
        <v>437</v>
      </c>
      <c r="P37" s="14">
        <v>1700</v>
      </c>
      <c r="Q37" s="14">
        <f t="shared" si="1"/>
        <v>742900</v>
      </c>
      <c r="R37" s="14">
        <f t="shared" si="2"/>
        <v>1499920</v>
      </c>
    </row>
    <row r="38" spans="1:18">
      <c r="A38" s="4" t="s">
        <v>175</v>
      </c>
      <c r="B38" s="4" t="s">
        <v>26</v>
      </c>
      <c r="C38" s="5">
        <v>9</v>
      </c>
      <c r="D38" s="5">
        <v>2022</v>
      </c>
      <c r="E38" s="4" t="s">
        <v>146</v>
      </c>
      <c r="F38" s="5" t="s">
        <v>147</v>
      </c>
      <c r="G38" s="4" t="s">
        <v>176</v>
      </c>
      <c r="H38" s="4" t="str">
        <f>VLOOKUP(G38,'[1]Inv RW 05 Sep 22'!$G$2:$H$823,2,FALSE)</f>
        <v>0765/OP2BGM1/1022</v>
      </c>
      <c r="I38" s="4" t="s">
        <v>177</v>
      </c>
      <c r="J38" s="11">
        <v>958000</v>
      </c>
      <c r="K38" s="12" t="str">
        <f t="shared" si="0"/>
        <v>PAID</v>
      </c>
      <c r="L38" s="13">
        <v>44840</v>
      </c>
      <c r="M38" s="4" t="s">
        <v>178</v>
      </c>
      <c r="N38" s="4">
        <v>1</v>
      </c>
      <c r="O38" s="14">
        <v>144</v>
      </c>
      <c r="P38" s="14">
        <v>1700</v>
      </c>
      <c r="Q38" s="14">
        <f t="shared" si="1"/>
        <v>244800</v>
      </c>
      <c r="R38" s="14">
        <f t="shared" si="2"/>
        <v>713200</v>
      </c>
    </row>
    <row r="39" spans="1:18">
      <c r="A39" s="4" t="s">
        <v>179</v>
      </c>
      <c r="B39" s="4" t="s">
        <v>26</v>
      </c>
      <c r="C39" s="5">
        <v>9</v>
      </c>
      <c r="D39" s="5">
        <v>2022</v>
      </c>
      <c r="E39" s="4" t="s">
        <v>146</v>
      </c>
      <c r="F39" s="5" t="s">
        <v>147</v>
      </c>
      <c r="G39" s="4" t="s">
        <v>180</v>
      </c>
      <c r="H39" s="4" t="str">
        <f>VLOOKUP(G39,'[1]Inv RW 05 Sep 22'!$G$2:$H$823,2,FALSE)</f>
        <v>0775/OP2BGM1/1022</v>
      </c>
      <c r="I39" s="4" t="s">
        <v>181</v>
      </c>
      <c r="J39" s="11">
        <v>1351000</v>
      </c>
      <c r="K39" s="12" t="str">
        <f t="shared" si="0"/>
        <v>PAID</v>
      </c>
      <c r="L39" s="13">
        <v>44840</v>
      </c>
      <c r="M39" s="4" t="s">
        <v>182</v>
      </c>
      <c r="N39" s="4">
        <v>1</v>
      </c>
      <c r="O39" s="14">
        <v>230</v>
      </c>
      <c r="P39" s="14">
        <v>1700</v>
      </c>
      <c r="Q39" s="14">
        <f t="shared" si="1"/>
        <v>391000</v>
      </c>
      <c r="R39" s="14">
        <f t="shared" si="2"/>
        <v>960000</v>
      </c>
    </row>
    <row r="40" spans="1:18">
      <c r="A40" s="4" t="s">
        <v>183</v>
      </c>
      <c r="B40" s="4" t="s">
        <v>26</v>
      </c>
      <c r="C40" s="5">
        <v>9</v>
      </c>
      <c r="D40" s="5">
        <v>2022</v>
      </c>
      <c r="E40" s="4" t="s">
        <v>146</v>
      </c>
      <c r="F40" s="5" t="s">
        <v>147</v>
      </c>
      <c r="G40" s="4" t="s">
        <v>184</v>
      </c>
      <c r="H40" s="4" t="str">
        <f>VLOOKUP(G40,'[1]Inv RW 05 Sep 22'!$G$2:$H$823,2,FALSE)</f>
        <v>0778/OP2BGM1/1022</v>
      </c>
      <c r="I40" s="4" t="s">
        <v>185</v>
      </c>
      <c r="J40" s="11">
        <v>1273000</v>
      </c>
      <c r="K40" s="12" t="str">
        <f t="shared" si="0"/>
        <v>PAID</v>
      </c>
      <c r="L40" s="13">
        <v>44840</v>
      </c>
      <c r="M40" s="4" t="s">
        <v>186</v>
      </c>
      <c r="N40" s="4">
        <v>1</v>
      </c>
      <c r="O40" s="14">
        <v>234</v>
      </c>
      <c r="P40" s="14">
        <v>1700</v>
      </c>
      <c r="Q40" s="14">
        <f t="shared" si="1"/>
        <v>397800</v>
      </c>
      <c r="R40" s="14">
        <f t="shared" si="2"/>
        <v>875200</v>
      </c>
    </row>
    <row r="41" spans="1:18">
      <c r="A41" s="4" t="s">
        <v>187</v>
      </c>
      <c r="B41" s="4" t="s">
        <v>26</v>
      </c>
      <c r="C41" s="5">
        <v>9</v>
      </c>
      <c r="D41" s="5">
        <v>2022</v>
      </c>
      <c r="E41" s="4" t="s">
        <v>146</v>
      </c>
      <c r="F41" s="5" t="s">
        <v>147</v>
      </c>
      <c r="G41" s="4" t="s">
        <v>188</v>
      </c>
      <c r="H41" s="4" t="str">
        <f>VLOOKUP(G41,'[1]Inv RW 05 Sep 22'!$G$2:$H$823,2,FALSE)</f>
        <v>0781/OP2BGM1/1022</v>
      </c>
      <c r="I41" s="4" t="s">
        <v>189</v>
      </c>
      <c r="J41" s="11">
        <v>1122000</v>
      </c>
      <c r="K41" s="12" t="str">
        <f t="shared" si="0"/>
        <v>PAID</v>
      </c>
      <c r="L41" s="13">
        <v>44841</v>
      </c>
      <c r="M41" s="4" t="s">
        <v>190</v>
      </c>
      <c r="N41" s="4">
        <v>1</v>
      </c>
      <c r="O41" s="14">
        <v>180</v>
      </c>
      <c r="P41" s="14">
        <v>1700</v>
      </c>
      <c r="Q41" s="14">
        <f t="shared" si="1"/>
        <v>306000</v>
      </c>
      <c r="R41" s="14">
        <f t="shared" si="2"/>
        <v>816000</v>
      </c>
    </row>
    <row r="42" spans="1:18">
      <c r="A42" s="4" t="s">
        <v>191</v>
      </c>
      <c r="B42" s="4" t="s">
        <v>26</v>
      </c>
      <c r="C42" s="5">
        <v>9</v>
      </c>
      <c r="D42" s="5">
        <v>2022</v>
      </c>
      <c r="E42" s="4" t="s">
        <v>146</v>
      </c>
      <c r="F42" s="5" t="s">
        <v>147</v>
      </c>
      <c r="G42" s="4" t="s">
        <v>192</v>
      </c>
      <c r="H42" s="4" t="str">
        <f>VLOOKUP(G42,'[1]Inv RW 05 Sep 22'!$G$2:$H$823,2,FALSE)</f>
        <v>0787/OP2BGM1/1022</v>
      </c>
      <c r="I42" s="4" t="s">
        <v>193</v>
      </c>
      <c r="J42" s="11">
        <v>958000</v>
      </c>
      <c r="K42" s="12" t="str">
        <f t="shared" si="0"/>
        <v>PAID</v>
      </c>
      <c r="L42" s="13">
        <v>44840</v>
      </c>
      <c r="M42" s="4" t="s">
        <v>194</v>
      </c>
      <c r="N42" s="4">
        <v>1</v>
      </c>
      <c r="O42" s="14">
        <v>144</v>
      </c>
      <c r="P42" s="14">
        <v>1700</v>
      </c>
      <c r="Q42" s="14">
        <f t="shared" si="1"/>
        <v>244800</v>
      </c>
      <c r="R42" s="14">
        <f t="shared" si="2"/>
        <v>713200</v>
      </c>
    </row>
    <row r="43" spans="1:18">
      <c r="A43" s="4" t="s">
        <v>195</v>
      </c>
      <c r="B43" s="4" t="s">
        <v>26</v>
      </c>
      <c r="C43" s="5">
        <v>9</v>
      </c>
      <c r="D43" s="5">
        <v>2022</v>
      </c>
      <c r="E43" s="4" t="s">
        <v>146</v>
      </c>
      <c r="F43" s="5" t="s">
        <v>147</v>
      </c>
      <c r="G43" s="4" t="s">
        <v>196</v>
      </c>
      <c r="H43" s="4" t="str">
        <f>VLOOKUP(G43,'[1]Inv RW 05 Sep 22'!$G$2:$H$823,2,FALSE)</f>
        <v>0790/OP2BGM1/1022</v>
      </c>
      <c r="I43" s="4" t="s">
        <v>197</v>
      </c>
      <c r="J43" s="11">
        <v>1650580</v>
      </c>
      <c r="K43" s="12" t="str">
        <f t="shared" si="0"/>
        <v>PAID</v>
      </c>
      <c r="L43" s="13">
        <v>44839</v>
      </c>
      <c r="M43" s="4" t="s">
        <v>198</v>
      </c>
      <c r="N43" s="4">
        <v>1</v>
      </c>
      <c r="O43" s="14">
        <v>295.2</v>
      </c>
      <c r="P43" s="14">
        <v>1700</v>
      </c>
      <c r="Q43" s="14">
        <f t="shared" si="1"/>
        <v>501840</v>
      </c>
      <c r="R43" s="14">
        <f t="shared" si="2"/>
        <v>1148740</v>
      </c>
    </row>
    <row r="44" spans="1:18">
      <c r="A44" s="4" t="s">
        <v>199</v>
      </c>
      <c r="B44" s="4" t="s">
        <v>26</v>
      </c>
      <c r="C44" s="5">
        <v>9</v>
      </c>
      <c r="D44" s="5">
        <v>2022</v>
      </c>
      <c r="E44" s="4" t="s">
        <v>146</v>
      </c>
      <c r="F44" s="5" t="s">
        <v>147</v>
      </c>
      <c r="G44" s="4" t="s">
        <v>200</v>
      </c>
      <c r="H44" s="4" t="str">
        <f>VLOOKUP(G44,'[1]Inv RW 05 Sep 22'!$G$2:$H$823,2,FALSE)</f>
        <v>0797/OP2BGM1/1022</v>
      </c>
      <c r="I44" s="4" t="s">
        <v>201</v>
      </c>
      <c r="J44" s="11">
        <v>1122000</v>
      </c>
      <c r="K44" s="12" t="str">
        <f t="shared" si="0"/>
        <v>PAID</v>
      </c>
      <c r="L44" s="13">
        <v>44841</v>
      </c>
      <c r="M44" s="4" t="s">
        <v>202</v>
      </c>
      <c r="N44" s="4">
        <v>1</v>
      </c>
      <c r="O44" s="14">
        <v>180</v>
      </c>
      <c r="P44" s="14">
        <v>1700</v>
      </c>
      <c r="Q44" s="14">
        <f t="shared" si="1"/>
        <v>306000</v>
      </c>
      <c r="R44" s="14">
        <f t="shared" si="2"/>
        <v>816000</v>
      </c>
    </row>
    <row r="45" spans="1:18">
      <c r="A45" s="4" t="s">
        <v>203</v>
      </c>
      <c r="B45" s="4" t="s">
        <v>26</v>
      </c>
      <c r="C45" s="5">
        <v>9</v>
      </c>
      <c r="D45" s="5">
        <v>2022</v>
      </c>
      <c r="E45" s="4" t="s">
        <v>146</v>
      </c>
      <c r="F45" s="5" t="s">
        <v>147</v>
      </c>
      <c r="G45" s="4" t="s">
        <v>204</v>
      </c>
      <c r="H45" s="4" t="str">
        <f>VLOOKUP(G45,'[1]Inv RW 05 Sep 22'!$G$2:$H$823,2,FALSE)</f>
        <v>0798/OP2BGM1/1022</v>
      </c>
      <c r="I45" s="4" t="s">
        <v>205</v>
      </c>
      <c r="J45" s="11">
        <v>1773600</v>
      </c>
      <c r="K45" s="12" t="str">
        <f t="shared" si="0"/>
        <v>PAID</v>
      </c>
      <c r="L45" s="13">
        <v>44841</v>
      </c>
      <c r="M45" s="4" t="s">
        <v>206</v>
      </c>
      <c r="N45" s="4">
        <v>1</v>
      </c>
      <c r="O45" s="14">
        <v>295.2</v>
      </c>
      <c r="P45" s="14">
        <v>1700</v>
      </c>
      <c r="Q45" s="14">
        <f t="shared" si="1"/>
        <v>501840</v>
      </c>
      <c r="R45" s="14">
        <f t="shared" si="2"/>
        <v>1271760</v>
      </c>
    </row>
    <row r="46" spans="1:18">
      <c r="A46" s="4" t="s">
        <v>207</v>
      </c>
      <c r="B46" s="4" t="s">
        <v>26</v>
      </c>
      <c r="C46" s="5">
        <v>9</v>
      </c>
      <c r="D46" s="5">
        <v>2022</v>
      </c>
      <c r="E46" s="4" t="s">
        <v>146</v>
      </c>
      <c r="F46" s="5" t="s">
        <v>147</v>
      </c>
      <c r="G46" s="4" t="s">
        <v>208</v>
      </c>
      <c r="H46" s="4" t="str">
        <f>VLOOKUP(G46,'[1]Inv RW 05 Sep 22'!$G$2:$H$823,2,FALSE)</f>
        <v>0801/OP2BGM1/1022</v>
      </c>
      <c r="I46" s="4" t="s">
        <v>209</v>
      </c>
      <c r="J46" s="11">
        <v>1149000</v>
      </c>
      <c r="K46" s="12" t="str">
        <f t="shared" si="0"/>
        <v>PAID</v>
      </c>
      <c r="L46" s="13">
        <v>44841</v>
      </c>
      <c r="M46" s="4" t="s">
        <v>210</v>
      </c>
      <c r="N46" s="4">
        <v>1</v>
      </c>
      <c r="O46" s="14">
        <v>234</v>
      </c>
      <c r="P46" s="14">
        <v>1700</v>
      </c>
      <c r="Q46" s="14">
        <f t="shared" si="1"/>
        <v>397800</v>
      </c>
      <c r="R46" s="14">
        <f t="shared" si="2"/>
        <v>751200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Gladies</dc:creator>
  <cp:lastModifiedBy>Gladies</cp:lastModifiedBy>
  <dcterms:created xsi:type="dcterms:W3CDTF">2023-01-27T02:13:00Z</dcterms:created>
  <dcterms:modified xsi:type="dcterms:W3CDTF">2023-07-06T06:52:16Z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1A415645779C4E84B32ECE0894821708</vt:lpwstr>
  </property>
  <property fmtid="{D5CDD505-2E9C-101B-9397-08002B2CF9AE}" pid="3" name="KSOProductBuildVer">
    <vt:lpwstr>1033-11.2.0.11537</vt:lpwstr>
  </property>
</Properties>
</file>