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cqu\Desktop\hecquin.github.io\"/>
    </mc:Choice>
  </mc:AlternateContent>
  <xr:revisionPtr revIDLastSave="0" documentId="13_ncr:1_{B465D587-ABFA-4601-888E-37E06826A022}" xr6:coauthVersionLast="47" xr6:coauthVersionMax="47" xr10:uidLastSave="{00000000-0000-0000-0000-000000000000}"/>
  <bookViews>
    <workbookView xWindow="-120" yWindow="-120" windowWidth="20730" windowHeight="11160" xr2:uid="{FCD2FFE7-2EDC-43E5-99DB-7B6891540B7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D200" i="1"/>
  <c r="D201" i="1"/>
  <c r="D202" i="1"/>
  <c r="D203" i="1"/>
  <c r="C200" i="1"/>
  <c r="C201" i="1"/>
  <c r="C202" i="1"/>
  <c r="C203" i="1"/>
  <c r="D197" i="1"/>
  <c r="D198" i="1"/>
  <c r="D199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D51" i="1"/>
  <c r="D50" i="1"/>
  <c r="D49" i="1"/>
  <c r="D48" i="1"/>
  <c r="D47" i="1"/>
  <c r="D46" i="1"/>
  <c r="D45" i="1"/>
  <c r="D44" i="1"/>
  <c r="D43" i="1"/>
  <c r="D42" i="1"/>
  <c r="C43" i="1"/>
  <c r="C44" i="1"/>
  <c r="C45" i="1"/>
  <c r="C46" i="1"/>
  <c r="C47" i="1"/>
  <c r="C48" i="1"/>
  <c r="C49" i="1"/>
  <c r="C50" i="1"/>
  <c r="C51" i="1"/>
  <c r="C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08" i="1"/>
  <c r="D109" i="1"/>
  <c r="D110" i="1"/>
  <c r="D111" i="1"/>
  <c r="D112" i="1"/>
  <c r="D113" i="1"/>
  <c r="D114" i="1"/>
  <c r="D115" i="1"/>
  <c r="D116" i="1"/>
  <c r="D117" i="1"/>
  <c r="D2" i="1"/>
  <c r="C109" i="1"/>
  <c r="C110" i="1"/>
  <c r="C111" i="1"/>
  <c r="C112" i="1"/>
  <c r="C113" i="1"/>
  <c r="C114" i="1"/>
  <c r="C115" i="1"/>
  <c r="C116" i="1"/>
  <c r="C117" i="1"/>
  <c r="C108" i="1"/>
  <c r="C143" i="1"/>
  <c r="C144" i="1"/>
  <c r="C145" i="1"/>
  <c r="C146" i="1"/>
  <c r="C147" i="1"/>
  <c r="C142" i="1"/>
  <c r="C141" i="1"/>
  <c r="C140" i="1"/>
  <c r="C139" i="1"/>
  <c r="C138" i="1"/>
  <c r="C135" i="1"/>
  <c r="C136" i="1"/>
  <c r="C137" i="1"/>
  <c r="C134" i="1"/>
  <c r="C133" i="1"/>
  <c r="C103" i="1"/>
  <c r="C106" i="1"/>
  <c r="C97" i="1"/>
  <c r="C98" i="1"/>
  <c r="C99" i="1"/>
  <c r="C102" i="1"/>
  <c r="C96" i="1"/>
  <c r="C92" i="1"/>
  <c r="C107" i="1"/>
  <c r="C95" i="1"/>
  <c r="C100" i="1"/>
  <c r="C94" i="1"/>
  <c r="C101" i="1"/>
  <c r="C104" i="1"/>
  <c r="C89" i="1"/>
  <c r="C88" i="1"/>
  <c r="C93" i="1"/>
  <c r="C90" i="1"/>
  <c r="C105" i="1"/>
  <c r="C28" i="1"/>
  <c r="C40" i="1"/>
  <c r="C33" i="1"/>
  <c r="C27" i="1"/>
  <c r="C34" i="1"/>
  <c r="C30" i="1"/>
  <c r="C35" i="1"/>
  <c r="C37" i="1"/>
  <c r="C32" i="1"/>
  <c r="C38" i="1"/>
  <c r="C36" i="1"/>
  <c r="C39" i="1"/>
  <c r="C29" i="1"/>
  <c r="C31" i="1"/>
  <c r="C41" i="1"/>
  <c r="C121" i="1"/>
  <c r="C126" i="1"/>
  <c r="C131" i="1"/>
  <c r="C125" i="1"/>
  <c r="C128" i="1"/>
  <c r="C123" i="1"/>
  <c r="C122" i="1"/>
  <c r="C127" i="1"/>
  <c r="C124" i="1"/>
  <c r="C129" i="1"/>
  <c r="C130" i="1"/>
  <c r="C132" i="1"/>
  <c r="C120" i="1"/>
  <c r="C118" i="1"/>
  <c r="C119" i="1"/>
  <c r="C14" i="1"/>
  <c r="C6" i="1"/>
  <c r="C3" i="1"/>
  <c r="C10" i="1"/>
  <c r="C12" i="1"/>
  <c r="C5" i="1"/>
  <c r="C7" i="1"/>
  <c r="C4" i="1"/>
  <c r="C16" i="1"/>
  <c r="C9" i="1"/>
  <c r="C15" i="1"/>
  <c r="C2" i="1"/>
  <c r="C13" i="1"/>
  <c r="C8" i="1"/>
  <c r="C1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91" i="1"/>
</calcChain>
</file>

<file path=xl/sharedStrings.xml><?xml version="1.0" encoding="utf-8"?>
<sst xmlns="http://schemas.openxmlformats.org/spreadsheetml/2006/main" count="459" uniqueCount="240">
  <si>
    <t>computadora</t>
  </si>
  <si>
    <t>teclado</t>
  </si>
  <si>
    <t>ventana</t>
  </si>
  <si>
    <t>libro</t>
  </si>
  <si>
    <t>mesa</t>
  </si>
  <si>
    <t>parlante</t>
  </si>
  <si>
    <t>silla</t>
  </si>
  <si>
    <t>lapiz</t>
  </si>
  <si>
    <t>cuaderno</t>
  </si>
  <si>
    <t>ventilador</t>
  </si>
  <si>
    <t>lampara</t>
  </si>
  <si>
    <t>puerta</t>
  </si>
  <si>
    <t>espejo</t>
  </si>
  <si>
    <t>reloj</t>
  </si>
  <si>
    <t>telefono</t>
  </si>
  <si>
    <t>carpeta</t>
  </si>
  <si>
    <t>archivo</t>
  </si>
  <si>
    <t>cuadro</t>
  </si>
  <si>
    <t>celular</t>
  </si>
  <si>
    <t>trapera</t>
  </si>
  <si>
    <t>biologia</t>
  </si>
  <si>
    <t>quimica</t>
  </si>
  <si>
    <t>fisica</t>
  </si>
  <si>
    <t>astronomia</t>
  </si>
  <si>
    <t>genetica</t>
  </si>
  <si>
    <t>ecologia</t>
  </si>
  <si>
    <t>geologia</t>
  </si>
  <si>
    <t>matematicas</t>
  </si>
  <si>
    <t>experimento</t>
  </si>
  <si>
    <t>microscopio</t>
  </si>
  <si>
    <t>laboratorio</t>
  </si>
  <si>
    <t>molecula</t>
  </si>
  <si>
    <t>celula</t>
  </si>
  <si>
    <t>energia</t>
  </si>
  <si>
    <t>termometro</t>
  </si>
  <si>
    <t>civilizacion</t>
  </si>
  <si>
    <t>imperio</t>
  </si>
  <si>
    <t>revolucion</t>
  </si>
  <si>
    <t>guerra</t>
  </si>
  <si>
    <t>monarquia</t>
  </si>
  <si>
    <t>descubrimiento</t>
  </si>
  <si>
    <t>colonizacion</t>
  </si>
  <si>
    <t>independencia</t>
  </si>
  <si>
    <t>edadmedia</t>
  </si>
  <si>
    <t>renacimiento</t>
  </si>
  <si>
    <t>republica</t>
  </si>
  <si>
    <t>tratado</t>
  </si>
  <si>
    <t>batalla</t>
  </si>
  <si>
    <t>arqueologia</t>
  </si>
  <si>
    <t>artefacto</t>
  </si>
  <si>
    <t>pintura</t>
  </si>
  <si>
    <t>escultura</t>
  </si>
  <si>
    <t>arquitectura</t>
  </si>
  <si>
    <t>literatura</t>
  </si>
  <si>
    <t>musica</t>
  </si>
  <si>
    <t>danza</t>
  </si>
  <si>
    <t>fotografia</t>
  </si>
  <si>
    <t>cinematografia</t>
  </si>
  <si>
    <t>surrealismo</t>
  </si>
  <si>
    <t>impresionismo</t>
  </si>
  <si>
    <t>acuarela</t>
  </si>
  <si>
    <t>oleo</t>
  </si>
  <si>
    <t>grabado</t>
  </si>
  <si>
    <t>museo</t>
  </si>
  <si>
    <t>Albaricoque</t>
  </si>
  <si>
    <t>arándano</t>
  </si>
  <si>
    <t>carambola</t>
  </si>
  <si>
    <t>cereza</t>
  </si>
  <si>
    <t>ciruela</t>
  </si>
  <si>
    <t>coco</t>
  </si>
  <si>
    <t>dátil</t>
  </si>
  <si>
    <t>frambuesa</t>
  </si>
  <si>
    <t>fresa</t>
  </si>
  <si>
    <t>granada</t>
  </si>
  <si>
    <t>grosella</t>
  </si>
  <si>
    <t>higo</t>
  </si>
  <si>
    <t>kiwi</t>
  </si>
  <si>
    <t>lima</t>
  </si>
  <si>
    <t>limón</t>
  </si>
  <si>
    <t>mandarina</t>
  </si>
  <si>
    <t>mango</t>
  </si>
  <si>
    <t>manzana</t>
  </si>
  <si>
    <t>maracuyá</t>
  </si>
  <si>
    <t>melocotón</t>
  </si>
  <si>
    <t>melón</t>
  </si>
  <si>
    <t>membrillo</t>
  </si>
  <si>
    <t>mora</t>
  </si>
  <si>
    <t>naranja</t>
  </si>
  <si>
    <t>nectarina</t>
  </si>
  <si>
    <t>papaya</t>
  </si>
  <si>
    <t>pera</t>
  </si>
  <si>
    <t>piña</t>
  </si>
  <si>
    <t>plátano</t>
  </si>
  <si>
    <t>pomelo</t>
  </si>
  <si>
    <t>rábano</t>
  </si>
  <si>
    <t>remolacha</t>
  </si>
  <si>
    <t>rúcula</t>
  </si>
  <si>
    <t>sandía</t>
  </si>
  <si>
    <t>tirabeques</t>
  </si>
  <si>
    <t>uva</t>
  </si>
  <si>
    <t>Acelga</t>
  </si>
  <si>
    <t>Aguacate</t>
  </si>
  <si>
    <t>Ajo</t>
  </si>
  <si>
    <t>Alcachofa</t>
  </si>
  <si>
    <t>Apio</t>
  </si>
  <si>
    <t>Berenjena</t>
  </si>
  <si>
    <t>Brócoli</t>
  </si>
  <si>
    <t>Calabacín</t>
  </si>
  <si>
    <t>Calabaza</t>
  </si>
  <si>
    <t>Cardo</t>
  </si>
  <si>
    <t>Cebolla</t>
  </si>
  <si>
    <t>Champiñón</t>
  </si>
  <si>
    <t>Col</t>
  </si>
  <si>
    <t>Coliflor</t>
  </si>
  <si>
    <t>Endibia</t>
  </si>
  <si>
    <t>Escarola</t>
  </si>
  <si>
    <t>Espárrago</t>
  </si>
  <si>
    <t>Espinacas</t>
  </si>
  <si>
    <t>Guindilla</t>
  </si>
  <si>
    <t>Guisante</t>
  </si>
  <si>
    <t>Haba</t>
  </si>
  <si>
    <t>Lechuga</t>
  </si>
  <si>
    <t>Lombarda</t>
  </si>
  <si>
    <t>Nabo</t>
  </si>
  <si>
    <t>Patata</t>
  </si>
  <si>
    <t>Pepino</t>
  </si>
  <si>
    <t>Pimiento</t>
  </si>
  <si>
    <t>Puerro</t>
  </si>
  <si>
    <t>Setas</t>
  </si>
  <si>
    <t>Tomate</t>
  </si>
  <si>
    <t>Zanahoria</t>
  </si>
  <si>
    <t>general</t>
  </si>
  <si>
    <t>historia</t>
  </si>
  <si>
    <t>arte</t>
  </si>
  <si>
    <t>frutas</t>
  </si>
  <si>
    <t>ciencias</t>
  </si>
  <si>
    <t>verduras</t>
  </si>
  <si>
    <t>Tema</t>
  </si>
  <si>
    <t>Palabra</t>
  </si>
  <si>
    <t>Conteo</t>
  </si>
  <si>
    <t>paleografia</t>
  </si>
  <si>
    <t>historiografia</t>
  </si>
  <si>
    <t>memoria</t>
  </si>
  <si>
    <t>leyenda</t>
  </si>
  <si>
    <t>antropologia</t>
  </si>
  <si>
    <t>relato</t>
  </si>
  <si>
    <t>absolutismo</t>
  </si>
  <si>
    <t>amnistia</t>
  </si>
  <si>
    <t>acaudillar</t>
  </si>
  <si>
    <t>acropolis</t>
  </si>
  <si>
    <t>alcabala</t>
  </si>
  <si>
    <t>amazona</t>
  </si>
  <si>
    <t>anarquia</t>
  </si>
  <si>
    <t>aristocracia</t>
  </si>
  <si>
    <t>autocracia</t>
  </si>
  <si>
    <t>burguesia</t>
  </si>
  <si>
    <t>matero</t>
  </si>
  <si>
    <t>comedor</t>
  </si>
  <si>
    <t># Letras</t>
  </si>
  <si>
    <t>cuchillo</t>
  </si>
  <si>
    <t>estufa</t>
  </si>
  <si>
    <t>control</t>
  </si>
  <si>
    <t>lavaplatos</t>
  </si>
  <si>
    <t>pantalla</t>
  </si>
  <si>
    <t>artesania</t>
  </si>
  <si>
    <t>cobija</t>
  </si>
  <si>
    <t>plantilla</t>
  </si>
  <si>
    <t>conocimiento</t>
  </si>
  <si>
    <t>sabiduria</t>
  </si>
  <si>
    <t>sapiencia</t>
  </si>
  <si>
    <t>grafica</t>
  </si>
  <si>
    <t>biofisica</t>
  </si>
  <si>
    <t>biodiversidad</t>
  </si>
  <si>
    <t>hipotesis</t>
  </si>
  <si>
    <t>eureka</t>
  </si>
  <si>
    <t>fotosintesis</t>
  </si>
  <si>
    <t>microfono</t>
  </si>
  <si>
    <t>material</t>
  </si>
  <si>
    <t>tecnica</t>
  </si>
  <si>
    <t>barroco</t>
  </si>
  <si>
    <t>abstracto</t>
  </si>
  <si>
    <t>estilo</t>
  </si>
  <si>
    <t>diseño</t>
  </si>
  <si>
    <t>artista</t>
  </si>
  <si>
    <t>orfebreria</t>
  </si>
  <si>
    <t>ceramica</t>
  </si>
  <si>
    <t>monumento</t>
  </si>
  <si>
    <t>costura</t>
  </si>
  <si>
    <t>coser</t>
  </si>
  <si>
    <t>cremallera</t>
  </si>
  <si>
    <t>retal</t>
  </si>
  <si>
    <t>corte</t>
  </si>
  <si>
    <t>broche</t>
  </si>
  <si>
    <t>entretela</t>
  </si>
  <si>
    <t>guata</t>
  </si>
  <si>
    <t>hilvanar</t>
  </si>
  <si>
    <t>pespunte</t>
  </si>
  <si>
    <t>puntada</t>
  </si>
  <si>
    <t>dedal</t>
  </si>
  <si>
    <t>hojal</t>
  </si>
  <si>
    <t>modista</t>
  </si>
  <si>
    <t>sastre</t>
  </si>
  <si>
    <t>hilo</t>
  </si>
  <si>
    <t>tejido</t>
  </si>
  <si>
    <t>tijeras</t>
  </si>
  <si>
    <t>modelo</t>
  </si>
  <si>
    <t>abotonar</t>
  </si>
  <si>
    <t>accesorio</t>
  </si>
  <si>
    <t>adorno</t>
  </si>
  <si>
    <t>afelpado</t>
  </si>
  <si>
    <t>ajuar</t>
  </si>
  <si>
    <t>deslustre</t>
  </si>
  <si>
    <t>dobladillo</t>
  </si>
  <si>
    <t>sentimientos</t>
  </si>
  <si>
    <t>egoísmo</t>
  </si>
  <si>
    <t>indignación</t>
  </si>
  <si>
    <t>ira</t>
  </si>
  <si>
    <t>empatía</t>
  </si>
  <si>
    <t>superioridad</t>
  </si>
  <si>
    <t>tristeza</t>
  </si>
  <si>
    <t>felicidad</t>
  </si>
  <si>
    <t>gratitud</t>
  </si>
  <si>
    <t>culpa</t>
  </si>
  <si>
    <t>satisfacción</t>
  </si>
  <si>
    <t>solidaridad</t>
  </si>
  <si>
    <t>miedo</t>
  </si>
  <si>
    <t>euforia</t>
  </si>
  <si>
    <t>rabia</t>
  </si>
  <si>
    <t>remordimiento</t>
  </si>
  <si>
    <t>respeto</t>
  </si>
  <si>
    <t>esperanza</t>
  </si>
  <si>
    <t>amor</t>
  </si>
  <si>
    <t>alegría</t>
  </si>
  <si>
    <t>entusiasmo</t>
  </si>
  <si>
    <t>generosidad</t>
  </si>
  <si>
    <t>afecto</t>
  </si>
  <si>
    <t>placer</t>
  </si>
  <si>
    <t>Gozo</t>
  </si>
  <si>
    <t>impotencia</t>
  </si>
  <si>
    <t>Mayuscula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</si>
</sst>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DBDC0-2704-4292-B316-432D9C1A63BD}">
  <dimension ref="A1:E228"/>
  <sheetViews>
    <sheetView tabSelected="1" topLeftCell="A196" workbookViewId="0">
      <selection activeCell="E204" sqref="E204:E228"/>
    </sheetView>
  </sheetViews>
  <sheetFormatPr baseColWidth="10" defaultRowHeight="15"/>
  <cols>
    <col min="1" max="1" width="12.42578125" bestFit="1" customWidth="1"/>
    <col min="2" max="2" width="14.85546875" bestFit="1" customWidth="1"/>
    <col min="5" max="5" width="13.85546875" bestFit="1" customWidth="1"/>
  </cols>
  <sheetData>
    <row r="1" spans="1:5">
      <c r="A1" t="s">
        <v>137</v>
      </c>
      <c r="B1" t="s">
        <v>138</v>
      </c>
      <c r="C1" t="s">
        <v>139</v>
      </c>
      <c r="D1" t="s">
        <v>158</v>
      </c>
      <c r="E1" t="s">
        <v>239</v>
      </c>
    </row>
    <row r="2" spans="1:5">
      <c r="A2" t="s">
        <v>133</v>
      </c>
      <c r="B2" t="s">
        <v>60</v>
      </c>
      <c r="C2" s="1">
        <f>COUNTIF(A:A,A2)</f>
        <v>25</v>
      </c>
      <c r="D2">
        <f>LEN(B2)</f>
        <v>8</v>
      </c>
      <c r="E2" s="1" t="str">
        <f>UPPER(LEFT(B2,1))&amp;RIGHT(B2,LEN(B2)-1)</f>
        <v>Acuarela</v>
      </c>
    </row>
    <row r="3" spans="1:5">
      <c r="A3" t="s">
        <v>133</v>
      </c>
      <c r="B3" t="s">
        <v>52</v>
      </c>
      <c r="C3" s="1">
        <f>COUNTIF(A:A,A3)</f>
        <v>25</v>
      </c>
      <c r="D3">
        <f>LEN(B3)</f>
        <v>12</v>
      </c>
      <c r="E3" s="1" t="str">
        <f t="shared" ref="E3:E66" si="0">UPPER(LEFT(B3,1))&amp;RIGHT(B3,LEN(B3)-1)</f>
        <v>Arquitectura</v>
      </c>
    </row>
    <row r="4" spans="1:5">
      <c r="A4" t="s">
        <v>133</v>
      </c>
      <c r="B4" t="s">
        <v>57</v>
      </c>
      <c r="C4" s="1">
        <f>COUNTIF(A:A,A4)</f>
        <v>25</v>
      </c>
      <c r="D4">
        <f>LEN(B4)</f>
        <v>14</v>
      </c>
      <c r="E4" s="1" t="str">
        <f t="shared" si="0"/>
        <v>Cinematografia</v>
      </c>
    </row>
    <row r="5" spans="1:5">
      <c r="A5" t="s">
        <v>133</v>
      </c>
      <c r="B5" t="s">
        <v>55</v>
      </c>
      <c r="C5" s="1">
        <f>COUNTIF(A:A,A5)</f>
        <v>25</v>
      </c>
      <c r="D5">
        <f>LEN(B5)</f>
        <v>5</v>
      </c>
      <c r="E5" s="1" t="str">
        <f t="shared" si="0"/>
        <v>Danza</v>
      </c>
    </row>
    <row r="6" spans="1:5">
      <c r="A6" t="s">
        <v>133</v>
      </c>
      <c r="B6" t="s">
        <v>51</v>
      </c>
      <c r="C6" s="1">
        <f>COUNTIF(A:A,A6)</f>
        <v>25</v>
      </c>
      <c r="D6">
        <f>LEN(B6)</f>
        <v>9</v>
      </c>
      <c r="E6" s="1" t="str">
        <f t="shared" si="0"/>
        <v>Escultura</v>
      </c>
    </row>
    <row r="7" spans="1:5">
      <c r="A7" t="s">
        <v>133</v>
      </c>
      <c r="B7" t="s">
        <v>56</v>
      </c>
      <c r="C7" s="1">
        <f>COUNTIF(A:A,A7)</f>
        <v>25</v>
      </c>
      <c r="D7">
        <f>LEN(B7)</f>
        <v>10</v>
      </c>
      <c r="E7" s="1" t="str">
        <f t="shared" si="0"/>
        <v>Fotografia</v>
      </c>
    </row>
    <row r="8" spans="1:5">
      <c r="A8" t="s">
        <v>133</v>
      </c>
      <c r="B8" t="s">
        <v>62</v>
      </c>
      <c r="C8" s="1">
        <f>COUNTIF(A:A,A8)</f>
        <v>25</v>
      </c>
      <c r="D8">
        <f>LEN(B8)</f>
        <v>7</v>
      </c>
      <c r="E8" s="1" t="str">
        <f t="shared" si="0"/>
        <v>Grabado</v>
      </c>
    </row>
    <row r="9" spans="1:5">
      <c r="A9" t="s">
        <v>133</v>
      </c>
      <c r="B9" t="s">
        <v>59</v>
      </c>
      <c r="C9" s="1">
        <f>COUNTIF(A:A,A9)</f>
        <v>25</v>
      </c>
      <c r="D9">
        <f>LEN(B9)</f>
        <v>13</v>
      </c>
      <c r="E9" s="1" t="str">
        <f t="shared" si="0"/>
        <v>Impresionismo</v>
      </c>
    </row>
    <row r="10" spans="1:5">
      <c r="A10" t="s">
        <v>133</v>
      </c>
      <c r="B10" t="s">
        <v>53</v>
      </c>
      <c r="C10" s="1">
        <f>COUNTIF(A:A,A10)</f>
        <v>25</v>
      </c>
      <c r="D10">
        <f>LEN(B10)</f>
        <v>10</v>
      </c>
      <c r="E10" s="1" t="str">
        <f t="shared" si="0"/>
        <v>Literatura</v>
      </c>
    </row>
    <row r="11" spans="1:5">
      <c r="A11" t="s">
        <v>133</v>
      </c>
      <c r="B11" t="s">
        <v>63</v>
      </c>
      <c r="C11" s="1">
        <f>COUNTIF(A:A,A11)</f>
        <v>25</v>
      </c>
      <c r="D11">
        <f>LEN(B11)</f>
        <v>5</v>
      </c>
      <c r="E11" s="1" t="str">
        <f t="shared" si="0"/>
        <v>Museo</v>
      </c>
    </row>
    <row r="12" spans="1:5">
      <c r="A12" t="s">
        <v>133</v>
      </c>
      <c r="B12" t="s">
        <v>54</v>
      </c>
      <c r="C12" s="1">
        <f>COUNTIF(A:A,A12)</f>
        <v>25</v>
      </c>
      <c r="D12">
        <f>LEN(B12)</f>
        <v>6</v>
      </c>
      <c r="E12" s="1" t="str">
        <f t="shared" si="0"/>
        <v>Musica</v>
      </c>
    </row>
    <row r="13" spans="1:5">
      <c r="A13" t="s">
        <v>133</v>
      </c>
      <c r="B13" t="s">
        <v>61</v>
      </c>
      <c r="C13" s="1">
        <f>COUNTIF(A:A,A13)</f>
        <v>25</v>
      </c>
      <c r="D13">
        <f>LEN(B13)</f>
        <v>4</v>
      </c>
      <c r="E13" s="1" t="str">
        <f t="shared" si="0"/>
        <v>Oleo</v>
      </c>
    </row>
    <row r="14" spans="1:5">
      <c r="A14" t="s">
        <v>133</v>
      </c>
      <c r="B14" t="s">
        <v>50</v>
      </c>
      <c r="C14" s="1">
        <f>COUNTIF(A:A,A14)</f>
        <v>25</v>
      </c>
      <c r="D14">
        <f>LEN(B14)</f>
        <v>7</v>
      </c>
      <c r="E14" s="1" t="str">
        <f t="shared" si="0"/>
        <v>Pintura</v>
      </c>
    </row>
    <row r="15" spans="1:5">
      <c r="A15" t="s">
        <v>133</v>
      </c>
      <c r="B15" t="s">
        <v>44</v>
      </c>
      <c r="C15" s="1">
        <f>COUNTIF(A:A,A15)</f>
        <v>25</v>
      </c>
      <c r="D15">
        <f>LEN(B15)</f>
        <v>12</v>
      </c>
      <c r="E15" s="1" t="str">
        <f t="shared" si="0"/>
        <v>Renacimiento</v>
      </c>
    </row>
    <row r="16" spans="1:5">
      <c r="A16" t="s">
        <v>133</v>
      </c>
      <c r="B16" t="s">
        <v>58</v>
      </c>
      <c r="C16" s="1">
        <f>COUNTIF(A:A,A16)</f>
        <v>25</v>
      </c>
      <c r="D16">
        <f>LEN(B16)</f>
        <v>11</v>
      </c>
      <c r="E16" s="1" t="str">
        <f t="shared" si="0"/>
        <v>Surrealismo</v>
      </c>
    </row>
    <row r="17" spans="1:5">
      <c r="A17" t="s">
        <v>133</v>
      </c>
      <c r="B17" t="s">
        <v>177</v>
      </c>
      <c r="C17" s="1">
        <f>COUNTIF(A:A,A17)</f>
        <v>25</v>
      </c>
      <c r="D17">
        <f>LEN(B17)</f>
        <v>8</v>
      </c>
      <c r="E17" s="1" t="str">
        <f t="shared" si="0"/>
        <v>Material</v>
      </c>
    </row>
    <row r="18" spans="1:5">
      <c r="A18" t="s">
        <v>133</v>
      </c>
      <c r="B18" t="s">
        <v>178</v>
      </c>
      <c r="C18" s="1">
        <f>COUNTIF(A:A,A18)</f>
        <v>25</v>
      </c>
      <c r="D18">
        <f>LEN(B18)</f>
        <v>7</v>
      </c>
      <c r="E18" s="1" t="str">
        <f t="shared" si="0"/>
        <v>Tecnica</v>
      </c>
    </row>
    <row r="19" spans="1:5">
      <c r="A19" t="s">
        <v>133</v>
      </c>
      <c r="B19" t="s">
        <v>179</v>
      </c>
      <c r="C19" s="1">
        <f>COUNTIF(A:A,A19)</f>
        <v>25</v>
      </c>
      <c r="D19">
        <f>LEN(B19)</f>
        <v>7</v>
      </c>
      <c r="E19" s="1" t="str">
        <f t="shared" si="0"/>
        <v>Barroco</v>
      </c>
    </row>
    <row r="20" spans="1:5">
      <c r="A20" t="s">
        <v>133</v>
      </c>
      <c r="B20" t="s">
        <v>180</v>
      </c>
      <c r="C20" s="1">
        <f>COUNTIF(A:A,A20)</f>
        <v>25</v>
      </c>
      <c r="D20">
        <f>LEN(B20)</f>
        <v>9</v>
      </c>
      <c r="E20" s="1" t="str">
        <f t="shared" si="0"/>
        <v>Abstracto</v>
      </c>
    </row>
    <row r="21" spans="1:5">
      <c r="A21" t="s">
        <v>133</v>
      </c>
      <c r="B21" t="s">
        <v>181</v>
      </c>
      <c r="C21" s="1">
        <f>COUNTIF(A:A,A21)</f>
        <v>25</v>
      </c>
      <c r="D21">
        <f>LEN(B21)</f>
        <v>6</v>
      </c>
      <c r="E21" s="1" t="str">
        <f t="shared" si="0"/>
        <v>Estilo</v>
      </c>
    </row>
    <row r="22" spans="1:5">
      <c r="A22" t="s">
        <v>133</v>
      </c>
      <c r="B22" t="s">
        <v>182</v>
      </c>
      <c r="C22" s="1">
        <f>COUNTIF(A:A,A22)</f>
        <v>25</v>
      </c>
      <c r="D22">
        <f>LEN(B22)</f>
        <v>6</v>
      </c>
      <c r="E22" s="1" t="str">
        <f t="shared" si="0"/>
        <v>Diseño</v>
      </c>
    </row>
    <row r="23" spans="1:5">
      <c r="A23" t="s">
        <v>133</v>
      </c>
      <c r="B23" t="s">
        <v>183</v>
      </c>
      <c r="C23" s="1">
        <f>COUNTIF(A:A,A23)</f>
        <v>25</v>
      </c>
      <c r="D23">
        <f>LEN(B23)</f>
        <v>7</v>
      </c>
      <c r="E23" s="1" t="str">
        <f t="shared" si="0"/>
        <v>Artista</v>
      </c>
    </row>
    <row r="24" spans="1:5">
      <c r="A24" t="s">
        <v>133</v>
      </c>
      <c r="B24" t="s">
        <v>184</v>
      </c>
      <c r="C24" s="1">
        <f>COUNTIF(A:A,A24)</f>
        <v>25</v>
      </c>
      <c r="D24">
        <f>LEN(B24)</f>
        <v>10</v>
      </c>
      <c r="E24" s="1" t="str">
        <f t="shared" si="0"/>
        <v>Orfebreria</v>
      </c>
    </row>
    <row r="25" spans="1:5">
      <c r="A25" t="s">
        <v>133</v>
      </c>
      <c r="B25" t="s">
        <v>185</v>
      </c>
      <c r="C25" s="1">
        <f>COUNTIF(A:A,A25)</f>
        <v>25</v>
      </c>
      <c r="D25">
        <f>LEN(B25)</f>
        <v>8</v>
      </c>
      <c r="E25" s="1" t="str">
        <f t="shared" si="0"/>
        <v>Ceramica</v>
      </c>
    </row>
    <row r="26" spans="1:5">
      <c r="A26" t="s">
        <v>133</v>
      </c>
      <c r="B26" t="s">
        <v>186</v>
      </c>
      <c r="C26" s="1">
        <f>COUNTIF(A:A,A26)</f>
        <v>25</v>
      </c>
      <c r="D26">
        <f>LEN(B26)</f>
        <v>9</v>
      </c>
      <c r="E26" s="1" t="str">
        <f t="shared" si="0"/>
        <v>Monumento</v>
      </c>
    </row>
    <row r="27" spans="1:5">
      <c r="A27" t="s">
        <v>135</v>
      </c>
      <c r="B27" t="s">
        <v>23</v>
      </c>
      <c r="C27" s="1">
        <f>COUNTIF(A:A,A27)</f>
        <v>25</v>
      </c>
      <c r="D27">
        <f>LEN(B27)</f>
        <v>10</v>
      </c>
      <c r="E27" s="1" t="str">
        <f t="shared" si="0"/>
        <v>Astronomia</v>
      </c>
    </row>
    <row r="28" spans="1:5">
      <c r="A28" t="s">
        <v>135</v>
      </c>
      <c r="B28" t="s">
        <v>20</v>
      </c>
      <c r="C28" s="1">
        <f>COUNTIF(A:A,A28)</f>
        <v>25</v>
      </c>
      <c r="D28">
        <f>LEN(B28)</f>
        <v>8</v>
      </c>
      <c r="E28" s="1" t="str">
        <f t="shared" si="0"/>
        <v>Biologia</v>
      </c>
    </row>
    <row r="29" spans="1:5">
      <c r="A29" t="s">
        <v>135</v>
      </c>
      <c r="B29" t="s">
        <v>32</v>
      </c>
      <c r="C29" s="1">
        <f>COUNTIF(A:A,A29)</f>
        <v>25</v>
      </c>
      <c r="D29">
        <f>LEN(B29)</f>
        <v>6</v>
      </c>
      <c r="E29" s="1" t="str">
        <f t="shared" si="0"/>
        <v>Celula</v>
      </c>
    </row>
    <row r="30" spans="1:5">
      <c r="A30" t="s">
        <v>135</v>
      </c>
      <c r="B30" t="s">
        <v>25</v>
      </c>
      <c r="C30" s="1">
        <f>COUNTIF(A:A,A30)</f>
        <v>25</v>
      </c>
      <c r="D30">
        <f>LEN(B30)</f>
        <v>8</v>
      </c>
      <c r="E30" s="1" t="str">
        <f t="shared" si="0"/>
        <v>Ecologia</v>
      </c>
    </row>
    <row r="31" spans="1:5">
      <c r="A31" t="s">
        <v>135</v>
      </c>
      <c r="B31" t="s">
        <v>33</v>
      </c>
      <c r="C31" s="1">
        <f>COUNTIF(A:A,A31)</f>
        <v>25</v>
      </c>
      <c r="D31">
        <f>LEN(B31)</f>
        <v>7</v>
      </c>
      <c r="E31" s="1" t="str">
        <f t="shared" si="0"/>
        <v>Energia</v>
      </c>
    </row>
    <row r="32" spans="1:5">
      <c r="A32" t="s">
        <v>135</v>
      </c>
      <c r="B32" t="s">
        <v>28</v>
      </c>
      <c r="C32" s="1">
        <f>COUNTIF(A:A,A32)</f>
        <v>25</v>
      </c>
      <c r="D32">
        <f>LEN(B32)</f>
        <v>11</v>
      </c>
      <c r="E32" s="1" t="str">
        <f t="shared" si="0"/>
        <v>Experimento</v>
      </c>
    </row>
    <row r="33" spans="1:5">
      <c r="A33" t="s">
        <v>135</v>
      </c>
      <c r="B33" t="s">
        <v>22</v>
      </c>
      <c r="C33" s="1">
        <f>COUNTIF(A:A,A33)</f>
        <v>25</v>
      </c>
      <c r="D33">
        <f>LEN(B33)</f>
        <v>6</v>
      </c>
      <c r="E33" s="1" t="str">
        <f t="shared" si="0"/>
        <v>Fisica</v>
      </c>
    </row>
    <row r="34" spans="1:5">
      <c r="A34" t="s">
        <v>135</v>
      </c>
      <c r="B34" t="s">
        <v>24</v>
      </c>
      <c r="C34" s="1">
        <f>COUNTIF(A:A,A34)</f>
        <v>25</v>
      </c>
      <c r="D34">
        <f>LEN(B34)</f>
        <v>8</v>
      </c>
      <c r="E34" s="1" t="str">
        <f t="shared" si="0"/>
        <v>Genetica</v>
      </c>
    </row>
    <row r="35" spans="1:5">
      <c r="A35" t="s">
        <v>135</v>
      </c>
      <c r="B35" t="s">
        <v>26</v>
      </c>
      <c r="C35" s="1">
        <f>COUNTIF(A:A,A35)</f>
        <v>25</v>
      </c>
      <c r="D35">
        <f>LEN(B35)</f>
        <v>8</v>
      </c>
      <c r="E35" s="1" t="str">
        <f t="shared" si="0"/>
        <v>Geologia</v>
      </c>
    </row>
    <row r="36" spans="1:5">
      <c r="A36" t="s">
        <v>135</v>
      </c>
      <c r="B36" t="s">
        <v>30</v>
      </c>
      <c r="C36" s="1">
        <f>COUNTIF(A:A,A36)</f>
        <v>25</v>
      </c>
      <c r="D36">
        <f>LEN(B36)</f>
        <v>11</v>
      </c>
      <c r="E36" s="1" t="str">
        <f t="shared" si="0"/>
        <v>Laboratorio</v>
      </c>
    </row>
    <row r="37" spans="1:5">
      <c r="A37" t="s">
        <v>135</v>
      </c>
      <c r="B37" t="s">
        <v>27</v>
      </c>
      <c r="C37" s="1">
        <f>COUNTIF(A:A,A37)</f>
        <v>25</v>
      </c>
      <c r="D37">
        <f>LEN(B37)</f>
        <v>11</v>
      </c>
      <c r="E37" s="1" t="str">
        <f t="shared" si="0"/>
        <v>Matematicas</v>
      </c>
    </row>
    <row r="38" spans="1:5">
      <c r="A38" t="s">
        <v>135</v>
      </c>
      <c r="B38" t="s">
        <v>29</v>
      </c>
      <c r="C38" s="1">
        <f>COUNTIF(A:A,A38)</f>
        <v>25</v>
      </c>
      <c r="D38">
        <f>LEN(B38)</f>
        <v>11</v>
      </c>
      <c r="E38" s="1" t="str">
        <f t="shared" si="0"/>
        <v>Microscopio</v>
      </c>
    </row>
    <row r="39" spans="1:5">
      <c r="A39" t="s">
        <v>135</v>
      </c>
      <c r="B39" t="s">
        <v>31</v>
      </c>
      <c r="C39" s="1">
        <f>COUNTIF(A:A,A39)</f>
        <v>25</v>
      </c>
      <c r="D39">
        <f>LEN(B39)</f>
        <v>8</v>
      </c>
      <c r="E39" s="1" t="str">
        <f t="shared" si="0"/>
        <v>Molecula</v>
      </c>
    </row>
    <row r="40" spans="1:5">
      <c r="A40" t="s">
        <v>135</v>
      </c>
      <c r="B40" t="s">
        <v>21</v>
      </c>
      <c r="C40" s="1">
        <f>COUNTIF(A:A,A40)</f>
        <v>25</v>
      </c>
      <c r="D40">
        <f>LEN(B40)</f>
        <v>7</v>
      </c>
      <c r="E40" s="1" t="str">
        <f t="shared" si="0"/>
        <v>Quimica</v>
      </c>
    </row>
    <row r="41" spans="1:5">
      <c r="A41" t="s">
        <v>135</v>
      </c>
      <c r="B41" t="s">
        <v>34</v>
      </c>
      <c r="C41" s="1">
        <f>COUNTIF(A:A,A41)</f>
        <v>25</v>
      </c>
      <c r="D41">
        <f>LEN(B41)</f>
        <v>10</v>
      </c>
      <c r="E41" s="1" t="str">
        <f t="shared" si="0"/>
        <v>Termometro</v>
      </c>
    </row>
    <row r="42" spans="1:5">
      <c r="A42" t="s">
        <v>135</v>
      </c>
      <c r="B42" t="s">
        <v>167</v>
      </c>
      <c r="C42" s="1">
        <f>COUNTIF(A:A,A42)</f>
        <v>25</v>
      </c>
      <c r="D42">
        <f>LEN(B42)</f>
        <v>12</v>
      </c>
      <c r="E42" s="1" t="str">
        <f t="shared" si="0"/>
        <v>Conocimiento</v>
      </c>
    </row>
    <row r="43" spans="1:5">
      <c r="A43" t="s">
        <v>135</v>
      </c>
      <c r="B43" t="s">
        <v>168</v>
      </c>
      <c r="C43" s="1">
        <f>COUNTIF(A:A,A43)</f>
        <v>25</v>
      </c>
      <c r="D43">
        <f>LEN(B43)</f>
        <v>9</v>
      </c>
      <c r="E43" s="1" t="str">
        <f t="shared" si="0"/>
        <v>Sabiduria</v>
      </c>
    </row>
    <row r="44" spans="1:5">
      <c r="A44" t="s">
        <v>135</v>
      </c>
      <c r="B44" t="s">
        <v>169</v>
      </c>
      <c r="C44" s="1">
        <f>COUNTIF(A:A,A44)</f>
        <v>25</v>
      </c>
      <c r="D44">
        <f>LEN(B44)</f>
        <v>9</v>
      </c>
      <c r="E44" s="1" t="str">
        <f t="shared" si="0"/>
        <v>Sapiencia</v>
      </c>
    </row>
    <row r="45" spans="1:5">
      <c r="A45" t="s">
        <v>135</v>
      </c>
      <c r="B45" t="s">
        <v>170</v>
      </c>
      <c r="C45" s="1">
        <f>COUNTIF(A:A,A45)</f>
        <v>25</v>
      </c>
      <c r="D45">
        <f>LEN(B45)</f>
        <v>7</v>
      </c>
      <c r="E45" s="1" t="str">
        <f t="shared" si="0"/>
        <v>Grafica</v>
      </c>
    </row>
    <row r="46" spans="1:5">
      <c r="A46" t="s">
        <v>135</v>
      </c>
      <c r="B46" t="s">
        <v>171</v>
      </c>
      <c r="C46" s="1">
        <f>COUNTIF(A:A,A46)</f>
        <v>25</v>
      </c>
      <c r="D46">
        <f>LEN(B46)</f>
        <v>9</v>
      </c>
      <c r="E46" s="1" t="str">
        <f t="shared" si="0"/>
        <v>Biofisica</v>
      </c>
    </row>
    <row r="47" spans="1:5">
      <c r="A47" t="s">
        <v>135</v>
      </c>
      <c r="B47" t="s">
        <v>172</v>
      </c>
      <c r="C47" s="1">
        <f>COUNTIF(A:A,A47)</f>
        <v>25</v>
      </c>
      <c r="D47">
        <f>LEN(B47)</f>
        <v>13</v>
      </c>
      <c r="E47" s="1" t="str">
        <f t="shared" si="0"/>
        <v>Biodiversidad</v>
      </c>
    </row>
    <row r="48" spans="1:5">
      <c r="A48" t="s">
        <v>135</v>
      </c>
      <c r="B48" t="s">
        <v>173</v>
      </c>
      <c r="C48" s="1">
        <f>COUNTIF(A:A,A48)</f>
        <v>25</v>
      </c>
      <c r="D48">
        <f>LEN(B48)</f>
        <v>9</v>
      </c>
      <c r="E48" s="1" t="str">
        <f t="shared" si="0"/>
        <v>Hipotesis</v>
      </c>
    </row>
    <row r="49" spans="1:5">
      <c r="A49" t="s">
        <v>135</v>
      </c>
      <c r="B49" t="s">
        <v>174</v>
      </c>
      <c r="C49" s="1">
        <f>COUNTIF(A:A,A49)</f>
        <v>25</v>
      </c>
      <c r="D49">
        <f>LEN(B49)</f>
        <v>6</v>
      </c>
      <c r="E49" s="1" t="str">
        <f t="shared" si="0"/>
        <v>Eureka</v>
      </c>
    </row>
    <row r="50" spans="1:5">
      <c r="A50" t="s">
        <v>135</v>
      </c>
      <c r="B50" t="s">
        <v>175</v>
      </c>
      <c r="C50" s="1">
        <f>COUNTIF(A:A,A50)</f>
        <v>25</v>
      </c>
      <c r="D50">
        <f>LEN(B50)</f>
        <v>12</v>
      </c>
      <c r="E50" s="1" t="str">
        <f t="shared" si="0"/>
        <v>Fotosintesis</v>
      </c>
    </row>
    <row r="51" spans="1:5">
      <c r="A51" t="s">
        <v>135</v>
      </c>
      <c r="B51" t="s">
        <v>176</v>
      </c>
      <c r="C51" s="1">
        <f>COUNTIF(A:A,A51)</f>
        <v>25</v>
      </c>
      <c r="D51">
        <f>LEN(B51)</f>
        <v>9</v>
      </c>
      <c r="E51" s="1" t="str">
        <f t="shared" si="0"/>
        <v>Microfono</v>
      </c>
    </row>
    <row r="52" spans="1:5">
      <c r="A52" t="s">
        <v>134</v>
      </c>
      <c r="B52" t="s">
        <v>64</v>
      </c>
      <c r="C52" s="1">
        <f>COUNTIF(A:A,A52)</f>
        <v>36</v>
      </c>
      <c r="D52">
        <f>LEN(B52)</f>
        <v>11</v>
      </c>
      <c r="E52" s="1" t="str">
        <f t="shared" si="0"/>
        <v>Albaricoque</v>
      </c>
    </row>
    <row r="53" spans="1:5">
      <c r="A53" t="s">
        <v>134</v>
      </c>
      <c r="B53" t="s">
        <v>65</v>
      </c>
      <c r="C53" s="1">
        <f>COUNTIF(A:A,A53)</f>
        <v>36</v>
      </c>
      <c r="D53">
        <f>LEN(B53)</f>
        <v>8</v>
      </c>
      <c r="E53" s="1" t="str">
        <f t="shared" si="0"/>
        <v>Arándano</v>
      </c>
    </row>
    <row r="54" spans="1:5">
      <c r="A54" t="s">
        <v>134</v>
      </c>
      <c r="B54" t="s">
        <v>66</v>
      </c>
      <c r="C54" s="1">
        <f>COUNTIF(A:A,A54)</f>
        <v>36</v>
      </c>
      <c r="D54">
        <f>LEN(B54)</f>
        <v>9</v>
      </c>
      <c r="E54" s="1" t="str">
        <f t="shared" si="0"/>
        <v>Carambola</v>
      </c>
    </row>
    <row r="55" spans="1:5">
      <c r="A55" t="s">
        <v>134</v>
      </c>
      <c r="B55" t="s">
        <v>67</v>
      </c>
      <c r="C55" s="1">
        <f>COUNTIF(A:A,A55)</f>
        <v>36</v>
      </c>
      <c r="D55">
        <f>LEN(B55)</f>
        <v>6</v>
      </c>
      <c r="E55" s="1" t="str">
        <f t="shared" si="0"/>
        <v>Cereza</v>
      </c>
    </row>
    <row r="56" spans="1:5">
      <c r="A56" t="s">
        <v>134</v>
      </c>
      <c r="B56" t="s">
        <v>68</v>
      </c>
      <c r="C56" s="1">
        <f>COUNTIF(A:A,A56)</f>
        <v>36</v>
      </c>
      <c r="D56">
        <f>LEN(B56)</f>
        <v>7</v>
      </c>
      <c r="E56" s="1" t="str">
        <f t="shared" si="0"/>
        <v>Ciruela</v>
      </c>
    </row>
    <row r="57" spans="1:5">
      <c r="A57" t="s">
        <v>134</v>
      </c>
      <c r="B57" t="s">
        <v>69</v>
      </c>
      <c r="C57" s="1">
        <f>COUNTIF(A:A,A57)</f>
        <v>36</v>
      </c>
      <c r="D57">
        <f>LEN(B57)</f>
        <v>4</v>
      </c>
      <c r="E57" s="1" t="str">
        <f t="shared" si="0"/>
        <v>Coco</v>
      </c>
    </row>
    <row r="58" spans="1:5">
      <c r="A58" t="s">
        <v>134</v>
      </c>
      <c r="B58" t="s">
        <v>70</v>
      </c>
      <c r="C58" s="1">
        <f>COUNTIF(A:A,A58)</f>
        <v>36</v>
      </c>
      <c r="D58">
        <f>LEN(B58)</f>
        <v>5</v>
      </c>
      <c r="E58" s="1" t="str">
        <f t="shared" si="0"/>
        <v>Dátil</v>
      </c>
    </row>
    <row r="59" spans="1:5">
      <c r="A59" t="s">
        <v>134</v>
      </c>
      <c r="B59" t="s">
        <v>71</v>
      </c>
      <c r="C59" s="1">
        <f>COUNTIF(A:A,A59)</f>
        <v>36</v>
      </c>
      <c r="D59">
        <f>LEN(B59)</f>
        <v>9</v>
      </c>
      <c r="E59" s="1" t="str">
        <f t="shared" si="0"/>
        <v>Frambuesa</v>
      </c>
    </row>
    <row r="60" spans="1:5">
      <c r="A60" t="s">
        <v>134</v>
      </c>
      <c r="B60" t="s">
        <v>72</v>
      </c>
      <c r="C60" s="1">
        <f>COUNTIF(A:A,A60)</f>
        <v>36</v>
      </c>
      <c r="D60">
        <f>LEN(B60)</f>
        <v>5</v>
      </c>
      <c r="E60" s="1" t="str">
        <f t="shared" si="0"/>
        <v>Fresa</v>
      </c>
    </row>
    <row r="61" spans="1:5">
      <c r="A61" t="s">
        <v>134</v>
      </c>
      <c r="B61" t="s">
        <v>73</v>
      </c>
      <c r="C61" s="1">
        <f>COUNTIF(A:A,A61)</f>
        <v>36</v>
      </c>
      <c r="D61">
        <f>LEN(B61)</f>
        <v>7</v>
      </c>
      <c r="E61" s="1" t="str">
        <f t="shared" si="0"/>
        <v>Granada</v>
      </c>
    </row>
    <row r="62" spans="1:5">
      <c r="A62" t="s">
        <v>134</v>
      </c>
      <c r="B62" t="s">
        <v>74</v>
      </c>
      <c r="C62" s="1">
        <f>COUNTIF(A:A,A62)</f>
        <v>36</v>
      </c>
      <c r="D62">
        <f>LEN(B62)</f>
        <v>8</v>
      </c>
      <c r="E62" s="1" t="str">
        <f t="shared" si="0"/>
        <v>Grosella</v>
      </c>
    </row>
    <row r="63" spans="1:5">
      <c r="A63" t="s">
        <v>134</v>
      </c>
      <c r="B63" t="s">
        <v>75</v>
      </c>
      <c r="C63" s="1">
        <f>COUNTIF(A:A,A63)</f>
        <v>36</v>
      </c>
      <c r="D63">
        <f>LEN(B63)</f>
        <v>4</v>
      </c>
      <c r="E63" s="1" t="str">
        <f t="shared" si="0"/>
        <v>Higo</v>
      </c>
    </row>
    <row r="64" spans="1:5">
      <c r="A64" t="s">
        <v>134</v>
      </c>
      <c r="B64" t="s">
        <v>76</v>
      </c>
      <c r="C64" s="1">
        <f>COUNTIF(A:A,A64)</f>
        <v>36</v>
      </c>
      <c r="D64">
        <f>LEN(B64)</f>
        <v>4</v>
      </c>
      <c r="E64" s="1" t="str">
        <f t="shared" si="0"/>
        <v>Kiwi</v>
      </c>
    </row>
    <row r="65" spans="1:5">
      <c r="A65" t="s">
        <v>134</v>
      </c>
      <c r="B65" t="s">
        <v>77</v>
      </c>
      <c r="C65" s="1">
        <f>COUNTIF(A:A,A65)</f>
        <v>36</v>
      </c>
      <c r="D65">
        <f>LEN(B65)</f>
        <v>4</v>
      </c>
      <c r="E65" s="1" t="str">
        <f t="shared" si="0"/>
        <v>Lima</v>
      </c>
    </row>
    <row r="66" spans="1:5">
      <c r="A66" t="s">
        <v>134</v>
      </c>
      <c r="B66" t="s">
        <v>78</v>
      </c>
      <c r="C66" s="1">
        <f>COUNTIF(A:A,A66)</f>
        <v>36</v>
      </c>
      <c r="D66">
        <f>LEN(B66)</f>
        <v>5</v>
      </c>
      <c r="E66" s="1" t="str">
        <f t="shared" si="0"/>
        <v>Limón</v>
      </c>
    </row>
    <row r="67" spans="1:5">
      <c r="A67" t="s">
        <v>134</v>
      </c>
      <c r="B67" t="s">
        <v>79</v>
      </c>
      <c r="C67" s="1">
        <f>COUNTIF(A:A,A67)</f>
        <v>36</v>
      </c>
      <c r="D67">
        <f>LEN(B67)</f>
        <v>9</v>
      </c>
      <c r="E67" s="1" t="str">
        <f t="shared" ref="E67:E130" si="1">UPPER(LEFT(B67,1))&amp;RIGHT(B67,LEN(B67)-1)</f>
        <v>Mandarina</v>
      </c>
    </row>
    <row r="68" spans="1:5">
      <c r="A68" t="s">
        <v>134</v>
      </c>
      <c r="B68" t="s">
        <v>80</v>
      </c>
      <c r="C68" s="1">
        <f>COUNTIF(A:A,A68)</f>
        <v>36</v>
      </c>
      <c r="D68">
        <f>LEN(B68)</f>
        <v>5</v>
      </c>
      <c r="E68" s="1" t="str">
        <f t="shared" si="1"/>
        <v>Mango</v>
      </c>
    </row>
    <row r="69" spans="1:5">
      <c r="A69" t="s">
        <v>134</v>
      </c>
      <c r="B69" t="s">
        <v>81</v>
      </c>
      <c r="C69" s="1">
        <f>COUNTIF(A:A,A69)</f>
        <v>36</v>
      </c>
      <c r="D69">
        <f>LEN(B69)</f>
        <v>7</v>
      </c>
      <c r="E69" s="1" t="str">
        <f t="shared" si="1"/>
        <v>Manzana</v>
      </c>
    </row>
    <row r="70" spans="1:5">
      <c r="A70" t="s">
        <v>134</v>
      </c>
      <c r="B70" t="s">
        <v>82</v>
      </c>
      <c r="C70" s="1">
        <f>COUNTIF(A:A,A70)</f>
        <v>36</v>
      </c>
      <c r="D70">
        <f>LEN(B70)</f>
        <v>8</v>
      </c>
      <c r="E70" s="1" t="str">
        <f t="shared" si="1"/>
        <v>Maracuyá</v>
      </c>
    </row>
    <row r="71" spans="1:5">
      <c r="A71" t="s">
        <v>134</v>
      </c>
      <c r="B71" t="s">
        <v>83</v>
      </c>
      <c r="C71" s="1">
        <f>COUNTIF(A:A,A71)</f>
        <v>36</v>
      </c>
      <c r="D71">
        <f>LEN(B71)</f>
        <v>9</v>
      </c>
      <c r="E71" s="1" t="str">
        <f t="shared" si="1"/>
        <v>Melocotón</v>
      </c>
    </row>
    <row r="72" spans="1:5">
      <c r="A72" t="s">
        <v>134</v>
      </c>
      <c r="B72" t="s">
        <v>84</v>
      </c>
      <c r="C72" s="1">
        <f>COUNTIF(A:A,A72)</f>
        <v>36</v>
      </c>
      <c r="D72">
        <f>LEN(B72)</f>
        <v>5</v>
      </c>
      <c r="E72" s="1" t="str">
        <f t="shared" si="1"/>
        <v>Melón</v>
      </c>
    </row>
    <row r="73" spans="1:5">
      <c r="A73" t="s">
        <v>134</v>
      </c>
      <c r="B73" t="s">
        <v>85</v>
      </c>
      <c r="C73" s="1">
        <f>COUNTIF(A:A,A73)</f>
        <v>36</v>
      </c>
      <c r="D73">
        <f>LEN(B73)</f>
        <v>9</v>
      </c>
      <c r="E73" s="1" t="str">
        <f t="shared" si="1"/>
        <v>Membrillo</v>
      </c>
    </row>
    <row r="74" spans="1:5">
      <c r="A74" t="s">
        <v>134</v>
      </c>
      <c r="B74" t="s">
        <v>86</v>
      </c>
      <c r="C74" s="1">
        <f>COUNTIF(A:A,A74)</f>
        <v>36</v>
      </c>
      <c r="D74">
        <f>LEN(B74)</f>
        <v>4</v>
      </c>
      <c r="E74" s="1" t="str">
        <f t="shared" si="1"/>
        <v>Mora</v>
      </c>
    </row>
    <row r="75" spans="1:5">
      <c r="A75" t="s">
        <v>134</v>
      </c>
      <c r="B75" t="s">
        <v>87</v>
      </c>
      <c r="C75" s="1">
        <f>COUNTIF(A:A,A75)</f>
        <v>36</v>
      </c>
      <c r="D75">
        <f>LEN(B75)</f>
        <v>7</v>
      </c>
      <c r="E75" s="1" t="str">
        <f t="shared" si="1"/>
        <v>Naranja</v>
      </c>
    </row>
    <row r="76" spans="1:5">
      <c r="A76" t="s">
        <v>134</v>
      </c>
      <c r="B76" t="s">
        <v>88</v>
      </c>
      <c r="C76" s="1">
        <f>COUNTIF(A:A,A76)</f>
        <v>36</v>
      </c>
      <c r="D76">
        <f>LEN(B76)</f>
        <v>9</v>
      </c>
      <c r="E76" s="1" t="str">
        <f t="shared" si="1"/>
        <v>Nectarina</v>
      </c>
    </row>
    <row r="77" spans="1:5">
      <c r="A77" t="s">
        <v>134</v>
      </c>
      <c r="B77" t="s">
        <v>89</v>
      </c>
      <c r="C77" s="1">
        <f>COUNTIF(A:A,A77)</f>
        <v>36</v>
      </c>
      <c r="D77">
        <f>LEN(B77)</f>
        <v>6</v>
      </c>
      <c r="E77" s="1" t="str">
        <f t="shared" si="1"/>
        <v>Papaya</v>
      </c>
    </row>
    <row r="78" spans="1:5">
      <c r="A78" t="s">
        <v>134</v>
      </c>
      <c r="B78" t="s">
        <v>90</v>
      </c>
      <c r="C78" s="1">
        <f>COUNTIF(A:A,A78)</f>
        <v>36</v>
      </c>
      <c r="D78">
        <f>LEN(B78)</f>
        <v>4</v>
      </c>
      <c r="E78" s="1" t="str">
        <f t="shared" si="1"/>
        <v>Pera</v>
      </c>
    </row>
    <row r="79" spans="1:5">
      <c r="A79" t="s">
        <v>134</v>
      </c>
      <c r="B79" t="s">
        <v>91</v>
      </c>
      <c r="C79" s="1">
        <f>COUNTIF(A:A,A79)</f>
        <v>36</v>
      </c>
      <c r="D79">
        <f>LEN(B79)</f>
        <v>4</v>
      </c>
      <c r="E79" s="1" t="str">
        <f t="shared" si="1"/>
        <v>Piña</v>
      </c>
    </row>
    <row r="80" spans="1:5">
      <c r="A80" t="s">
        <v>134</v>
      </c>
      <c r="B80" t="s">
        <v>92</v>
      </c>
      <c r="C80" s="1">
        <f>COUNTIF(A:A,A80)</f>
        <v>36</v>
      </c>
      <c r="D80">
        <f>LEN(B80)</f>
        <v>7</v>
      </c>
      <c r="E80" s="1" t="str">
        <f t="shared" si="1"/>
        <v>Plátano</v>
      </c>
    </row>
    <row r="81" spans="1:5">
      <c r="A81" t="s">
        <v>134</v>
      </c>
      <c r="B81" t="s">
        <v>93</v>
      </c>
      <c r="C81" s="1">
        <f>COUNTIF(A:A,A81)</f>
        <v>36</v>
      </c>
      <c r="D81">
        <f>LEN(B81)</f>
        <v>6</v>
      </c>
      <c r="E81" s="1" t="str">
        <f t="shared" si="1"/>
        <v>Pomelo</v>
      </c>
    </row>
    <row r="82" spans="1:5">
      <c r="A82" t="s">
        <v>134</v>
      </c>
      <c r="B82" t="s">
        <v>94</v>
      </c>
      <c r="C82" s="1">
        <f>COUNTIF(A:A,A82)</f>
        <v>36</v>
      </c>
      <c r="D82">
        <f>LEN(B82)</f>
        <v>6</v>
      </c>
      <c r="E82" s="1" t="str">
        <f t="shared" si="1"/>
        <v>Rábano</v>
      </c>
    </row>
    <row r="83" spans="1:5">
      <c r="A83" t="s">
        <v>134</v>
      </c>
      <c r="B83" t="s">
        <v>95</v>
      </c>
      <c r="C83" s="1">
        <f>COUNTIF(A:A,A83)</f>
        <v>36</v>
      </c>
      <c r="D83">
        <f>LEN(B83)</f>
        <v>9</v>
      </c>
      <c r="E83" s="1" t="str">
        <f t="shared" si="1"/>
        <v>Remolacha</v>
      </c>
    </row>
    <row r="84" spans="1:5">
      <c r="A84" t="s">
        <v>134</v>
      </c>
      <c r="B84" t="s">
        <v>96</v>
      </c>
      <c r="C84" s="1">
        <f>COUNTIF(A:A,A84)</f>
        <v>36</v>
      </c>
      <c r="D84">
        <f>LEN(B84)</f>
        <v>6</v>
      </c>
      <c r="E84" s="1" t="str">
        <f t="shared" si="1"/>
        <v>Rúcula</v>
      </c>
    </row>
    <row r="85" spans="1:5">
      <c r="A85" t="s">
        <v>134</v>
      </c>
      <c r="B85" t="s">
        <v>97</v>
      </c>
      <c r="C85" s="1">
        <f>COUNTIF(A:A,A85)</f>
        <v>36</v>
      </c>
      <c r="D85">
        <f>LEN(B85)</f>
        <v>6</v>
      </c>
      <c r="E85" s="1" t="str">
        <f t="shared" si="1"/>
        <v>Sandía</v>
      </c>
    </row>
    <row r="86" spans="1:5">
      <c r="A86" t="s">
        <v>134</v>
      </c>
      <c r="B86" t="s">
        <v>98</v>
      </c>
      <c r="C86" s="1">
        <f>COUNTIF(A:A,A86)</f>
        <v>36</v>
      </c>
      <c r="D86">
        <f>LEN(B86)</f>
        <v>10</v>
      </c>
      <c r="E86" s="1" t="str">
        <f t="shared" si="1"/>
        <v>Tirabeques</v>
      </c>
    </row>
    <row r="87" spans="1:5">
      <c r="A87" t="s">
        <v>134</v>
      </c>
      <c r="B87" t="s">
        <v>99</v>
      </c>
      <c r="C87" s="1">
        <f>COUNTIF(A:A,A87)</f>
        <v>36</v>
      </c>
      <c r="D87">
        <f>LEN(B87)</f>
        <v>3</v>
      </c>
      <c r="E87" s="1" t="str">
        <f t="shared" si="1"/>
        <v>Uva</v>
      </c>
    </row>
    <row r="88" spans="1:5">
      <c r="A88" t="s">
        <v>131</v>
      </c>
      <c r="B88" t="s">
        <v>16</v>
      </c>
      <c r="C88" s="1">
        <f>COUNTIF(A:A,A88)</f>
        <v>30</v>
      </c>
      <c r="D88">
        <f>LEN(B88)</f>
        <v>7</v>
      </c>
      <c r="E88" s="1" t="str">
        <f t="shared" si="1"/>
        <v>Archivo</v>
      </c>
    </row>
    <row r="89" spans="1:5">
      <c r="A89" t="s">
        <v>131</v>
      </c>
      <c r="B89" t="s">
        <v>15</v>
      </c>
      <c r="C89" s="1">
        <f>COUNTIF(A:A,A89)</f>
        <v>30</v>
      </c>
      <c r="D89">
        <f>LEN(B89)</f>
        <v>7</v>
      </c>
      <c r="E89" s="1" t="str">
        <f t="shared" si="1"/>
        <v>Carpeta</v>
      </c>
    </row>
    <row r="90" spans="1:5">
      <c r="A90" t="s">
        <v>131</v>
      </c>
      <c r="B90" t="s">
        <v>18</v>
      </c>
      <c r="C90" s="1">
        <f>COUNTIF(A:A,A90)</f>
        <v>30</v>
      </c>
      <c r="D90">
        <f>LEN(B90)</f>
        <v>7</v>
      </c>
      <c r="E90" s="1" t="str">
        <f t="shared" si="1"/>
        <v>Celular</v>
      </c>
    </row>
    <row r="91" spans="1:5">
      <c r="A91" t="s">
        <v>131</v>
      </c>
      <c r="B91" t="s">
        <v>0</v>
      </c>
      <c r="C91" s="1">
        <f>COUNTIF(A:A,A91)</f>
        <v>30</v>
      </c>
      <c r="D91">
        <f>LEN(B91)</f>
        <v>11</v>
      </c>
      <c r="E91" s="1" t="str">
        <f t="shared" si="1"/>
        <v>Computadora</v>
      </c>
    </row>
    <row r="92" spans="1:5">
      <c r="A92" t="s">
        <v>131</v>
      </c>
      <c r="B92" t="s">
        <v>8</v>
      </c>
      <c r="C92" s="1">
        <f>COUNTIF(A:A,A92)</f>
        <v>30</v>
      </c>
      <c r="D92">
        <f>LEN(B92)</f>
        <v>8</v>
      </c>
      <c r="E92" s="1" t="str">
        <f t="shared" si="1"/>
        <v>Cuaderno</v>
      </c>
    </row>
    <row r="93" spans="1:5">
      <c r="A93" t="s">
        <v>131</v>
      </c>
      <c r="B93" t="s">
        <v>17</v>
      </c>
      <c r="C93" s="1">
        <f>COUNTIF(A:A,A93)</f>
        <v>30</v>
      </c>
      <c r="D93">
        <f>LEN(B93)</f>
        <v>6</v>
      </c>
      <c r="E93" s="1" t="str">
        <f t="shared" si="1"/>
        <v>Cuadro</v>
      </c>
    </row>
    <row r="94" spans="1:5">
      <c r="A94" t="s">
        <v>131</v>
      </c>
      <c r="B94" t="s">
        <v>12</v>
      </c>
      <c r="C94" s="1">
        <f>COUNTIF(A:A,A94)</f>
        <v>30</v>
      </c>
      <c r="D94">
        <f>LEN(B94)</f>
        <v>6</v>
      </c>
      <c r="E94" s="1" t="str">
        <f t="shared" si="1"/>
        <v>Espejo</v>
      </c>
    </row>
    <row r="95" spans="1:5">
      <c r="A95" t="s">
        <v>131</v>
      </c>
      <c r="B95" t="s">
        <v>10</v>
      </c>
      <c r="C95" s="1">
        <f>COUNTIF(A:A,A95)</f>
        <v>30</v>
      </c>
      <c r="D95">
        <f>LEN(B95)</f>
        <v>7</v>
      </c>
      <c r="E95" s="1" t="str">
        <f t="shared" si="1"/>
        <v>Lampara</v>
      </c>
    </row>
    <row r="96" spans="1:5">
      <c r="A96" t="s">
        <v>131</v>
      </c>
      <c r="B96" t="s">
        <v>7</v>
      </c>
      <c r="C96" s="1">
        <f>COUNTIF(A:A,A96)</f>
        <v>30</v>
      </c>
      <c r="D96">
        <f>LEN(B96)</f>
        <v>5</v>
      </c>
      <c r="E96" s="1" t="str">
        <f t="shared" si="1"/>
        <v>Lapiz</v>
      </c>
    </row>
    <row r="97" spans="1:5">
      <c r="A97" t="s">
        <v>131</v>
      </c>
      <c r="B97" t="s">
        <v>3</v>
      </c>
      <c r="C97" s="1">
        <f>COUNTIF(A:A,A97)</f>
        <v>30</v>
      </c>
      <c r="D97">
        <f>LEN(B97)</f>
        <v>5</v>
      </c>
      <c r="E97" s="1" t="str">
        <f t="shared" si="1"/>
        <v>Libro</v>
      </c>
    </row>
    <row r="98" spans="1:5">
      <c r="A98" t="s">
        <v>131</v>
      </c>
      <c r="B98" t="s">
        <v>4</v>
      </c>
      <c r="C98" s="1">
        <f>COUNTIF(A:A,A98)</f>
        <v>30</v>
      </c>
      <c r="D98">
        <f>LEN(B98)</f>
        <v>4</v>
      </c>
      <c r="E98" s="1" t="str">
        <f t="shared" si="1"/>
        <v>Mesa</v>
      </c>
    </row>
    <row r="99" spans="1:5">
      <c r="A99" t="s">
        <v>131</v>
      </c>
      <c r="B99" t="s">
        <v>5</v>
      </c>
      <c r="C99" s="1">
        <f>COUNTIF(A:A,A99)</f>
        <v>30</v>
      </c>
      <c r="D99">
        <f>LEN(B99)</f>
        <v>8</v>
      </c>
      <c r="E99" s="1" t="str">
        <f t="shared" si="1"/>
        <v>Parlante</v>
      </c>
    </row>
    <row r="100" spans="1:5">
      <c r="A100" t="s">
        <v>131</v>
      </c>
      <c r="B100" t="s">
        <v>11</v>
      </c>
      <c r="C100" s="1">
        <f>COUNTIF(A:A,A100)</f>
        <v>30</v>
      </c>
      <c r="D100">
        <f>LEN(B100)</f>
        <v>6</v>
      </c>
      <c r="E100" s="1" t="str">
        <f t="shared" si="1"/>
        <v>Puerta</v>
      </c>
    </row>
    <row r="101" spans="1:5">
      <c r="A101" t="s">
        <v>131</v>
      </c>
      <c r="B101" t="s">
        <v>13</v>
      </c>
      <c r="C101" s="1">
        <f>COUNTIF(A:A,A101)</f>
        <v>30</v>
      </c>
      <c r="D101">
        <f>LEN(B101)</f>
        <v>5</v>
      </c>
      <c r="E101" s="1" t="str">
        <f t="shared" si="1"/>
        <v>Reloj</v>
      </c>
    </row>
    <row r="102" spans="1:5">
      <c r="A102" t="s">
        <v>131</v>
      </c>
      <c r="B102" t="s">
        <v>6</v>
      </c>
      <c r="C102" s="1">
        <f>COUNTIF(A:A,A102)</f>
        <v>30</v>
      </c>
      <c r="D102">
        <f>LEN(B102)</f>
        <v>5</v>
      </c>
      <c r="E102" s="1" t="str">
        <f t="shared" si="1"/>
        <v>Silla</v>
      </c>
    </row>
    <row r="103" spans="1:5">
      <c r="A103" t="s">
        <v>131</v>
      </c>
      <c r="B103" t="s">
        <v>1</v>
      </c>
      <c r="C103" s="1">
        <f>COUNTIF(A:A,A103)</f>
        <v>30</v>
      </c>
      <c r="D103">
        <f>LEN(B103)</f>
        <v>7</v>
      </c>
      <c r="E103" s="1" t="str">
        <f t="shared" si="1"/>
        <v>Teclado</v>
      </c>
    </row>
    <row r="104" spans="1:5">
      <c r="A104" t="s">
        <v>131</v>
      </c>
      <c r="B104" t="s">
        <v>14</v>
      </c>
      <c r="C104" s="1">
        <f>COUNTIF(A:A,A104)</f>
        <v>30</v>
      </c>
      <c r="D104">
        <f>LEN(B104)</f>
        <v>8</v>
      </c>
      <c r="E104" s="1" t="str">
        <f t="shared" si="1"/>
        <v>Telefono</v>
      </c>
    </row>
    <row r="105" spans="1:5">
      <c r="A105" t="s">
        <v>131</v>
      </c>
      <c r="B105" t="s">
        <v>19</v>
      </c>
      <c r="C105" s="1">
        <f>COUNTIF(A:A,A105)</f>
        <v>30</v>
      </c>
      <c r="D105">
        <f>LEN(B105)</f>
        <v>7</v>
      </c>
      <c r="E105" s="1" t="str">
        <f t="shared" si="1"/>
        <v>Trapera</v>
      </c>
    </row>
    <row r="106" spans="1:5">
      <c r="A106" t="s">
        <v>131</v>
      </c>
      <c r="B106" t="s">
        <v>2</v>
      </c>
      <c r="C106" s="1">
        <f>COUNTIF(A:A,A106)</f>
        <v>30</v>
      </c>
      <c r="D106">
        <f>LEN(B106)</f>
        <v>7</v>
      </c>
      <c r="E106" s="1" t="str">
        <f t="shared" si="1"/>
        <v>Ventana</v>
      </c>
    </row>
    <row r="107" spans="1:5">
      <c r="A107" t="s">
        <v>131</v>
      </c>
      <c r="B107" t="s">
        <v>9</v>
      </c>
      <c r="C107" s="1">
        <f>COUNTIF(A:A,A107)</f>
        <v>30</v>
      </c>
      <c r="D107">
        <f>LEN(B107)</f>
        <v>10</v>
      </c>
      <c r="E107" s="1" t="str">
        <f t="shared" si="1"/>
        <v>Ventilador</v>
      </c>
    </row>
    <row r="108" spans="1:5">
      <c r="A108" t="s">
        <v>131</v>
      </c>
      <c r="B108" t="s">
        <v>156</v>
      </c>
      <c r="C108" s="1">
        <f>COUNTIF(A:A,A108)</f>
        <v>30</v>
      </c>
      <c r="D108">
        <f>LEN(B108)</f>
        <v>6</v>
      </c>
      <c r="E108" s="1" t="str">
        <f t="shared" si="1"/>
        <v>Matero</v>
      </c>
    </row>
    <row r="109" spans="1:5">
      <c r="A109" t="s">
        <v>131</v>
      </c>
      <c r="B109" t="s">
        <v>157</v>
      </c>
      <c r="C109" s="1">
        <f>COUNTIF(A:A,A109)</f>
        <v>30</v>
      </c>
      <c r="D109">
        <f>LEN(B109)</f>
        <v>7</v>
      </c>
      <c r="E109" s="1" t="str">
        <f t="shared" si="1"/>
        <v>Comedor</v>
      </c>
    </row>
    <row r="110" spans="1:5">
      <c r="A110" t="s">
        <v>131</v>
      </c>
      <c r="B110" t="s">
        <v>159</v>
      </c>
      <c r="C110" s="1">
        <f>COUNTIF(A:A,A110)</f>
        <v>30</v>
      </c>
      <c r="D110">
        <f>LEN(B110)</f>
        <v>8</v>
      </c>
      <c r="E110" s="1" t="str">
        <f t="shared" si="1"/>
        <v>Cuchillo</v>
      </c>
    </row>
    <row r="111" spans="1:5">
      <c r="A111" t="s">
        <v>131</v>
      </c>
      <c r="B111" t="s">
        <v>160</v>
      </c>
      <c r="C111" s="1">
        <f>COUNTIF(A:A,A111)</f>
        <v>30</v>
      </c>
      <c r="D111">
        <f>LEN(B111)</f>
        <v>6</v>
      </c>
      <c r="E111" s="1" t="str">
        <f t="shared" si="1"/>
        <v>Estufa</v>
      </c>
    </row>
    <row r="112" spans="1:5">
      <c r="A112" t="s">
        <v>131</v>
      </c>
      <c r="B112" t="s">
        <v>161</v>
      </c>
      <c r="C112" s="1">
        <f>COUNTIF(A:A,A112)</f>
        <v>30</v>
      </c>
      <c r="D112">
        <f>LEN(B112)</f>
        <v>7</v>
      </c>
      <c r="E112" s="1" t="str">
        <f t="shared" si="1"/>
        <v>Control</v>
      </c>
    </row>
    <row r="113" spans="1:5">
      <c r="A113" t="s">
        <v>131</v>
      </c>
      <c r="B113" t="s">
        <v>162</v>
      </c>
      <c r="C113" s="1">
        <f>COUNTIF(A:A,A113)</f>
        <v>30</v>
      </c>
      <c r="D113">
        <f>LEN(B113)</f>
        <v>10</v>
      </c>
      <c r="E113" s="1" t="str">
        <f t="shared" si="1"/>
        <v>Lavaplatos</v>
      </c>
    </row>
    <row r="114" spans="1:5">
      <c r="A114" t="s">
        <v>131</v>
      </c>
      <c r="B114" t="s">
        <v>163</v>
      </c>
      <c r="C114" s="1">
        <f>COUNTIF(A:A,A114)</f>
        <v>30</v>
      </c>
      <c r="D114">
        <f>LEN(B114)</f>
        <v>8</v>
      </c>
      <c r="E114" s="1" t="str">
        <f t="shared" si="1"/>
        <v>Pantalla</v>
      </c>
    </row>
    <row r="115" spans="1:5">
      <c r="A115" t="s">
        <v>131</v>
      </c>
      <c r="B115" t="s">
        <v>164</v>
      </c>
      <c r="C115" s="1">
        <f>COUNTIF(A:A,A115)</f>
        <v>30</v>
      </c>
      <c r="D115">
        <f>LEN(B115)</f>
        <v>9</v>
      </c>
      <c r="E115" s="1" t="str">
        <f t="shared" si="1"/>
        <v>Artesania</v>
      </c>
    </row>
    <row r="116" spans="1:5">
      <c r="A116" t="s">
        <v>131</v>
      </c>
      <c r="B116" t="s">
        <v>165</v>
      </c>
      <c r="C116" s="1">
        <f>COUNTIF(A:A,A116)</f>
        <v>30</v>
      </c>
      <c r="D116">
        <f>LEN(B116)</f>
        <v>6</v>
      </c>
      <c r="E116" s="1" t="str">
        <f t="shared" si="1"/>
        <v>Cobija</v>
      </c>
    </row>
    <row r="117" spans="1:5">
      <c r="A117" t="s">
        <v>131</v>
      </c>
      <c r="B117" t="s">
        <v>166</v>
      </c>
      <c r="C117" s="1">
        <f>COUNTIF(A:A,A117)</f>
        <v>30</v>
      </c>
      <c r="D117">
        <f>LEN(B117)</f>
        <v>9</v>
      </c>
      <c r="E117" s="1" t="str">
        <f t="shared" si="1"/>
        <v>Plantilla</v>
      </c>
    </row>
    <row r="118" spans="1:5">
      <c r="A118" t="s">
        <v>132</v>
      </c>
      <c r="B118" t="s">
        <v>48</v>
      </c>
      <c r="C118" s="1">
        <f>COUNTIF(A:A,A118)</f>
        <v>30</v>
      </c>
      <c r="D118">
        <f>LEN(B118)</f>
        <v>11</v>
      </c>
      <c r="E118" s="1" t="str">
        <f t="shared" si="1"/>
        <v>Arqueologia</v>
      </c>
    </row>
    <row r="119" spans="1:5">
      <c r="A119" t="s">
        <v>132</v>
      </c>
      <c r="B119" t="s">
        <v>49</v>
      </c>
      <c r="C119" s="1">
        <f>COUNTIF(A:A,A119)</f>
        <v>30</v>
      </c>
      <c r="D119">
        <f>LEN(B119)</f>
        <v>9</v>
      </c>
      <c r="E119" s="1" t="str">
        <f t="shared" si="1"/>
        <v>Artefacto</v>
      </c>
    </row>
    <row r="120" spans="1:5">
      <c r="A120" t="s">
        <v>132</v>
      </c>
      <c r="B120" t="s">
        <v>47</v>
      </c>
      <c r="C120" s="1">
        <f>COUNTIF(A:A,A120)</f>
        <v>30</v>
      </c>
      <c r="D120">
        <f>LEN(B120)</f>
        <v>7</v>
      </c>
      <c r="E120" s="1" t="str">
        <f t="shared" si="1"/>
        <v>Batalla</v>
      </c>
    </row>
    <row r="121" spans="1:5">
      <c r="A121" t="s">
        <v>132</v>
      </c>
      <c r="B121" t="s">
        <v>35</v>
      </c>
      <c r="C121" s="1">
        <f>COUNTIF(A:A,A121)</f>
        <v>30</v>
      </c>
      <c r="D121">
        <f>LEN(B121)</f>
        <v>12</v>
      </c>
      <c r="E121" s="1" t="str">
        <f t="shared" si="1"/>
        <v>Civilizacion</v>
      </c>
    </row>
    <row r="122" spans="1:5">
      <c r="A122" t="s">
        <v>132</v>
      </c>
      <c r="B122" t="s">
        <v>41</v>
      </c>
      <c r="C122" s="1">
        <f>COUNTIF(A:A,A122)</f>
        <v>30</v>
      </c>
      <c r="D122">
        <f>LEN(B122)</f>
        <v>12</v>
      </c>
      <c r="E122" s="1" t="str">
        <f t="shared" si="1"/>
        <v>Colonizacion</v>
      </c>
    </row>
    <row r="123" spans="1:5">
      <c r="A123" t="s">
        <v>132</v>
      </c>
      <c r="B123" t="s">
        <v>40</v>
      </c>
      <c r="C123" s="1">
        <f>COUNTIF(A:A,A123)</f>
        <v>30</v>
      </c>
      <c r="D123">
        <f>LEN(B123)</f>
        <v>14</v>
      </c>
      <c r="E123" s="1" t="str">
        <f t="shared" si="1"/>
        <v>Descubrimiento</v>
      </c>
    </row>
    <row r="124" spans="1:5">
      <c r="A124" t="s">
        <v>132</v>
      </c>
      <c r="B124" t="s">
        <v>43</v>
      </c>
      <c r="C124" s="1">
        <f>COUNTIF(A:A,A124)</f>
        <v>30</v>
      </c>
      <c r="D124">
        <f>LEN(B124)</f>
        <v>9</v>
      </c>
      <c r="E124" s="1" t="str">
        <f t="shared" si="1"/>
        <v>Edadmedia</v>
      </c>
    </row>
    <row r="125" spans="1:5">
      <c r="A125" t="s">
        <v>132</v>
      </c>
      <c r="B125" t="s">
        <v>38</v>
      </c>
      <c r="C125" s="1">
        <f>COUNTIF(A:A,A125)</f>
        <v>30</v>
      </c>
      <c r="D125">
        <f>LEN(B125)</f>
        <v>6</v>
      </c>
      <c r="E125" s="1" t="str">
        <f t="shared" si="1"/>
        <v>Guerra</v>
      </c>
    </row>
    <row r="126" spans="1:5">
      <c r="A126" t="s">
        <v>132</v>
      </c>
      <c r="B126" t="s">
        <v>36</v>
      </c>
      <c r="C126" s="1">
        <f>COUNTIF(A:A,A126)</f>
        <v>30</v>
      </c>
      <c r="D126">
        <f>LEN(B126)</f>
        <v>7</v>
      </c>
      <c r="E126" s="1" t="str">
        <f t="shared" si="1"/>
        <v>Imperio</v>
      </c>
    </row>
    <row r="127" spans="1:5">
      <c r="A127" t="s">
        <v>132</v>
      </c>
      <c r="B127" t="s">
        <v>42</v>
      </c>
      <c r="C127" s="1">
        <f>COUNTIF(A:A,A127)</f>
        <v>30</v>
      </c>
      <c r="D127">
        <f>LEN(B127)</f>
        <v>13</v>
      </c>
      <c r="E127" s="1" t="str">
        <f t="shared" si="1"/>
        <v>Independencia</v>
      </c>
    </row>
    <row r="128" spans="1:5">
      <c r="A128" t="s">
        <v>132</v>
      </c>
      <c r="B128" t="s">
        <v>39</v>
      </c>
      <c r="C128" s="1">
        <f>COUNTIF(A:A,A128)</f>
        <v>30</v>
      </c>
      <c r="D128">
        <f>LEN(B128)</f>
        <v>9</v>
      </c>
      <c r="E128" s="1" t="str">
        <f t="shared" si="1"/>
        <v>Monarquia</v>
      </c>
    </row>
    <row r="129" spans="1:5">
      <c r="A129" t="s">
        <v>132</v>
      </c>
      <c r="B129" t="s">
        <v>145</v>
      </c>
      <c r="C129" s="1">
        <f>COUNTIF(A:A,A129)</f>
        <v>30</v>
      </c>
      <c r="D129">
        <f>LEN(B129)</f>
        <v>6</v>
      </c>
      <c r="E129" s="1" t="str">
        <f t="shared" si="1"/>
        <v>Relato</v>
      </c>
    </row>
    <row r="130" spans="1:5">
      <c r="A130" t="s">
        <v>132</v>
      </c>
      <c r="B130" t="s">
        <v>45</v>
      </c>
      <c r="C130" s="1">
        <f>COUNTIF(A:A,A130)</f>
        <v>30</v>
      </c>
      <c r="D130">
        <f>LEN(B130)</f>
        <v>9</v>
      </c>
      <c r="E130" s="1" t="str">
        <f t="shared" si="1"/>
        <v>Republica</v>
      </c>
    </row>
    <row r="131" spans="1:5">
      <c r="A131" t="s">
        <v>132</v>
      </c>
      <c r="B131" t="s">
        <v>37</v>
      </c>
      <c r="C131" s="1">
        <f>COUNTIF(A:A,A131)</f>
        <v>30</v>
      </c>
      <c r="D131">
        <f>LEN(B131)</f>
        <v>10</v>
      </c>
      <c r="E131" s="1" t="str">
        <f t="shared" ref="E131:E194" si="2">UPPER(LEFT(B131,1))&amp;RIGHT(B131,LEN(B131)-1)</f>
        <v>Revolucion</v>
      </c>
    </row>
    <row r="132" spans="1:5">
      <c r="A132" t="s">
        <v>132</v>
      </c>
      <c r="B132" t="s">
        <v>46</v>
      </c>
      <c r="C132" s="1">
        <f>COUNTIF(A:A,A132)</f>
        <v>30</v>
      </c>
      <c r="D132">
        <f>LEN(B132)</f>
        <v>7</v>
      </c>
      <c r="E132" s="1" t="str">
        <f t="shared" si="2"/>
        <v>Tratado</v>
      </c>
    </row>
    <row r="133" spans="1:5">
      <c r="A133" t="s">
        <v>132</v>
      </c>
      <c r="B133" t="s">
        <v>140</v>
      </c>
      <c r="C133" s="1">
        <f>COUNTIF(A:A,A133)</f>
        <v>30</v>
      </c>
      <c r="D133">
        <f>LEN(B133)</f>
        <v>11</v>
      </c>
      <c r="E133" s="1" t="str">
        <f t="shared" si="2"/>
        <v>Paleografia</v>
      </c>
    </row>
    <row r="134" spans="1:5">
      <c r="A134" t="s">
        <v>132</v>
      </c>
      <c r="B134" t="s">
        <v>141</v>
      </c>
      <c r="C134" s="1">
        <f>COUNTIF(A:A,A134)</f>
        <v>30</v>
      </c>
      <c r="D134">
        <f>LEN(B134)</f>
        <v>14</v>
      </c>
      <c r="E134" s="1" t="str">
        <f t="shared" si="2"/>
        <v>Historiografia</v>
      </c>
    </row>
    <row r="135" spans="1:5">
      <c r="A135" t="s">
        <v>132</v>
      </c>
      <c r="B135" t="s">
        <v>142</v>
      </c>
      <c r="C135" s="1">
        <f>COUNTIF(A:A,A135)</f>
        <v>30</v>
      </c>
      <c r="D135">
        <f>LEN(B135)</f>
        <v>7</v>
      </c>
      <c r="E135" s="1" t="str">
        <f t="shared" si="2"/>
        <v>Memoria</v>
      </c>
    </row>
    <row r="136" spans="1:5">
      <c r="A136" t="s">
        <v>132</v>
      </c>
      <c r="B136" t="s">
        <v>143</v>
      </c>
      <c r="C136" s="1">
        <f>COUNTIF(A:A,A136)</f>
        <v>30</v>
      </c>
      <c r="D136">
        <f>LEN(B136)</f>
        <v>7</v>
      </c>
      <c r="E136" s="1" t="str">
        <f t="shared" si="2"/>
        <v>Leyenda</v>
      </c>
    </row>
    <row r="137" spans="1:5">
      <c r="A137" t="s">
        <v>132</v>
      </c>
      <c r="B137" t="s">
        <v>144</v>
      </c>
      <c r="C137" s="1">
        <f>COUNTIF(A:A,A137)</f>
        <v>30</v>
      </c>
      <c r="D137">
        <f>LEN(B137)</f>
        <v>12</v>
      </c>
      <c r="E137" s="1" t="str">
        <f t="shared" si="2"/>
        <v>Antropologia</v>
      </c>
    </row>
    <row r="138" spans="1:5">
      <c r="A138" t="s">
        <v>132</v>
      </c>
      <c r="B138" t="s">
        <v>146</v>
      </c>
      <c r="C138" s="1">
        <f>COUNTIF(A:A,A138)</f>
        <v>30</v>
      </c>
      <c r="D138">
        <f>LEN(B138)</f>
        <v>11</v>
      </c>
      <c r="E138" s="1" t="str">
        <f t="shared" si="2"/>
        <v>Absolutismo</v>
      </c>
    </row>
    <row r="139" spans="1:5">
      <c r="A139" t="s">
        <v>132</v>
      </c>
      <c r="B139" t="s">
        <v>147</v>
      </c>
      <c r="C139" s="1">
        <f>COUNTIF(A:A,A139)</f>
        <v>30</v>
      </c>
      <c r="D139">
        <f>LEN(B139)</f>
        <v>8</v>
      </c>
      <c r="E139" s="1" t="str">
        <f t="shared" si="2"/>
        <v>Amnistia</v>
      </c>
    </row>
    <row r="140" spans="1:5">
      <c r="A140" t="s">
        <v>132</v>
      </c>
      <c r="B140" t="s">
        <v>148</v>
      </c>
      <c r="C140" s="1">
        <f>COUNTIF(A:A,A140)</f>
        <v>30</v>
      </c>
      <c r="D140">
        <f>LEN(B140)</f>
        <v>10</v>
      </c>
      <c r="E140" s="1" t="str">
        <f t="shared" si="2"/>
        <v>Acaudillar</v>
      </c>
    </row>
    <row r="141" spans="1:5">
      <c r="A141" t="s">
        <v>132</v>
      </c>
      <c r="B141" t="s">
        <v>149</v>
      </c>
      <c r="C141" s="1">
        <f>COUNTIF(A:A,A141)</f>
        <v>30</v>
      </c>
      <c r="D141">
        <f>LEN(B141)</f>
        <v>9</v>
      </c>
      <c r="E141" s="1" t="str">
        <f t="shared" si="2"/>
        <v>Acropolis</v>
      </c>
    </row>
    <row r="142" spans="1:5">
      <c r="A142" t="s">
        <v>132</v>
      </c>
      <c r="B142" t="s">
        <v>150</v>
      </c>
      <c r="C142" s="1">
        <f>COUNTIF(A:A,A142)</f>
        <v>30</v>
      </c>
      <c r="D142">
        <f>LEN(B142)</f>
        <v>8</v>
      </c>
      <c r="E142" s="1" t="str">
        <f t="shared" si="2"/>
        <v>Alcabala</v>
      </c>
    </row>
    <row r="143" spans="1:5">
      <c r="A143" t="s">
        <v>132</v>
      </c>
      <c r="B143" t="s">
        <v>151</v>
      </c>
      <c r="C143" s="1">
        <f>COUNTIF(A:A,A143)</f>
        <v>30</v>
      </c>
      <c r="D143">
        <f>LEN(B143)</f>
        <v>7</v>
      </c>
      <c r="E143" s="1" t="str">
        <f t="shared" si="2"/>
        <v>Amazona</v>
      </c>
    </row>
    <row r="144" spans="1:5">
      <c r="A144" t="s">
        <v>132</v>
      </c>
      <c r="B144" t="s">
        <v>152</v>
      </c>
      <c r="C144" s="1">
        <f>COUNTIF(A:A,A144)</f>
        <v>30</v>
      </c>
      <c r="D144">
        <f>LEN(B144)</f>
        <v>8</v>
      </c>
      <c r="E144" s="1" t="str">
        <f t="shared" si="2"/>
        <v>Anarquia</v>
      </c>
    </row>
    <row r="145" spans="1:5">
      <c r="A145" t="s">
        <v>132</v>
      </c>
      <c r="B145" t="s">
        <v>153</v>
      </c>
      <c r="C145" s="1">
        <f>COUNTIF(A:A,A145)</f>
        <v>30</v>
      </c>
      <c r="D145">
        <f>LEN(B145)</f>
        <v>12</v>
      </c>
      <c r="E145" s="1" t="str">
        <f t="shared" si="2"/>
        <v>Aristocracia</v>
      </c>
    </row>
    <row r="146" spans="1:5">
      <c r="A146" t="s">
        <v>132</v>
      </c>
      <c r="B146" t="s">
        <v>154</v>
      </c>
      <c r="C146" s="1">
        <f>COUNTIF(A:A,A146)</f>
        <v>30</v>
      </c>
      <c r="D146">
        <f>LEN(B146)</f>
        <v>10</v>
      </c>
      <c r="E146" s="1" t="str">
        <f t="shared" si="2"/>
        <v>Autocracia</v>
      </c>
    </row>
    <row r="147" spans="1:5">
      <c r="A147" t="s">
        <v>132</v>
      </c>
      <c r="B147" t="s">
        <v>155</v>
      </c>
      <c r="C147" s="1">
        <f>COUNTIF(A:A,A147)</f>
        <v>30</v>
      </c>
      <c r="D147">
        <f>LEN(B147)</f>
        <v>9</v>
      </c>
      <c r="E147" s="1" t="str">
        <f t="shared" si="2"/>
        <v>Burguesia</v>
      </c>
    </row>
    <row r="148" spans="1:5">
      <c r="A148" t="s">
        <v>136</v>
      </c>
      <c r="B148" t="s">
        <v>100</v>
      </c>
      <c r="C148" s="1">
        <f>COUNTIF(A:A,A148)</f>
        <v>31</v>
      </c>
      <c r="D148">
        <f>LEN(B148)</f>
        <v>6</v>
      </c>
      <c r="E148" s="1" t="str">
        <f t="shared" si="2"/>
        <v>Acelga</v>
      </c>
    </row>
    <row r="149" spans="1:5">
      <c r="A149" t="s">
        <v>136</v>
      </c>
      <c r="B149" t="s">
        <v>101</v>
      </c>
      <c r="C149" s="1">
        <f>COUNTIF(A:A,A149)</f>
        <v>31</v>
      </c>
      <c r="D149">
        <f>LEN(B149)</f>
        <v>8</v>
      </c>
      <c r="E149" s="1" t="str">
        <f t="shared" si="2"/>
        <v>Aguacate</v>
      </c>
    </row>
    <row r="150" spans="1:5">
      <c r="A150" t="s">
        <v>136</v>
      </c>
      <c r="B150" t="s">
        <v>102</v>
      </c>
      <c r="C150" s="1">
        <f>COUNTIF(A:A,A150)</f>
        <v>31</v>
      </c>
      <c r="D150">
        <f>LEN(B150)</f>
        <v>3</v>
      </c>
      <c r="E150" s="1" t="str">
        <f t="shared" si="2"/>
        <v>Ajo</v>
      </c>
    </row>
    <row r="151" spans="1:5">
      <c r="A151" t="s">
        <v>136</v>
      </c>
      <c r="B151" t="s">
        <v>103</v>
      </c>
      <c r="C151" s="1">
        <f>COUNTIF(A:A,A151)</f>
        <v>31</v>
      </c>
      <c r="D151">
        <f>LEN(B151)</f>
        <v>9</v>
      </c>
      <c r="E151" s="1" t="str">
        <f t="shared" si="2"/>
        <v>Alcachofa</v>
      </c>
    </row>
    <row r="152" spans="1:5">
      <c r="A152" t="s">
        <v>136</v>
      </c>
      <c r="B152" t="s">
        <v>104</v>
      </c>
      <c r="C152" s="1">
        <f>COUNTIF(A:A,A152)</f>
        <v>31</v>
      </c>
      <c r="D152">
        <f>LEN(B152)</f>
        <v>4</v>
      </c>
      <c r="E152" s="1" t="str">
        <f t="shared" si="2"/>
        <v>Apio</v>
      </c>
    </row>
    <row r="153" spans="1:5">
      <c r="A153" t="s">
        <v>136</v>
      </c>
      <c r="B153" t="s">
        <v>105</v>
      </c>
      <c r="C153" s="1">
        <f>COUNTIF(A:A,A153)</f>
        <v>31</v>
      </c>
      <c r="D153">
        <f>LEN(B153)</f>
        <v>9</v>
      </c>
      <c r="E153" s="1" t="str">
        <f t="shared" si="2"/>
        <v>Berenjena</v>
      </c>
    </row>
    <row r="154" spans="1:5">
      <c r="A154" t="s">
        <v>136</v>
      </c>
      <c r="B154" t="s">
        <v>106</v>
      </c>
      <c r="C154" s="1">
        <f>COUNTIF(A:A,A154)</f>
        <v>31</v>
      </c>
      <c r="D154">
        <f>LEN(B154)</f>
        <v>7</v>
      </c>
      <c r="E154" s="1" t="str">
        <f t="shared" si="2"/>
        <v>Brócoli</v>
      </c>
    </row>
    <row r="155" spans="1:5">
      <c r="A155" t="s">
        <v>136</v>
      </c>
      <c r="B155" t="s">
        <v>107</v>
      </c>
      <c r="C155" s="1">
        <f>COUNTIF(A:A,A155)</f>
        <v>31</v>
      </c>
      <c r="D155">
        <f>LEN(B155)</f>
        <v>9</v>
      </c>
      <c r="E155" s="1" t="str">
        <f t="shared" si="2"/>
        <v>Calabacín</v>
      </c>
    </row>
    <row r="156" spans="1:5">
      <c r="A156" t="s">
        <v>136</v>
      </c>
      <c r="B156" t="s">
        <v>108</v>
      </c>
      <c r="C156" s="1">
        <f>COUNTIF(A:A,A156)</f>
        <v>31</v>
      </c>
      <c r="D156">
        <f>LEN(B156)</f>
        <v>8</v>
      </c>
      <c r="E156" s="1" t="str">
        <f t="shared" si="2"/>
        <v>Calabaza</v>
      </c>
    </row>
    <row r="157" spans="1:5">
      <c r="A157" t="s">
        <v>136</v>
      </c>
      <c r="B157" t="s">
        <v>109</v>
      </c>
      <c r="C157" s="1">
        <f>COUNTIF(A:A,A157)</f>
        <v>31</v>
      </c>
      <c r="D157">
        <f>LEN(B157)</f>
        <v>5</v>
      </c>
      <c r="E157" s="1" t="str">
        <f t="shared" si="2"/>
        <v>Cardo</v>
      </c>
    </row>
    <row r="158" spans="1:5">
      <c r="A158" t="s">
        <v>136</v>
      </c>
      <c r="B158" t="s">
        <v>110</v>
      </c>
      <c r="C158" s="1">
        <f>COUNTIF(A:A,A158)</f>
        <v>31</v>
      </c>
      <c r="D158">
        <f>LEN(B158)</f>
        <v>7</v>
      </c>
      <c r="E158" s="1" t="str">
        <f t="shared" si="2"/>
        <v>Cebolla</v>
      </c>
    </row>
    <row r="159" spans="1:5">
      <c r="A159" t="s">
        <v>136</v>
      </c>
      <c r="B159" t="s">
        <v>111</v>
      </c>
      <c r="C159" s="1">
        <f>COUNTIF(A:A,A159)</f>
        <v>31</v>
      </c>
      <c r="D159">
        <f>LEN(B159)</f>
        <v>9</v>
      </c>
      <c r="E159" s="1" t="str">
        <f t="shared" si="2"/>
        <v>Champiñón</v>
      </c>
    </row>
    <row r="160" spans="1:5">
      <c r="A160" t="s">
        <v>136</v>
      </c>
      <c r="B160" t="s">
        <v>112</v>
      </c>
      <c r="C160" s="1">
        <f>COUNTIF(A:A,A160)</f>
        <v>31</v>
      </c>
      <c r="D160">
        <f>LEN(B160)</f>
        <v>3</v>
      </c>
      <c r="E160" s="1" t="str">
        <f t="shared" si="2"/>
        <v>Col</v>
      </c>
    </row>
    <row r="161" spans="1:5">
      <c r="A161" t="s">
        <v>136</v>
      </c>
      <c r="B161" t="s">
        <v>113</v>
      </c>
      <c r="C161" s="1">
        <f>COUNTIF(A:A,A161)</f>
        <v>31</v>
      </c>
      <c r="D161">
        <f>LEN(B161)</f>
        <v>8</v>
      </c>
      <c r="E161" s="1" t="str">
        <f t="shared" si="2"/>
        <v>Coliflor</v>
      </c>
    </row>
    <row r="162" spans="1:5">
      <c r="A162" t="s">
        <v>136</v>
      </c>
      <c r="B162" t="s">
        <v>114</v>
      </c>
      <c r="C162" s="1">
        <f>COUNTIF(A:A,A162)</f>
        <v>31</v>
      </c>
      <c r="D162">
        <f>LEN(B162)</f>
        <v>7</v>
      </c>
      <c r="E162" s="1" t="str">
        <f t="shared" si="2"/>
        <v>Endibia</v>
      </c>
    </row>
    <row r="163" spans="1:5">
      <c r="A163" t="s">
        <v>136</v>
      </c>
      <c r="B163" t="s">
        <v>115</v>
      </c>
      <c r="C163" s="1">
        <f>COUNTIF(A:A,A163)</f>
        <v>31</v>
      </c>
      <c r="D163">
        <f>LEN(B163)</f>
        <v>8</v>
      </c>
      <c r="E163" s="1" t="str">
        <f t="shared" si="2"/>
        <v>Escarola</v>
      </c>
    </row>
    <row r="164" spans="1:5">
      <c r="A164" t="s">
        <v>136</v>
      </c>
      <c r="B164" t="s">
        <v>116</v>
      </c>
      <c r="C164" s="1">
        <f>COUNTIF(A:A,A164)</f>
        <v>31</v>
      </c>
      <c r="D164">
        <f>LEN(B164)</f>
        <v>9</v>
      </c>
      <c r="E164" s="1" t="str">
        <f t="shared" si="2"/>
        <v>Espárrago</v>
      </c>
    </row>
    <row r="165" spans="1:5">
      <c r="A165" t="s">
        <v>136</v>
      </c>
      <c r="B165" t="s">
        <v>117</v>
      </c>
      <c r="C165" s="1">
        <f>COUNTIF(A:A,A165)</f>
        <v>31</v>
      </c>
      <c r="D165">
        <f>LEN(B165)</f>
        <v>9</v>
      </c>
      <c r="E165" s="1" t="str">
        <f t="shared" si="2"/>
        <v>Espinacas</v>
      </c>
    </row>
    <row r="166" spans="1:5">
      <c r="A166" t="s">
        <v>136</v>
      </c>
      <c r="B166" t="s">
        <v>118</v>
      </c>
      <c r="C166" s="1">
        <f>COUNTIF(A:A,A166)</f>
        <v>31</v>
      </c>
      <c r="D166">
        <f>LEN(B166)</f>
        <v>9</v>
      </c>
      <c r="E166" s="1" t="str">
        <f t="shared" si="2"/>
        <v>Guindilla</v>
      </c>
    </row>
    <row r="167" spans="1:5">
      <c r="A167" t="s">
        <v>136</v>
      </c>
      <c r="B167" t="s">
        <v>119</v>
      </c>
      <c r="C167" s="1">
        <f>COUNTIF(A:A,A167)</f>
        <v>31</v>
      </c>
      <c r="D167">
        <f>LEN(B167)</f>
        <v>8</v>
      </c>
      <c r="E167" s="1" t="str">
        <f t="shared" si="2"/>
        <v>Guisante</v>
      </c>
    </row>
    <row r="168" spans="1:5">
      <c r="A168" t="s">
        <v>136</v>
      </c>
      <c r="B168" t="s">
        <v>120</v>
      </c>
      <c r="C168" s="1">
        <f>COUNTIF(A:A,A168)</f>
        <v>31</v>
      </c>
      <c r="D168">
        <f>LEN(B168)</f>
        <v>4</v>
      </c>
      <c r="E168" s="1" t="str">
        <f t="shared" si="2"/>
        <v>Haba</v>
      </c>
    </row>
    <row r="169" spans="1:5">
      <c r="A169" t="s">
        <v>136</v>
      </c>
      <c r="B169" t="s">
        <v>121</v>
      </c>
      <c r="C169" s="1">
        <f>COUNTIF(A:A,A169)</f>
        <v>31</v>
      </c>
      <c r="D169">
        <f>LEN(B169)</f>
        <v>7</v>
      </c>
      <c r="E169" s="1" t="str">
        <f t="shared" si="2"/>
        <v>Lechuga</v>
      </c>
    </row>
    <row r="170" spans="1:5">
      <c r="A170" t="s">
        <v>136</v>
      </c>
      <c r="B170" t="s">
        <v>122</v>
      </c>
      <c r="C170" s="1">
        <f>COUNTIF(A:A,A170)</f>
        <v>31</v>
      </c>
      <c r="D170">
        <f>LEN(B170)</f>
        <v>8</v>
      </c>
      <c r="E170" s="1" t="str">
        <f t="shared" si="2"/>
        <v>Lombarda</v>
      </c>
    </row>
    <row r="171" spans="1:5">
      <c r="A171" t="s">
        <v>136</v>
      </c>
      <c r="B171" t="s">
        <v>123</v>
      </c>
      <c r="C171" s="1">
        <f>COUNTIF(A:A,A171)</f>
        <v>31</v>
      </c>
      <c r="D171">
        <f>LEN(B171)</f>
        <v>4</v>
      </c>
      <c r="E171" s="1" t="str">
        <f t="shared" si="2"/>
        <v>Nabo</v>
      </c>
    </row>
    <row r="172" spans="1:5">
      <c r="A172" t="s">
        <v>136</v>
      </c>
      <c r="B172" t="s">
        <v>124</v>
      </c>
      <c r="C172" s="1">
        <f>COUNTIF(A:A,A172)</f>
        <v>31</v>
      </c>
      <c r="D172">
        <f>LEN(B172)</f>
        <v>6</v>
      </c>
      <c r="E172" s="1" t="str">
        <f t="shared" si="2"/>
        <v>Patata</v>
      </c>
    </row>
    <row r="173" spans="1:5">
      <c r="A173" t="s">
        <v>136</v>
      </c>
      <c r="B173" t="s">
        <v>125</v>
      </c>
      <c r="C173" s="1">
        <f>COUNTIF(A:A,A173)</f>
        <v>31</v>
      </c>
      <c r="D173">
        <f>LEN(B173)</f>
        <v>6</v>
      </c>
      <c r="E173" s="1" t="str">
        <f t="shared" si="2"/>
        <v>Pepino</v>
      </c>
    </row>
    <row r="174" spans="1:5">
      <c r="A174" t="s">
        <v>136</v>
      </c>
      <c r="B174" t="s">
        <v>126</v>
      </c>
      <c r="C174" s="1">
        <f>COUNTIF(A:A,A174)</f>
        <v>31</v>
      </c>
      <c r="D174">
        <f>LEN(B174)</f>
        <v>8</v>
      </c>
      <c r="E174" s="1" t="str">
        <f t="shared" si="2"/>
        <v>Pimiento</v>
      </c>
    </row>
    <row r="175" spans="1:5">
      <c r="A175" t="s">
        <v>136</v>
      </c>
      <c r="B175" t="s">
        <v>127</v>
      </c>
      <c r="C175" s="1">
        <f>COUNTIF(A:A,A175)</f>
        <v>31</v>
      </c>
      <c r="D175">
        <f>LEN(B175)</f>
        <v>6</v>
      </c>
      <c r="E175" s="1" t="str">
        <f t="shared" si="2"/>
        <v>Puerro</v>
      </c>
    </row>
    <row r="176" spans="1:5">
      <c r="A176" t="s">
        <v>136</v>
      </c>
      <c r="B176" t="s">
        <v>128</v>
      </c>
      <c r="C176" s="1">
        <f>COUNTIF(A:A,A176)</f>
        <v>31</v>
      </c>
      <c r="D176">
        <f>LEN(B176)</f>
        <v>5</v>
      </c>
      <c r="E176" s="1" t="str">
        <f t="shared" si="2"/>
        <v>Setas</v>
      </c>
    </row>
    <row r="177" spans="1:5">
      <c r="A177" t="s">
        <v>136</v>
      </c>
      <c r="B177" t="s">
        <v>129</v>
      </c>
      <c r="C177" s="1">
        <f>COUNTIF(A:A,A177)</f>
        <v>31</v>
      </c>
      <c r="D177">
        <f>LEN(B177)</f>
        <v>6</v>
      </c>
      <c r="E177" s="1" t="str">
        <f t="shared" si="2"/>
        <v>Tomate</v>
      </c>
    </row>
    <row r="178" spans="1:5">
      <c r="A178" t="s">
        <v>136</v>
      </c>
      <c r="B178" t="s">
        <v>130</v>
      </c>
      <c r="C178" s="1">
        <f>COUNTIF(A:A,A178)</f>
        <v>31</v>
      </c>
      <c r="D178">
        <f>LEN(B178)</f>
        <v>9</v>
      </c>
      <c r="E178" s="1" t="str">
        <f t="shared" si="2"/>
        <v>Zanahoria</v>
      </c>
    </row>
    <row r="179" spans="1:5">
      <c r="A179" t="s">
        <v>187</v>
      </c>
      <c r="B179" t="s">
        <v>188</v>
      </c>
      <c r="C179" s="1">
        <f t="shared" ref="C179:C204" si="3">COUNTIF(A:A,A179)</f>
        <v>25</v>
      </c>
      <c r="D179">
        <f t="shared" ref="D179:D203" si="4">LEN(B179)</f>
        <v>5</v>
      </c>
      <c r="E179" s="1" t="str">
        <f t="shared" si="2"/>
        <v>Coser</v>
      </c>
    </row>
    <row r="180" spans="1:5">
      <c r="A180" t="s">
        <v>187</v>
      </c>
      <c r="B180" t="s">
        <v>189</v>
      </c>
      <c r="C180" s="1">
        <f t="shared" si="3"/>
        <v>25</v>
      </c>
      <c r="D180">
        <f t="shared" si="4"/>
        <v>10</v>
      </c>
      <c r="E180" s="1" t="str">
        <f t="shared" si="2"/>
        <v>Cremallera</v>
      </c>
    </row>
    <row r="181" spans="1:5">
      <c r="A181" t="s">
        <v>187</v>
      </c>
      <c r="B181" t="s">
        <v>190</v>
      </c>
      <c r="C181" s="1">
        <f t="shared" si="3"/>
        <v>25</v>
      </c>
      <c r="D181">
        <f t="shared" si="4"/>
        <v>5</v>
      </c>
      <c r="E181" s="1" t="str">
        <f t="shared" si="2"/>
        <v>Retal</v>
      </c>
    </row>
    <row r="182" spans="1:5">
      <c r="A182" t="s">
        <v>187</v>
      </c>
      <c r="B182" t="s">
        <v>191</v>
      </c>
      <c r="C182" s="1">
        <f t="shared" si="3"/>
        <v>25</v>
      </c>
      <c r="D182">
        <f t="shared" si="4"/>
        <v>5</v>
      </c>
      <c r="E182" s="1" t="str">
        <f t="shared" si="2"/>
        <v>Corte</v>
      </c>
    </row>
    <row r="183" spans="1:5">
      <c r="A183" t="s">
        <v>187</v>
      </c>
      <c r="B183" t="s">
        <v>192</v>
      </c>
      <c r="C183" s="1">
        <f t="shared" si="3"/>
        <v>25</v>
      </c>
      <c r="D183">
        <f t="shared" si="4"/>
        <v>6</v>
      </c>
      <c r="E183" s="1" t="str">
        <f t="shared" si="2"/>
        <v>Broche</v>
      </c>
    </row>
    <row r="184" spans="1:5">
      <c r="A184" t="s">
        <v>187</v>
      </c>
      <c r="B184" t="s">
        <v>193</v>
      </c>
      <c r="C184" s="1">
        <f t="shared" si="3"/>
        <v>25</v>
      </c>
      <c r="D184">
        <f t="shared" si="4"/>
        <v>9</v>
      </c>
      <c r="E184" s="1" t="str">
        <f t="shared" si="2"/>
        <v>Entretela</v>
      </c>
    </row>
    <row r="185" spans="1:5">
      <c r="A185" t="s">
        <v>187</v>
      </c>
      <c r="B185" t="s">
        <v>194</v>
      </c>
      <c r="C185" s="1">
        <f t="shared" si="3"/>
        <v>25</v>
      </c>
      <c r="D185">
        <f t="shared" si="4"/>
        <v>5</v>
      </c>
      <c r="E185" s="1" t="str">
        <f t="shared" si="2"/>
        <v>Guata</v>
      </c>
    </row>
    <row r="186" spans="1:5">
      <c r="A186" t="s">
        <v>187</v>
      </c>
      <c r="B186" t="s">
        <v>195</v>
      </c>
      <c r="C186" s="1">
        <f t="shared" si="3"/>
        <v>25</v>
      </c>
      <c r="D186">
        <f t="shared" si="4"/>
        <v>8</v>
      </c>
      <c r="E186" s="1" t="str">
        <f t="shared" si="2"/>
        <v>Hilvanar</v>
      </c>
    </row>
    <row r="187" spans="1:5">
      <c r="A187" t="s">
        <v>187</v>
      </c>
      <c r="B187" t="s">
        <v>196</v>
      </c>
      <c r="C187" s="1">
        <f t="shared" si="3"/>
        <v>25</v>
      </c>
      <c r="D187">
        <f t="shared" si="4"/>
        <v>8</v>
      </c>
      <c r="E187" s="1" t="str">
        <f t="shared" si="2"/>
        <v>Pespunte</v>
      </c>
    </row>
    <row r="188" spans="1:5">
      <c r="A188" t="s">
        <v>187</v>
      </c>
      <c r="B188" t="s">
        <v>197</v>
      </c>
      <c r="C188" s="1">
        <f t="shared" si="3"/>
        <v>25</v>
      </c>
      <c r="D188">
        <f t="shared" si="4"/>
        <v>7</v>
      </c>
      <c r="E188" s="1" t="str">
        <f t="shared" si="2"/>
        <v>Puntada</v>
      </c>
    </row>
    <row r="189" spans="1:5">
      <c r="A189" t="s">
        <v>187</v>
      </c>
      <c r="B189" t="s">
        <v>198</v>
      </c>
      <c r="C189" s="1">
        <f t="shared" si="3"/>
        <v>25</v>
      </c>
      <c r="D189">
        <f t="shared" si="4"/>
        <v>5</v>
      </c>
      <c r="E189" s="1" t="str">
        <f t="shared" si="2"/>
        <v>Dedal</v>
      </c>
    </row>
    <row r="190" spans="1:5">
      <c r="A190" t="s">
        <v>187</v>
      </c>
      <c r="B190" t="s">
        <v>199</v>
      </c>
      <c r="C190" s="1">
        <f t="shared" si="3"/>
        <v>25</v>
      </c>
      <c r="D190">
        <f t="shared" si="4"/>
        <v>5</v>
      </c>
      <c r="E190" s="1" t="str">
        <f t="shared" si="2"/>
        <v>Hojal</v>
      </c>
    </row>
    <row r="191" spans="1:5">
      <c r="A191" t="s">
        <v>187</v>
      </c>
      <c r="B191" t="s">
        <v>200</v>
      </c>
      <c r="C191" s="1">
        <f t="shared" si="3"/>
        <v>25</v>
      </c>
      <c r="D191">
        <f t="shared" si="4"/>
        <v>7</v>
      </c>
      <c r="E191" s="1" t="str">
        <f t="shared" si="2"/>
        <v>Modista</v>
      </c>
    </row>
    <row r="192" spans="1:5">
      <c r="A192" t="s">
        <v>187</v>
      </c>
      <c r="B192" t="s">
        <v>201</v>
      </c>
      <c r="C192" s="1">
        <f t="shared" si="3"/>
        <v>25</v>
      </c>
      <c r="D192">
        <f t="shared" si="4"/>
        <v>6</v>
      </c>
      <c r="E192" s="1" t="str">
        <f t="shared" si="2"/>
        <v>Sastre</v>
      </c>
    </row>
    <row r="193" spans="1:5">
      <c r="A193" t="s">
        <v>187</v>
      </c>
      <c r="B193" t="s">
        <v>202</v>
      </c>
      <c r="C193" s="1">
        <f t="shared" si="3"/>
        <v>25</v>
      </c>
      <c r="D193">
        <f t="shared" si="4"/>
        <v>4</v>
      </c>
      <c r="E193" s="1" t="str">
        <f t="shared" si="2"/>
        <v>Hilo</v>
      </c>
    </row>
    <row r="194" spans="1:5">
      <c r="A194" t="s">
        <v>187</v>
      </c>
      <c r="B194" t="s">
        <v>203</v>
      </c>
      <c r="C194" s="1">
        <f t="shared" si="3"/>
        <v>25</v>
      </c>
      <c r="D194">
        <f t="shared" si="4"/>
        <v>6</v>
      </c>
      <c r="E194" s="1" t="str">
        <f t="shared" si="2"/>
        <v>Tejido</v>
      </c>
    </row>
    <row r="195" spans="1:5">
      <c r="A195" t="s">
        <v>187</v>
      </c>
      <c r="B195" t="s">
        <v>204</v>
      </c>
      <c r="C195" s="1">
        <f t="shared" si="3"/>
        <v>25</v>
      </c>
      <c r="D195">
        <f t="shared" si="4"/>
        <v>7</v>
      </c>
      <c r="E195" s="1" t="str">
        <f t="shared" ref="E195:E228" si="5">UPPER(LEFT(B195,1))&amp;RIGHT(B195,LEN(B195)-1)</f>
        <v>Tijeras</v>
      </c>
    </row>
    <row r="196" spans="1:5">
      <c r="A196" t="s">
        <v>187</v>
      </c>
      <c r="B196" t="s">
        <v>205</v>
      </c>
      <c r="C196" s="1">
        <f t="shared" si="3"/>
        <v>25</v>
      </c>
      <c r="D196">
        <f t="shared" si="4"/>
        <v>6</v>
      </c>
      <c r="E196" s="1" t="str">
        <f t="shared" si="5"/>
        <v>Modelo</v>
      </c>
    </row>
    <row r="197" spans="1:5">
      <c r="A197" t="s">
        <v>187</v>
      </c>
      <c r="B197" t="s">
        <v>206</v>
      </c>
      <c r="C197" s="1">
        <f t="shared" si="3"/>
        <v>25</v>
      </c>
      <c r="D197">
        <f t="shared" si="4"/>
        <v>8</v>
      </c>
      <c r="E197" s="1" t="str">
        <f t="shared" si="5"/>
        <v>Abotonar</v>
      </c>
    </row>
    <row r="198" spans="1:5">
      <c r="A198" t="s">
        <v>187</v>
      </c>
      <c r="B198" t="s">
        <v>207</v>
      </c>
      <c r="C198" s="1">
        <f t="shared" si="3"/>
        <v>25</v>
      </c>
      <c r="D198">
        <f t="shared" si="4"/>
        <v>9</v>
      </c>
      <c r="E198" s="1" t="str">
        <f t="shared" si="5"/>
        <v>Accesorio</v>
      </c>
    </row>
    <row r="199" spans="1:5">
      <c r="A199" t="s">
        <v>187</v>
      </c>
      <c r="B199" t="s">
        <v>208</v>
      </c>
      <c r="C199" s="1">
        <f t="shared" si="3"/>
        <v>25</v>
      </c>
      <c r="D199">
        <f t="shared" si="4"/>
        <v>6</v>
      </c>
      <c r="E199" s="1" t="str">
        <f t="shared" si="5"/>
        <v>Adorno</v>
      </c>
    </row>
    <row r="200" spans="1:5">
      <c r="A200" t="s">
        <v>187</v>
      </c>
      <c r="B200" t="s">
        <v>209</v>
      </c>
      <c r="C200" s="1">
        <f t="shared" si="3"/>
        <v>25</v>
      </c>
      <c r="D200">
        <f t="shared" si="4"/>
        <v>8</v>
      </c>
      <c r="E200" s="1" t="str">
        <f t="shared" si="5"/>
        <v>Afelpado</v>
      </c>
    </row>
    <row r="201" spans="1:5">
      <c r="A201" t="s">
        <v>187</v>
      </c>
      <c r="B201" t="s">
        <v>210</v>
      </c>
      <c r="C201" s="1">
        <f t="shared" si="3"/>
        <v>25</v>
      </c>
      <c r="D201">
        <f t="shared" si="4"/>
        <v>5</v>
      </c>
      <c r="E201" s="1" t="str">
        <f t="shared" si="5"/>
        <v>Ajuar</v>
      </c>
    </row>
    <row r="202" spans="1:5">
      <c r="A202" t="s">
        <v>187</v>
      </c>
      <c r="B202" t="s">
        <v>211</v>
      </c>
      <c r="C202" s="1">
        <f t="shared" si="3"/>
        <v>25</v>
      </c>
      <c r="D202">
        <f t="shared" si="4"/>
        <v>9</v>
      </c>
      <c r="E202" s="1" t="str">
        <f t="shared" si="5"/>
        <v>Deslustre</v>
      </c>
    </row>
    <row r="203" spans="1:5">
      <c r="A203" t="s">
        <v>187</v>
      </c>
      <c r="B203" t="s">
        <v>212</v>
      </c>
      <c r="C203" s="1">
        <f t="shared" si="3"/>
        <v>25</v>
      </c>
      <c r="D203">
        <f t="shared" si="4"/>
        <v>10</v>
      </c>
      <c r="E203" s="1" t="str">
        <f t="shared" si="5"/>
        <v>Dobladillo</v>
      </c>
    </row>
    <row r="204" spans="1:5">
      <c r="A204" t="s">
        <v>213</v>
      </c>
      <c r="B204" t="s">
        <v>214</v>
      </c>
      <c r="C204" s="1">
        <f t="shared" ref="C204:C228" si="6">COUNTIF(A:A,A204)</f>
        <v>25</v>
      </c>
      <c r="D204">
        <f t="shared" ref="D204:D228" si="7">LEN(B204)</f>
        <v>7</v>
      </c>
      <c r="E204" s="1" t="str">
        <f t="shared" si="5"/>
        <v>Egoísmo</v>
      </c>
    </row>
    <row r="205" spans="1:5">
      <c r="A205" t="s">
        <v>213</v>
      </c>
      <c r="B205" t="s">
        <v>215</v>
      </c>
      <c r="C205" s="1">
        <f t="shared" si="6"/>
        <v>25</v>
      </c>
      <c r="D205">
        <f t="shared" si="7"/>
        <v>11</v>
      </c>
      <c r="E205" s="1" t="str">
        <f t="shared" si="5"/>
        <v>Indignación</v>
      </c>
    </row>
    <row r="206" spans="1:5">
      <c r="A206" t="s">
        <v>213</v>
      </c>
      <c r="B206" t="s">
        <v>216</v>
      </c>
      <c r="C206" s="1">
        <f t="shared" si="6"/>
        <v>25</v>
      </c>
      <c r="D206">
        <f t="shared" si="7"/>
        <v>3</v>
      </c>
      <c r="E206" s="1" t="str">
        <f t="shared" si="5"/>
        <v>Ira</v>
      </c>
    </row>
    <row r="207" spans="1:5">
      <c r="A207" t="s">
        <v>213</v>
      </c>
      <c r="B207" t="s">
        <v>217</v>
      </c>
      <c r="C207" s="1">
        <f t="shared" si="6"/>
        <v>25</v>
      </c>
      <c r="D207">
        <f t="shared" si="7"/>
        <v>7</v>
      </c>
      <c r="E207" s="1" t="str">
        <f t="shared" si="5"/>
        <v>Empatía</v>
      </c>
    </row>
    <row r="208" spans="1:5">
      <c r="A208" t="s">
        <v>213</v>
      </c>
      <c r="B208" t="s">
        <v>218</v>
      </c>
      <c r="C208" s="1">
        <f t="shared" si="6"/>
        <v>25</v>
      </c>
      <c r="D208">
        <f t="shared" si="7"/>
        <v>12</v>
      </c>
      <c r="E208" s="1" t="str">
        <f t="shared" si="5"/>
        <v>Superioridad</v>
      </c>
    </row>
    <row r="209" spans="1:5">
      <c r="A209" t="s">
        <v>213</v>
      </c>
      <c r="B209" t="s">
        <v>219</v>
      </c>
      <c r="C209" s="1">
        <f t="shared" si="6"/>
        <v>25</v>
      </c>
      <c r="D209">
        <f t="shared" si="7"/>
        <v>8</v>
      </c>
      <c r="E209" s="1" t="str">
        <f t="shared" si="5"/>
        <v>Tristeza</v>
      </c>
    </row>
    <row r="210" spans="1:5">
      <c r="A210" t="s">
        <v>213</v>
      </c>
      <c r="B210" t="s">
        <v>220</v>
      </c>
      <c r="C210" s="1">
        <f t="shared" si="6"/>
        <v>25</v>
      </c>
      <c r="D210">
        <f t="shared" si="7"/>
        <v>9</v>
      </c>
      <c r="E210" s="1" t="str">
        <f t="shared" si="5"/>
        <v>Felicidad</v>
      </c>
    </row>
    <row r="211" spans="1:5">
      <c r="A211" t="s">
        <v>213</v>
      </c>
      <c r="B211" t="s">
        <v>221</v>
      </c>
      <c r="C211" s="1">
        <f t="shared" si="6"/>
        <v>25</v>
      </c>
      <c r="D211">
        <f t="shared" si="7"/>
        <v>8</v>
      </c>
      <c r="E211" s="1" t="str">
        <f t="shared" si="5"/>
        <v>Gratitud</v>
      </c>
    </row>
    <row r="212" spans="1:5">
      <c r="A212" t="s">
        <v>213</v>
      </c>
      <c r="B212" t="s">
        <v>222</v>
      </c>
      <c r="C212" s="1">
        <f t="shared" si="6"/>
        <v>25</v>
      </c>
      <c r="D212">
        <f t="shared" si="7"/>
        <v>5</v>
      </c>
      <c r="E212" s="1" t="str">
        <f t="shared" si="5"/>
        <v>Culpa</v>
      </c>
    </row>
    <row r="213" spans="1:5">
      <c r="A213" t="s">
        <v>213</v>
      </c>
      <c r="B213" t="s">
        <v>223</v>
      </c>
      <c r="C213" s="1">
        <f t="shared" si="6"/>
        <v>25</v>
      </c>
      <c r="D213">
        <f t="shared" si="7"/>
        <v>12</v>
      </c>
      <c r="E213" s="1" t="str">
        <f t="shared" si="5"/>
        <v>Satisfacción</v>
      </c>
    </row>
    <row r="214" spans="1:5">
      <c r="A214" t="s">
        <v>213</v>
      </c>
      <c r="B214" t="s">
        <v>224</v>
      </c>
      <c r="C214" s="1">
        <f t="shared" si="6"/>
        <v>25</v>
      </c>
      <c r="D214">
        <f t="shared" si="7"/>
        <v>11</v>
      </c>
      <c r="E214" s="1" t="str">
        <f t="shared" si="5"/>
        <v>Solidaridad</v>
      </c>
    </row>
    <row r="215" spans="1:5">
      <c r="A215" t="s">
        <v>213</v>
      </c>
      <c r="B215" t="s">
        <v>225</v>
      </c>
      <c r="C215" s="1">
        <f t="shared" si="6"/>
        <v>25</v>
      </c>
      <c r="D215">
        <f t="shared" si="7"/>
        <v>5</v>
      </c>
      <c r="E215" s="1" t="str">
        <f t="shared" si="5"/>
        <v>Miedo</v>
      </c>
    </row>
    <row r="216" spans="1:5">
      <c r="A216" t="s">
        <v>213</v>
      </c>
      <c r="B216" t="s">
        <v>226</v>
      </c>
      <c r="C216" s="1">
        <f t="shared" si="6"/>
        <v>25</v>
      </c>
      <c r="D216">
        <f t="shared" si="7"/>
        <v>7</v>
      </c>
      <c r="E216" s="1" t="str">
        <f t="shared" si="5"/>
        <v>Euforia</v>
      </c>
    </row>
    <row r="217" spans="1:5">
      <c r="A217" t="s">
        <v>213</v>
      </c>
      <c r="B217" t="s">
        <v>227</v>
      </c>
      <c r="C217" s="1">
        <f t="shared" si="6"/>
        <v>25</v>
      </c>
      <c r="D217">
        <f t="shared" si="7"/>
        <v>5</v>
      </c>
      <c r="E217" s="1" t="str">
        <f t="shared" si="5"/>
        <v>Rabia</v>
      </c>
    </row>
    <row r="218" spans="1:5">
      <c r="A218" t="s">
        <v>213</v>
      </c>
      <c r="B218" t="s">
        <v>228</v>
      </c>
      <c r="C218" s="1">
        <f t="shared" si="6"/>
        <v>25</v>
      </c>
      <c r="D218">
        <f t="shared" si="7"/>
        <v>13</v>
      </c>
      <c r="E218" s="1" t="str">
        <f t="shared" si="5"/>
        <v>Remordimiento</v>
      </c>
    </row>
    <row r="219" spans="1:5">
      <c r="A219" t="s">
        <v>213</v>
      </c>
      <c r="B219" t="s">
        <v>229</v>
      </c>
      <c r="C219" s="1">
        <f t="shared" si="6"/>
        <v>25</v>
      </c>
      <c r="D219">
        <f t="shared" si="7"/>
        <v>7</v>
      </c>
      <c r="E219" s="1" t="str">
        <f t="shared" si="5"/>
        <v>Respeto</v>
      </c>
    </row>
    <row r="220" spans="1:5">
      <c r="A220" t="s">
        <v>213</v>
      </c>
      <c r="B220" t="s">
        <v>230</v>
      </c>
      <c r="C220" s="1">
        <f t="shared" si="6"/>
        <v>25</v>
      </c>
      <c r="D220">
        <f t="shared" si="7"/>
        <v>9</v>
      </c>
      <c r="E220" s="1" t="str">
        <f t="shared" si="5"/>
        <v>Esperanza</v>
      </c>
    </row>
    <row r="221" spans="1:5">
      <c r="A221" t="s">
        <v>213</v>
      </c>
      <c r="B221" t="s">
        <v>231</v>
      </c>
      <c r="C221" s="1">
        <f t="shared" si="6"/>
        <v>25</v>
      </c>
      <c r="D221">
        <f t="shared" si="7"/>
        <v>4</v>
      </c>
      <c r="E221" s="1" t="str">
        <f t="shared" si="5"/>
        <v>Amor</v>
      </c>
    </row>
    <row r="222" spans="1:5">
      <c r="A222" t="s">
        <v>213</v>
      </c>
      <c r="B222" t="s">
        <v>232</v>
      </c>
      <c r="C222" s="1">
        <f t="shared" si="6"/>
        <v>25</v>
      </c>
      <c r="D222">
        <f t="shared" si="7"/>
        <v>7</v>
      </c>
      <c r="E222" s="1" t="str">
        <f t="shared" si="5"/>
        <v>Alegría</v>
      </c>
    </row>
    <row r="223" spans="1:5">
      <c r="A223" t="s">
        <v>213</v>
      </c>
      <c r="B223" t="s">
        <v>233</v>
      </c>
      <c r="C223" s="1">
        <f t="shared" si="6"/>
        <v>25</v>
      </c>
      <c r="D223">
        <f t="shared" si="7"/>
        <v>10</v>
      </c>
      <c r="E223" s="1" t="str">
        <f t="shared" si="5"/>
        <v>Entusiasmo</v>
      </c>
    </row>
    <row r="224" spans="1:5">
      <c r="A224" t="s">
        <v>213</v>
      </c>
      <c r="B224" t="s">
        <v>234</v>
      </c>
      <c r="C224" s="1">
        <f t="shared" si="6"/>
        <v>25</v>
      </c>
      <c r="D224">
        <f t="shared" si="7"/>
        <v>11</v>
      </c>
      <c r="E224" s="1" t="str">
        <f t="shared" si="5"/>
        <v>Generosidad</v>
      </c>
    </row>
    <row r="225" spans="1:5">
      <c r="A225" t="s">
        <v>213</v>
      </c>
      <c r="B225" t="s">
        <v>235</v>
      </c>
      <c r="C225" s="1">
        <f t="shared" si="6"/>
        <v>25</v>
      </c>
      <c r="D225">
        <f t="shared" si="7"/>
        <v>6</v>
      </c>
      <c r="E225" s="1" t="str">
        <f t="shared" si="5"/>
        <v>Afecto</v>
      </c>
    </row>
    <row r="226" spans="1:5">
      <c r="A226" t="s">
        <v>213</v>
      </c>
      <c r="B226" t="s">
        <v>236</v>
      </c>
      <c r="C226" s="1">
        <f t="shared" si="6"/>
        <v>25</v>
      </c>
      <c r="D226">
        <f t="shared" si="7"/>
        <v>6</v>
      </c>
      <c r="E226" s="1" t="str">
        <f t="shared" si="5"/>
        <v>Placer</v>
      </c>
    </row>
    <row r="227" spans="1:5">
      <c r="A227" t="s">
        <v>213</v>
      </c>
      <c r="B227" t="s">
        <v>237</v>
      </c>
      <c r="C227" s="1">
        <f t="shared" si="6"/>
        <v>25</v>
      </c>
      <c r="D227">
        <f t="shared" si="7"/>
        <v>4</v>
      </c>
      <c r="E227" s="1" t="str">
        <f t="shared" si="5"/>
        <v>Gozo</v>
      </c>
    </row>
    <row r="228" spans="1:5">
      <c r="A228" t="s">
        <v>213</v>
      </c>
      <c r="B228" t="s">
        <v>238</v>
      </c>
      <c r="C228" s="1">
        <f t="shared" si="6"/>
        <v>25</v>
      </c>
      <c r="D228">
        <f t="shared" si="7"/>
        <v>10</v>
      </c>
      <c r="E228" s="1" t="str">
        <f t="shared" si="5"/>
        <v>Impotencia</v>
      </c>
    </row>
  </sheetData>
  <sortState xmlns:xlrd2="http://schemas.microsoft.com/office/spreadsheetml/2017/richdata2" ref="A2:D178">
    <sortCondition ref="A2:A178"/>
  </sortState>
  <conditionalFormatting sqref="B2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Reined Quintero Cardona</dc:creator>
  <cp:lastModifiedBy>Héctor Reined Quintero Cardona</cp:lastModifiedBy>
  <dcterms:created xsi:type="dcterms:W3CDTF">2025-03-11T16:56:08Z</dcterms:created>
  <dcterms:modified xsi:type="dcterms:W3CDTF">2025-03-11T19:42:18Z</dcterms:modified>
</cp:coreProperties>
</file>