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ectorlopez/Documents/"/>
    </mc:Choice>
  </mc:AlternateContent>
  <xr:revisionPtr revIDLastSave="0" documentId="13_ncr:1_{D1A8E7BB-1275-FD42-BB92-2A092DB051C8}" xr6:coauthVersionLast="47" xr6:coauthVersionMax="47" xr10:uidLastSave="{00000000-0000-0000-0000-000000000000}"/>
  <bookViews>
    <workbookView xWindow="12160" yWindow="500" windowWidth="16640" windowHeight="16180" xr2:uid="{71B73758-2936-A347-8DFC-9EE340D373E7}"/>
  </bookViews>
  <sheets>
    <sheet name="Cleaned_Data" sheetId="1" r:id="rId1"/>
    <sheet name="Pivot_Analysis" sheetId="3" r:id="rId2"/>
    <sheet name="Charts" sheetId="4" r:id="rId3"/>
  </sheets>
  <calcPr calcId="18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  <c r="K3" i="1"/>
  <c r="K4" i="1"/>
  <c r="K5" i="1"/>
  <c r="K6" i="1"/>
</calcChain>
</file>

<file path=xl/sharedStrings.xml><?xml version="1.0" encoding="utf-8"?>
<sst xmlns="http://schemas.openxmlformats.org/spreadsheetml/2006/main" count="942" uniqueCount="305">
  <si>
    <t>Order_ID</t>
  </si>
  <si>
    <t>Order_Date</t>
  </si>
  <si>
    <t>Customer_ID</t>
  </si>
  <si>
    <t>Product</t>
  </si>
  <si>
    <t>Category</t>
  </si>
  <si>
    <t>Quantity</t>
  </si>
  <si>
    <t>Unit_Price</t>
  </si>
  <si>
    <t>Total_Sales</t>
  </si>
  <si>
    <t>Region</t>
  </si>
  <si>
    <t>Payment_Method</t>
  </si>
  <si>
    <t>Credit Card</t>
  </si>
  <si>
    <t xml:space="preserve">O-1001 </t>
  </si>
  <si>
    <t xml:space="preserve">C-342 </t>
  </si>
  <si>
    <t>O-1002</t>
  </si>
  <si>
    <t>C-411</t>
  </si>
  <si>
    <t>USB-C Charger</t>
  </si>
  <si>
    <t>Electronics</t>
  </si>
  <si>
    <t>South</t>
  </si>
  <si>
    <t>PayPal</t>
  </si>
  <si>
    <t>O-1003</t>
  </si>
  <si>
    <t>C-178</t>
  </si>
  <si>
    <t>Yoga Mat</t>
  </si>
  <si>
    <t>Fitness</t>
  </si>
  <si>
    <t>West</t>
  </si>
  <si>
    <t>Debit Card</t>
  </si>
  <si>
    <t>O-1004</t>
  </si>
  <si>
    <t>C-289</t>
  </si>
  <si>
    <t>Bluetooth Speaker</t>
  </si>
  <si>
    <t>North</t>
  </si>
  <si>
    <t>Cash</t>
  </si>
  <si>
    <t>O-1005</t>
  </si>
  <si>
    <t>C-412</t>
  </si>
  <si>
    <t>Notebook</t>
  </si>
  <si>
    <t>Stationery</t>
  </si>
  <si>
    <t>East</t>
  </si>
  <si>
    <t>O-1006</t>
  </si>
  <si>
    <t>C-255</t>
  </si>
  <si>
    <t>Water Bottle</t>
  </si>
  <si>
    <t>O-1007</t>
  </si>
  <si>
    <t>C-321</t>
  </si>
  <si>
    <t>Desk Lamp</t>
  </si>
  <si>
    <t>Home</t>
  </si>
  <si>
    <t>O-1008</t>
  </si>
  <si>
    <t>C-198</t>
  </si>
  <si>
    <t>Coffee Maker</t>
  </si>
  <si>
    <t>O-1009</t>
  </si>
  <si>
    <t>C-145</t>
  </si>
  <si>
    <t>Backpack</t>
  </si>
  <si>
    <t>Apparel</t>
  </si>
  <si>
    <t>O-1010</t>
  </si>
  <si>
    <t>C-422</t>
  </si>
  <si>
    <t>Running Shoes</t>
  </si>
  <si>
    <t>O-1011</t>
  </si>
  <si>
    <t>C-317</t>
  </si>
  <si>
    <t>Wireless Mouse</t>
  </si>
  <si>
    <t>O-1012</t>
  </si>
  <si>
    <t>C-252</t>
  </si>
  <si>
    <t>O-1013</t>
  </si>
  <si>
    <t>C-338</t>
  </si>
  <si>
    <t>O-1014</t>
  </si>
  <si>
    <t>C-129</t>
  </si>
  <si>
    <t>O-1015</t>
  </si>
  <si>
    <t>C-303</t>
  </si>
  <si>
    <t>O-1016</t>
  </si>
  <si>
    <t>C-410</t>
  </si>
  <si>
    <t>O-1017</t>
  </si>
  <si>
    <t>C-276</t>
  </si>
  <si>
    <t>O-1018</t>
  </si>
  <si>
    <t>C-221</t>
  </si>
  <si>
    <t>O-1019</t>
  </si>
  <si>
    <t>C-187</t>
  </si>
  <si>
    <t>O-1020</t>
  </si>
  <si>
    <t>C-390</t>
  </si>
  <si>
    <t>O-1021</t>
  </si>
  <si>
    <t>C-355</t>
  </si>
  <si>
    <t>O-1022</t>
  </si>
  <si>
    <t>C-142</t>
  </si>
  <si>
    <t>O-1023</t>
  </si>
  <si>
    <t>C-196</t>
  </si>
  <si>
    <t>O-1024</t>
  </si>
  <si>
    <t>C-268</t>
  </si>
  <si>
    <t>O-1025</t>
  </si>
  <si>
    <t>C-333</t>
  </si>
  <si>
    <t>O-1026</t>
  </si>
  <si>
    <t>C-217</t>
  </si>
  <si>
    <t>O-1027</t>
  </si>
  <si>
    <t>C-144</t>
  </si>
  <si>
    <t>O-1028</t>
  </si>
  <si>
    <t>C-356</t>
  </si>
  <si>
    <t>O-1029</t>
  </si>
  <si>
    <t>C-288</t>
  </si>
  <si>
    <t>O-1031</t>
  </si>
  <si>
    <t>C-415</t>
  </si>
  <si>
    <t>O-1032</t>
  </si>
  <si>
    <t>C-192</t>
  </si>
  <si>
    <t>O-1033</t>
  </si>
  <si>
    <t>C-223</t>
  </si>
  <si>
    <t>O-1034</t>
  </si>
  <si>
    <t>C-301</t>
  </si>
  <si>
    <t>O-1035</t>
  </si>
  <si>
    <t>C-175</t>
  </si>
  <si>
    <t>O-1036</t>
  </si>
  <si>
    <t>C-264</t>
  </si>
  <si>
    <t>O-1037</t>
  </si>
  <si>
    <t>C-307</t>
  </si>
  <si>
    <t>O-1038</t>
  </si>
  <si>
    <t>C-339</t>
  </si>
  <si>
    <t>O-1039</t>
  </si>
  <si>
    <t>C-260</t>
  </si>
  <si>
    <t>O-1040</t>
  </si>
  <si>
    <t>C-189</t>
  </si>
  <si>
    <t>O-1041</t>
  </si>
  <si>
    <t>O-1042</t>
  </si>
  <si>
    <t>C-231</t>
  </si>
  <si>
    <t>O-1043</t>
  </si>
  <si>
    <t>C-316</t>
  </si>
  <si>
    <t>O-1044</t>
  </si>
  <si>
    <t>C-177</t>
  </si>
  <si>
    <t>O-1045</t>
  </si>
  <si>
    <t>C-258</t>
  </si>
  <si>
    <t>O-1046</t>
  </si>
  <si>
    <t>C-299</t>
  </si>
  <si>
    <t>O-1047</t>
  </si>
  <si>
    <t>C-347</t>
  </si>
  <si>
    <t>O-1048</t>
  </si>
  <si>
    <t>C-205</t>
  </si>
  <si>
    <t>O-1049</t>
  </si>
  <si>
    <t>C-184</t>
  </si>
  <si>
    <t>O-1050</t>
  </si>
  <si>
    <t>C-263</t>
  </si>
  <si>
    <t>O-1051</t>
  </si>
  <si>
    <t>C-334</t>
  </si>
  <si>
    <t>O-1052</t>
  </si>
  <si>
    <t>C-232</t>
  </si>
  <si>
    <t>O-1053</t>
  </si>
  <si>
    <t>C-179</t>
  </si>
  <si>
    <t>O-1054</t>
  </si>
  <si>
    <t>C-215</t>
  </si>
  <si>
    <t>O-1055</t>
  </si>
  <si>
    <t>C-397</t>
  </si>
  <si>
    <t>O-1056</t>
  </si>
  <si>
    <t>C-143</t>
  </si>
  <si>
    <t>O-1057</t>
  </si>
  <si>
    <t>C-327</t>
  </si>
  <si>
    <t>O-1058</t>
  </si>
  <si>
    <t>C-225</t>
  </si>
  <si>
    <t>O-1059</t>
  </si>
  <si>
    <t>C-241</t>
  </si>
  <si>
    <t>O-1060</t>
  </si>
  <si>
    <t>O-1061</t>
  </si>
  <si>
    <t>C-190</t>
  </si>
  <si>
    <t>O-1062</t>
  </si>
  <si>
    <t>C-273</t>
  </si>
  <si>
    <t>O-1063</t>
  </si>
  <si>
    <t>C-318</t>
  </si>
  <si>
    <t>O-1064</t>
  </si>
  <si>
    <t>C-367</t>
  </si>
  <si>
    <t>O-1065</t>
  </si>
  <si>
    <t>O-1066</t>
  </si>
  <si>
    <t>C-210</t>
  </si>
  <si>
    <t>O-1067</t>
  </si>
  <si>
    <t>C-153</t>
  </si>
  <si>
    <t>O-1068</t>
  </si>
  <si>
    <t>C-305</t>
  </si>
  <si>
    <t>O-1069</t>
  </si>
  <si>
    <t>C-162</t>
  </si>
  <si>
    <t>O-1070</t>
  </si>
  <si>
    <t>C-344</t>
  </si>
  <si>
    <t>O-1071</t>
  </si>
  <si>
    <t>O-1072</t>
  </si>
  <si>
    <t>C-388</t>
  </si>
  <si>
    <t>O-1073</t>
  </si>
  <si>
    <t>O-1074</t>
  </si>
  <si>
    <t>C-267</t>
  </si>
  <si>
    <t>O-1075</t>
  </si>
  <si>
    <t>C-358</t>
  </si>
  <si>
    <t>O-1076</t>
  </si>
  <si>
    <t>C-292</t>
  </si>
  <si>
    <t>O-1077</t>
  </si>
  <si>
    <t>C-379</t>
  </si>
  <si>
    <t>O-1078</t>
  </si>
  <si>
    <t>C-247</t>
  </si>
  <si>
    <t>O-1079</t>
  </si>
  <si>
    <t>C-131</t>
  </si>
  <si>
    <t>O-1080</t>
  </si>
  <si>
    <t>C-199</t>
  </si>
  <si>
    <t>O-1081</t>
  </si>
  <si>
    <t>C-328</t>
  </si>
  <si>
    <t>O-1082</t>
  </si>
  <si>
    <t>C-364</t>
  </si>
  <si>
    <t>O-1083</t>
  </si>
  <si>
    <t>C-286</t>
  </si>
  <si>
    <t>O-1084</t>
  </si>
  <si>
    <t>O-1085</t>
  </si>
  <si>
    <t>O-1086</t>
  </si>
  <si>
    <t>O-1087</t>
  </si>
  <si>
    <t>C-395</t>
  </si>
  <si>
    <t>O-1088</t>
  </si>
  <si>
    <t>C-249</t>
  </si>
  <si>
    <t>O-1089</t>
  </si>
  <si>
    <t>C-266</t>
  </si>
  <si>
    <t>O-1090</t>
  </si>
  <si>
    <t>O-1091</t>
  </si>
  <si>
    <t>O-1092</t>
  </si>
  <si>
    <t>C-219</t>
  </si>
  <si>
    <t>O-1093</t>
  </si>
  <si>
    <t>C-163</t>
  </si>
  <si>
    <t>O-1094</t>
  </si>
  <si>
    <t>C-350</t>
  </si>
  <si>
    <t>O-1095</t>
  </si>
  <si>
    <t>C-287</t>
  </si>
  <si>
    <t>O-1096</t>
  </si>
  <si>
    <t>C-222</t>
  </si>
  <si>
    <t>O-1097</t>
  </si>
  <si>
    <t>C-312</t>
  </si>
  <si>
    <t>O-1098</t>
  </si>
  <si>
    <t>O-1099</t>
  </si>
  <si>
    <t>O-1100</t>
  </si>
  <si>
    <t>C-341</t>
  </si>
  <si>
    <t>O-1101</t>
  </si>
  <si>
    <t>C-257</t>
  </si>
  <si>
    <t>O-1102</t>
  </si>
  <si>
    <t>C-220</t>
  </si>
  <si>
    <t>O-1103</t>
  </si>
  <si>
    <t>O-1104</t>
  </si>
  <si>
    <t>O-1105</t>
  </si>
  <si>
    <t>C-251</t>
  </si>
  <si>
    <t>O-1106</t>
  </si>
  <si>
    <t>C-185</t>
  </si>
  <si>
    <t>O-1107</t>
  </si>
  <si>
    <t>O-1108</t>
  </si>
  <si>
    <t>O-1109</t>
  </si>
  <si>
    <t>O-1110</t>
  </si>
  <si>
    <t>O-1111</t>
  </si>
  <si>
    <t>O-1112</t>
  </si>
  <si>
    <t>O-1113</t>
  </si>
  <si>
    <t>O-1114</t>
  </si>
  <si>
    <t>C-170</t>
  </si>
  <si>
    <t>O-1115</t>
  </si>
  <si>
    <t>O-1116</t>
  </si>
  <si>
    <t>C-398</t>
  </si>
  <si>
    <t>O-1117</t>
  </si>
  <si>
    <t>C-212</t>
  </si>
  <si>
    <t>O-1118</t>
  </si>
  <si>
    <t>C-389</t>
  </si>
  <si>
    <t>O-1119</t>
  </si>
  <si>
    <t>O-1120</t>
  </si>
  <si>
    <t>O-1121</t>
  </si>
  <si>
    <t>O-1122</t>
  </si>
  <si>
    <t>O-1123</t>
  </si>
  <si>
    <t>C-361</t>
  </si>
  <si>
    <t>O-1124</t>
  </si>
  <si>
    <t>O-1125</t>
  </si>
  <si>
    <t>O-1126</t>
  </si>
  <si>
    <t>O-1127</t>
  </si>
  <si>
    <t>C-342</t>
  </si>
  <si>
    <t>O-1128</t>
  </si>
  <si>
    <t>O-1129</t>
  </si>
  <si>
    <t>O-1130</t>
  </si>
  <si>
    <t>O-1131</t>
  </si>
  <si>
    <t>O-1132</t>
  </si>
  <si>
    <t>O-1133</t>
  </si>
  <si>
    <t>C-216</t>
  </si>
  <si>
    <t>O-1134</t>
  </si>
  <si>
    <t>O-1135</t>
  </si>
  <si>
    <t>O-1136</t>
  </si>
  <si>
    <t>C-322</t>
  </si>
  <si>
    <t>O-1137</t>
  </si>
  <si>
    <t>O-1138</t>
  </si>
  <si>
    <t>O-1139</t>
  </si>
  <si>
    <t>O-1140</t>
  </si>
  <si>
    <t>O-1141</t>
  </si>
  <si>
    <t>O-1142</t>
  </si>
  <si>
    <t>O-1143</t>
  </si>
  <si>
    <t>C-396</t>
  </si>
  <si>
    <t>O-1144</t>
  </si>
  <si>
    <t>O-1145</t>
  </si>
  <si>
    <t>C-351</t>
  </si>
  <si>
    <t>O-1146</t>
  </si>
  <si>
    <t>C-218</t>
  </si>
  <si>
    <t>O-1147</t>
  </si>
  <si>
    <t>C-360</t>
  </si>
  <si>
    <t>O-1148</t>
  </si>
  <si>
    <t>C-297</t>
  </si>
  <si>
    <t>O-1149</t>
  </si>
  <si>
    <t>C-345</t>
  </si>
  <si>
    <t>O-1150</t>
  </si>
  <si>
    <t>Month</t>
  </si>
  <si>
    <t>Row Labels</t>
  </si>
  <si>
    <t>Grand Total</t>
  </si>
  <si>
    <t>Sum of Total_Sales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</si>
  <si>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</si>
  <si>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</si>
  <si>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</si>
  <si>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</si>
  <si>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</si>
  <si>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</si>
  <si>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</si>
  <si>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</si>
  <si>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</si>
  <si>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</si>
  <si>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</si>
  <si>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</si>
  <si>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</si>
  <si>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 xml:space="preserve">Wireless Mouse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</si>
</sst>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[Retail_Analysis.xlsx]Pivot_Analysis!Sales by Category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Pivot_Analysis!$A$4:$A$9</c:f>
              <c:strCache>
                <c:ptCount val="5"/>
                <c:pt idx="0">
                  <c:v>Apparel</c:v>
                </c:pt>
                <c:pt idx="1">
                  <c:v>Electronics</c:v>
                </c:pt>
                <c:pt idx="2">
                  <c:v>Fitness</c:v>
                </c:pt>
                <c:pt idx="3">
                  <c:v>Home</c:v>
                </c:pt>
                <c:pt idx="4">
                  <c:v>Stationery</c:v>
                </c:pt>
              </c:strCache>
            </c:strRef>
          </c:cat>
          <c:val>
            <c:numRef>
              <c:f>Pivot_Analysis!$B$4:$B$9</c:f>
              <c:numCache>
                <c:formatCode>General</c:formatCode>
                <c:ptCount val="5"/>
                <c:pt idx="0">
                  <c:v>1599.67</c:v>
                </c:pt>
                <c:pt idx="1">
                  <c:v>2168.9699999999998</c:v>
                </c:pt>
                <c:pt idx="2">
                  <c:v>1012.3900000000003</c:v>
                </c:pt>
                <c:pt idx="3">
                  <c:v>1577.5500000000002</c:v>
                </c:pt>
                <c:pt idx="4">
                  <c:v>299.39999999999998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9-1A49-A16B-553911B0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4004720"/>
        <c:axId val="1614006432"/>
      </c:barChart>
      <c:catAx>
        <c:axId val="16140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06432"/>
        <c:crosses val="autoZero"/>
        <c:auto val="0"/>
        <c:lblAlgn val="ctr"/>
        <c:lblOffset val="100"/>
        <c:noMultiLvlLbl val="0"/>
      </c:catAx>
      <c:valAx>
        <c:axId val="1614006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0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[Retail_Analysis.xlsx]Pivot_Analysis!Monthly Sales Trends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Pivot_Analysis!$E$1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2.9882604055496344E-2"/>
                  <c:y val="-4.4596912521440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D07-F342-9FFD-A779A82D3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Pivot_Analysis!$D$2:$D$14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Pivot_Analysis!$E$2:$E$14</c:f>
              <c:numCache>
                <c:formatCode>General</c:formatCode>
                <c:ptCount val="12"/>
                <c:pt idx="0">
                  <c:v>494.77000000000004</c:v>
                </c:pt>
                <c:pt idx="1">
                  <c:v>596.75</c:v>
                </c:pt>
                <c:pt idx="2">
                  <c:v>830.65000000000009</c:v>
                </c:pt>
                <c:pt idx="3">
                  <c:v>455.81000000000006</c:v>
                </c:pt>
                <c:pt idx="4">
                  <c:v>536.72</c:v>
                </c:pt>
                <c:pt idx="5">
                  <c:v>533.67000000000007</c:v>
                </c:pt>
                <c:pt idx="6">
                  <c:v>446.78000000000009</c:v>
                </c:pt>
                <c:pt idx="7">
                  <c:v>575.75</c:v>
                </c:pt>
                <c:pt idx="8">
                  <c:v>617.79000000000008</c:v>
                </c:pt>
                <c:pt idx="9">
                  <c:v>400.78000000000009</c:v>
                </c:pt>
                <c:pt idx="10">
                  <c:v>560.77</c:v>
                </c:pt>
                <c:pt idx="11">
                  <c:v>607.74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7-F342-9FFD-A779A82D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694720"/>
        <c:axId val="1598878544"/>
      </c:lineChart>
      <c:catAx>
        <c:axId val="161569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78544"/>
        <c:crosses val="autoZero"/>
        <c:auto val="1"/>
        <c:lblAlgn val="ctr"/>
        <c:lblOffset val="100"/>
        <c:noMultiLvlLbl val="0"/>
      </c:catAx>
      <c:valAx>
        <c:axId val="1598878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9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[Retail_Analysis.xlsx]Pivot_Analysis!Region Performance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Pivot_Analysis!$H$1:$H$2</c:f>
              <c:strCache>
                <c:ptCount val="1"/>
                <c:pt idx="0">
                  <c:v>Apparel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Pivot_Analysis!$G$3:$G$7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Pivot_Analysis!$H$3:$H$7</c:f>
              <c:numCache>
                <c:formatCode>General</c:formatCode>
                <c:ptCount val="4"/>
                <c:pt idx="0">
                  <c:v>539.88</c:v>
                </c:pt>
                <c:pt idx="1">
                  <c:v>179.96</c:v>
                </c:pt>
                <c:pt idx="2">
                  <c:v>299.94</c:v>
                </c:pt>
                <c:pt idx="3">
                  <c:v>579.89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4-7541-AC24-4C95D707D844}"/>
            </c:ext>
          </c:extLst>
        </c:ser>
        <c:ser>
          <c:idx val="1"/>
          <c:order val="1"/>
          <c:tx>
            <c:strRef>
              <c:f>Pivot_Analysis!$I$1:$I$2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Pivot_Analysis!$G$3:$G$7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Pivot_Analysis!$I$3:$I$7</c:f>
              <c:numCache>
                <c:formatCode>General</c:formatCode>
                <c:ptCount val="4"/>
                <c:pt idx="0">
                  <c:v>554.74</c:v>
                </c:pt>
                <c:pt idx="1">
                  <c:v>574.73</c:v>
                </c:pt>
                <c:pt idx="2">
                  <c:v>494.75000000000011</c:v>
                </c:pt>
                <c:pt idx="3">
                  <c:v>544.75000000000011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4-7541-AC24-4C95D707D844}"/>
            </c:ext>
          </c:extLst>
        </c:ser>
        <c:ser>
          <c:idx val="2"/>
          <c:order val="2"/>
          <c:tx>
            <c:strRef>
              <c:f>Pivot_Analysis!$J$1:$J$2</c:f>
              <c:strCache>
                <c:ptCount val="1"/>
                <c:pt idx="0">
                  <c:v>Fitness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Pivot_Analysis!$G$3:$G$7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Pivot_Analysis!$J$3:$J$7</c:f>
              <c:numCache>
                <c:formatCode>General</c:formatCode>
                <c:ptCount val="4"/>
                <c:pt idx="0">
                  <c:v>251.85999999999996</c:v>
                </c:pt>
                <c:pt idx="1">
                  <c:v>84.949999999999989</c:v>
                </c:pt>
                <c:pt idx="2">
                  <c:v>391.76</c:v>
                </c:pt>
                <c:pt idx="3">
                  <c:v>283.82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4-7541-AC24-4C95D707D844}"/>
            </c:ext>
          </c:extLst>
        </c:ser>
        <c:ser>
          <c:idx val="3"/>
          <c:order val="3"/>
          <c:tx>
            <c:strRef>
              <c:f>Pivot_Analysis!$K$1:$K$2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Pivot_Analysis!$G$3:$G$7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Pivot_Analysis!$K$3:$K$7</c:f>
              <c:numCache>
                <c:formatCode>General</c:formatCode>
                <c:ptCount val="4"/>
                <c:pt idx="0">
                  <c:v>355.90000000000003</c:v>
                </c:pt>
                <c:pt idx="1">
                  <c:v>405.89000000000004</c:v>
                </c:pt>
                <c:pt idx="2">
                  <c:v>589.81000000000006</c:v>
                </c:pt>
                <c:pt idx="3">
                  <c:v>225.95000000000002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4-7541-AC24-4C95D707D844}"/>
            </c:ext>
          </c:extLst>
        </c:ser>
        <c:ser>
          <c:idx val="4"/>
          <c:order val="4"/>
          <c:tx>
            <c:strRef>
              <c:f>Pivot_Analysis!$L$1:$L$2</c:f>
              <c:strCache>
                <c:ptCount val="1"/>
                <c:pt idx="0">
                  <c:v>Stationery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Pivot_Analysis!$G$3:$G$7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Pivot_Analysis!$L$3:$L$7</c:f>
              <c:numCache>
                <c:formatCode>General</c:formatCode>
                <c:ptCount val="4"/>
                <c:pt idx="0">
                  <c:v>129.74</c:v>
                </c:pt>
                <c:pt idx="1">
                  <c:v>134.73000000000002</c:v>
                </c:pt>
                <c:pt idx="2">
                  <c:v>34.93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C4-7541-AC24-4C95D707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6234144"/>
        <c:axId val="1616235856"/>
      </c:barChart>
      <c:catAx>
        <c:axId val="16162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35856"/>
        <c:crosses val="autoZero"/>
        <c:auto val="1"/>
        <c:lblAlgn val="ctr"/>
        <c:lblOffset val="100"/>
        <c:noMultiLvlLbl val="0"/>
      </c:catAx>
      <c:valAx>
        <c:axId val="161623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</xdr:row>
      <xdr:rowOff>82550</xdr:rowOff>
    </xdr:from>
    <xdr:to>
      <xdr:col>9</xdr:col>
      <xdr:colOff>342900</xdr:colOff>
      <xdr:row>20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688F01-397E-E532-E6E0-60A1AAA1C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755650</xdr:colOff>
      <xdr:row>1</xdr:row>
      <xdr:rowOff>82550</xdr:rowOff>
    </xdr:from>
    <xdr:to>
      <xdr:col>17</xdr:col>
      <xdr:colOff>520700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713B50-5345-5B75-96D6-C11358F36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22</xdr:row>
      <xdr:rowOff>196850</xdr:rowOff>
    </xdr:from>
    <xdr:to>
      <xdr:col>9</xdr:col>
      <xdr:colOff>533400</xdr:colOff>
      <xdr:row>43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D2C24D-5B20-67F1-C1E7-06D01A67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139700</xdr:colOff>
      <xdr:row>25</xdr:row>
      <xdr:rowOff>165100</xdr:rowOff>
    </xdr:from>
    <xdr:to>
      <xdr:col>17</xdr:col>
      <xdr:colOff>698500</xdr:colOff>
      <xdr:row>37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BAEAA8-C1B8-8EFA-0200-9A78B9257E7D}"/>
            </a:ext>
          </a:extLst>
        </xdr:cNvPr>
        <xdr:cNvSpPr txBox="1"/>
      </xdr:nvSpPr>
      <xdr:spPr>
        <a:xfrm>
          <a:off x="10045700" y="5245100"/>
          <a:ext cx="46863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Insights: 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/>
            <a:t>Electronics</a:t>
          </a:r>
          <a:r>
            <a:rPr lang="en-US" sz="1600" baseline="0"/>
            <a:t> generated the highest total revenue.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aseline="0"/>
            <a:t>The South region had the strongest performance in Q3.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aseline="0"/>
            <a:t>November and December showed a sales spike (seasonal trend).</a:t>
          </a: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 baseline="0"/>
            <a:t>Stationery had consistent low but steady sales.</a:t>
          </a: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Lopez" refreshedDate="45949.615541898151" createdVersion="8" refreshedVersion="8" minRefreshableVersion="3" recordCount="149" xr:uid="{F279FB94-E493-324B-B950-83D58D3351FF}">
  <cacheSource type="worksheet">
    <worksheetSource name="Table2"/>
  </cacheSource>
  <cacheFields count="11">
    <cacheField name="Order_ID" numFmtId="0">
      <sharedItems/>
    </cacheField>
    <cacheField name="Order_Date" numFmtId="14">
      <sharedItems containsSemiMixedTypes="0" containsNonDate="0" containsDate="1" containsString="0" minDate="2024-01-03T00:00:00" maxDate="2024-12-29T00:00:00"/>
    </cacheField>
    <cacheField name="Customer_ID" numFmtId="0">
      <sharedItems/>
    </cacheField>
    <cacheField name="Product" numFmtId="0">
      <sharedItems/>
    </cacheField>
    <cacheField name="Category" numFmtId="0">
      <sharedItems count="6">
        <s v="Electronics"/>
        <s v="Fitness"/>
        <s v="Stationery"/>
        <s v="Home"/>
        <s v="Apparel"/>
        <s v="Electronics " u="1"/>
      </sharedItems>
    </cacheField>
    <cacheField name="Quantity" numFmtId="0">
      <sharedItems containsSemiMixedTypes="0" containsString="0" containsNumber="1" containsInteger="1" minValue="1" maxValue="6"/>
    </cacheField>
    <cacheField name="Unit_Price" numFmtId="0">
      <sharedItems containsSemiMixedTypes="0" containsString="0" containsNumber="1" minValue="4.99" maxValue="59.99"/>
    </cacheField>
    <cacheField name="Total_Sales" numFmtId="0">
      <sharedItems containsSemiMixedTypes="0" containsString="0" containsNumber="1" minValue="9.98" maxValue="119.98"/>
    </cacheField>
    <cacheField name="Region" numFmtId="0">
      <sharedItems count="5">
        <s v="East"/>
        <s v="South"/>
        <s v="West"/>
        <s v="North"/>
        <s v="East " u="1"/>
      </sharedItems>
    </cacheField>
    <cacheField name="Payment_Method" numFmtId="0">
      <sharedItems/>
    </cacheField>
    <cacheField name="Month" numFmtId="0">
      <sharedItems count="12">
        <s v="February"/>
        <s v="May"/>
        <s v="March"/>
        <s v="January"/>
        <s v="July"/>
        <s v="August"/>
        <s v="April"/>
        <s v="June"/>
        <s v="September"/>
        <s v="December"/>
        <s v="November"/>
        <s v="Octo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s v="O-1001 "/>
    <d v="2024-02-18T00:00:00"/>
    <s v="C-342 "/>
    <s v="Wireless Mouse "/>
    <x v="0"/>
    <n v="2"/>
    <n v="14.99"/>
    <n v="29.98"/>
    <x v="0"/>
    <s v="Credit Card"/>
    <x v="0"/>
  </r>
  <r>
    <s v="O-1002"/>
    <d v="2024-05-07T00:00:00"/>
    <s v="C-411"/>
    <s v="USB-C Charger"/>
    <x v="0"/>
    <n v="1"/>
    <n v="19.989999999999998"/>
    <n v="19.989999999999998"/>
    <x v="1"/>
    <s v="PayPal"/>
    <x v="1"/>
  </r>
  <r>
    <s v="O-1003"/>
    <d v="2024-03-12T00:00:00"/>
    <s v="C-178"/>
    <s v="Yoga Mat"/>
    <x v="1"/>
    <n v="3"/>
    <n v="22.99"/>
    <n v="68.97"/>
    <x v="2"/>
    <s v="Debit Card"/>
    <x v="2"/>
  </r>
  <r>
    <s v="O-1004"/>
    <d v="2024-01-25T00:00:00"/>
    <s v="C-289"/>
    <s v="Bluetooth Speaker"/>
    <x v="0"/>
    <n v="1"/>
    <n v="34.99"/>
    <n v="34.99"/>
    <x v="3"/>
    <s v="Cash"/>
    <x v="3"/>
  </r>
  <r>
    <s v="O-1005"/>
    <d v="2024-07-03T00:00:00"/>
    <s v="C-412"/>
    <s v="Notebook"/>
    <x v="2"/>
    <n v="4"/>
    <n v="4.99"/>
    <n v="19.96"/>
    <x v="0"/>
    <s v="Credit Card"/>
    <x v="4"/>
  </r>
  <r>
    <s v="O-1006"/>
    <d v="2024-08-14T00:00:00"/>
    <s v="C-255"/>
    <s v="Water Bottle"/>
    <x v="1"/>
    <n v="2"/>
    <n v="12.99"/>
    <n v="25.98"/>
    <x v="2"/>
    <s v="Debit Card"/>
    <x v="5"/>
  </r>
  <r>
    <s v="O-1007"/>
    <d v="2024-04-09T00:00:00"/>
    <s v="C-321"/>
    <s v="Desk Lamp"/>
    <x v="3"/>
    <n v="1"/>
    <n v="25.99"/>
    <n v="25.99"/>
    <x v="1"/>
    <s v="PayPal"/>
    <x v="6"/>
  </r>
  <r>
    <s v="O-1008"/>
    <d v="2024-02-11T00:00:00"/>
    <s v="C-198"/>
    <s v="Coffee Maker"/>
    <x v="3"/>
    <n v="1"/>
    <n v="49.99"/>
    <n v="49.99"/>
    <x v="3"/>
    <s v="Credit Card"/>
    <x v="0"/>
  </r>
  <r>
    <s v="O-1009"/>
    <d v="2024-06-27T00:00:00"/>
    <s v="C-145"/>
    <s v="Backpack"/>
    <x v="4"/>
    <n v="1"/>
    <n v="39.99"/>
    <n v="39.99"/>
    <x v="0"/>
    <s v="Cash"/>
    <x v="7"/>
  </r>
  <r>
    <s v="O-1010"/>
    <d v="2024-09-10T00:00:00"/>
    <s v="C-422"/>
    <s v="Running Shoes"/>
    <x v="4"/>
    <n v="2"/>
    <n v="59.99"/>
    <n v="119.98"/>
    <x v="1"/>
    <s v="Credit Card"/>
    <x v="8"/>
  </r>
  <r>
    <s v="O-1011"/>
    <d v="2024-12-05T00:00:00"/>
    <s v="C-317"/>
    <s v="Wireless Mouse"/>
    <x v="0"/>
    <n v="1"/>
    <n v="14.99"/>
    <n v="14.99"/>
    <x v="2"/>
    <s v="PayPal"/>
    <x v="9"/>
  </r>
  <r>
    <s v="O-1012"/>
    <d v="2024-11-02T00:00:00"/>
    <s v="C-252"/>
    <s v="Bluetooth Speaker"/>
    <x v="0"/>
    <n v="2"/>
    <n v="34.99"/>
    <n v="69.98"/>
    <x v="0"/>
    <s v="Credit Card"/>
    <x v="10"/>
  </r>
  <r>
    <s v="O-1013"/>
    <d v="2024-10-19T00:00:00"/>
    <s v="C-338"/>
    <s v="Coffee Maker"/>
    <x v="3"/>
    <n v="1"/>
    <n v="49.99"/>
    <n v="49.99"/>
    <x v="3"/>
    <s v="Debit Card"/>
    <x v="11"/>
  </r>
  <r>
    <s v="O-1014"/>
    <d v="2024-03-24T00:00:00"/>
    <s v="C-129"/>
    <s v="USB-C Charger"/>
    <x v="0"/>
    <n v="3"/>
    <n v="19.989999999999998"/>
    <n v="59.97"/>
    <x v="2"/>
    <s v="Cash"/>
    <x v="2"/>
  </r>
  <r>
    <s v="O-1015"/>
    <d v="2024-05-30T00:00:00"/>
    <s v="C-303"/>
    <s v="Yoga Mat"/>
    <x v="1"/>
    <n v="1"/>
    <n v="22.99"/>
    <n v="22.99"/>
    <x v="1"/>
    <s v="Credit Card"/>
    <x v="1"/>
  </r>
  <r>
    <s v="O-1016"/>
    <d v="2024-01-14T00:00:00"/>
    <s v="C-410"/>
    <s v="Desk Lamp"/>
    <x v="3"/>
    <n v="2"/>
    <n v="25.99"/>
    <n v="51.98"/>
    <x v="0"/>
    <s v="PayPal"/>
    <x v="3"/>
  </r>
  <r>
    <s v="O-1017"/>
    <d v="2024-02-22T00:00:00"/>
    <s v="C-276"/>
    <s v="Notebook"/>
    <x v="2"/>
    <n v="5"/>
    <n v="4.99"/>
    <n v="24.95"/>
    <x v="3"/>
    <s v="Credit Card"/>
    <x v="0"/>
  </r>
  <r>
    <s v="O-1018"/>
    <d v="2024-04-18T00:00:00"/>
    <s v="C-221"/>
    <s v="Water Bottle"/>
    <x v="1"/>
    <n v="3"/>
    <n v="12.99"/>
    <n v="38.97"/>
    <x v="1"/>
    <s v="Debit Card"/>
    <x v="6"/>
  </r>
  <r>
    <s v="O-1019"/>
    <d v="2024-06-06T00:00:00"/>
    <s v="C-187"/>
    <s v="Coffee Maker"/>
    <x v="3"/>
    <n v="1"/>
    <n v="49.99"/>
    <n v="49.99"/>
    <x v="2"/>
    <s v="Credit Card"/>
    <x v="7"/>
  </r>
  <r>
    <s v="O-1020"/>
    <d v="2024-07-25T00:00:00"/>
    <s v="C-390"/>
    <s v="Backpack"/>
    <x v="4"/>
    <n v="2"/>
    <n v="39.99"/>
    <n v="79.98"/>
    <x v="0"/>
    <s v="Cash"/>
    <x v="4"/>
  </r>
  <r>
    <s v="O-1021"/>
    <d v="2024-08-08T00:00:00"/>
    <s v="C-355"/>
    <s v="Wireless Mouse"/>
    <x v="0"/>
    <n v="4"/>
    <n v="14.99"/>
    <n v="59.96"/>
    <x v="1"/>
    <s v="PayPal"/>
    <x v="5"/>
  </r>
  <r>
    <s v="O-1022"/>
    <d v="2024-03-17T00:00:00"/>
    <s v="C-142"/>
    <s v="Bluetooth Speaker"/>
    <x v="0"/>
    <n v="1"/>
    <n v="34.99"/>
    <n v="34.99"/>
    <x v="3"/>
    <s v="Credit Card"/>
    <x v="2"/>
  </r>
  <r>
    <s v="O-1023"/>
    <d v="2024-05-12T00:00:00"/>
    <s v="C-196"/>
    <s v="USB-C Charger"/>
    <x v="0"/>
    <n v="2"/>
    <n v="19.989999999999998"/>
    <n v="39.979999999999997"/>
    <x v="2"/>
    <s v="Debit Card"/>
    <x v="1"/>
  </r>
  <r>
    <s v="O-1024"/>
    <d v="2024-06-30T00:00:00"/>
    <s v="C-268"/>
    <s v="Running Shoes"/>
    <x v="4"/>
    <n v="1"/>
    <n v="59.99"/>
    <n v="59.99"/>
    <x v="0"/>
    <s v="Credit Card"/>
    <x v="7"/>
  </r>
  <r>
    <s v="O-1025"/>
    <d v="2024-09-02T00:00:00"/>
    <s v="C-333"/>
    <s v="Desk Lamp"/>
    <x v="3"/>
    <n v="3"/>
    <n v="25.99"/>
    <n v="77.97"/>
    <x v="1"/>
    <s v="Cash"/>
    <x v="8"/>
  </r>
  <r>
    <s v="O-1026"/>
    <d v="2024-10-15T00:00:00"/>
    <s v="C-217"/>
    <s v="Notebook"/>
    <x v="2"/>
    <n v="4"/>
    <n v="4.99"/>
    <n v="19.96"/>
    <x v="3"/>
    <s v="PayPal"/>
    <x v="11"/>
  </r>
  <r>
    <s v="O-1027"/>
    <d v="2024-12-20T00:00:00"/>
    <s v="C-144"/>
    <s v="Water Bottle"/>
    <x v="1"/>
    <n v="2"/>
    <n v="12.99"/>
    <n v="25.98"/>
    <x v="2"/>
    <s v="Credit Card"/>
    <x v="9"/>
  </r>
  <r>
    <s v="O-1028"/>
    <d v="2024-02-05T00:00:00"/>
    <s v="C-356"/>
    <s v="Coffee Maker"/>
    <x v="3"/>
    <n v="2"/>
    <n v="49.99"/>
    <n v="99.98"/>
    <x v="0"/>
    <s v="Debit Card"/>
    <x v="0"/>
  </r>
  <r>
    <s v="O-1029"/>
    <d v="2024-03-28T00:00:00"/>
    <s v="C-288"/>
    <s v="USB-C Charger"/>
    <x v="0"/>
    <n v="1"/>
    <n v="19.989999999999998"/>
    <n v="19.989999999999998"/>
    <x v="1"/>
    <s v="Cash"/>
    <x v="2"/>
  </r>
  <r>
    <s v="O-1031"/>
    <d v="2024-01-27T00:00:00"/>
    <s v="C-415"/>
    <s v="Wireless Mouse"/>
    <x v="0"/>
    <n v="2"/>
    <n v="14.99"/>
    <n v="29.98"/>
    <x v="2"/>
    <s v="PayPal"/>
    <x v="3"/>
  </r>
  <r>
    <s v="O-1032"/>
    <d v="2024-04-03T00:00:00"/>
    <s v="C-192"/>
    <s v="USB-C Charger"/>
    <x v="0"/>
    <n v="3"/>
    <n v="19.989999999999998"/>
    <n v="59.97"/>
    <x v="0"/>
    <s v="Credit Card"/>
    <x v="6"/>
  </r>
  <r>
    <s v="O-1033"/>
    <d v="2024-06-11T00:00:00"/>
    <s v="C-223"/>
    <s v="Bluetooth Speaker"/>
    <x v="0"/>
    <n v="1"/>
    <n v="34.99"/>
    <n v="34.99"/>
    <x v="1"/>
    <s v="Cash"/>
    <x v="7"/>
  </r>
  <r>
    <s v="O-1034"/>
    <d v="2024-08-19T00:00:00"/>
    <s v="C-301"/>
    <s v="Desk Lamp"/>
    <x v="3"/>
    <n v="2"/>
    <n v="25.99"/>
    <n v="51.98"/>
    <x v="3"/>
    <s v="Debit Card"/>
    <x v="5"/>
  </r>
  <r>
    <s v="O-1035"/>
    <d v="2024-09-28T00:00:00"/>
    <s v="C-175"/>
    <s v="Running Shoes"/>
    <x v="4"/>
    <n v="1"/>
    <n v="59.99"/>
    <n v="59.99"/>
    <x v="2"/>
    <s v="Credit Card"/>
    <x v="8"/>
  </r>
  <r>
    <s v="O-1036"/>
    <d v="2024-12-14T00:00:00"/>
    <s v="C-264"/>
    <s v="Notebook"/>
    <x v="2"/>
    <n v="6"/>
    <n v="4.99"/>
    <n v="29.94"/>
    <x v="0"/>
    <s v="PayPal"/>
    <x v="9"/>
  </r>
  <r>
    <s v="O-1037"/>
    <d v="2024-03-08T00:00:00"/>
    <s v="C-307"/>
    <s v="Water Bottle"/>
    <x v="1"/>
    <n v="2"/>
    <n v="12.99"/>
    <n v="25.98"/>
    <x v="1"/>
    <s v="Credit Card"/>
    <x v="2"/>
  </r>
  <r>
    <s v="O-1038"/>
    <d v="2024-01-23T00:00:00"/>
    <s v="C-339"/>
    <s v="Coffee Maker"/>
    <x v="3"/>
    <n v="1"/>
    <n v="49.99"/>
    <n v="49.99"/>
    <x v="3"/>
    <s v="Cash"/>
    <x v="3"/>
  </r>
  <r>
    <s v="O-1039"/>
    <d v="2024-05-15T00:00:00"/>
    <s v="C-260"/>
    <s v="Bluetooth Speaker"/>
    <x v="0"/>
    <n v="2"/>
    <n v="34.99"/>
    <n v="69.98"/>
    <x v="2"/>
    <s v="Debit Card"/>
    <x v="1"/>
  </r>
  <r>
    <s v="O-1040"/>
    <d v="2024-07-06T00:00:00"/>
    <s v="C-189"/>
    <s v="USB-C Charger"/>
    <x v="0"/>
    <n v="1"/>
    <n v="19.989999999999998"/>
    <n v="19.989999999999998"/>
    <x v="0"/>
    <s v="Credit Card"/>
    <x v="4"/>
  </r>
  <r>
    <s v="O-1041"/>
    <d v="2024-10-01T00:00:00"/>
    <s v="C-411"/>
    <s v="Desk Lamp"/>
    <x v="3"/>
    <n v="2"/>
    <n v="25.99"/>
    <n v="51.98"/>
    <x v="1"/>
    <s v="PayPal"/>
    <x v="11"/>
  </r>
  <r>
    <s v="O-1042"/>
    <d v="2024-02-16T00:00:00"/>
    <s v="C-231"/>
    <s v="Running Shoes"/>
    <x v="4"/>
    <n v="1"/>
    <n v="59.99"/>
    <n v="59.99"/>
    <x v="3"/>
    <s v="Debit Card"/>
    <x v="0"/>
  </r>
  <r>
    <s v="O-1043"/>
    <d v="2024-03-29T00:00:00"/>
    <s v="C-316"/>
    <s v="Backpack"/>
    <x v="4"/>
    <n v="2"/>
    <n v="39.99"/>
    <n v="79.98"/>
    <x v="2"/>
    <s v="Cash"/>
    <x v="2"/>
  </r>
  <r>
    <s v="O-1044"/>
    <d v="2024-05-03T00:00:00"/>
    <s v="C-177"/>
    <s v="Wireless Mouse"/>
    <x v="0"/>
    <n v="5"/>
    <n v="14.99"/>
    <n v="74.95"/>
    <x v="0"/>
    <s v="Credit Card"/>
    <x v="1"/>
  </r>
  <r>
    <s v="O-1045"/>
    <d v="2024-06-18T00:00:00"/>
    <s v="C-258"/>
    <s v="Water Bottle"/>
    <x v="1"/>
    <n v="3"/>
    <n v="12.99"/>
    <n v="38.97"/>
    <x v="1"/>
    <s v="Debit Card"/>
    <x v="7"/>
  </r>
  <r>
    <s v="O-1046"/>
    <d v="2024-08-07T00:00:00"/>
    <s v="C-299"/>
    <s v="USB-C Charger"/>
    <x v="0"/>
    <n v="2"/>
    <n v="19.989999999999998"/>
    <n v="39.979999999999997"/>
    <x v="3"/>
    <s v="PayPal"/>
    <x v="5"/>
  </r>
  <r>
    <s v="O-1047"/>
    <d v="2024-09-20T00:00:00"/>
    <s v="C-347"/>
    <s v="Bluetooth Speaker"/>
    <x v="0"/>
    <n v="1"/>
    <n v="34.99"/>
    <n v="34.99"/>
    <x v="2"/>
    <s v="Credit Card"/>
    <x v="8"/>
  </r>
  <r>
    <s v="O-1048"/>
    <d v="2024-11-11T00:00:00"/>
    <s v="C-205"/>
    <s v="Notebook"/>
    <x v="2"/>
    <n v="4"/>
    <n v="4.99"/>
    <n v="19.96"/>
    <x v="0"/>
    <s v="Debit Card"/>
    <x v="10"/>
  </r>
  <r>
    <s v="O-1049"/>
    <d v="2024-12-28T00:00:00"/>
    <s v="C-184"/>
    <s v="Coffee Maker"/>
    <x v="3"/>
    <n v="1"/>
    <n v="49.99"/>
    <n v="49.99"/>
    <x v="1"/>
    <s v="Cash"/>
    <x v="9"/>
  </r>
  <r>
    <s v="O-1050"/>
    <d v="2024-01-05T00:00:00"/>
    <s v="C-263"/>
    <s v="Desk Lamp"/>
    <x v="3"/>
    <n v="3"/>
    <n v="25.99"/>
    <n v="77.97"/>
    <x v="3"/>
    <s v="Credit Card"/>
    <x v="3"/>
  </r>
  <r>
    <s v="O-1051"/>
    <d v="2024-02-27T00:00:00"/>
    <s v="C-334"/>
    <s v="Running Shoes"/>
    <x v="4"/>
    <n v="1"/>
    <n v="59.99"/>
    <n v="59.99"/>
    <x v="2"/>
    <s v="PayPal"/>
    <x v="0"/>
  </r>
  <r>
    <s v="O-1052"/>
    <d v="2024-03-13T00:00:00"/>
    <s v="C-232"/>
    <s v="Backpack"/>
    <x v="4"/>
    <n v="2"/>
    <n v="39.99"/>
    <n v="79.98"/>
    <x v="0"/>
    <s v="Debit Card"/>
    <x v="2"/>
  </r>
  <r>
    <s v="O-1053"/>
    <d v="2024-05-04T00:00:00"/>
    <s v="C-179"/>
    <s v="Wireless Mouse"/>
    <x v="0"/>
    <n v="3"/>
    <n v="14.99"/>
    <n v="44.97"/>
    <x v="3"/>
    <s v="Cash"/>
    <x v="1"/>
  </r>
  <r>
    <s v="O-1054"/>
    <d v="2024-06-12T00:00:00"/>
    <s v="C-215"/>
    <s v="USB-C Charger"/>
    <x v="0"/>
    <n v="1"/>
    <n v="19.989999999999998"/>
    <n v="19.989999999999998"/>
    <x v="1"/>
    <s v="Credit Card"/>
    <x v="7"/>
  </r>
  <r>
    <s v="O-1055"/>
    <d v="2024-07-23T00:00:00"/>
    <s v="C-397"/>
    <s v="Water Bottle"/>
    <x v="1"/>
    <n v="4"/>
    <n v="12.99"/>
    <n v="51.96"/>
    <x v="2"/>
    <s v="Debit Card"/>
    <x v="4"/>
  </r>
  <r>
    <s v="O-1056"/>
    <d v="2024-08-29T00:00:00"/>
    <s v="C-143"/>
    <s v="Yoga Mat"/>
    <x v="1"/>
    <n v="2"/>
    <n v="22.99"/>
    <n v="45.98"/>
    <x v="0"/>
    <s v="PayPal"/>
    <x v="5"/>
  </r>
  <r>
    <s v="O-1057"/>
    <d v="2024-10-18T00:00:00"/>
    <s v="C-327"/>
    <s v="Coffee Maker"/>
    <x v="3"/>
    <n v="1"/>
    <n v="49.99"/>
    <n v="49.99"/>
    <x v="3"/>
    <s v="Credit Card"/>
    <x v="11"/>
  </r>
  <r>
    <s v="O-1058"/>
    <d v="2024-11-30T00:00:00"/>
    <s v="C-225"/>
    <s v="Desk Lamp"/>
    <x v="3"/>
    <n v="2"/>
    <n v="25.99"/>
    <n v="51.98"/>
    <x v="1"/>
    <s v="Cash"/>
    <x v="10"/>
  </r>
  <r>
    <s v="O-1059"/>
    <d v="2024-04-10T00:00:00"/>
    <s v="C-241"/>
    <s v="Bluetooth Speaker"/>
    <x v="0"/>
    <n v="1"/>
    <n v="34.99"/>
    <n v="34.99"/>
    <x v="2"/>
    <s v="PayPal"/>
    <x v="6"/>
  </r>
  <r>
    <s v="O-1060"/>
    <d v="2024-03-05T00:00:00"/>
    <s v="C-356"/>
    <s v="Notebook"/>
    <x v="2"/>
    <n v="5"/>
    <n v="4.99"/>
    <n v="24.95"/>
    <x v="0"/>
    <s v="Credit Card"/>
    <x v="2"/>
  </r>
  <r>
    <s v="O-1061"/>
    <d v="2024-06-01T00:00:00"/>
    <s v="C-190"/>
    <s v="USB-C Charger"/>
    <x v="0"/>
    <n v="3"/>
    <n v="19.989999999999998"/>
    <n v="59.97"/>
    <x v="1"/>
    <s v="Debit Card"/>
    <x v="7"/>
  </r>
  <r>
    <s v="O-1062"/>
    <d v="2024-07-15T00:00:00"/>
    <s v="C-273"/>
    <s v="Yoga Mat"/>
    <x v="1"/>
    <n v="1"/>
    <n v="22.99"/>
    <n v="22.99"/>
    <x v="0"/>
    <s v="Cash"/>
    <x v="4"/>
  </r>
  <r>
    <s v="O-1063"/>
    <d v="2024-08-26T00:00:00"/>
    <s v="C-318"/>
    <s v="Wireless Mouse"/>
    <x v="0"/>
    <n v="2"/>
    <n v="14.99"/>
    <n v="29.98"/>
    <x v="2"/>
    <s v="PayPal"/>
    <x v="5"/>
  </r>
  <r>
    <s v="O-1064"/>
    <d v="2024-09-09T00:00:00"/>
    <s v="C-367"/>
    <s v="Backpack"/>
    <x v="4"/>
    <n v="1"/>
    <n v="39.99"/>
    <n v="39.99"/>
    <x v="3"/>
    <s v="Credit Card"/>
    <x v="8"/>
  </r>
  <r>
    <s v="O-1065"/>
    <d v="2024-11-04T00:00:00"/>
    <s v="C-289"/>
    <s v="Water Bottle"/>
    <x v="1"/>
    <n v="3"/>
    <n v="12.99"/>
    <n v="38.97"/>
    <x v="1"/>
    <s v="Debit Card"/>
    <x v="10"/>
  </r>
  <r>
    <s v="O-1066"/>
    <d v="2024-12-19T00:00:00"/>
    <s v="C-210"/>
    <s v="Running Shoes"/>
    <x v="4"/>
    <n v="2"/>
    <n v="59.99"/>
    <n v="119.98"/>
    <x v="0"/>
    <s v="Credit Card"/>
    <x v="9"/>
  </r>
  <r>
    <s v="O-1067"/>
    <d v="2024-02-24T00:00:00"/>
    <s v="C-153"/>
    <s v="Desk Lamp"/>
    <x v="3"/>
    <n v="1"/>
    <n v="25.99"/>
    <n v="25.99"/>
    <x v="3"/>
    <s v="Cash"/>
    <x v="0"/>
  </r>
  <r>
    <s v="O-1068"/>
    <d v="2024-03-22T00:00:00"/>
    <s v="C-305"/>
    <s v="Coffee Maker"/>
    <x v="3"/>
    <n v="1"/>
    <n v="49.99"/>
    <n v="49.99"/>
    <x v="2"/>
    <s v="PayPal"/>
    <x v="2"/>
  </r>
  <r>
    <s v="O-1069"/>
    <d v="2024-05-11T00:00:00"/>
    <s v="C-162"/>
    <s v="Notebook"/>
    <x v="2"/>
    <n v="4"/>
    <n v="4.99"/>
    <n v="19.96"/>
    <x v="1"/>
    <s v="Credit Card"/>
    <x v="1"/>
  </r>
  <r>
    <s v="O-1070"/>
    <d v="2024-06-29T00:00:00"/>
    <s v="C-344"/>
    <s v="Bluetooth Speaker"/>
    <x v="0"/>
    <n v="2"/>
    <n v="34.99"/>
    <n v="69.98"/>
    <x v="0"/>
    <s v="Debit Card"/>
    <x v="7"/>
  </r>
  <r>
    <s v="O-1071"/>
    <d v="2024-08-05T00:00:00"/>
    <s v="C-215"/>
    <s v="USB-C Charger"/>
    <x v="0"/>
    <n v="1"/>
    <n v="19.989999999999998"/>
    <n v="19.989999999999998"/>
    <x v="3"/>
    <s v="PayPal"/>
    <x v="5"/>
  </r>
  <r>
    <s v="O-1072"/>
    <d v="2024-10-16T00:00:00"/>
    <s v="C-388"/>
    <s v="Wireless Mouse"/>
    <x v="0"/>
    <n v="3"/>
    <n v="14.99"/>
    <n v="44.97"/>
    <x v="1"/>
    <s v="Credit Card"/>
    <x v="11"/>
  </r>
  <r>
    <s v="O-1073"/>
    <d v="2024-11-27T00:00:00"/>
    <s v="C-221"/>
    <s v="Running Shoes"/>
    <x v="4"/>
    <n v="1"/>
    <n v="59.99"/>
    <n v="59.99"/>
    <x v="2"/>
    <s v="Debit Card"/>
    <x v="10"/>
  </r>
  <r>
    <s v="O-1074"/>
    <d v="2024-01-17T00:00:00"/>
    <s v="C-267"/>
    <s v="Backpack"/>
    <x v="4"/>
    <n v="2"/>
    <n v="39.99"/>
    <n v="79.98"/>
    <x v="0"/>
    <s v="Cash"/>
    <x v="3"/>
  </r>
  <r>
    <s v="O-1075"/>
    <d v="2024-03-31T00:00:00"/>
    <s v="C-358"/>
    <s v="USB-C Charger"/>
    <x v="0"/>
    <n v="4"/>
    <n v="19.989999999999998"/>
    <n v="79.959999999999994"/>
    <x v="3"/>
    <s v="PayPal"/>
    <x v="2"/>
  </r>
  <r>
    <s v="O-1076"/>
    <d v="2024-04-14T00:00:00"/>
    <s v="C-292"/>
    <s v="Coffee Maker"/>
    <x v="3"/>
    <n v="1"/>
    <n v="49.99"/>
    <n v="49.99"/>
    <x v="1"/>
    <s v="Credit Card"/>
    <x v="6"/>
  </r>
  <r>
    <s v="O-1077"/>
    <d v="2024-06-03T00:00:00"/>
    <s v="C-379"/>
    <s v="Yoga Mat"/>
    <x v="1"/>
    <n v="2"/>
    <n v="22.99"/>
    <n v="45.98"/>
    <x v="0"/>
    <s v="PayPal"/>
    <x v="7"/>
  </r>
  <r>
    <s v="O-1078"/>
    <d v="2024-07-22T00:00:00"/>
    <s v="C-247"/>
    <s v="Desk Lamp"/>
    <x v="3"/>
    <n v="1"/>
    <n v="25.99"/>
    <n v="25.99"/>
    <x v="2"/>
    <s v="Debit Card"/>
    <x v="4"/>
  </r>
  <r>
    <s v="O-1079"/>
    <d v="2024-09-13T00:00:00"/>
    <s v="C-131"/>
    <s v="Bluetooth Speaker"/>
    <x v="0"/>
    <n v="1"/>
    <n v="34.99"/>
    <n v="34.99"/>
    <x v="3"/>
    <s v="Cash"/>
    <x v="8"/>
  </r>
  <r>
    <s v="O-1080"/>
    <d v="2024-11-08T00:00:00"/>
    <s v="C-199"/>
    <s v="Notebook"/>
    <x v="2"/>
    <n v="3"/>
    <n v="4.99"/>
    <n v="14.97"/>
    <x v="1"/>
    <s v="Credit Card"/>
    <x v="10"/>
  </r>
  <r>
    <s v="O-1081"/>
    <d v="2024-01-21T00:00:00"/>
    <s v="C-328"/>
    <s v="Water Bottle"/>
    <x v="1"/>
    <n v="2"/>
    <n v="12.99"/>
    <n v="25.98"/>
    <x v="0"/>
    <s v="Cash"/>
    <x v="3"/>
  </r>
  <r>
    <s v="O-1082"/>
    <d v="2024-02-09T00:00:00"/>
    <s v="C-364"/>
    <s v="Running Shoes"/>
    <x v="4"/>
    <n v="1"/>
    <n v="59.99"/>
    <n v="59.99"/>
    <x v="2"/>
    <s v="PayPal"/>
    <x v="0"/>
  </r>
  <r>
    <s v="O-1083"/>
    <d v="2024-03-19T00:00:00"/>
    <s v="C-286"/>
    <s v="USB-C Charger"/>
    <x v="0"/>
    <n v="1"/>
    <n v="19.989999999999998"/>
    <n v="19.989999999999998"/>
    <x v="1"/>
    <s v="Debit Card"/>
    <x v="2"/>
  </r>
  <r>
    <s v="O-1084"/>
    <d v="2024-04-30T00:00:00"/>
    <s v="C-178"/>
    <s v="Wireless Mouse"/>
    <x v="0"/>
    <n v="5"/>
    <n v="14.99"/>
    <n v="74.95"/>
    <x v="3"/>
    <s v="Credit Card"/>
    <x v="6"/>
  </r>
  <r>
    <s v="O-1085"/>
    <d v="2024-07-01T00:00:00"/>
    <s v="C-301"/>
    <s v="Backpack"/>
    <x v="4"/>
    <n v="1"/>
    <n v="39.99"/>
    <n v="39.99"/>
    <x v="0"/>
    <s v="PayPal"/>
    <x v="4"/>
  </r>
  <r>
    <s v="O-1086"/>
    <d v="2024-08-21T00:00:00"/>
    <s v="C-217"/>
    <s v="Yoga Mat"/>
    <x v="1"/>
    <n v="2"/>
    <n v="22.99"/>
    <n v="45.98"/>
    <x v="1"/>
    <s v="Credit Card"/>
    <x v="5"/>
  </r>
  <r>
    <s v="O-1087"/>
    <d v="2024-10-02T00:00:00"/>
    <s v="C-395"/>
    <s v="Coffee Maker"/>
    <x v="3"/>
    <n v="1"/>
    <n v="49.99"/>
    <n v="49.99"/>
    <x v="2"/>
    <s v="Cash"/>
    <x v="11"/>
  </r>
  <r>
    <s v="O-1088"/>
    <d v="2024-11-25T00:00:00"/>
    <s v="C-249"/>
    <s v="Bluetooth Speaker"/>
    <x v="0"/>
    <n v="1"/>
    <n v="34.99"/>
    <n v="34.99"/>
    <x v="3"/>
    <s v="Debit Card"/>
    <x v="10"/>
  </r>
  <r>
    <s v="O-1089"/>
    <d v="2024-12-13T00:00:00"/>
    <s v="C-266"/>
    <s v="USB-C Charger"/>
    <x v="0"/>
    <n v="4"/>
    <n v="19.989999999999998"/>
    <n v="79.959999999999994"/>
    <x v="0"/>
    <s v="PayPal"/>
    <x v="9"/>
  </r>
  <r>
    <s v="O-1090"/>
    <d v="2024-01-29T00:00:00"/>
    <s v="C-388"/>
    <s v="Desk Lamp"/>
    <x v="3"/>
    <n v="3"/>
    <n v="25.99"/>
    <n v="77.97"/>
    <x v="1"/>
    <s v="Credit Card"/>
    <x v="3"/>
  </r>
  <r>
    <s v="O-1091"/>
    <d v="2024-02-20T00:00:00"/>
    <s v="C-307"/>
    <s v="Wireless Mouse"/>
    <x v="0"/>
    <n v="2"/>
    <n v="14.99"/>
    <n v="29.98"/>
    <x v="2"/>
    <s v="Credit Card"/>
    <x v="0"/>
  </r>
  <r>
    <s v="O-1092"/>
    <d v="2024-03-06T00:00:00"/>
    <s v="C-219"/>
    <s v="USB-C Charger"/>
    <x v="0"/>
    <n v="1"/>
    <n v="19.989999999999998"/>
    <n v="19.989999999999998"/>
    <x v="0"/>
    <s v="PayPal"/>
    <x v="2"/>
  </r>
  <r>
    <s v="O-1093"/>
    <d v="2024-05-18T00:00:00"/>
    <s v="C-163"/>
    <s v="Coffee Maker"/>
    <x v="3"/>
    <n v="1"/>
    <n v="49.99"/>
    <n v="49.99"/>
    <x v="1"/>
    <s v="Debit Card"/>
    <x v="1"/>
  </r>
  <r>
    <s v="O-1094"/>
    <d v="2024-06-25T00:00:00"/>
    <s v="C-350"/>
    <s v="Water Bottle"/>
    <x v="1"/>
    <n v="3"/>
    <n v="12.99"/>
    <n v="38.97"/>
    <x v="3"/>
    <s v="Cash"/>
    <x v="7"/>
  </r>
  <r>
    <s v="O-1095"/>
    <d v="2024-07-31T00:00:00"/>
    <s v="C-287"/>
    <s v="Bluetooth Speaker"/>
    <x v="0"/>
    <n v="1"/>
    <n v="34.99"/>
    <n v="34.99"/>
    <x v="2"/>
    <s v="Credit Card"/>
    <x v="4"/>
  </r>
  <r>
    <s v="O-1096"/>
    <d v="2024-09-22T00:00:00"/>
    <s v="C-222"/>
    <s v="Notebook"/>
    <x v="2"/>
    <n v="2"/>
    <n v="4.99"/>
    <n v="9.98"/>
    <x v="0"/>
    <s v="Cash"/>
    <x v="8"/>
  </r>
  <r>
    <s v="O-1097"/>
    <d v="2024-11-14T00:00:00"/>
    <s v="C-312"/>
    <s v="Backpack"/>
    <x v="4"/>
    <n v="1"/>
    <n v="39.99"/>
    <n v="39.99"/>
    <x v="1"/>
    <s v="Debit Card"/>
    <x v="10"/>
  </r>
  <r>
    <s v="O-1098"/>
    <d v="2024-12-21T00:00:00"/>
    <s v="C-190"/>
    <s v="Yoga Mat"/>
    <x v="1"/>
    <n v="2"/>
    <n v="22.99"/>
    <n v="45.98"/>
    <x v="3"/>
    <s v="PayPal"/>
    <x v="9"/>
  </r>
  <r>
    <s v="O-1099"/>
    <d v="2024-03-02T00:00:00"/>
    <s v="C-316"/>
    <s v="Running Shoes"/>
    <x v="4"/>
    <n v="1"/>
    <n v="59.99"/>
    <n v="59.99"/>
    <x v="2"/>
    <s v="PayPal"/>
    <x v="2"/>
  </r>
  <r>
    <s v="O-1100"/>
    <d v="2024-04-25T00:00:00"/>
    <s v="C-341"/>
    <s v="Desk Lamp"/>
    <x v="3"/>
    <n v="1"/>
    <n v="25.99"/>
    <n v="25.99"/>
    <x v="0"/>
    <s v="Credit Card"/>
    <x v="6"/>
  </r>
  <r>
    <s v="O-1101"/>
    <d v="2024-05-09T00:00:00"/>
    <s v="C-257"/>
    <s v="USB-C Charger"/>
    <x v="0"/>
    <n v="3"/>
    <n v="19.989999999999998"/>
    <n v="59.97"/>
    <x v="1"/>
    <s v="Debit Card"/>
    <x v="1"/>
  </r>
  <r>
    <s v="O-1102"/>
    <d v="2024-07-19T00:00:00"/>
    <s v="C-220"/>
    <s v="Wireless Mouse"/>
    <x v="0"/>
    <n v="2"/>
    <n v="14.99"/>
    <n v="29.98"/>
    <x v="3"/>
    <s v="Cash"/>
    <x v="4"/>
  </r>
  <r>
    <s v="O-1103"/>
    <d v="2024-08-17T00:00:00"/>
    <s v="C-364"/>
    <s v="Bluetooth Speaker"/>
    <x v="0"/>
    <n v="1"/>
    <n v="34.99"/>
    <n v="34.99"/>
    <x v="0"/>
    <s v="PayPal"/>
    <x v="5"/>
  </r>
  <r>
    <s v="O-1104"/>
    <d v="2024-10-10T00:00:00"/>
    <s v="C-299"/>
    <s v="Water Bottle"/>
    <x v="1"/>
    <n v="2"/>
    <n v="12.99"/>
    <n v="25.98"/>
    <x v="1"/>
    <s v="Credit Card"/>
    <x v="11"/>
  </r>
  <r>
    <s v="O-1105"/>
    <d v="2024-11-29T00:00:00"/>
    <s v="C-251"/>
    <s v="Coffee Maker"/>
    <x v="3"/>
    <n v="1"/>
    <n v="49.99"/>
    <n v="49.99"/>
    <x v="2"/>
    <s v="Debit Card"/>
    <x v="10"/>
  </r>
  <r>
    <s v="O-1106"/>
    <d v="2024-01-11T00:00:00"/>
    <s v="C-185"/>
    <s v="Notebook"/>
    <x v="2"/>
    <n v="4"/>
    <n v="4.99"/>
    <n v="19.96"/>
    <x v="3"/>
    <s v="Cash"/>
    <x v="3"/>
  </r>
  <r>
    <s v="O-1107"/>
    <d v="2024-03-15T00:00:00"/>
    <s v="C-276"/>
    <s v="USB-C Charger"/>
    <x v="0"/>
    <n v="2"/>
    <n v="19.989999999999998"/>
    <n v="39.979999999999997"/>
    <x v="2"/>
    <s v="Credit Card"/>
    <x v="2"/>
  </r>
  <r>
    <s v="O-1108"/>
    <d v="2024-05-28T00:00:00"/>
    <s v="C-318"/>
    <s v="Wireless Mouse"/>
    <x v="0"/>
    <n v="1"/>
    <n v="14.99"/>
    <n v="14.99"/>
    <x v="0"/>
    <s v="PayPal"/>
    <x v="1"/>
  </r>
  <r>
    <s v="O-1109"/>
    <d v="2024-07-08T00:00:00"/>
    <s v="C-205"/>
    <s v="Coffee Maker"/>
    <x v="3"/>
    <n v="1"/>
    <n v="49.99"/>
    <n v="49.99"/>
    <x v="1"/>
    <s v="Debit Card"/>
    <x v="4"/>
  </r>
  <r>
    <s v="O-1110"/>
    <d v="2024-08-27T00:00:00"/>
    <s v="C-347"/>
    <s v="Bluetooth Speaker"/>
    <x v="0"/>
    <n v="2"/>
    <n v="34.99"/>
    <n v="69.98"/>
    <x v="3"/>
    <s v="Credit Card"/>
    <x v="5"/>
  </r>
  <r>
    <s v="O-1111"/>
    <d v="2024-09-30T00:00:00"/>
    <s v="C-199"/>
    <s v="Desk Lamp"/>
    <x v="3"/>
    <n v="2"/>
    <n v="25.99"/>
    <n v="51.98"/>
    <x v="0"/>
    <s v="PayPal"/>
    <x v="8"/>
  </r>
  <r>
    <s v="O-1112"/>
    <d v="2024-10-21T00:00:00"/>
    <s v="C-356"/>
    <s v="Water Bottle"/>
    <x v="1"/>
    <n v="3"/>
    <n v="12.99"/>
    <n v="38.97"/>
    <x v="2"/>
    <s v="Cash"/>
    <x v="11"/>
  </r>
  <r>
    <s v="O-1113"/>
    <d v="2024-11-16T00:00:00"/>
    <s v="C-232"/>
    <s v="Running Shoes"/>
    <x v="4"/>
    <n v="1"/>
    <n v="59.99"/>
    <n v="59.99"/>
    <x v="1"/>
    <s v="Credit Card"/>
    <x v="10"/>
  </r>
  <r>
    <s v="O-1114"/>
    <d v="2024-12-09T00:00:00"/>
    <s v="C-170"/>
    <s v="Backpack"/>
    <x v="4"/>
    <n v="2"/>
    <n v="39.99"/>
    <n v="79.98"/>
    <x v="3"/>
    <s v="Debit Card"/>
    <x v="9"/>
  </r>
  <r>
    <s v="O-1115"/>
    <d v="2024-02-13T00:00:00"/>
    <s v="C-341"/>
    <s v="Yoga Mat"/>
    <x v="1"/>
    <n v="2"/>
    <n v="22.99"/>
    <n v="45.98"/>
    <x v="0"/>
    <s v="PayPal"/>
    <x v="0"/>
  </r>
  <r>
    <s v="O-1116"/>
    <d v="2024-03-27T00:00:00"/>
    <s v="C-398"/>
    <s v="USB-C Charger"/>
    <x v="0"/>
    <n v="3"/>
    <n v="19.989999999999998"/>
    <n v="59.97"/>
    <x v="2"/>
    <s v="Credit Card"/>
    <x v="2"/>
  </r>
  <r>
    <s v="O-1117"/>
    <d v="2024-04-22T00:00:00"/>
    <s v="C-212"/>
    <s v="Wireless Mouse"/>
    <x v="0"/>
    <n v="1"/>
    <n v="14.99"/>
    <n v="14.99"/>
    <x v="1"/>
    <s v="Debit Card"/>
    <x v="6"/>
  </r>
  <r>
    <s v="O-1118"/>
    <d v="2024-06-15T00:00:00"/>
    <s v="C-389"/>
    <s v="Notebook"/>
    <x v="2"/>
    <n v="6"/>
    <n v="4.99"/>
    <n v="29.94"/>
    <x v="3"/>
    <s v="Cash"/>
    <x v="7"/>
  </r>
  <r>
    <s v="O-1119"/>
    <d v="2024-08-11T00:00:00"/>
    <s v="C-305"/>
    <s v="Coffee Maker"/>
    <x v="3"/>
    <n v="1"/>
    <n v="49.99"/>
    <n v="49.99"/>
    <x v="0"/>
    <s v="Credit Card"/>
    <x v="5"/>
  </r>
  <r>
    <s v="O-1120"/>
    <d v="2024-09-05T00:00:00"/>
    <s v="C-288"/>
    <s v="Bluetooth Speaker"/>
    <x v="0"/>
    <n v="2"/>
    <n v="34.99"/>
    <n v="69.98"/>
    <x v="1"/>
    <s v="PayPal"/>
    <x v="8"/>
  </r>
  <r>
    <s v="O-1121"/>
    <d v="2024-10-27T00:00:00"/>
    <s v="C-217"/>
    <s v="Wireless Mouse"/>
    <x v="0"/>
    <n v="2"/>
    <n v="14.99"/>
    <n v="29.98"/>
    <x v="2"/>
    <s v="Credit Card"/>
    <x v="11"/>
  </r>
  <r>
    <s v="O-1122"/>
    <d v="2024-11-18T00:00:00"/>
    <s v="C-190"/>
    <s v="USB-C Charger"/>
    <x v="0"/>
    <n v="1"/>
    <n v="19.989999999999998"/>
    <n v="19.989999999999998"/>
    <x v="3"/>
    <s v="PayPal"/>
    <x v="10"/>
  </r>
  <r>
    <s v="O-1123"/>
    <d v="2024-12-24T00:00:00"/>
    <s v="C-361"/>
    <s v="Yoga Mat"/>
    <x v="1"/>
    <n v="3"/>
    <n v="22.99"/>
    <n v="68.97"/>
    <x v="1"/>
    <s v="Debit Card"/>
    <x v="9"/>
  </r>
  <r>
    <s v="O-1124"/>
    <d v="2024-01-03T00:00:00"/>
    <s v="C-249"/>
    <s v="Water Bottle"/>
    <x v="1"/>
    <n v="2"/>
    <n v="12.99"/>
    <n v="25.98"/>
    <x v="0"/>
    <s v="Cash"/>
    <x v="3"/>
  </r>
  <r>
    <s v="O-1125"/>
    <d v="2024-02-25T00:00:00"/>
    <s v="C-273"/>
    <s v="Notebook"/>
    <x v="2"/>
    <n v="4"/>
    <n v="4.99"/>
    <n v="19.96"/>
    <x v="3"/>
    <s v="Credit Card"/>
    <x v="0"/>
  </r>
  <r>
    <s v="O-1126"/>
    <d v="2024-03-30T00:00:00"/>
    <s v="C-307"/>
    <s v="Running Shoes"/>
    <x v="4"/>
    <n v="1"/>
    <n v="59.99"/>
    <n v="59.99"/>
    <x v="2"/>
    <s v="PayPal"/>
    <x v="2"/>
  </r>
  <r>
    <s v="O-1127"/>
    <d v="2024-05-14T00:00:00"/>
    <s v="C-342"/>
    <s v="Backpack"/>
    <x v="4"/>
    <n v="2"/>
    <n v="39.99"/>
    <n v="79.98"/>
    <x v="1"/>
    <s v="Debit Card"/>
    <x v="1"/>
  </r>
  <r>
    <s v="O-1128"/>
    <d v="2024-07-04T00:00:00"/>
    <s v="C-255"/>
    <s v="Wireless Mouse"/>
    <x v="0"/>
    <n v="3"/>
    <n v="14.99"/>
    <n v="44.97"/>
    <x v="0"/>
    <s v="Cash"/>
    <x v="4"/>
  </r>
  <r>
    <s v="O-1129"/>
    <d v="2024-08-22T00:00:00"/>
    <s v="C-215"/>
    <s v="USB-C Charger"/>
    <x v="0"/>
    <n v="1"/>
    <n v="19.989999999999998"/>
    <n v="19.989999999999998"/>
    <x v="3"/>
    <s v="Credit Card"/>
    <x v="5"/>
  </r>
  <r>
    <s v="O-1130"/>
    <d v="2024-09-19T00:00:00"/>
    <s v="C-178"/>
    <s v="Water Bottle"/>
    <x v="1"/>
    <n v="2"/>
    <n v="12.99"/>
    <n v="25.98"/>
    <x v="2"/>
    <s v="Debit Card"/>
    <x v="8"/>
  </r>
  <r>
    <s v="O-1131"/>
    <d v="2024-11-02T00:00:00"/>
    <s v="C-339"/>
    <s v="Bluetooth Speaker"/>
    <x v="0"/>
    <n v="1"/>
    <n v="34.99"/>
    <n v="34.99"/>
    <x v="0"/>
    <s v="Cash"/>
    <x v="10"/>
  </r>
  <r>
    <s v="O-1132"/>
    <d v="2024-12-12T00:00:00"/>
    <s v="C-301"/>
    <s v="Desk Lamp"/>
    <x v="3"/>
    <n v="2"/>
    <n v="25.99"/>
    <n v="51.98"/>
    <x v="1"/>
    <s v="Credit Card"/>
    <x v="9"/>
  </r>
  <r>
    <s v="O-1133"/>
    <d v="2024-04-17T00:00:00"/>
    <s v="C-216"/>
    <s v="Coffee Maker"/>
    <x v="3"/>
    <n v="1"/>
    <n v="49.99"/>
    <n v="49.99"/>
    <x v="3"/>
    <s v="PayPal"/>
    <x v="6"/>
  </r>
  <r>
    <s v="O-1134"/>
    <d v="2024-06-04T00:00:00"/>
    <s v="C-289"/>
    <s v="Notebook"/>
    <x v="2"/>
    <n v="5"/>
    <n v="4.99"/>
    <n v="24.95"/>
    <x v="0"/>
    <s v="Debit Card"/>
    <x v="7"/>
  </r>
  <r>
    <s v="O-1135"/>
    <d v="2024-08-09T00:00:00"/>
    <s v="C-225"/>
    <s v="Yoga Mat"/>
    <x v="1"/>
    <n v="2"/>
    <n v="22.99"/>
    <n v="45.98"/>
    <x v="2"/>
    <s v="Credit Card"/>
    <x v="5"/>
  </r>
  <r>
    <s v="O-1136"/>
    <d v="2024-09-28T00:00:00"/>
    <s v="C-322"/>
    <s v="USB-C Charger"/>
    <x v="0"/>
    <n v="2"/>
    <n v="19.989999999999998"/>
    <n v="39.979999999999997"/>
    <x v="1"/>
    <s v="PayPal"/>
    <x v="8"/>
  </r>
  <r>
    <s v="O-1137"/>
    <d v="2024-11-21T00:00:00"/>
    <s v="C-260"/>
    <s v="Wireless Mouse"/>
    <x v="0"/>
    <n v="1"/>
    <n v="14.99"/>
    <n v="14.99"/>
    <x v="3"/>
    <s v="Cash"/>
    <x v="10"/>
  </r>
  <r>
    <s v="O-1138"/>
    <d v="2024-12-08T00:00:00"/>
    <s v="C-347"/>
    <s v="Backpack"/>
    <x v="4"/>
    <n v="1"/>
    <n v="39.99"/>
    <n v="39.99"/>
    <x v="0"/>
    <s v="Debit Card"/>
    <x v="9"/>
  </r>
  <r>
    <s v="O-1139"/>
    <d v="2024-02-02T00:00:00"/>
    <s v="C-312"/>
    <s v="Running Shoes"/>
    <x v="4"/>
    <n v="1"/>
    <n v="59.99"/>
    <n v="59.99"/>
    <x v="2"/>
    <s v="Credit Card"/>
    <x v="0"/>
  </r>
  <r>
    <s v="O-1140"/>
    <d v="2024-03-20T00:00:00"/>
    <s v="C-355"/>
    <s v="Yoga Mat"/>
    <x v="1"/>
    <n v="2"/>
    <n v="22.99"/>
    <n v="45.98"/>
    <x v="1"/>
    <s v="PayPal"/>
    <x v="2"/>
  </r>
  <r>
    <s v="O-1141"/>
    <d v="2024-05-02T00:00:00"/>
    <s v="C-410"/>
    <s v="Water Bottle"/>
    <x v="1"/>
    <n v="3"/>
    <n v="12.99"/>
    <n v="38.97"/>
    <x v="0"/>
    <s v="Cash"/>
    <x v="1"/>
  </r>
  <r>
    <s v="O-1142"/>
    <d v="2024-06-21T00:00:00"/>
    <s v="C-221"/>
    <s v="Notebook"/>
    <x v="2"/>
    <n v="4"/>
    <n v="4.99"/>
    <n v="19.96"/>
    <x v="3"/>
    <s v="Credit Card"/>
    <x v="7"/>
  </r>
  <r>
    <s v="O-1143"/>
    <d v="2024-08-13T00:00:00"/>
    <s v="C-396"/>
    <s v="Bluetooth Speaker"/>
    <x v="0"/>
    <n v="1"/>
    <n v="34.99"/>
    <n v="34.99"/>
    <x v="2"/>
    <s v="Debit Card"/>
    <x v="5"/>
  </r>
  <r>
    <s v="O-1144"/>
    <d v="2024-09-24T00:00:00"/>
    <s v="C-178"/>
    <s v="Desk Lamp"/>
    <x v="3"/>
    <n v="2"/>
    <n v="25.99"/>
    <n v="51.98"/>
    <x v="1"/>
    <s v="PayPal"/>
    <x v="8"/>
  </r>
  <r>
    <s v="O-1145"/>
    <d v="2024-11-30T00:00:00"/>
    <s v="C-351"/>
    <s v="Coffee Maker"/>
    <x v="3"/>
    <n v="1"/>
    <n v="49.99"/>
    <n v="49.99"/>
    <x v="0"/>
    <s v="Credit Card"/>
    <x v="10"/>
  </r>
  <r>
    <s v="O-1146"/>
    <d v="2024-01-06T00:00:00"/>
    <s v="C-218"/>
    <s v="USB-C Charger"/>
    <x v="0"/>
    <n v="1"/>
    <n v="19.989999999999998"/>
    <n v="19.989999999999998"/>
    <x v="3"/>
    <s v="Cash"/>
    <x v="3"/>
  </r>
  <r>
    <s v="O-1147"/>
    <d v="2024-02-28T00:00:00"/>
    <s v="C-360"/>
    <s v="Wireless Mouse"/>
    <x v="0"/>
    <n v="2"/>
    <n v="14.99"/>
    <n v="29.98"/>
    <x v="1"/>
    <s v="Debit Card"/>
    <x v="0"/>
  </r>
  <r>
    <s v="O-1148"/>
    <d v="2024-04-05T00:00:00"/>
    <s v="C-297"/>
    <s v="Backpack"/>
    <x v="4"/>
    <n v="2"/>
    <n v="39.99"/>
    <n v="79.98"/>
    <x v="2"/>
    <s v="PayPal"/>
    <x v="6"/>
  </r>
  <r>
    <s v="O-1149"/>
    <d v="2024-07-09T00:00:00"/>
    <s v="C-345"/>
    <s v="Desk Lamp"/>
    <x v="3"/>
    <n v="1"/>
    <n v="25.99"/>
    <n v="25.99"/>
    <x v="0"/>
    <s v="Credit Card"/>
    <x v="4"/>
  </r>
  <r>
    <s v="O-1150"/>
    <d v="2024-10-29T00:00:00"/>
    <s v="C-231"/>
    <s v="Water Bottle"/>
    <x v="1"/>
    <n v="3"/>
    <n v="12.99"/>
    <n v="38.97"/>
    <x v="1"/>
    <s v="Debit Card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0B615-7CC4-ED45-AB88-6FBACC438DD0}" name="Region Performance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:M7" firstHeaderRow="1" firstDataRow="2" firstDataCol="1"/>
  <pivotFields count="11">
    <pivotField showAll="0"/>
    <pivotField numFmtId="14" showAll="0"/>
    <pivotField showAll="0"/>
    <pivotField showAll="0"/>
    <pivotField axis="axisCol" showAll="0">
      <items count="7">
        <item x="4"/>
        <item x="0"/>
        <item m="1" x="5"/>
        <item x="1"/>
        <item x="3"/>
        <item x="2"/>
        <item t="default"/>
      </items>
    </pivotField>
    <pivotField showAll="0"/>
    <pivotField showAll="0"/>
    <pivotField dataField="1" showAll="0"/>
    <pivotField axis="axisRow" showAll="0">
      <items count="6">
        <item x="0"/>
        <item m="1" x="4"/>
        <item x="3"/>
        <item x="1"/>
        <item x="2"/>
        <item t="default"/>
      </items>
    </pivotField>
    <pivotField showAll="0"/>
    <pivotField showAll="0"/>
  </pivotFields>
  <rowFields count="1">
    <field x="8"/>
  </rowFields>
  <rowItems count="5">
    <i>
      <x/>
    </i>
    <i>
      <x v="2"/>
    </i>
    <i>
      <x v="3"/>
    </i>
    <i>
      <x v="4"/>
    </i>
    <i t="grand">
      <x/>
    </i>
  </rowItems>
  <colFields count="1">
    <field x="4"/>
  </colFields>
  <colItems count="6">
    <i>
      <x/>
    </i>
    <i>
      <x v="1"/>
    </i>
    <i>
      <x v="3"/>
    </i>
    <i>
      <x v="4"/>
    </i>
    <i>
      <x v="5"/>
    </i>
    <i t="grand">
      <x/>
    </i>
  </colItems>
  <dataFields count="1">
    <dataField name="Sum of Total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2B121-AA46-2448-B99E-AF4922CEEA98}" name="Monthly Sales Trends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:E14" firstHeaderRow="1" firstDataRow="1" firstDataCol="1"/>
  <pivotFields count="11">
    <pivotField showAll="0"/>
    <pivotField numFmtId="14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x="3"/>
        <item x="0"/>
        <item x="2"/>
        <item x="6"/>
        <item x="1"/>
        <item x="7"/>
        <item x="4"/>
        <item x="5"/>
        <item x="8"/>
        <item x="11"/>
        <item x="10"/>
        <item x="9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BDB87-9CA9-5A4D-92E5-E2D7BFAE3FBD}" name="Sales by Category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1">
    <pivotField showAll="0"/>
    <pivotField numFmtId="14" showAll="0"/>
    <pivotField showAll="0"/>
    <pivotField showAll="0"/>
    <pivotField axis="axisRow" showAll="0">
      <items count="7">
        <item x="4"/>
        <item x="0"/>
        <item m="1" x="5"/>
        <item x="1"/>
        <item x="3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3"/>
    </i>
    <i>
      <x v="4"/>
    </i>
    <i>
      <x v="5"/>
    </i>
    <i t="grand">
      <x/>
    </i>
  </rowItems>
  <colItems count="1">
    <i/>
  </colItems>
  <dataFields count="1">
    <dataField name="Sum of Total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474C53-3889-1B40-A30E-EB11C54CF61E}" name="Table2" displayName="Table2" ref="A1:K150" totalsRowShown="0">
  <autoFilter ref="A1:K150" xr:uid="{94474C53-3889-1B40-A30E-EB11C54CF61E}"/>
  <tableColumns count="11">
    <tableColumn id="1" xr3:uid="{1A26FF8D-0332-FB49-8977-7F835182E627}" name="Order_ID"/>
    <tableColumn id="2" xr3:uid="{87C606AF-E6B8-3348-B2B7-2687BEAEE5FE}" name="Order_Date"/>
    <tableColumn id="3" xr3:uid="{9229C43F-B8C0-DB42-9DC9-113033905326}" name="Customer_ID"/>
    <tableColumn id="4" xr3:uid="{DC5AD406-9947-944A-8083-16B8818A9203}" name="Product"/>
    <tableColumn id="5" xr3:uid="{6D9D7253-07FB-8E41-8BB5-3D27A50B632A}" name="Category"/>
    <tableColumn id="6" xr3:uid="{527C01EF-1282-6C4D-91A5-C6D97D40FC45}" name="Quantity"/>
    <tableColumn id="7" xr3:uid="{A7204F25-C7C8-A440-B01C-30DB477FD4F9}" name="Unit_Price"/>
    <tableColumn id="8" xr3:uid="{A8104146-83D2-B34D-982A-A9FC906A7308}" name="Total_Sales"/>
    <tableColumn id="9" xr3:uid="{B050EE5E-BD3A-2B49-BD7E-E50E05FFD30C}" name="Region"/>
    <tableColumn id="10" xr3:uid="{0C3F2260-F348-634B-AFE7-6385636B7330}" name="Payment_Method"/>
    <tableColumn id="11" xr3:uid="{EB837203-783D-9A44-9A84-E34A1BEA115C}" name="Month" dataDxfId="0">
      <calculatedColumnFormula>TEXT(B2,"mmmm")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F012-5324-494F-90E5-75AB565CC667}">
  <dimension ref="A1:K150"/>
  <sheetViews>
    <sheetView tabSelected="1" workbookViewId="0">
      <selection activeCell="E2" sqref="E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287</v>
      </c>
    </row>
    <row r="2" spans="1:11" x14ac:dyDescent="0.2">
      <c r="A2" t="s">
        <v>11</v>
      </c>
      <c r="B2" s="1">
        <v>45340</v>
      </c>
      <c r="C2" t="s">
        <v>12</v>
      </c>
      <c r="D2" t="s">
        <v>304</v>
      </c>
      <c r="E2" t="s">
        <v>16</v>
      </c>
      <c r="F2">
        <v>2</v>
      </c>
      <c r="G2">
        <v>14.99</v>
      </c>
      <c r="H2">
        <v>29.98</v>
      </c>
      <c r="I2" t="s">
        <v>34</v>
      </c>
      <c r="J2" t="s">
        <v>10</v>
      </c>
      <c r="K2" t="str">
        <f>TEXT(B2,"mmmm")</f>
        <v>February</v>
      </c>
    </row>
    <row r="3" spans="1:11" x14ac:dyDescent="0.2">
      <c r="A3" t="s">
        <v>13</v>
      </c>
      <c r="B3" s="1">
        <v>45419</v>
      </c>
      <c r="C3" t="s">
        <v>14</v>
      </c>
      <c r="D3" t="s">
        <v>15</v>
      </c>
      <c r="E3" t="s">
        <v>16</v>
      </c>
      <c r="F3">
        <v>1</v>
      </c>
      <c r="G3">
        <v>19.989999999999998</v>
      </c>
      <c r="H3">
        <v>19.989999999999998</v>
      </c>
      <c r="I3" t="s">
        <v>17</v>
      </c>
      <c r="J3" t="s">
        <v>18</v>
      </c>
      <c r="K3" t="str">
        <f>TEXT(B3,"mmmm")</f>
        <v>May</v>
      </c>
    </row>
    <row r="4" spans="1:11" x14ac:dyDescent="0.2">
      <c r="A4" t="s">
        <v>19</v>
      </c>
      <c r="B4" s="1">
        <v>45363</v>
      </c>
      <c r="C4" t="s">
        <v>20</v>
      </c>
      <c r="D4" t="s">
        <v>21</v>
      </c>
      <c r="E4" t="s">
        <v>22</v>
      </c>
      <c r="F4">
        <v>3</v>
      </c>
      <c r="G4">
        <v>22.99</v>
      </c>
      <c r="H4">
        <v>68.97</v>
      </c>
      <c r="I4" t="s">
        <v>23</v>
      </c>
      <c r="J4" t="s">
        <v>24</v>
      </c>
      <c r="K4" t="str">
        <f>TEXT(B4,"mmmm")</f>
        <v>March</v>
      </c>
    </row>
    <row r="5" spans="1:11" x14ac:dyDescent="0.2">
      <c r="A5" t="s">
        <v>25</v>
      </c>
      <c r="B5" s="1">
        <v>45316</v>
      </c>
      <c r="C5" t="s">
        <v>26</v>
      </c>
      <c r="D5" t="s">
        <v>27</v>
      </c>
      <c r="E5" t="s">
        <v>16</v>
      </c>
      <c r="F5">
        <v>1</v>
      </c>
      <c r="G5">
        <v>34.99</v>
      </c>
      <c r="H5">
        <v>34.99</v>
      </c>
      <c r="I5" t="s">
        <v>28</v>
      </c>
      <c r="J5" t="s">
        <v>29</v>
      </c>
      <c r="K5" t="str">
        <f>TEXT(B5,"mmmm")</f>
        <v>January</v>
      </c>
    </row>
    <row r="6" spans="1:11" x14ac:dyDescent="0.2">
      <c r="A6" t="s">
        <v>30</v>
      </c>
      <c r="B6" s="1">
        <v>45476</v>
      </c>
      <c r="C6" t="s">
        <v>31</v>
      </c>
      <c r="D6" t="s">
        <v>32</v>
      </c>
      <c r="E6" t="s">
        <v>33</v>
      </c>
      <c r="F6">
        <v>4</v>
      </c>
      <c r="G6">
        <v>4.99</v>
      </c>
      <c r="H6">
        <v>19.96</v>
      </c>
      <c r="I6" t="s">
        <v>34</v>
      </c>
      <c r="J6" t="s">
        <v>10</v>
      </c>
      <c r="K6" t="str">
        <f>TEXT(B6,"mmmm")</f>
        <v>July</v>
      </c>
    </row>
    <row r="7" spans="1:11" x14ac:dyDescent="0.2">
      <c r="A7" t="s">
        <v>35</v>
      </c>
      <c r="B7" s="1">
        <v>45518</v>
      </c>
      <c r="C7" t="s">
        <v>36</v>
      </c>
      <c r="D7" t="s">
        <v>37</v>
      </c>
      <c r="E7" t="s">
        <v>22</v>
      </c>
      <c r="F7">
        <v>2</v>
      </c>
      <c r="G7">
        <v>12.99</v>
      </c>
      <c r="H7">
        <v>25.98</v>
      </c>
      <c r="I7" t="s">
        <v>23</v>
      </c>
      <c r="J7" t="s">
        <v>24</v>
      </c>
      <c r="K7" t="str">
        <f>TEXT(B7,"mmmm")</f>
        <v>August</v>
      </c>
    </row>
    <row r="8" spans="1:11" x14ac:dyDescent="0.2">
      <c r="A8" t="s">
        <v>38</v>
      </c>
      <c r="B8" s="1">
        <v>45391</v>
      </c>
      <c r="C8" t="s">
        <v>39</v>
      </c>
      <c r="D8" t="s">
        <v>40</v>
      </c>
      <c r="E8" t="s">
        <v>41</v>
      </c>
      <c r="F8">
        <v>1</v>
      </c>
      <c r="G8">
        <v>25.99</v>
      </c>
      <c r="H8">
        <v>25.99</v>
      </c>
      <c r="I8" t="s">
        <v>17</v>
      </c>
      <c r="J8" t="s">
        <v>18</v>
      </c>
      <c r="K8" t="str">
        <f>TEXT(B8,"mmmm")</f>
        <v>April</v>
      </c>
    </row>
    <row r="9" spans="1:11" x14ac:dyDescent="0.2">
      <c r="A9" t="s">
        <v>42</v>
      </c>
      <c r="B9" s="1">
        <v>45333</v>
      </c>
      <c r="C9" t="s">
        <v>43</v>
      </c>
      <c r="D9" t="s">
        <v>44</v>
      </c>
      <c r="E9" t="s">
        <v>41</v>
      </c>
      <c r="F9">
        <v>1</v>
      </c>
      <c r="G9">
        <v>49.99</v>
      </c>
      <c r="H9">
        <v>49.99</v>
      </c>
      <c r="I9" t="s">
        <v>28</v>
      </c>
      <c r="J9" t="s">
        <v>10</v>
      </c>
      <c r="K9" t="str">
        <f>TEXT(B9,"mmmm")</f>
        <v>February</v>
      </c>
    </row>
    <row r="10" spans="1:11" x14ac:dyDescent="0.2">
      <c r="A10" t="s">
        <v>45</v>
      </c>
      <c r="B10" s="1">
        <v>45470</v>
      </c>
      <c r="C10" t="s">
        <v>46</v>
      </c>
      <c r="D10" t="s">
        <v>47</v>
      </c>
      <c r="E10" t="s">
        <v>48</v>
      </c>
      <c r="F10">
        <v>1</v>
      </c>
      <c r="G10">
        <v>39.99</v>
      </c>
      <c r="H10">
        <v>39.99</v>
      </c>
      <c r="I10" t="s">
        <v>34</v>
      </c>
      <c r="J10" t="s">
        <v>29</v>
      </c>
      <c r="K10" t="str">
        <f>TEXT(B10,"mmmm")</f>
        <v>June</v>
      </c>
    </row>
    <row r="11" spans="1:11" x14ac:dyDescent="0.2">
      <c r="A11" t="s">
        <v>49</v>
      </c>
      <c r="B11" s="1">
        <v>45545</v>
      </c>
      <c r="C11" t="s">
        <v>50</v>
      </c>
      <c r="D11" t="s">
        <v>51</v>
      </c>
      <c r="E11" t="s">
        <v>48</v>
      </c>
      <c r="F11">
        <v>2</v>
      </c>
      <c r="G11">
        <v>59.99</v>
      </c>
      <c r="H11">
        <v>119.98</v>
      </c>
      <c r="I11" t="s">
        <v>17</v>
      </c>
      <c r="J11" t="s">
        <v>10</v>
      </c>
      <c r="K11" t="str">
        <f>TEXT(B11,"mmmm")</f>
        <v>September</v>
      </c>
    </row>
    <row r="12" spans="1:11" x14ac:dyDescent="0.2">
      <c r="A12" t="s">
        <v>52</v>
      </c>
      <c r="B12" s="1">
        <v>45631</v>
      </c>
      <c r="C12" t="s">
        <v>53</v>
      </c>
      <c r="D12" t="s">
        <v>54</v>
      </c>
      <c r="E12" t="s">
        <v>16</v>
      </c>
      <c r="F12">
        <v>1</v>
      </c>
      <c r="G12">
        <v>14.99</v>
      </c>
      <c r="H12">
        <v>14.99</v>
      </c>
      <c r="I12" t="s">
        <v>23</v>
      </c>
      <c r="J12" t="s">
        <v>18</v>
      </c>
      <c r="K12" t="str">
        <f>TEXT(B12,"mmmm")</f>
        <v>December</v>
      </c>
    </row>
    <row r="13" spans="1:11" x14ac:dyDescent="0.2">
      <c r="A13" t="s">
        <v>55</v>
      </c>
      <c r="B13" s="1">
        <v>45598</v>
      </c>
      <c r="C13" t="s">
        <v>56</v>
      </c>
      <c r="D13" t="s">
        <v>27</v>
      </c>
      <c r="E13" t="s">
        <v>16</v>
      </c>
      <c r="F13">
        <v>2</v>
      </c>
      <c r="G13">
        <v>34.99</v>
      </c>
      <c r="H13">
        <v>69.98</v>
      </c>
      <c r="I13" t="s">
        <v>34</v>
      </c>
      <c r="J13" t="s">
        <v>10</v>
      </c>
      <c r="K13" t="str">
        <f>TEXT(B13,"mmmm")</f>
        <v>November</v>
      </c>
    </row>
    <row r="14" spans="1:11" x14ac:dyDescent="0.2">
      <c r="A14" t="s">
        <v>57</v>
      </c>
      <c r="B14" s="1">
        <v>45584</v>
      </c>
      <c r="C14" t="s">
        <v>58</v>
      </c>
      <c r="D14" t="s">
        <v>44</v>
      </c>
      <c r="E14" t="s">
        <v>41</v>
      </c>
      <c r="F14">
        <v>1</v>
      </c>
      <c r="G14">
        <v>49.99</v>
      </c>
      <c r="H14">
        <v>49.99</v>
      </c>
      <c r="I14" t="s">
        <v>28</v>
      </c>
      <c r="J14" t="s">
        <v>24</v>
      </c>
      <c r="K14" t="str">
        <f>TEXT(B14,"mmmm")</f>
        <v>October</v>
      </c>
    </row>
    <row r="15" spans="1:11" x14ac:dyDescent="0.2">
      <c r="A15" t="s">
        <v>59</v>
      </c>
      <c r="B15" s="1">
        <v>45375</v>
      </c>
      <c r="C15" t="s">
        <v>60</v>
      </c>
      <c r="D15" t="s">
        <v>15</v>
      </c>
      <c r="E15" t="s">
        <v>16</v>
      </c>
      <c r="F15">
        <v>3</v>
      </c>
      <c r="G15">
        <v>19.989999999999998</v>
      </c>
      <c r="H15">
        <v>59.97</v>
      </c>
      <c r="I15" t="s">
        <v>23</v>
      </c>
      <c r="J15" t="s">
        <v>29</v>
      </c>
      <c r="K15" t="str">
        <f>TEXT(B15,"mmmm")</f>
        <v>March</v>
      </c>
    </row>
    <row r="16" spans="1:11" x14ac:dyDescent="0.2">
      <c r="A16" t="s">
        <v>61</v>
      </c>
      <c r="B16" s="1">
        <v>45442</v>
      </c>
      <c r="C16" t="s">
        <v>62</v>
      </c>
      <c r="D16" t="s">
        <v>21</v>
      </c>
      <c r="E16" t="s">
        <v>22</v>
      </c>
      <c r="F16">
        <v>1</v>
      </c>
      <c r="G16">
        <v>22.99</v>
      </c>
      <c r="H16">
        <v>22.99</v>
      </c>
      <c r="I16" t="s">
        <v>17</v>
      </c>
      <c r="J16" t="s">
        <v>10</v>
      </c>
      <c r="K16" t="str">
        <f>TEXT(B16,"mmmm")</f>
        <v>May</v>
      </c>
    </row>
    <row r="17" spans="1:11" x14ac:dyDescent="0.2">
      <c r="A17" t="s">
        <v>63</v>
      </c>
      <c r="B17" s="1">
        <v>45305</v>
      </c>
      <c r="C17" t="s">
        <v>64</v>
      </c>
      <c r="D17" t="s">
        <v>40</v>
      </c>
      <c r="E17" t="s">
        <v>41</v>
      </c>
      <c r="F17">
        <v>2</v>
      </c>
      <c r="G17">
        <v>25.99</v>
      </c>
      <c r="H17">
        <v>51.98</v>
      </c>
      <c r="I17" t="s">
        <v>34</v>
      </c>
      <c r="J17" t="s">
        <v>18</v>
      </c>
      <c r="K17" t="str">
        <f>TEXT(B17,"mmmm")</f>
        <v>January</v>
      </c>
    </row>
    <row r="18" spans="1:11" x14ac:dyDescent="0.2">
      <c r="A18" t="s">
        <v>65</v>
      </c>
      <c r="B18" s="1">
        <v>45344</v>
      </c>
      <c r="C18" t="s">
        <v>66</v>
      </c>
      <c r="D18" t="s">
        <v>32</v>
      </c>
      <c r="E18" t="s">
        <v>33</v>
      </c>
      <c r="F18">
        <v>5</v>
      </c>
      <c r="G18">
        <v>4.99</v>
      </c>
      <c r="H18">
        <v>24.95</v>
      </c>
      <c r="I18" t="s">
        <v>28</v>
      </c>
      <c r="J18" t="s">
        <v>10</v>
      </c>
      <c r="K18" t="str">
        <f>TEXT(B18,"mmmm")</f>
        <v>February</v>
      </c>
    </row>
    <row r="19" spans="1:11" x14ac:dyDescent="0.2">
      <c r="A19" t="s">
        <v>67</v>
      </c>
      <c r="B19" s="1">
        <v>45400</v>
      </c>
      <c r="C19" t="s">
        <v>68</v>
      </c>
      <c r="D19" t="s">
        <v>37</v>
      </c>
      <c r="E19" t="s">
        <v>22</v>
      </c>
      <c r="F19">
        <v>3</v>
      </c>
      <c r="G19">
        <v>12.99</v>
      </c>
      <c r="H19">
        <v>38.97</v>
      </c>
      <c r="I19" t="s">
        <v>17</v>
      </c>
      <c r="J19" t="s">
        <v>24</v>
      </c>
      <c r="K19" t="str">
        <f>TEXT(B19,"mmmm")</f>
        <v>April</v>
      </c>
    </row>
    <row r="20" spans="1:11" x14ac:dyDescent="0.2">
      <c r="A20" t="s">
        <v>69</v>
      </c>
      <c r="B20" s="1">
        <v>45449</v>
      </c>
      <c r="C20" t="s">
        <v>70</v>
      </c>
      <c r="D20" t="s">
        <v>44</v>
      </c>
      <c r="E20" t="s">
        <v>41</v>
      </c>
      <c r="F20">
        <v>1</v>
      </c>
      <c r="G20">
        <v>49.99</v>
      </c>
      <c r="H20">
        <v>49.99</v>
      </c>
      <c r="I20" t="s">
        <v>23</v>
      </c>
      <c r="J20" t="s">
        <v>10</v>
      </c>
      <c r="K20" t="str">
        <f>TEXT(B20,"mmmm")</f>
        <v>June</v>
      </c>
    </row>
    <row r="21" spans="1:11" x14ac:dyDescent="0.2">
      <c r="A21" t="s">
        <v>71</v>
      </c>
      <c r="B21" s="1">
        <v>45498</v>
      </c>
      <c r="C21" t="s">
        <v>72</v>
      </c>
      <c r="D21" t="s">
        <v>47</v>
      </c>
      <c r="E21" t="s">
        <v>48</v>
      </c>
      <c r="F21">
        <v>2</v>
      </c>
      <c r="G21">
        <v>39.99</v>
      </c>
      <c r="H21">
        <v>79.98</v>
      </c>
      <c r="I21" t="s">
        <v>34</v>
      </c>
      <c r="J21" t="s">
        <v>29</v>
      </c>
      <c r="K21" t="str">
        <f>TEXT(B21,"mmmm")</f>
        <v>July</v>
      </c>
    </row>
    <row r="22" spans="1:11" x14ac:dyDescent="0.2">
      <c r="A22" t="s">
        <v>73</v>
      </c>
      <c r="B22" s="1">
        <v>45512</v>
      </c>
      <c r="C22" t="s">
        <v>74</v>
      </c>
      <c r="D22" t="s">
        <v>54</v>
      </c>
      <c r="E22" t="s">
        <v>16</v>
      </c>
      <c r="F22">
        <v>4</v>
      </c>
      <c r="G22">
        <v>14.99</v>
      </c>
      <c r="H22">
        <v>59.96</v>
      </c>
      <c r="I22" t="s">
        <v>17</v>
      </c>
      <c r="J22" t="s">
        <v>18</v>
      </c>
      <c r="K22" t="str">
        <f>TEXT(B22,"mmmm")</f>
        <v>August</v>
      </c>
    </row>
    <row r="23" spans="1:11" x14ac:dyDescent="0.2">
      <c r="A23" t="s">
        <v>75</v>
      </c>
      <c r="B23" s="1">
        <v>45368</v>
      </c>
      <c r="C23" t="s">
        <v>76</v>
      </c>
      <c r="D23" t="s">
        <v>27</v>
      </c>
      <c r="E23" t="s">
        <v>16</v>
      </c>
      <c r="F23">
        <v>1</v>
      </c>
      <c r="G23">
        <v>34.99</v>
      </c>
      <c r="H23">
        <v>34.99</v>
      </c>
      <c r="I23" t="s">
        <v>28</v>
      </c>
      <c r="J23" t="s">
        <v>10</v>
      </c>
      <c r="K23" t="str">
        <f>TEXT(B23,"mmmm")</f>
        <v>March</v>
      </c>
    </row>
    <row r="24" spans="1:11" x14ac:dyDescent="0.2">
      <c r="A24" t="s">
        <v>77</v>
      </c>
      <c r="B24" s="1">
        <v>45424</v>
      </c>
      <c r="C24" t="s">
        <v>78</v>
      </c>
      <c r="D24" t="s">
        <v>15</v>
      </c>
      <c r="E24" t="s">
        <v>16</v>
      </c>
      <c r="F24">
        <v>2</v>
      </c>
      <c r="G24">
        <v>19.989999999999998</v>
      </c>
      <c r="H24">
        <v>39.979999999999997</v>
      </c>
      <c r="I24" t="s">
        <v>23</v>
      </c>
      <c r="J24" t="s">
        <v>24</v>
      </c>
      <c r="K24" t="str">
        <f>TEXT(B24,"mmmm")</f>
        <v>May</v>
      </c>
    </row>
    <row r="25" spans="1:11" x14ac:dyDescent="0.2">
      <c r="A25" t="s">
        <v>79</v>
      </c>
      <c r="B25" s="1">
        <v>45473</v>
      </c>
      <c r="C25" t="s">
        <v>80</v>
      </c>
      <c r="D25" t="s">
        <v>51</v>
      </c>
      <c r="E25" t="s">
        <v>48</v>
      </c>
      <c r="F25">
        <v>1</v>
      </c>
      <c r="G25">
        <v>59.99</v>
      </c>
      <c r="H25">
        <v>59.99</v>
      </c>
      <c r="I25" t="s">
        <v>34</v>
      </c>
      <c r="J25" t="s">
        <v>10</v>
      </c>
      <c r="K25" t="str">
        <f>TEXT(B25,"mmmm")</f>
        <v>June</v>
      </c>
    </row>
    <row r="26" spans="1:11" x14ac:dyDescent="0.2">
      <c r="A26" t="s">
        <v>81</v>
      </c>
      <c r="B26" s="1">
        <v>45537</v>
      </c>
      <c r="C26" t="s">
        <v>82</v>
      </c>
      <c r="D26" t="s">
        <v>40</v>
      </c>
      <c r="E26" t="s">
        <v>41</v>
      </c>
      <c r="F26">
        <v>3</v>
      </c>
      <c r="G26">
        <v>25.99</v>
      </c>
      <c r="H26">
        <v>77.97</v>
      </c>
      <c r="I26" t="s">
        <v>17</v>
      </c>
      <c r="J26" t="s">
        <v>29</v>
      </c>
      <c r="K26" t="str">
        <f>TEXT(B26,"mmmm")</f>
        <v>September</v>
      </c>
    </row>
    <row r="27" spans="1:11" x14ac:dyDescent="0.2">
      <c r="A27" t="s">
        <v>83</v>
      </c>
      <c r="B27" s="1">
        <v>45580</v>
      </c>
      <c r="C27" t="s">
        <v>84</v>
      </c>
      <c r="D27" t="s">
        <v>32</v>
      </c>
      <c r="E27" t="s">
        <v>33</v>
      </c>
      <c r="F27">
        <v>4</v>
      </c>
      <c r="G27">
        <v>4.99</v>
      </c>
      <c r="H27">
        <v>19.96</v>
      </c>
      <c r="I27" t="s">
        <v>28</v>
      </c>
      <c r="J27" t="s">
        <v>18</v>
      </c>
      <c r="K27" t="str">
        <f>TEXT(B27,"mmmm")</f>
        <v>October</v>
      </c>
    </row>
    <row r="28" spans="1:11" x14ac:dyDescent="0.2">
      <c r="A28" t="s">
        <v>85</v>
      </c>
      <c r="B28" s="1">
        <v>45646</v>
      </c>
      <c r="C28" t="s">
        <v>86</v>
      </c>
      <c r="D28" t="s">
        <v>37</v>
      </c>
      <c r="E28" t="s">
        <v>22</v>
      </c>
      <c r="F28">
        <v>2</v>
      </c>
      <c r="G28">
        <v>12.99</v>
      </c>
      <c r="H28">
        <v>25.98</v>
      </c>
      <c r="I28" t="s">
        <v>23</v>
      </c>
      <c r="J28" t="s">
        <v>10</v>
      </c>
      <c r="K28" t="str">
        <f>TEXT(B28,"mmmm")</f>
        <v>December</v>
      </c>
    </row>
    <row r="29" spans="1:11" x14ac:dyDescent="0.2">
      <c r="A29" t="s">
        <v>87</v>
      </c>
      <c r="B29" s="1">
        <v>45327</v>
      </c>
      <c r="C29" t="s">
        <v>88</v>
      </c>
      <c r="D29" t="s">
        <v>44</v>
      </c>
      <c r="E29" t="s">
        <v>41</v>
      </c>
      <c r="F29">
        <v>2</v>
      </c>
      <c r="G29">
        <v>49.99</v>
      </c>
      <c r="H29">
        <v>99.98</v>
      </c>
      <c r="I29" t="s">
        <v>34</v>
      </c>
      <c r="J29" t="s">
        <v>24</v>
      </c>
      <c r="K29" t="str">
        <f>TEXT(B29,"mmmm")</f>
        <v>February</v>
      </c>
    </row>
    <row r="30" spans="1:11" x14ac:dyDescent="0.2">
      <c r="A30" t="s">
        <v>89</v>
      </c>
      <c r="B30" s="1">
        <v>45379</v>
      </c>
      <c r="C30" t="s">
        <v>90</v>
      </c>
      <c r="D30" t="s">
        <v>15</v>
      </c>
      <c r="E30" t="s">
        <v>16</v>
      </c>
      <c r="F30">
        <v>1</v>
      </c>
      <c r="G30">
        <v>19.989999999999998</v>
      </c>
      <c r="H30">
        <v>19.989999999999998</v>
      </c>
      <c r="I30" t="s">
        <v>17</v>
      </c>
      <c r="J30" t="s">
        <v>29</v>
      </c>
      <c r="K30" t="str">
        <f>TEXT(B30,"mmmm")</f>
        <v>March</v>
      </c>
    </row>
    <row r="31" spans="1:11" x14ac:dyDescent="0.2">
      <c r="A31" t="s">
        <v>91</v>
      </c>
      <c r="B31" s="1">
        <v>45318</v>
      </c>
      <c r="C31" t="s">
        <v>92</v>
      </c>
      <c r="D31" t="s">
        <v>54</v>
      </c>
      <c r="E31" t="s">
        <v>16</v>
      </c>
      <c r="F31">
        <v>2</v>
      </c>
      <c r="G31">
        <v>14.99</v>
      </c>
      <c r="H31">
        <v>29.98</v>
      </c>
      <c r="I31" t="s">
        <v>23</v>
      </c>
      <c r="J31" t="s">
        <v>18</v>
      </c>
      <c r="K31" t="str">
        <f>TEXT(B31,"mmmm")</f>
        <v>January</v>
      </c>
    </row>
    <row r="32" spans="1:11" x14ac:dyDescent="0.2">
      <c r="A32" t="s">
        <v>93</v>
      </c>
      <c r="B32" s="1">
        <v>45385</v>
      </c>
      <c r="C32" t="s">
        <v>94</v>
      </c>
      <c r="D32" t="s">
        <v>15</v>
      </c>
      <c r="E32" t="s">
        <v>16</v>
      </c>
      <c r="F32">
        <v>3</v>
      </c>
      <c r="G32">
        <v>19.989999999999998</v>
      </c>
      <c r="H32">
        <v>59.97</v>
      </c>
      <c r="I32" t="s">
        <v>34</v>
      </c>
      <c r="J32" t="s">
        <v>10</v>
      </c>
      <c r="K32" t="str">
        <f>TEXT(B32,"mmmm")</f>
        <v>April</v>
      </c>
    </row>
    <row r="33" spans="1:11" x14ac:dyDescent="0.2">
      <c r="A33" t="s">
        <v>95</v>
      </c>
      <c r="B33" s="1">
        <v>45454</v>
      </c>
      <c r="C33" t="s">
        <v>96</v>
      </c>
      <c r="D33" t="s">
        <v>27</v>
      </c>
      <c r="E33" t="s">
        <v>16</v>
      </c>
      <c r="F33">
        <v>1</v>
      </c>
      <c r="G33">
        <v>34.99</v>
      </c>
      <c r="H33">
        <v>34.99</v>
      </c>
      <c r="I33" t="s">
        <v>17</v>
      </c>
      <c r="J33" t="s">
        <v>29</v>
      </c>
      <c r="K33" t="str">
        <f>TEXT(B33,"mmmm")</f>
        <v>June</v>
      </c>
    </row>
    <row r="34" spans="1:11" x14ac:dyDescent="0.2">
      <c r="A34" t="s">
        <v>97</v>
      </c>
      <c r="B34" s="1">
        <v>45523</v>
      </c>
      <c r="C34" t="s">
        <v>98</v>
      </c>
      <c r="D34" t="s">
        <v>40</v>
      </c>
      <c r="E34" t="s">
        <v>41</v>
      </c>
      <c r="F34">
        <v>2</v>
      </c>
      <c r="G34">
        <v>25.99</v>
      </c>
      <c r="H34">
        <v>51.98</v>
      </c>
      <c r="I34" t="s">
        <v>28</v>
      </c>
      <c r="J34" t="s">
        <v>24</v>
      </c>
      <c r="K34" t="str">
        <f>TEXT(B34,"mmmm")</f>
        <v>August</v>
      </c>
    </row>
    <row r="35" spans="1:11" x14ac:dyDescent="0.2">
      <c r="A35" t="s">
        <v>99</v>
      </c>
      <c r="B35" s="1">
        <v>45563</v>
      </c>
      <c r="C35" t="s">
        <v>100</v>
      </c>
      <c r="D35" t="s">
        <v>51</v>
      </c>
      <c r="E35" t="s">
        <v>48</v>
      </c>
      <c r="F35">
        <v>1</v>
      </c>
      <c r="G35">
        <v>59.99</v>
      </c>
      <c r="H35">
        <v>59.99</v>
      </c>
      <c r="I35" t="s">
        <v>23</v>
      </c>
      <c r="J35" t="s">
        <v>10</v>
      </c>
      <c r="K35" t="str">
        <f>TEXT(B35,"mmmm")</f>
        <v>September</v>
      </c>
    </row>
    <row r="36" spans="1:11" x14ac:dyDescent="0.2">
      <c r="A36" t="s">
        <v>101</v>
      </c>
      <c r="B36" s="1">
        <v>45640</v>
      </c>
      <c r="C36" t="s">
        <v>102</v>
      </c>
      <c r="D36" t="s">
        <v>32</v>
      </c>
      <c r="E36" t="s">
        <v>33</v>
      </c>
      <c r="F36">
        <v>6</v>
      </c>
      <c r="G36">
        <v>4.99</v>
      </c>
      <c r="H36">
        <v>29.94</v>
      </c>
      <c r="I36" t="s">
        <v>34</v>
      </c>
      <c r="J36" t="s">
        <v>18</v>
      </c>
      <c r="K36" t="str">
        <f>TEXT(B36,"mmmm")</f>
        <v>December</v>
      </c>
    </row>
    <row r="37" spans="1:11" x14ac:dyDescent="0.2">
      <c r="A37" t="s">
        <v>103</v>
      </c>
      <c r="B37" s="1">
        <v>45359</v>
      </c>
      <c r="C37" t="s">
        <v>104</v>
      </c>
      <c r="D37" t="s">
        <v>37</v>
      </c>
      <c r="E37" t="s">
        <v>22</v>
      </c>
      <c r="F37">
        <v>2</v>
      </c>
      <c r="G37">
        <v>12.99</v>
      </c>
      <c r="H37">
        <v>25.98</v>
      </c>
      <c r="I37" t="s">
        <v>17</v>
      </c>
      <c r="J37" t="s">
        <v>10</v>
      </c>
      <c r="K37" t="str">
        <f>TEXT(B37,"mmmm")</f>
        <v>March</v>
      </c>
    </row>
    <row r="38" spans="1:11" x14ac:dyDescent="0.2">
      <c r="A38" t="s">
        <v>105</v>
      </c>
      <c r="B38" s="1">
        <v>45314</v>
      </c>
      <c r="C38" t="s">
        <v>106</v>
      </c>
      <c r="D38" t="s">
        <v>44</v>
      </c>
      <c r="E38" t="s">
        <v>41</v>
      </c>
      <c r="F38">
        <v>1</v>
      </c>
      <c r="G38">
        <v>49.99</v>
      </c>
      <c r="H38">
        <v>49.99</v>
      </c>
      <c r="I38" t="s">
        <v>28</v>
      </c>
      <c r="J38" t="s">
        <v>29</v>
      </c>
      <c r="K38" t="str">
        <f>TEXT(B38,"mmmm")</f>
        <v>January</v>
      </c>
    </row>
    <row r="39" spans="1:11" x14ac:dyDescent="0.2">
      <c r="A39" t="s">
        <v>107</v>
      </c>
      <c r="B39" s="1">
        <v>45427</v>
      </c>
      <c r="C39" t="s">
        <v>108</v>
      </c>
      <c r="D39" t="s">
        <v>27</v>
      </c>
      <c r="E39" t="s">
        <v>16</v>
      </c>
      <c r="F39">
        <v>2</v>
      </c>
      <c r="G39">
        <v>34.99</v>
      </c>
      <c r="H39">
        <v>69.98</v>
      </c>
      <c r="I39" t="s">
        <v>23</v>
      </c>
      <c r="J39" t="s">
        <v>24</v>
      </c>
      <c r="K39" t="str">
        <f>TEXT(B39,"mmmm")</f>
        <v>May</v>
      </c>
    </row>
    <row r="40" spans="1:11" x14ac:dyDescent="0.2">
      <c r="A40" t="s">
        <v>109</v>
      </c>
      <c r="B40" s="1">
        <v>45479</v>
      </c>
      <c r="C40" t="s">
        <v>110</v>
      </c>
      <c r="D40" t="s">
        <v>15</v>
      </c>
      <c r="E40" t="s">
        <v>16</v>
      </c>
      <c r="F40">
        <v>1</v>
      </c>
      <c r="G40">
        <v>19.989999999999998</v>
      </c>
      <c r="H40">
        <v>19.989999999999998</v>
      </c>
      <c r="I40" t="s">
        <v>34</v>
      </c>
      <c r="J40" t="s">
        <v>10</v>
      </c>
      <c r="K40" t="str">
        <f>TEXT(B40,"mmmm")</f>
        <v>July</v>
      </c>
    </row>
    <row r="41" spans="1:11" x14ac:dyDescent="0.2">
      <c r="A41" t="s">
        <v>111</v>
      </c>
      <c r="B41" s="1">
        <v>45566</v>
      </c>
      <c r="C41" t="s">
        <v>14</v>
      </c>
      <c r="D41" t="s">
        <v>40</v>
      </c>
      <c r="E41" t="s">
        <v>41</v>
      </c>
      <c r="F41">
        <v>2</v>
      </c>
      <c r="G41">
        <v>25.99</v>
      </c>
      <c r="H41">
        <v>51.98</v>
      </c>
      <c r="I41" t="s">
        <v>17</v>
      </c>
      <c r="J41" t="s">
        <v>18</v>
      </c>
      <c r="K41" t="str">
        <f>TEXT(B41,"mmmm")</f>
        <v>October</v>
      </c>
    </row>
    <row r="42" spans="1:11" x14ac:dyDescent="0.2">
      <c r="A42" t="s">
        <v>112</v>
      </c>
      <c r="B42" s="1">
        <v>45338</v>
      </c>
      <c r="C42" t="s">
        <v>113</v>
      </c>
      <c r="D42" t="s">
        <v>51</v>
      </c>
      <c r="E42" t="s">
        <v>48</v>
      </c>
      <c r="F42">
        <v>1</v>
      </c>
      <c r="G42">
        <v>59.99</v>
      </c>
      <c r="H42">
        <v>59.99</v>
      </c>
      <c r="I42" t="s">
        <v>28</v>
      </c>
      <c r="J42" t="s">
        <v>24</v>
      </c>
      <c r="K42" t="str">
        <f>TEXT(B42,"mmmm")</f>
        <v>February</v>
      </c>
    </row>
    <row r="43" spans="1:11" x14ac:dyDescent="0.2">
      <c r="A43" t="s">
        <v>114</v>
      </c>
      <c r="B43" s="1">
        <v>45380</v>
      </c>
      <c r="C43" t="s">
        <v>115</v>
      </c>
      <c r="D43" t="s">
        <v>47</v>
      </c>
      <c r="E43" t="s">
        <v>48</v>
      </c>
      <c r="F43">
        <v>2</v>
      </c>
      <c r="G43">
        <v>39.99</v>
      </c>
      <c r="H43">
        <v>79.98</v>
      </c>
      <c r="I43" t="s">
        <v>23</v>
      </c>
      <c r="J43" t="s">
        <v>29</v>
      </c>
      <c r="K43" t="str">
        <f>TEXT(B43,"mmmm")</f>
        <v>March</v>
      </c>
    </row>
    <row r="44" spans="1:11" x14ac:dyDescent="0.2">
      <c r="A44" t="s">
        <v>116</v>
      </c>
      <c r="B44" s="1">
        <v>45415</v>
      </c>
      <c r="C44" t="s">
        <v>117</v>
      </c>
      <c r="D44" t="s">
        <v>54</v>
      </c>
      <c r="E44" t="s">
        <v>16</v>
      </c>
      <c r="F44">
        <v>5</v>
      </c>
      <c r="G44">
        <v>14.99</v>
      </c>
      <c r="H44">
        <v>74.95</v>
      </c>
      <c r="I44" t="s">
        <v>34</v>
      </c>
      <c r="J44" t="s">
        <v>10</v>
      </c>
      <c r="K44" t="str">
        <f>TEXT(B44,"mmmm")</f>
        <v>May</v>
      </c>
    </row>
    <row r="45" spans="1:11" x14ac:dyDescent="0.2">
      <c r="A45" t="s">
        <v>118</v>
      </c>
      <c r="B45" s="1">
        <v>45461</v>
      </c>
      <c r="C45" t="s">
        <v>119</v>
      </c>
      <c r="D45" t="s">
        <v>37</v>
      </c>
      <c r="E45" t="s">
        <v>22</v>
      </c>
      <c r="F45">
        <v>3</v>
      </c>
      <c r="G45">
        <v>12.99</v>
      </c>
      <c r="H45">
        <v>38.97</v>
      </c>
      <c r="I45" t="s">
        <v>17</v>
      </c>
      <c r="J45" t="s">
        <v>24</v>
      </c>
      <c r="K45" t="str">
        <f>TEXT(B45,"mmmm")</f>
        <v>June</v>
      </c>
    </row>
    <row r="46" spans="1:11" x14ac:dyDescent="0.2">
      <c r="A46" t="s">
        <v>120</v>
      </c>
      <c r="B46" s="1">
        <v>45511</v>
      </c>
      <c r="C46" t="s">
        <v>121</v>
      </c>
      <c r="D46" t="s">
        <v>15</v>
      </c>
      <c r="E46" t="s">
        <v>16</v>
      </c>
      <c r="F46">
        <v>2</v>
      </c>
      <c r="G46">
        <v>19.989999999999998</v>
      </c>
      <c r="H46">
        <v>39.979999999999997</v>
      </c>
      <c r="I46" t="s">
        <v>28</v>
      </c>
      <c r="J46" t="s">
        <v>18</v>
      </c>
      <c r="K46" t="str">
        <f>TEXT(B46,"mmmm")</f>
        <v>August</v>
      </c>
    </row>
    <row r="47" spans="1:11" x14ac:dyDescent="0.2">
      <c r="A47" t="s">
        <v>122</v>
      </c>
      <c r="B47" s="1">
        <v>45555</v>
      </c>
      <c r="C47" t="s">
        <v>123</v>
      </c>
      <c r="D47" t="s">
        <v>27</v>
      </c>
      <c r="E47" t="s">
        <v>16</v>
      </c>
      <c r="F47">
        <v>1</v>
      </c>
      <c r="G47">
        <v>34.99</v>
      </c>
      <c r="H47">
        <v>34.99</v>
      </c>
      <c r="I47" t="s">
        <v>23</v>
      </c>
      <c r="J47" t="s">
        <v>10</v>
      </c>
      <c r="K47" t="str">
        <f>TEXT(B47,"mmmm")</f>
        <v>September</v>
      </c>
    </row>
    <row r="48" spans="1:11" x14ac:dyDescent="0.2">
      <c r="A48" t="s">
        <v>124</v>
      </c>
      <c r="B48" s="1">
        <v>45607</v>
      </c>
      <c r="C48" t="s">
        <v>125</v>
      </c>
      <c r="D48" t="s">
        <v>32</v>
      </c>
      <c r="E48" t="s">
        <v>33</v>
      </c>
      <c r="F48">
        <v>4</v>
      </c>
      <c r="G48">
        <v>4.99</v>
      </c>
      <c r="H48">
        <v>19.96</v>
      </c>
      <c r="I48" t="s">
        <v>34</v>
      </c>
      <c r="J48" t="s">
        <v>24</v>
      </c>
      <c r="K48" t="str">
        <f>TEXT(B48,"mmmm")</f>
        <v>November</v>
      </c>
    </row>
    <row r="49" spans="1:11" x14ac:dyDescent="0.2">
      <c r="A49" t="s">
        <v>126</v>
      </c>
      <c r="B49" s="1">
        <v>45654</v>
      </c>
      <c r="C49" t="s">
        <v>127</v>
      </c>
      <c r="D49" t="s">
        <v>44</v>
      </c>
      <c r="E49" t="s">
        <v>41</v>
      </c>
      <c r="F49">
        <v>1</v>
      </c>
      <c r="G49">
        <v>49.99</v>
      </c>
      <c r="H49">
        <v>49.99</v>
      </c>
      <c r="I49" t="s">
        <v>17</v>
      </c>
      <c r="J49" t="s">
        <v>29</v>
      </c>
      <c r="K49" t="str">
        <f>TEXT(B49,"mmmm")</f>
        <v>December</v>
      </c>
    </row>
    <row r="50" spans="1:11" x14ac:dyDescent="0.2">
      <c r="A50" t="s">
        <v>128</v>
      </c>
      <c r="B50" s="1">
        <v>45296</v>
      </c>
      <c r="C50" t="s">
        <v>129</v>
      </c>
      <c r="D50" t="s">
        <v>40</v>
      </c>
      <c r="E50" t="s">
        <v>41</v>
      </c>
      <c r="F50">
        <v>3</v>
      </c>
      <c r="G50">
        <v>25.99</v>
      </c>
      <c r="H50">
        <v>77.97</v>
      </c>
      <c r="I50" t="s">
        <v>28</v>
      </c>
      <c r="J50" t="s">
        <v>10</v>
      </c>
      <c r="K50" t="str">
        <f>TEXT(B50,"mmmm")</f>
        <v>January</v>
      </c>
    </row>
    <row r="51" spans="1:11" x14ac:dyDescent="0.2">
      <c r="A51" t="s">
        <v>130</v>
      </c>
      <c r="B51" s="1">
        <v>45349</v>
      </c>
      <c r="C51" t="s">
        <v>131</v>
      </c>
      <c r="D51" t="s">
        <v>51</v>
      </c>
      <c r="E51" t="s">
        <v>48</v>
      </c>
      <c r="F51">
        <v>1</v>
      </c>
      <c r="G51">
        <v>59.99</v>
      </c>
      <c r="H51">
        <v>59.99</v>
      </c>
      <c r="I51" t="s">
        <v>23</v>
      </c>
      <c r="J51" t="s">
        <v>18</v>
      </c>
      <c r="K51" t="str">
        <f>TEXT(B51,"mmmm")</f>
        <v>February</v>
      </c>
    </row>
    <row r="52" spans="1:11" x14ac:dyDescent="0.2">
      <c r="A52" t="s">
        <v>132</v>
      </c>
      <c r="B52" s="1">
        <v>45364</v>
      </c>
      <c r="C52" t="s">
        <v>133</v>
      </c>
      <c r="D52" t="s">
        <v>47</v>
      </c>
      <c r="E52" t="s">
        <v>48</v>
      </c>
      <c r="F52">
        <v>2</v>
      </c>
      <c r="G52">
        <v>39.99</v>
      </c>
      <c r="H52">
        <v>79.98</v>
      </c>
      <c r="I52" t="s">
        <v>34</v>
      </c>
      <c r="J52" t="s">
        <v>24</v>
      </c>
      <c r="K52" t="str">
        <f>TEXT(B52,"mmmm")</f>
        <v>March</v>
      </c>
    </row>
    <row r="53" spans="1:11" x14ac:dyDescent="0.2">
      <c r="A53" t="s">
        <v>134</v>
      </c>
      <c r="B53" s="1">
        <v>45416</v>
      </c>
      <c r="C53" t="s">
        <v>135</v>
      </c>
      <c r="D53" t="s">
        <v>54</v>
      </c>
      <c r="E53" t="s">
        <v>16</v>
      </c>
      <c r="F53">
        <v>3</v>
      </c>
      <c r="G53">
        <v>14.99</v>
      </c>
      <c r="H53">
        <v>44.97</v>
      </c>
      <c r="I53" t="s">
        <v>28</v>
      </c>
      <c r="J53" t="s">
        <v>29</v>
      </c>
      <c r="K53" t="str">
        <f>TEXT(B53,"mmmm")</f>
        <v>May</v>
      </c>
    </row>
    <row r="54" spans="1:11" x14ac:dyDescent="0.2">
      <c r="A54" t="s">
        <v>136</v>
      </c>
      <c r="B54" s="1">
        <v>45455</v>
      </c>
      <c r="C54" t="s">
        <v>137</v>
      </c>
      <c r="D54" t="s">
        <v>15</v>
      </c>
      <c r="E54" t="s">
        <v>16</v>
      </c>
      <c r="F54">
        <v>1</v>
      </c>
      <c r="G54">
        <v>19.989999999999998</v>
      </c>
      <c r="H54">
        <v>19.989999999999998</v>
      </c>
      <c r="I54" t="s">
        <v>17</v>
      </c>
      <c r="J54" t="s">
        <v>10</v>
      </c>
      <c r="K54" t="str">
        <f>TEXT(B54,"mmmm")</f>
        <v>June</v>
      </c>
    </row>
    <row r="55" spans="1:11" x14ac:dyDescent="0.2">
      <c r="A55" t="s">
        <v>138</v>
      </c>
      <c r="B55" s="1">
        <v>45496</v>
      </c>
      <c r="C55" t="s">
        <v>139</v>
      </c>
      <c r="D55" t="s">
        <v>37</v>
      </c>
      <c r="E55" t="s">
        <v>22</v>
      </c>
      <c r="F55">
        <v>4</v>
      </c>
      <c r="G55">
        <v>12.99</v>
      </c>
      <c r="H55">
        <v>51.96</v>
      </c>
      <c r="I55" t="s">
        <v>23</v>
      </c>
      <c r="J55" t="s">
        <v>24</v>
      </c>
      <c r="K55" t="str">
        <f>TEXT(B55,"mmmm")</f>
        <v>July</v>
      </c>
    </row>
    <row r="56" spans="1:11" x14ac:dyDescent="0.2">
      <c r="A56" t="s">
        <v>140</v>
      </c>
      <c r="B56" s="1">
        <v>45533</v>
      </c>
      <c r="C56" t="s">
        <v>141</v>
      </c>
      <c r="D56" t="s">
        <v>21</v>
      </c>
      <c r="E56" t="s">
        <v>22</v>
      </c>
      <c r="F56">
        <v>2</v>
      </c>
      <c r="G56">
        <v>22.99</v>
      </c>
      <c r="H56">
        <v>45.98</v>
      </c>
      <c r="I56" t="s">
        <v>34</v>
      </c>
      <c r="J56" t="s">
        <v>18</v>
      </c>
      <c r="K56" t="str">
        <f>TEXT(B56,"mmmm")</f>
        <v>August</v>
      </c>
    </row>
    <row r="57" spans="1:11" x14ac:dyDescent="0.2">
      <c r="A57" t="s">
        <v>142</v>
      </c>
      <c r="B57" s="1">
        <v>45583</v>
      </c>
      <c r="C57" t="s">
        <v>143</v>
      </c>
      <c r="D57" t="s">
        <v>44</v>
      </c>
      <c r="E57" t="s">
        <v>41</v>
      </c>
      <c r="F57">
        <v>1</v>
      </c>
      <c r="G57">
        <v>49.99</v>
      </c>
      <c r="H57">
        <v>49.99</v>
      </c>
      <c r="I57" t="s">
        <v>28</v>
      </c>
      <c r="J57" t="s">
        <v>10</v>
      </c>
      <c r="K57" t="str">
        <f>TEXT(B57,"mmmm")</f>
        <v>October</v>
      </c>
    </row>
    <row r="58" spans="1:11" x14ac:dyDescent="0.2">
      <c r="A58" t="s">
        <v>144</v>
      </c>
      <c r="B58" s="1">
        <v>45626</v>
      </c>
      <c r="C58" t="s">
        <v>145</v>
      </c>
      <c r="D58" t="s">
        <v>40</v>
      </c>
      <c r="E58" t="s">
        <v>41</v>
      </c>
      <c r="F58">
        <v>2</v>
      </c>
      <c r="G58">
        <v>25.99</v>
      </c>
      <c r="H58">
        <v>51.98</v>
      </c>
      <c r="I58" t="s">
        <v>17</v>
      </c>
      <c r="J58" t="s">
        <v>29</v>
      </c>
      <c r="K58" t="str">
        <f>TEXT(B58,"mmmm")</f>
        <v>November</v>
      </c>
    </row>
    <row r="59" spans="1:11" x14ac:dyDescent="0.2">
      <c r="A59" t="s">
        <v>146</v>
      </c>
      <c r="B59" s="1">
        <v>45392</v>
      </c>
      <c r="C59" t="s">
        <v>147</v>
      </c>
      <c r="D59" t="s">
        <v>27</v>
      </c>
      <c r="E59" t="s">
        <v>16</v>
      </c>
      <c r="F59">
        <v>1</v>
      </c>
      <c r="G59">
        <v>34.99</v>
      </c>
      <c r="H59">
        <v>34.99</v>
      </c>
      <c r="I59" t="s">
        <v>23</v>
      </c>
      <c r="J59" t="s">
        <v>18</v>
      </c>
      <c r="K59" t="str">
        <f>TEXT(B59,"mmmm")</f>
        <v>April</v>
      </c>
    </row>
    <row r="60" spans="1:11" x14ac:dyDescent="0.2">
      <c r="A60" t="s">
        <v>148</v>
      </c>
      <c r="B60" s="1">
        <v>45356</v>
      </c>
      <c r="C60" t="s">
        <v>88</v>
      </c>
      <c r="D60" t="s">
        <v>32</v>
      </c>
      <c r="E60" t="s">
        <v>33</v>
      </c>
      <c r="F60">
        <v>5</v>
      </c>
      <c r="G60">
        <v>4.99</v>
      </c>
      <c r="H60">
        <v>24.95</v>
      </c>
      <c r="I60" t="s">
        <v>34</v>
      </c>
      <c r="J60" t="s">
        <v>10</v>
      </c>
      <c r="K60" t="str">
        <f>TEXT(B60,"mmmm")</f>
        <v>March</v>
      </c>
    </row>
    <row r="61" spans="1:11" x14ac:dyDescent="0.2">
      <c r="A61" t="s">
        <v>149</v>
      </c>
      <c r="B61" s="1">
        <v>45444</v>
      </c>
      <c r="C61" t="s">
        <v>150</v>
      </c>
      <c r="D61" t="s">
        <v>15</v>
      </c>
      <c r="E61" t="s">
        <v>16</v>
      </c>
      <c r="F61">
        <v>3</v>
      </c>
      <c r="G61">
        <v>19.989999999999998</v>
      </c>
      <c r="H61">
        <v>59.97</v>
      </c>
      <c r="I61" t="s">
        <v>17</v>
      </c>
      <c r="J61" t="s">
        <v>24</v>
      </c>
      <c r="K61" t="str">
        <f>TEXT(B61,"mmmm")</f>
        <v>June</v>
      </c>
    </row>
    <row r="62" spans="1:11" x14ac:dyDescent="0.2">
      <c r="A62" t="s">
        <v>151</v>
      </c>
      <c r="B62" s="1">
        <v>45488</v>
      </c>
      <c r="C62" t="s">
        <v>152</v>
      </c>
      <c r="D62" t="s">
        <v>21</v>
      </c>
      <c r="E62" t="s">
        <v>22</v>
      </c>
      <c r="F62">
        <v>1</v>
      </c>
      <c r="G62">
        <v>22.99</v>
      </c>
      <c r="H62">
        <v>22.99</v>
      </c>
      <c r="I62" t="s">
        <v>34</v>
      </c>
      <c r="J62" t="s">
        <v>29</v>
      </c>
      <c r="K62" t="str">
        <f>TEXT(B62,"mmmm")</f>
        <v>July</v>
      </c>
    </row>
    <row r="63" spans="1:11" x14ac:dyDescent="0.2">
      <c r="A63" t="s">
        <v>153</v>
      </c>
      <c r="B63" s="1">
        <v>45530</v>
      </c>
      <c r="C63" t="s">
        <v>154</v>
      </c>
      <c r="D63" t="s">
        <v>54</v>
      </c>
      <c r="E63" t="s">
        <v>16</v>
      </c>
      <c r="F63">
        <v>2</v>
      </c>
      <c r="G63">
        <v>14.99</v>
      </c>
      <c r="H63">
        <v>29.98</v>
      </c>
      <c r="I63" t="s">
        <v>23</v>
      </c>
      <c r="J63" t="s">
        <v>18</v>
      </c>
      <c r="K63" t="str">
        <f>TEXT(B63,"mmmm")</f>
        <v>August</v>
      </c>
    </row>
    <row r="64" spans="1:11" x14ac:dyDescent="0.2">
      <c r="A64" t="s">
        <v>155</v>
      </c>
      <c r="B64" s="1">
        <v>45544</v>
      </c>
      <c r="C64" t="s">
        <v>156</v>
      </c>
      <c r="D64" t="s">
        <v>47</v>
      </c>
      <c r="E64" t="s">
        <v>48</v>
      </c>
      <c r="F64">
        <v>1</v>
      </c>
      <c r="G64">
        <v>39.99</v>
      </c>
      <c r="H64">
        <v>39.99</v>
      </c>
      <c r="I64" t="s">
        <v>28</v>
      </c>
      <c r="J64" t="s">
        <v>10</v>
      </c>
      <c r="K64" t="str">
        <f>TEXT(B64,"mmmm")</f>
        <v>September</v>
      </c>
    </row>
    <row r="65" spans="1:11" x14ac:dyDescent="0.2">
      <c r="A65" t="s">
        <v>157</v>
      </c>
      <c r="B65" s="1">
        <v>45600</v>
      </c>
      <c r="C65" t="s">
        <v>26</v>
      </c>
      <c r="D65" t="s">
        <v>37</v>
      </c>
      <c r="E65" t="s">
        <v>22</v>
      </c>
      <c r="F65">
        <v>3</v>
      </c>
      <c r="G65">
        <v>12.99</v>
      </c>
      <c r="H65">
        <v>38.97</v>
      </c>
      <c r="I65" t="s">
        <v>17</v>
      </c>
      <c r="J65" t="s">
        <v>24</v>
      </c>
      <c r="K65" t="str">
        <f>TEXT(B65,"mmmm")</f>
        <v>November</v>
      </c>
    </row>
    <row r="66" spans="1:11" x14ac:dyDescent="0.2">
      <c r="A66" t="s">
        <v>158</v>
      </c>
      <c r="B66" s="1">
        <v>45645</v>
      </c>
      <c r="C66" t="s">
        <v>159</v>
      </c>
      <c r="D66" t="s">
        <v>51</v>
      </c>
      <c r="E66" t="s">
        <v>48</v>
      </c>
      <c r="F66">
        <v>2</v>
      </c>
      <c r="G66">
        <v>59.99</v>
      </c>
      <c r="H66">
        <v>119.98</v>
      </c>
      <c r="I66" t="s">
        <v>34</v>
      </c>
      <c r="J66" t="s">
        <v>10</v>
      </c>
      <c r="K66" t="str">
        <f>TEXT(B66,"mmmm")</f>
        <v>December</v>
      </c>
    </row>
    <row r="67" spans="1:11" x14ac:dyDescent="0.2">
      <c r="A67" t="s">
        <v>160</v>
      </c>
      <c r="B67" s="1">
        <v>45346</v>
      </c>
      <c r="C67" t="s">
        <v>161</v>
      </c>
      <c r="D67" t="s">
        <v>40</v>
      </c>
      <c r="E67" t="s">
        <v>41</v>
      </c>
      <c r="F67">
        <v>1</v>
      </c>
      <c r="G67">
        <v>25.99</v>
      </c>
      <c r="H67">
        <v>25.99</v>
      </c>
      <c r="I67" t="s">
        <v>28</v>
      </c>
      <c r="J67" t="s">
        <v>29</v>
      </c>
      <c r="K67" t="str">
        <f>TEXT(B67,"mmmm")</f>
        <v>February</v>
      </c>
    </row>
    <row r="68" spans="1:11" x14ac:dyDescent="0.2">
      <c r="A68" t="s">
        <v>162</v>
      </c>
      <c r="B68" s="1">
        <v>45373</v>
      </c>
      <c r="C68" t="s">
        <v>163</v>
      </c>
      <c r="D68" t="s">
        <v>44</v>
      </c>
      <c r="E68" t="s">
        <v>41</v>
      </c>
      <c r="F68">
        <v>1</v>
      </c>
      <c r="G68">
        <v>49.99</v>
      </c>
      <c r="H68">
        <v>49.99</v>
      </c>
      <c r="I68" t="s">
        <v>23</v>
      </c>
      <c r="J68" t="s">
        <v>18</v>
      </c>
      <c r="K68" t="str">
        <f>TEXT(B68,"mmmm")</f>
        <v>March</v>
      </c>
    </row>
    <row r="69" spans="1:11" x14ac:dyDescent="0.2">
      <c r="A69" t="s">
        <v>164</v>
      </c>
      <c r="B69" s="1">
        <v>45423</v>
      </c>
      <c r="C69" t="s">
        <v>165</v>
      </c>
      <c r="D69" t="s">
        <v>32</v>
      </c>
      <c r="E69" t="s">
        <v>33</v>
      </c>
      <c r="F69">
        <v>4</v>
      </c>
      <c r="G69">
        <v>4.99</v>
      </c>
      <c r="H69">
        <v>19.96</v>
      </c>
      <c r="I69" t="s">
        <v>17</v>
      </c>
      <c r="J69" t="s">
        <v>10</v>
      </c>
      <c r="K69" t="str">
        <f>TEXT(B69,"mmmm")</f>
        <v>May</v>
      </c>
    </row>
    <row r="70" spans="1:11" x14ac:dyDescent="0.2">
      <c r="A70" t="s">
        <v>166</v>
      </c>
      <c r="B70" s="1">
        <v>45472</v>
      </c>
      <c r="C70" t="s">
        <v>167</v>
      </c>
      <c r="D70" t="s">
        <v>27</v>
      </c>
      <c r="E70" t="s">
        <v>16</v>
      </c>
      <c r="F70">
        <v>2</v>
      </c>
      <c r="G70">
        <v>34.99</v>
      </c>
      <c r="H70">
        <v>69.98</v>
      </c>
      <c r="I70" t="s">
        <v>34</v>
      </c>
      <c r="J70" t="s">
        <v>24</v>
      </c>
      <c r="K70" t="str">
        <f>TEXT(B70,"mmmm")</f>
        <v>June</v>
      </c>
    </row>
    <row r="71" spans="1:11" x14ac:dyDescent="0.2">
      <c r="A71" t="s">
        <v>168</v>
      </c>
      <c r="B71" s="1">
        <v>45509</v>
      </c>
      <c r="C71" t="s">
        <v>137</v>
      </c>
      <c r="D71" t="s">
        <v>15</v>
      </c>
      <c r="E71" t="s">
        <v>16</v>
      </c>
      <c r="F71">
        <v>1</v>
      </c>
      <c r="G71">
        <v>19.989999999999998</v>
      </c>
      <c r="H71">
        <v>19.989999999999998</v>
      </c>
      <c r="I71" t="s">
        <v>28</v>
      </c>
      <c r="J71" t="s">
        <v>18</v>
      </c>
      <c r="K71" t="str">
        <f>TEXT(B71,"mmmm")</f>
        <v>August</v>
      </c>
    </row>
    <row r="72" spans="1:11" x14ac:dyDescent="0.2">
      <c r="A72" t="s">
        <v>169</v>
      </c>
      <c r="B72" s="1">
        <v>45581</v>
      </c>
      <c r="C72" t="s">
        <v>170</v>
      </c>
      <c r="D72" t="s">
        <v>54</v>
      </c>
      <c r="E72" t="s">
        <v>16</v>
      </c>
      <c r="F72">
        <v>3</v>
      </c>
      <c r="G72">
        <v>14.99</v>
      </c>
      <c r="H72">
        <v>44.97</v>
      </c>
      <c r="I72" t="s">
        <v>17</v>
      </c>
      <c r="J72" t="s">
        <v>10</v>
      </c>
      <c r="K72" t="str">
        <f>TEXT(B72,"mmmm")</f>
        <v>October</v>
      </c>
    </row>
    <row r="73" spans="1:11" x14ac:dyDescent="0.2">
      <c r="A73" t="s">
        <v>171</v>
      </c>
      <c r="B73" s="1">
        <v>45623</v>
      </c>
      <c r="C73" t="s">
        <v>68</v>
      </c>
      <c r="D73" t="s">
        <v>51</v>
      </c>
      <c r="E73" t="s">
        <v>48</v>
      </c>
      <c r="F73">
        <v>1</v>
      </c>
      <c r="G73">
        <v>59.99</v>
      </c>
      <c r="H73">
        <v>59.99</v>
      </c>
      <c r="I73" t="s">
        <v>23</v>
      </c>
      <c r="J73" t="s">
        <v>24</v>
      </c>
      <c r="K73" t="str">
        <f>TEXT(B73,"mmmm")</f>
        <v>November</v>
      </c>
    </row>
    <row r="74" spans="1:11" x14ac:dyDescent="0.2">
      <c r="A74" t="s">
        <v>172</v>
      </c>
      <c r="B74" s="1">
        <v>45308</v>
      </c>
      <c r="C74" t="s">
        <v>173</v>
      </c>
      <c r="D74" t="s">
        <v>47</v>
      </c>
      <c r="E74" t="s">
        <v>48</v>
      </c>
      <c r="F74">
        <v>2</v>
      </c>
      <c r="G74">
        <v>39.99</v>
      </c>
      <c r="H74">
        <v>79.98</v>
      </c>
      <c r="I74" t="s">
        <v>34</v>
      </c>
      <c r="J74" t="s">
        <v>29</v>
      </c>
      <c r="K74" t="str">
        <f>TEXT(B74,"mmmm")</f>
        <v>January</v>
      </c>
    </row>
    <row r="75" spans="1:11" x14ac:dyDescent="0.2">
      <c r="A75" t="s">
        <v>174</v>
      </c>
      <c r="B75" s="1">
        <v>45382</v>
      </c>
      <c r="C75" t="s">
        <v>175</v>
      </c>
      <c r="D75" t="s">
        <v>15</v>
      </c>
      <c r="E75" t="s">
        <v>16</v>
      </c>
      <c r="F75">
        <v>4</v>
      </c>
      <c r="G75">
        <v>19.989999999999998</v>
      </c>
      <c r="H75">
        <v>79.959999999999994</v>
      </c>
      <c r="I75" t="s">
        <v>28</v>
      </c>
      <c r="J75" t="s">
        <v>18</v>
      </c>
      <c r="K75" t="str">
        <f>TEXT(B75,"mmmm")</f>
        <v>March</v>
      </c>
    </row>
    <row r="76" spans="1:11" x14ac:dyDescent="0.2">
      <c r="A76" t="s">
        <v>176</v>
      </c>
      <c r="B76" s="1">
        <v>45396</v>
      </c>
      <c r="C76" t="s">
        <v>177</v>
      </c>
      <c r="D76" t="s">
        <v>44</v>
      </c>
      <c r="E76" t="s">
        <v>41</v>
      </c>
      <c r="F76">
        <v>1</v>
      </c>
      <c r="G76">
        <v>49.99</v>
      </c>
      <c r="H76">
        <v>49.99</v>
      </c>
      <c r="I76" t="s">
        <v>17</v>
      </c>
      <c r="J76" t="s">
        <v>10</v>
      </c>
      <c r="K76" t="str">
        <f>TEXT(B76,"mmmm")</f>
        <v>April</v>
      </c>
    </row>
    <row r="77" spans="1:11" x14ac:dyDescent="0.2">
      <c r="A77" t="s">
        <v>178</v>
      </c>
      <c r="B77" s="1">
        <v>45446</v>
      </c>
      <c r="C77" t="s">
        <v>179</v>
      </c>
      <c r="D77" t="s">
        <v>21</v>
      </c>
      <c r="E77" t="s">
        <v>22</v>
      </c>
      <c r="F77">
        <v>2</v>
      </c>
      <c r="G77">
        <v>22.99</v>
      </c>
      <c r="H77">
        <v>45.98</v>
      </c>
      <c r="I77" t="s">
        <v>34</v>
      </c>
      <c r="J77" t="s">
        <v>18</v>
      </c>
      <c r="K77" t="str">
        <f>TEXT(B77,"mmmm")</f>
        <v>June</v>
      </c>
    </row>
    <row r="78" spans="1:11" x14ac:dyDescent="0.2">
      <c r="A78" t="s">
        <v>180</v>
      </c>
      <c r="B78" s="1">
        <v>45495</v>
      </c>
      <c r="C78" t="s">
        <v>181</v>
      </c>
      <c r="D78" t="s">
        <v>40</v>
      </c>
      <c r="E78" t="s">
        <v>41</v>
      </c>
      <c r="F78">
        <v>1</v>
      </c>
      <c r="G78">
        <v>25.99</v>
      </c>
      <c r="H78">
        <v>25.99</v>
      </c>
      <c r="I78" t="s">
        <v>23</v>
      </c>
      <c r="J78" t="s">
        <v>24</v>
      </c>
      <c r="K78" t="str">
        <f>TEXT(B78,"mmmm")</f>
        <v>July</v>
      </c>
    </row>
    <row r="79" spans="1:11" x14ac:dyDescent="0.2">
      <c r="A79" t="s">
        <v>182</v>
      </c>
      <c r="B79" s="1">
        <v>45548</v>
      </c>
      <c r="C79" t="s">
        <v>183</v>
      </c>
      <c r="D79" t="s">
        <v>27</v>
      </c>
      <c r="E79" t="s">
        <v>16</v>
      </c>
      <c r="F79">
        <v>1</v>
      </c>
      <c r="G79">
        <v>34.99</v>
      </c>
      <c r="H79">
        <v>34.99</v>
      </c>
      <c r="I79" t="s">
        <v>28</v>
      </c>
      <c r="J79" t="s">
        <v>29</v>
      </c>
      <c r="K79" t="str">
        <f>TEXT(B79,"mmmm")</f>
        <v>September</v>
      </c>
    </row>
    <row r="80" spans="1:11" x14ac:dyDescent="0.2">
      <c r="A80" t="s">
        <v>184</v>
      </c>
      <c r="B80" s="1">
        <v>45604</v>
      </c>
      <c r="C80" t="s">
        <v>185</v>
      </c>
      <c r="D80" t="s">
        <v>32</v>
      </c>
      <c r="E80" t="s">
        <v>33</v>
      </c>
      <c r="F80">
        <v>3</v>
      </c>
      <c r="G80">
        <v>4.99</v>
      </c>
      <c r="H80">
        <v>14.97</v>
      </c>
      <c r="I80" t="s">
        <v>17</v>
      </c>
      <c r="J80" t="s">
        <v>10</v>
      </c>
      <c r="K80" t="str">
        <f>TEXT(B80,"mmmm")</f>
        <v>November</v>
      </c>
    </row>
    <row r="81" spans="1:11" x14ac:dyDescent="0.2">
      <c r="A81" t="s">
        <v>186</v>
      </c>
      <c r="B81" s="1">
        <v>45312</v>
      </c>
      <c r="C81" t="s">
        <v>187</v>
      </c>
      <c r="D81" t="s">
        <v>37</v>
      </c>
      <c r="E81" t="s">
        <v>22</v>
      </c>
      <c r="F81">
        <v>2</v>
      </c>
      <c r="G81">
        <v>12.99</v>
      </c>
      <c r="H81">
        <v>25.98</v>
      </c>
      <c r="I81" t="s">
        <v>34</v>
      </c>
      <c r="J81" t="s">
        <v>29</v>
      </c>
      <c r="K81" t="str">
        <f>TEXT(B81,"mmmm")</f>
        <v>January</v>
      </c>
    </row>
    <row r="82" spans="1:11" x14ac:dyDescent="0.2">
      <c r="A82" t="s">
        <v>188</v>
      </c>
      <c r="B82" s="1">
        <v>45331</v>
      </c>
      <c r="C82" t="s">
        <v>189</v>
      </c>
      <c r="D82" t="s">
        <v>51</v>
      </c>
      <c r="E82" t="s">
        <v>48</v>
      </c>
      <c r="F82">
        <v>1</v>
      </c>
      <c r="G82">
        <v>59.99</v>
      </c>
      <c r="H82">
        <v>59.99</v>
      </c>
      <c r="I82" t="s">
        <v>23</v>
      </c>
      <c r="J82" t="s">
        <v>18</v>
      </c>
      <c r="K82" t="str">
        <f>TEXT(B82,"mmmm")</f>
        <v>February</v>
      </c>
    </row>
    <row r="83" spans="1:11" x14ac:dyDescent="0.2">
      <c r="A83" t="s">
        <v>190</v>
      </c>
      <c r="B83" s="1">
        <v>45370</v>
      </c>
      <c r="C83" t="s">
        <v>191</v>
      </c>
      <c r="D83" t="s">
        <v>15</v>
      </c>
      <c r="E83" t="s">
        <v>16</v>
      </c>
      <c r="F83">
        <v>1</v>
      </c>
      <c r="G83">
        <v>19.989999999999998</v>
      </c>
      <c r="H83">
        <v>19.989999999999998</v>
      </c>
      <c r="I83" t="s">
        <v>17</v>
      </c>
      <c r="J83" t="s">
        <v>24</v>
      </c>
      <c r="K83" t="str">
        <f>TEXT(B83,"mmmm")</f>
        <v>March</v>
      </c>
    </row>
    <row r="84" spans="1:11" x14ac:dyDescent="0.2">
      <c r="A84" t="s">
        <v>192</v>
      </c>
      <c r="B84" s="1">
        <v>45412</v>
      </c>
      <c r="C84" t="s">
        <v>20</v>
      </c>
      <c r="D84" t="s">
        <v>54</v>
      </c>
      <c r="E84" t="s">
        <v>16</v>
      </c>
      <c r="F84">
        <v>5</v>
      </c>
      <c r="G84">
        <v>14.99</v>
      </c>
      <c r="H84">
        <v>74.95</v>
      </c>
      <c r="I84" t="s">
        <v>28</v>
      </c>
      <c r="J84" t="s">
        <v>10</v>
      </c>
      <c r="K84" t="str">
        <f>TEXT(B84,"mmmm")</f>
        <v>April</v>
      </c>
    </row>
    <row r="85" spans="1:11" x14ac:dyDescent="0.2">
      <c r="A85" t="s">
        <v>193</v>
      </c>
      <c r="B85" s="1">
        <v>45474</v>
      </c>
      <c r="C85" t="s">
        <v>98</v>
      </c>
      <c r="D85" t="s">
        <v>47</v>
      </c>
      <c r="E85" t="s">
        <v>48</v>
      </c>
      <c r="F85">
        <v>1</v>
      </c>
      <c r="G85">
        <v>39.99</v>
      </c>
      <c r="H85">
        <v>39.99</v>
      </c>
      <c r="I85" t="s">
        <v>34</v>
      </c>
      <c r="J85" t="s">
        <v>18</v>
      </c>
      <c r="K85" t="str">
        <f>TEXT(B85,"mmmm")</f>
        <v>July</v>
      </c>
    </row>
    <row r="86" spans="1:11" x14ac:dyDescent="0.2">
      <c r="A86" t="s">
        <v>194</v>
      </c>
      <c r="B86" s="1">
        <v>45525</v>
      </c>
      <c r="C86" t="s">
        <v>84</v>
      </c>
      <c r="D86" t="s">
        <v>21</v>
      </c>
      <c r="E86" t="s">
        <v>22</v>
      </c>
      <c r="F86">
        <v>2</v>
      </c>
      <c r="G86">
        <v>22.99</v>
      </c>
      <c r="H86">
        <v>45.98</v>
      </c>
      <c r="I86" t="s">
        <v>17</v>
      </c>
      <c r="J86" t="s">
        <v>10</v>
      </c>
      <c r="K86" t="str">
        <f>TEXT(B86,"mmmm")</f>
        <v>August</v>
      </c>
    </row>
    <row r="87" spans="1:11" x14ac:dyDescent="0.2">
      <c r="A87" t="s">
        <v>195</v>
      </c>
      <c r="B87" s="1">
        <v>45567</v>
      </c>
      <c r="C87" t="s">
        <v>196</v>
      </c>
      <c r="D87" t="s">
        <v>44</v>
      </c>
      <c r="E87" t="s">
        <v>41</v>
      </c>
      <c r="F87">
        <v>1</v>
      </c>
      <c r="G87">
        <v>49.99</v>
      </c>
      <c r="H87">
        <v>49.99</v>
      </c>
      <c r="I87" t="s">
        <v>23</v>
      </c>
      <c r="J87" t="s">
        <v>29</v>
      </c>
      <c r="K87" t="str">
        <f>TEXT(B87,"mmmm")</f>
        <v>October</v>
      </c>
    </row>
    <row r="88" spans="1:11" x14ac:dyDescent="0.2">
      <c r="A88" t="s">
        <v>197</v>
      </c>
      <c r="B88" s="1">
        <v>45621</v>
      </c>
      <c r="C88" t="s">
        <v>198</v>
      </c>
      <c r="D88" t="s">
        <v>27</v>
      </c>
      <c r="E88" t="s">
        <v>16</v>
      </c>
      <c r="F88">
        <v>1</v>
      </c>
      <c r="G88">
        <v>34.99</v>
      </c>
      <c r="H88">
        <v>34.99</v>
      </c>
      <c r="I88" t="s">
        <v>28</v>
      </c>
      <c r="J88" t="s">
        <v>24</v>
      </c>
      <c r="K88" t="str">
        <f>TEXT(B88,"mmmm")</f>
        <v>November</v>
      </c>
    </row>
    <row r="89" spans="1:11" x14ac:dyDescent="0.2">
      <c r="A89" t="s">
        <v>199</v>
      </c>
      <c r="B89" s="1">
        <v>45639</v>
      </c>
      <c r="C89" t="s">
        <v>200</v>
      </c>
      <c r="D89" t="s">
        <v>15</v>
      </c>
      <c r="E89" t="s">
        <v>16</v>
      </c>
      <c r="F89">
        <v>4</v>
      </c>
      <c r="G89">
        <v>19.989999999999998</v>
      </c>
      <c r="H89">
        <v>79.959999999999994</v>
      </c>
      <c r="I89" t="s">
        <v>34</v>
      </c>
      <c r="J89" t="s">
        <v>18</v>
      </c>
      <c r="K89" t="str">
        <f>TEXT(B89,"mmmm")</f>
        <v>December</v>
      </c>
    </row>
    <row r="90" spans="1:11" x14ac:dyDescent="0.2">
      <c r="A90" t="s">
        <v>201</v>
      </c>
      <c r="B90" s="1">
        <v>45320</v>
      </c>
      <c r="C90" t="s">
        <v>170</v>
      </c>
      <c r="D90" t="s">
        <v>40</v>
      </c>
      <c r="E90" t="s">
        <v>41</v>
      </c>
      <c r="F90">
        <v>3</v>
      </c>
      <c r="G90">
        <v>25.99</v>
      </c>
      <c r="H90">
        <v>77.97</v>
      </c>
      <c r="I90" t="s">
        <v>17</v>
      </c>
      <c r="J90" t="s">
        <v>10</v>
      </c>
      <c r="K90" t="str">
        <f>TEXT(B90,"mmmm")</f>
        <v>January</v>
      </c>
    </row>
    <row r="91" spans="1:11" x14ac:dyDescent="0.2">
      <c r="A91" t="s">
        <v>202</v>
      </c>
      <c r="B91" s="1">
        <v>45342</v>
      </c>
      <c r="C91" t="s">
        <v>104</v>
      </c>
      <c r="D91" t="s">
        <v>54</v>
      </c>
      <c r="E91" t="s">
        <v>16</v>
      </c>
      <c r="F91">
        <v>2</v>
      </c>
      <c r="G91">
        <v>14.99</v>
      </c>
      <c r="H91">
        <v>29.98</v>
      </c>
      <c r="I91" t="s">
        <v>23</v>
      </c>
      <c r="J91" t="s">
        <v>10</v>
      </c>
      <c r="K91" t="str">
        <f>TEXT(B91,"mmmm")</f>
        <v>February</v>
      </c>
    </row>
    <row r="92" spans="1:11" x14ac:dyDescent="0.2">
      <c r="A92" t="s">
        <v>203</v>
      </c>
      <c r="B92" s="1">
        <v>45357</v>
      </c>
      <c r="C92" t="s">
        <v>204</v>
      </c>
      <c r="D92" t="s">
        <v>15</v>
      </c>
      <c r="E92" t="s">
        <v>16</v>
      </c>
      <c r="F92">
        <v>1</v>
      </c>
      <c r="G92">
        <v>19.989999999999998</v>
      </c>
      <c r="H92">
        <v>19.989999999999998</v>
      </c>
      <c r="I92" t="s">
        <v>34</v>
      </c>
      <c r="J92" t="s">
        <v>18</v>
      </c>
      <c r="K92" t="str">
        <f>TEXT(B92,"mmmm")</f>
        <v>March</v>
      </c>
    </row>
    <row r="93" spans="1:11" x14ac:dyDescent="0.2">
      <c r="A93" t="s">
        <v>205</v>
      </c>
      <c r="B93" s="1">
        <v>45430</v>
      </c>
      <c r="C93" t="s">
        <v>206</v>
      </c>
      <c r="D93" t="s">
        <v>44</v>
      </c>
      <c r="E93" t="s">
        <v>41</v>
      </c>
      <c r="F93">
        <v>1</v>
      </c>
      <c r="G93">
        <v>49.99</v>
      </c>
      <c r="H93">
        <v>49.99</v>
      </c>
      <c r="I93" t="s">
        <v>17</v>
      </c>
      <c r="J93" t="s">
        <v>24</v>
      </c>
      <c r="K93" t="str">
        <f>TEXT(B93,"mmmm")</f>
        <v>May</v>
      </c>
    </row>
    <row r="94" spans="1:11" x14ac:dyDescent="0.2">
      <c r="A94" t="s">
        <v>207</v>
      </c>
      <c r="B94" s="1">
        <v>45468</v>
      </c>
      <c r="C94" t="s">
        <v>208</v>
      </c>
      <c r="D94" t="s">
        <v>37</v>
      </c>
      <c r="E94" t="s">
        <v>22</v>
      </c>
      <c r="F94">
        <v>3</v>
      </c>
      <c r="G94">
        <v>12.99</v>
      </c>
      <c r="H94">
        <v>38.97</v>
      </c>
      <c r="I94" t="s">
        <v>28</v>
      </c>
      <c r="J94" t="s">
        <v>29</v>
      </c>
      <c r="K94" t="str">
        <f>TEXT(B94,"mmmm")</f>
        <v>June</v>
      </c>
    </row>
    <row r="95" spans="1:11" x14ac:dyDescent="0.2">
      <c r="A95" t="s">
        <v>209</v>
      </c>
      <c r="B95" s="1">
        <v>45504</v>
      </c>
      <c r="C95" t="s">
        <v>210</v>
      </c>
      <c r="D95" t="s">
        <v>27</v>
      </c>
      <c r="E95" t="s">
        <v>16</v>
      </c>
      <c r="F95">
        <v>1</v>
      </c>
      <c r="G95">
        <v>34.99</v>
      </c>
      <c r="H95">
        <v>34.99</v>
      </c>
      <c r="I95" t="s">
        <v>23</v>
      </c>
      <c r="J95" t="s">
        <v>10</v>
      </c>
      <c r="K95" t="str">
        <f>TEXT(B95,"mmmm")</f>
        <v>July</v>
      </c>
    </row>
    <row r="96" spans="1:11" x14ac:dyDescent="0.2">
      <c r="A96" t="s">
        <v>211</v>
      </c>
      <c r="B96" s="1">
        <v>45557</v>
      </c>
      <c r="C96" t="s">
        <v>212</v>
      </c>
      <c r="D96" t="s">
        <v>32</v>
      </c>
      <c r="E96" t="s">
        <v>33</v>
      </c>
      <c r="F96">
        <v>2</v>
      </c>
      <c r="G96">
        <v>4.99</v>
      </c>
      <c r="H96">
        <v>9.98</v>
      </c>
      <c r="I96" t="s">
        <v>34</v>
      </c>
      <c r="J96" t="s">
        <v>29</v>
      </c>
      <c r="K96" t="str">
        <f>TEXT(B96,"mmmm")</f>
        <v>September</v>
      </c>
    </row>
    <row r="97" spans="1:11" x14ac:dyDescent="0.2">
      <c r="A97" t="s">
        <v>213</v>
      </c>
      <c r="B97" s="1">
        <v>45610</v>
      </c>
      <c r="C97" t="s">
        <v>214</v>
      </c>
      <c r="D97" t="s">
        <v>47</v>
      </c>
      <c r="E97" t="s">
        <v>48</v>
      </c>
      <c r="F97">
        <v>1</v>
      </c>
      <c r="G97">
        <v>39.99</v>
      </c>
      <c r="H97">
        <v>39.99</v>
      </c>
      <c r="I97" t="s">
        <v>17</v>
      </c>
      <c r="J97" t="s">
        <v>24</v>
      </c>
      <c r="K97" t="str">
        <f>TEXT(B97,"mmmm")</f>
        <v>November</v>
      </c>
    </row>
    <row r="98" spans="1:11" x14ac:dyDescent="0.2">
      <c r="A98" t="s">
        <v>215</v>
      </c>
      <c r="B98" s="1">
        <v>45647</v>
      </c>
      <c r="C98" t="s">
        <v>150</v>
      </c>
      <c r="D98" t="s">
        <v>21</v>
      </c>
      <c r="E98" t="s">
        <v>22</v>
      </c>
      <c r="F98">
        <v>2</v>
      </c>
      <c r="G98">
        <v>22.99</v>
      </c>
      <c r="H98">
        <v>45.98</v>
      </c>
      <c r="I98" t="s">
        <v>28</v>
      </c>
      <c r="J98" t="s">
        <v>18</v>
      </c>
      <c r="K98" t="str">
        <f>TEXT(B98,"mmmm")</f>
        <v>December</v>
      </c>
    </row>
    <row r="99" spans="1:11" x14ac:dyDescent="0.2">
      <c r="A99" t="s">
        <v>216</v>
      </c>
      <c r="B99" s="1">
        <v>45353</v>
      </c>
      <c r="C99" t="s">
        <v>115</v>
      </c>
      <c r="D99" t="s">
        <v>51</v>
      </c>
      <c r="E99" t="s">
        <v>48</v>
      </c>
      <c r="F99">
        <v>1</v>
      </c>
      <c r="G99">
        <v>59.99</v>
      </c>
      <c r="H99">
        <v>59.99</v>
      </c>
      <c r="I99" t="s">
        <v>23</v>
      </c>
      <c r="J99" t="s">
        <v>18</v>
      </c>
      <c r="K99" t="str">
        <f>TEXT(B99,"mmmm")</f>
        <v>March</v>
      </c>
    </row>
    <row r="100" spans="1:11" x14ac:dyDescent="0.2">
      <c r="A100" t="s">
        <v>217</v>
      </c>
      <c r="B100" s="1">
        <v>45407</v>
      </c>
      <c r="C100" t="s">
        <v>218</v>
      </c>
      <c r="D100" t="s">
        <v>40</v>
      </c>
      <c r="E100" t="s">
        <v>41</v>
      </c>
      <c r="F100">
        <v>1</v>
      </c>
      <c r="G100">
        <v>25.99</v>
      </c>
      <c r="H100">
        <v>25.99</v>
      </c>
      <c r="I100" t="s">
        <v>34</v>
      </c>
      <c r="J100" t="s">
        <v>10</v>
      </c>
      <c r="K100" t="str">
        <f>TEXT(B100,"mmmm")</f>
        <v>April</v>
      </c>
    </row>
    <row r="101" spans="1:11" x14ac:dyDescent="0.2">
      <c r="A101" t="s">
        <v>219</v>
      </c>
      <c r="B101" s="1">
        <v>45421</v>
      </c>
      <c r="C101" t="s">
        <v>220</v>
      </c>
      <c r="D101" t="s">
        <v>15</v>
      </c>
      <c r="E101" t="s">
        <v>16</v>
      </c>
      <c r="F101">
        <v>3</v>
      </c>
      <c r="G101">
        <v>19.989999999999998</v>
      </c>
      <c r="H101">
        <v>59.97</v>
      </c>
      <c r="I101" t="s">
        <v>17</v>
      </c>
      <c r="J101" t="s">
        <v>24</v>
      </c>
      <c r="K101" t="str">
        <f>TEXT(B101,"mmmm")</f>
        <v>May</v>
      </c>
    </row>
    <row r="102" spans="1:11" x14ac:dyDescent="0.2">
      <c r="A102" t="s">
        <v>221</v>
      </c>
      <c r="B102" s="1">
        <v>45492</v>
      </c>
      <c r="C102" t="s">
        <v>222</v>
      </c>
      <c r="D102" t="s">
        <v>54</v>
      </c>
      <c r="E102" t="s">
        <v>16</v>
      </c>
      <c r="F102">
        <v>2</v>
      </c>
      <c r="G102">
        <v>14.99</v>
      </c>
      <c r="H102">
        <v>29.98</v>
      </c>
      <c r="I102" t="s">
        <v>28</v>
      </c>
      <c r="J102" t="s">
        <v>29</v>
      </c>
      <c r="K102" t="str">
        <f>TEXT(B102,"mmmm")</f>
        <v>July</v>
      </c>
    </row>
    <row r="103" spans="1:11" x14ac:dyDescent="0.2">
      <c r="A103" t="s">
        <v>223</v>
      </c>
      <c r="B103" s="1">
        <v>45521</v>
      </c>
      <c r="C103" t="s">
        <v>189</v>
      </c>
      <c r="D103" t="s">
        <v>27</v>
      </c>
      <c r="E103" t="s">
        <v>16</v>
      </c>
      <c r="F103">
        <v>1</v>
      </c>
      <c r="G103">
        <v>34.99</v>
      </c>
      <c r="H103">
        <v>34.99</v>
      </c>
      <c r="I103" t="s">
        <v>34</v>
      </c>
      <c r="J103" t="s">
        <v>18</v>
      </c>
      <c r="K103" t="str">
        <f>TEXT(B103,"mmmm")</f>
        <v>August</v>
      </c>
    </row>
    <row r="104" spans="1:11" x14ac:dyDescent="0.2">
      <c r="A104" t="s">
        <v>224</v>
      </c>
      <c r="B104" s="1">
        <v>45575</v>
      </c>
      <c r="C104" t="s">
        <v>121</v>
      </c>
      <c r="D104" t="s">
        <v>37</v>
      </c>
      <c r="E104" t="s">
        <v>22</v>
      </c>
      <c r="F104">
        <v>2</v>
      </c>
      <c r="G104">
        <v>12.99</v>
      </c>
      <c r="H104">
        <v>25.98</v>
      </c>
      <c r="I104" t="s">
        <v>17</v>
      </c>
      <c r="J104" t="s">
        <v>10</v>
      </c>
      <c r="K104" t="str">
        <f>TEXT(B104,"mmmm")</f>
        <v>October</v>
      </c>
    </row>
    <row r="105" spans="1:11" x14ac:dyDescent="0.2">
      <c r="A105" t="s">
        <v>225</v>
      </c>
      <c r="B105" s="1">
        <v>45625</v>
      </c>
      <c r="C105" t="s">
        <v>226</v>
      </c>
      <c r="D105" t="s">
        <v>44</v>
      </c>
      <c r="E105" t="s">
        <v>41</v>
      </c>
      <c r="F105">
        <v>1</v>
      </c>
      <c r="G105">
        <v>49.99</v>
      </c>
      <c r="H105">
        <v>49.99</v>
      </c>
      <c r="I105" t="s">
        <v>23</v>
      </c>
      <c r="J105" t="s">
        <v>24</v>
      </c>
      <c r="K105" t="str">
        <f>TEXT(B105,"mmmm")</f>
        <v>November</v>
      </c>
    </row>
    <row r="106" spans="1:11" x14ac:dyDescent="0.2">
      <c r="A106" t="s">
        <v>227</v>
      </c>
      <c r="B106" s="1">
        <v>45302</v>
      </c>
      <c r="C106" t="s">
        <v>228</v>
      </c>
      <c r="D106" t="s">
        <v>32</v>
      </c>
      <c r="E106" t="s">
        <v>33</v>
      </c>
      <c r="F106">
        <v>4</v>
      </c>
      <c r="G106">
        <v>4.99</v>
      </c>
      <c r="H106">
        <v>19.96</v>
      </c>
      <c r="I106" t="s">
        <v>28</v>
      </c>
      <c r="J106" t="s">
        <v>29</v>
      </c>
      <c r="K106" t="str">
        <f>TEXT(B106,"mmmm")</f>
        <v>January</v>
      </c>
    </row>
    <row r="107" spans="1:11" x14ac:dyDescent="0.2">
      <c r="A107" t="s">
        <v>229</v>
      </c>
      <c r="B107" s="1">
        <v>45366</v>
      </c>
      <c r="C107" t="s">
        <v>66</v>
      </c>
      <c r="D107" t="s">
        <v>15</v>
      </c>
      <c r="E107" t="s">
        <v>16</v>
      </c>
      <c r="F107">
        <v>2</v>
      </c>
      <c r="G107">
        <v>19.989999999999998</v>
      </c>
      <c r="H107">
        <v>39.979999999999997</v>
      </c>
      <c r="I107" t="s">
        <v>23</v>
      </c>
      <c r="J107" t="s">
        <v>10</v>
      </c>
      <c r="K107" t="str">
        <f>TEXT(B107,"mmmm")</f>
        <v>March</v>
      </c>
    </row>
    <row r="108" spans="1:11" x14ac:dyDescent="0.2">
      <c r="A108" t="s">
        <v>230</v>
      </c>
      <c r="B108" s="1">
        <v>45440</v>
      </c>
      <c r="C108" t="s">
        <v>154</v>
      </c>
      <c r="D108" t="s">
        <v>54</v>
      </c>
      <c r="E108" t="s">
        <v>16</v>
      </c>
      <c r="F108">
        <v>1</v>
      </c>
      <c r="G108">
        <v>14.99</v>
      </c>
      <c r="H108">
        <v>14.99</v>
      </c>
      <c r="I108" t="s">
        <v>34</v>
      </c>
      <c r="J108" t="s">
        <v>18</v>
      </c>
      <c r="K108" t="str">
        <f>TEXT(B108,"mmmm")</f>
        <v>May</v>
      </c>
    </row>
    <row r="109" spans="1:11" x14ac:dyDescent="0.2">
      <c r="A109" t="s">
        <v>231</v>
      </c>
      <c r="B109" s="1">
        <v>45481</v>
      </c>
      <c r="C109" t="s">
        <v>125</v>
      </c>
      <c r="D109" t="s">
        <v>44</v>
      </c>
      <c r="E109" t="s">
        <v>41</v>
      </c>
      <c r="F109">
        <v>1</v>
      </c>
      <c r="G109">
        <v>49.99</v>
      </c>
      <c r="H109">
        <v>49.99</v>
      </c>
      <c r="I109" t="s">
        <v>17</v>
      </c>
      <c r="J109" t="s">
        <v>24</v>
      </c>
      <c r="K109" t="str">
        <f>TEXT(B109,"mmmm")</f>
        <v>July</v>
      </c>
    </row>
    <row r="110" spans="1:11" x14ac:dyDescent="0.2">
      <c r="A110" t="s">
        <v>232</v>
      </c>
      <c r="B110" s="1">
        <v>45531</v>
      </c>
      <c r="C110" t="s">
        <v>123</v>
      </c>
      <c r="D110" t="s">
        <v>27</v>
      </c>
      <c r="E110" t="s">
        <v>16</v>
      </c>
      <c r="F110">
        <v>2</v>
      </c>
      <c r="G110">
        <v>34.99</v>
      </c>
      <c r="H110">
        <v>69.98</v>
      </c>
      <c r="I110" t="s">
        <v>28</v>
      </c>
      <c r="J110" t="s">
        <v>10</v>
      </c>
      <c r="K110" t="str">
        <f>TEXT(B110,"mmmm")</f>
        <v>August</v>
      </c>
    </row>
    <row r="111" spans="1:11" x14ac:dyDescent="0.2">
      <c r="A111" t="s">
        <v>233</v>
      </c>
      <c r="B111" s="1">
        <v>45565</v>
      </c>
      <c r="C111" t="s">
        <v>185</v>
      </c>
      <c r="D111" t="s">
        <v>40</v>
      </c>
      <c r="E111" t="s">
        <v>41</v>
      </c>
      <c r="F111">
        <v>2</v>
      </c>
      <c r="G111">
        <v>25.99</v>
      </c>
      <c r="H111">
        <v>51.98</v>
      </c>
      <c r="I111" t="s">
        <v>34</v>
      </c>
      <c r="J111" t="s">
        <v>18</v>
      </c>
      <c r="K111" t="str">
        <f>TEXT(B111,"mmmm")</f>
        <v>September</v>
      </c>
    </row>
    <row r="112" spans="1:11" x14ac:dyDescent="0.2">
      <c r="A112" t="s">
        <v>234</v>
      </c>
      <c r="B112" s="1">
        <v>45586</v>
      </c>
      <c r="C112" t="s">
        <v>88</v>
      </c>
      <c r="D112" t="s">
        <v>37</v>
      </c>
      <c r="E112" t="s">
        <v>22</v>
      </c>
      <c r="F112">
        <v>3</v>
      </c>
      <c r="G112">
        <v>12.99</v>
      </c>
      <c r="H112">
        <v>38.97</v>
      </c>
      <c r="I112" t="s">
        <v>23</v>
      </c>
      <c r="J112" t="s">
        <v>29</v>
      </c>
      <c r="K112" t="str">
        <f>TEXT(B112,"mmmm")</f>
        <v>October</v>
      </c>
    </row>
    <row r="113" spans="1:11" x14ac:dyDescent="0.2">
      <c r="A113" t="s">
        <v>235</v>
      </c>
      <c r="B113" s="1">
        <v>45612</v>
      </c>
      <c r="C113" t="s">
        <v>133</v>
      </c>
      <c r="D113" t="s">
        <v>51</v>
      </c>
      <c r="E113" t="s">
        <v>48</v>
      </c>
      <c r="F113">
        <v>1</v>
      </c>
      <c r="G113">
        <v>59.99</v>
      </c>
      <c r="H113">
        <v>59.99</v>
      </c>
      <c r="I113" t="s">
        <v>17</v>
      </c>
      <c r="J113" t="s">
        <v>10</v>
      </c>
      <c r="K113" t="str">
        <f>TEXT(B113,"mmmm")</f>
        <v>November</v>
      </c>
    </row>
    <row r="114" spans="1:11" x14ac:dyDescent="0.2">
      <c r="A114" t="s">
        <v>236</v>
      </c>
      <c r="B114" s="1">
        <v>45635</v>
      </c>
      <c r="C114" t="s">
        <v>237</v>
      </c>
      <c r="D114" t="s">
        <v>47</v>
      </c>
      <c r="E114" t="s">
        <v>48</v>
      </c>
      <c r="F114">
        <v>2</v>
      </c>
      <c r="G114">
        <v>39.99</v>
      </c>
      <c r="H114">
        <v>79.98</v>
      </c>
      <c r="I114" t="s">
        <v>28</v>
      </c>
      <c r="J114" t="s">
        <v>24</v>
      </c>
      <c r="K114" t="str">
        <f>TEXT(B114,"mmmm")</f>
        <v>December</v>
      </c>
    </row>
    <row r="115" spans="1:11" x14ac:dyDescent="0.2">
      <c r="A115" t="s">
        <v>238</v>
      </c>
      <c r="B115" s="1">
        <v>45335</v>
      </c>
      <c r="C115" t="s">
        <v>218</v>
      </c>
      <c r="D115" t="s">
        <v>21</v>
      </c>
      <c r="E115" t="s">
        <v>22</v>
      </c>
      <c r="F115">
        <v>2</v>
      </c>
      <c r="G115">
        <v>22.99</v>
      </c>
      <c r="H115">
        <v>45.98</v>
      </c>
      <c r="I115" t="s">
        <v>34</v>
      </c>
      <c r="J115" t="s">
        <v>18</v>
      </c>
      <c r="K115" t="str">
        <f>TEXT(B115,"mmmm")</f>
        <v>February</v>
      </c>
    </row>
    <row r="116" spans="1:11" x14ac:dyDescent="0.2">
      <c r="A116" t="s">
        <v>239</v>
      </c>
      <c r="B116" s="1">
        <v>45378</v>
      </c>
      <c r="C116" t="s">
        <v>240</v>
      </c>
      <c r="D116" t="s">
        <v>15</v>
      </c>
      <c r="E116" t="s">
        <v>16</v>
      </c>
      <c r="F116">
        <v>3</v>
      </c>
      <c r="G116">
        <v>19.989999999999998</v>
      </c>
      <c r="H116">
        <v>59.97</v>
      </c>
      <c r="I116" t="s">
        <v>23</v>
      </c>
      <c r="J116" t="s">
        <v>10</v>
      </c>
      <c r="K116" t="str">
        <f>TEXT(B116,"mmmm")</f>
        <v>March</v>
      </c>
    </row>
    <row r="117" spans="1:11" x14ac:dyDescent="0.2">
      <c r="A117" t="s">
        <v>241</v>
      </c>
      <c r="B117" s="1">
        <v>45404</v>
      </c>
      <c r="C117" t="s">
        <v>242</v>
      </c>
      <c r="D117" t="s">
        <v>54</v>
      </c>
      <c r="E117" t="s">
        <v>16</v>
      </c>
      <c r="F117">
        <v>1</v>
      </c>
      <c r="G117">
        <v>14.99</v>
      </c>
      <c r="H117">
        <v>14.99</v>
      </c>
      <c r="I117" t="s">
        <v>17</v>
      </c>
      <c r="J117" t="s">
        <v>24</v>
      </c>
      <c r="K117" t="str">
        <f>TEXT(B117,"mmmm")</f>
        <v>April</v>
      </c>
    </row>
    <row r="118" spans="1:11" x14ac:dyDescent="0.2">
      <c r="A118" t="s">
        <v>243</v>
      </c>
      <c r="B118" s="1">
        <v>45458</v>
      </c>
      <c r="C118" t="s">
        <v>244</v>
      </c>
      <c r="D118" t="s">
        <v>32</v>
      </c>
      <c r="E118" t="s">
        <v>33</v>
      </c>
      <c r="F118">
        <v>6</v>
      </c>
      <c r="G118">
        <v>4.99</v>
      </c>
      <c r="H118">
        <v>29.94</v>
      </c>
      <c r="I118" t="s">
        <v>28</v>
      </c>
      <c r="J118" t="s">
        <v>29</v>
      </c>
      <c r="K118" t="str">
        <f>TEXT(B118,"mmmm")</f>
        <v>June</v>
      </c>
    </row>
    <row r="119" spans="1:11" x14ac:dyDescent="0.2">
      <c r="A119" t="s">
        <v>245</v>
      </c>
      <c r="B119" s="1">
        <v>45515</v>
      </c>
      <c r="C119" t="s">
        <v>163</v>
      </c>
      <c r="D119" t="s">
        <v>44</v>
      </c>
      <c r="E119" t="s">
        <v>41</v>
      </c>
      <c r="F119">
        <v>1</v>
      </c>
      <c r="G119">
        <v>49.99</v>
      </c>
      <c r="H119">
        <v>49.99</v>
      </c>
      <c r="I119" t="s">
        <v>34</v>
      </c>
      <c r="J119" t="s">
        <v>10</v>
      </c>
      <c r="K119" t="str">
        <f>TEXT(B119,"mmmm")</f>
        <v>August</v>
      </c>
    </row>
    <row r="120" spans="1:11" x14ac:dyDescent="0.2">
      <c r="A120" t="s">
        <v>246</v>
      </c>
      <c r="B120" s="1">
        <v>45540</v>
      </c>
      <c r="C120" t="s">
        <v>90</v>
      </c>
      <c r="D120" t="s">
        <v>27</v>
      </c>
      <c r="E120" t="s">
        <v>16</v>
      </c>
      <c r="F120">
        <v>2</v>
      </c>
      <c r="G120">
        <v>34.99</v>
      </c>
      <c r="H120">
        <v>69.98</v>
      </c>
      <c r="I120" t="s">
        <v>17</v>
      </c>
      <c r="J120" t="s">
        <v>18</v>
      </c>
      <c r="K120" t="str">
        <f>TEXT(B120,"mmmm")</f>
        <v>September</v>
      </c>
    </row>
    <row r="121" spans="1:11" x14ac:dyDescent="0.2">
      <c r="A121" t="s">
        <v>247</v>
      </c>
      <c r="B121" s="1">
        <v>45592</v>
      </c>
      <c r="C121" t="s">
        <v>84</v>
      </c>
      <c r="D121" t="s">
        <v>54</v>
      </c>
      <c r="E121" t="s">
        <v>16</v>
      </c>
      <c r="F121">
        <v>2</v>
      </c>
      <c r="G121">
        <v>14.99</v>
      </c>
      <c r="H121">
        <v>29.98</v>
      </c>
      <c r="I121" t="s">
        <v>23</v>
      </c>
      <c r="J121" t="s">
        <v>10</v>
      </c>
      <c r="K121" t="str">
        <f>TEXT(B121,"mmmm")</f>
        <v>October</v>
      </c>
    </row>
    <row r="122" spans="1:11" x14ac:dyDescent="0.2">
      <c r="A122" t="s">
        <v>248</v>
      </c>
      <c r="B122" s="1">
        <v>45614</v>
      </c>
      <c r="C122" t="s">
        <v>150</v>
      </c>
      <c r="D122" t="s">
        <v>15</v>
      </c>
      <c r="E122" t="s">
        <v>16</v>
      </c>
      <c r="F122">
        <v>1</v>
      </c>
      <c r="G122">
        <v>19.989999999999998</v>
      </c>
      <c r="H122">
        <v>19.989999999999998</v>
      </c>
      <c r="I122" t="s">
        <v>28</v>
      </c>
      <c r="J122" t="s">
        <v>18</v>
      </c>
      <c r="K122" t="str">
        <f>TEXT(B122,"mmmm")</f>
        <v>November</v>
      </c>
    </row>
    <row r="123" spans="1:11" x14ac:dyDescent="0.2">
      <c r="A123" t="s">
        <v>249</v>
      </c>
      <c r="B123" s="1">
        <v>45650</v>
      </c>
      <c r="C123" t="s">
        <v>250</v>
      </c>
      <c r="D123" t="s">
        <v>21</v>
      </c>
      <c r="E123" t="s">
        <v>22</v>
      </c>
      <c r="F123">
        <v>3</v>
      </c>
      <c r="G123">
        <v>22.99</v>
      </c>
      <c r="H123">
        <v>68.97</v>
      </c>
      <c r="I123" t="s">
        <v>17</v>
      </c>
      <c r="J123" t="s">
        <v>24</v>
      </c>
      <c r="K123" t="str">
        <f>TEXT(B123,"mmmm")</f>
        <v>December</v>
      </c>
    </row>
    <row r="124" spans="1:11" x14ac:dyDescent="0.2">
      <c r="A124" t="s">
        <v>251</v>
      </c>
      <c r="B124" s="1">
        <v>45294</v>
      </c>
      <c r="C124" t="s">
        <v>198</v>
      </c>
      <c r="D124" t="s">
        <v>37</v>
      </c>
      <c r="E124" t="s">
        <v>22</v>
      </c>
      <c r="F124">
        <v>2</v>
      </c>
      <c r="G124">
        <v>12.99</v>
      </c>
      <c r="H124">
        <v>25.98</v>
      </c>
      <c r="I124" t="s">
        <v>34</v>
      </c>
      <c r="J124" t="s">
        <v>29</v>
      </c>
      <c r="K124" t="str">
        <f>TEXT(B124,"mmmm")</f>
        <v>January</v>
      </c>
    </row>
    <row r="125" spans="1:11" x14ac:dyDescent="0.2">
      <c r="A125" t="s">
        <v>252</v>
      </c>
      <c r="B125" s="1">
        <v>45347</v>
      </c>
      <c r="C125" t="s">
        <v>152</v>
      </c>
      <c r="D125" t="s">
        <v>32</v>
      </c>
      <c r="E125" t="s">
        <v>33</v>
      </c>
      <c r="F125">
        <v>4</v>
      </c>
      <c r="G125">
        <v>4.99</v>
      </c>
      <c r="H125">
        <v>19.96</v>
      </c>
      <c r="I125" t="s">
        <v>28</v>
      </c>
      <c r="J125" t="s">
        <v>10</v>
      </c>
      <c r="K125" t="str">
        <f>TEXT(B125,"mmmm")</f>
        <v>February</v>
      </c>
    </row>
    <row r="126" spans="1:11" x14ac:dyDescent="0.2">
      <c r="A126" t="s">
        <v>253</v>
      </c>
      <c r="B126" s="1">
        <v>45381</v>
      </c>
      <c r="C126" t="s">
        <v>104</v>
      </c>
      <c r="D126" t="s">
        <v>51</v>
      </c>
      <c r="E126" t="s">
        <v>48</v>
      </c>
      <c r="F126">
        <v>1</v>
      </c>
      <c r="G126">
        <v>59.99</v>
      </c>
      <c r="H126">
        <v>59.99</v>
      </c>
      <c r="I126" t="s">
        <v>23</v>
      </c>
      <c r="J126" t="s">
        <v>18</v>
      </c>
      <c r="K126" t="str">
        <f>TEXT(B126,"mmmm")</f>
        <v>March</v>
      </c>
    </row>
    <row r="127" spans="1:11" x14ac:dyDescent="0.2">
      <c r="A127" t="s">
        <v>254</v>
      </c>
      <c r="B127" s="1">
        <v>45426</v>
      </c>
      <c r="C127" t="s">
        <v>255</v>
      </c>
      <c r="D127" t="s">
        <v>47</v>
      </c>
      <c r="E127" t="s">
        <v>48</v>
      </c>
      <c r="F127">
        <v>2</v>
      </c>
      <c r="G127">
        <v>39.99</v>
      </c>
      <c r="H127">
        <v>79.98</v>
      </c>
      <c r="I127" t="s">
        <v>17</v>
      </c>
      <c r="J127" t="s">
        <v>24</v>
      </c>
      <c r="K127" t="str">
        <f>TEXT(B127,"mmmm")</f>
        <v>May</v>
      </c>
    </row>
    <row r="128" spans="1:11" x14ac:dyDescent="0.2">
      <c r="A128" t="s">
        <v>256</v>
      </c>
      <c r="B128" s="1">
        <v>45477</v>
      </c>
      <c r="C128" t="s">
        <v>36</v>
      </c>
      <c r="D128" t="s">
        <v>54</v>
      </c>
      <c r="E128" t="s">
        <v>16</v>
      </c>
      <c r="F128">
        <v>3</v>
      </c>
      <c r="G128">
        <v>14.99</v>
      </c>
      <c r="H128">
        <v>44.97</v>
      </c>
      <c r="I128" t="s">
        <v>34</v>
      </c>
      <c r="J128" t="s">
        <v>29</v>
      </c>
      <c r="K128" t="str">
        <f>TEXT(B128,"mmmm")</f>
        <v>July</v>
      </c>
    </row>
    <row r="129" spans="1:11" x14ac:dyDescent="0.2">
      <c r="A129" t="s">
        <v>257</v>
      </c>
      <c r="B129" s="1">
        <v>45526</v>
      </c>
      <c r="C129" t="s">
        <v>137</v>
      </c>
      <c r="D129" t="s">
        <v>15</v>
      </c>
      <c r="E129" t="s">
        <v>16</v>
      </c>
      <c r="F129">
        <v>1</v>
      </c>
      <c r="G129">
        <v>19.989999999999998</v>
      </c>
      <c r="H129">
        <v>19.989999999999998</v>
      </c>
      <c r="I129" t="s">
        <v>28</v>
      </c>
      <c r="J129" t="s">
        <v>10</v>
      </c>
      <c r="K129" t="str">
        <f>TEXT(B129,"mmmm")</f>
        <v>August</v>
      </c>
    </row>
    <row r="130" spans="1:11" x14ac:dyDescent="0.2">
      <c r="A130" t="s">
        <v>258</v>
      </c>
      <c r="B130" s="1">
        <v>45554</v>
      </c>
      <c r="C130" t="s">
        <v>20</v>
      </c>
      <c r="D130" t="s">
        <v>37</v>
      </c>
      <c r="E130" t="s">
        <v>22</v>
      </c>
      <c r="F130">
        <v>2</v>
      </c>
      <c r="G130">
        <v>12.99</v>
      </c>
      <c r="H130">
        <v>25.98</v>
      </c>
      <c r="I130" t="s">
        <v>23</v>
      </c>
      <c r="J130" t="s">
        <v>24</v>
      </c>
      <c r="K130" t="str">
        <f>TEXT(B130,"mmmm")</f>
        <v>September</v>
      </c>
    </row>
    <row r="131" spans="1:11" x14ac:dyDescent="0.2">
      <c r="A131" t="s">
        <v>259</v>
      </c>
      <c r="B131" s="1">
        <v>45598</v>
      </c>
      <c r="C131" t="s">
        <v>106</v>
      </c>
      <c r="D131" t="s">
        <v>27</v>
      </c>
      <c r="E131" t="s">
        <v>16</v>
      </c>
      <c r="F131">
        <v>1</v>
      </c>
      <c r="G131">
        <v>34.99</v>
      </c>
      <c r="H131">
        <v>34.99</v>
      </c>
      <c r="I131" t="s">
        <v>34</v>
      </c>
      <c r="J131" t="s">
        <v>29</v>
      </c>
      <c r="K131" t="str">
        <f>TEXT(B131,"mmmm")</f>
        <v>November</v>
      </c>
    </row>
    <row r="132" spans="1:11" x14ac:dyDescent="0.2">
      <c r="A132" t="s">
        <v>260</v>
      </c>
      <c r="B132" s="1">
        <v>45638</v>
      </c>
      <c r="C132" t="s">
        <v>98</v>
      </c>
      <c r="D132" t="s">
        <v>40</v>
      </c>
      <c r="E132" t="s">
        <v>41</v>
      </c>
      <c r="F132">
        <v>2</v>
      </c>
      <c r="G132">
        <v>25.99</v>
      </c>
      <c r="H132">
        <v>51.98</v>
      </c>
      <c r="I132" t="s">
        <v>17</v>
      </c>
      <c r="J132" t="s">
        <v>10</v>
      </c>
      <c r="K132" t="str">
        <f>TEXT(B132,"mmmm")</f>
        <v>December</v>
      </c>
    </row>
    <row r="133" spans="1:11" x14ac:dyDescent="0.2">
      <c r="A133" t="s">
        <v>261</v>
      </c>
      <c r="B133" s="1">
        <v>45399</v>
      </c>
      <c r="C133" t="s">
        <v>262</v>
      </c>
      <c r="D133" t="s">
        <v>44</v>
      </c>
      <c r="E133" t="s">
        <v>41</v>
      </c>
      <c r="F133">
        <v>1</v>
      </c>
      <c r="G133">
        <v>49.99</v>
      </c>
      <c r="H133">
        <v>49.99</v>
      </c>
      <c r="I133" t="s">
        <v>28</v>
      </c>
      <c r="J133" t="s">
        <v>18</v>
      </c>
      <c r="K133" t="str">
        <f>TEXT(B133,"mmmm")</f>
        <v>April</v>
      </c>
    </row>
    <row r="134" spans="1:11" x14ac:dyDescent="0.2">
      <c r="A134" t="s">
        <v>263</v>
      </c>
      <c r="B134" s="1">
        <v>45447</v>
      </c>
      <c r="C134" t="s">
        <v>26</v>
      </c>
      <c r="D134" t="s">
        <v>32</v>
      </c>
      <c r="E134" t="s">
        <v>33</v>
      </c>
      <c r="F134">
        <v>5</v>
      </c>
      <c r="G134">
        <v>4.99</v>
      </c>
      <c r="H134">
        <v>24.95</v>
      </c>
      <c r="I134" t="s">
        <v>34</v>
      </c>
      <c r="J134" t="s">
        <v>24</v>
      </c>
      <c r="K134" t="str">
        <f>TEXT(B134,"mmmm")</f>
        <v>June</v>
      </c>
    </row>
    <row r="135" spans="1:11" x14ac:dyDescent="0.2">
      <c r="A135" t="s">
        <v>264</v>
      </c>
      <c r="B135" s="1">
        <v>45513</v>
      </c>
      <c r="C135" t="s">
        <v>145</v>
      </c>
      <c r="D135" t="s">
        <v>21</v>
      </c>
      <c r="E135" t="s">
        <v>22</v>
      </c>
      <c r="F135">
        <v>2</v>
      </c>
      <c r="G135">
        <v>22.99</v>
      </c>
      <c r="H135">
        <v>45.98</v>
      </c>
      <c r="I135" t="s">
        <v>23</v>
      </c>
      <c r="J135" t="s">
        <v>10</v>
      </c>
      <c r="K135" t="str">
        <f>TEXT(B135,"mmmm")</f>
        <v>August</v>
      </c>
    </row>
    <row r="136" spans="1:11" x14ac:dyDescent="0.2">
      <c r="A136" t="s">
        <v>265</v>
      </c>
      <c r="B136" s="1">
        <v>45563</v>
      </c>
      <c r="C136" t="s">
        <v>266</v>
      </c>
      <c r="D136" t="s">
        <v>15</v>
      </c>
      <c r="E136" t="s">
        <v>16</v>
      </c>
      <c r="F136">
        <v>2</v>
      </c>
      <c r="G136">
        <v>19.989999999999998</v>
      </c>
      <c r="H136">
        <v>39.979999999999997</v>
      </c>
      <c r="I136" t="s">
        <v>17</v>
      </c>
      <c r="J136" t="s">
        <v>18</v>
      </c>
      <c r="K136" t="str">
        <f>TEXT(B136,"mmmm")</f>
        <v>September</v>
      </c>
    </row>
    <row r="137" spans="1:11" x14ac:dyDescent="0.2">
      <c r="A137" t="s">
        <v>267</v>
      </c>
      <c r="B137" s="1">
        <v>45617</v>
      </c>
      <c r="C137" t="s">
        <v>108</v>
      </c>
      <c r="D137" t="s">
        <v>54</v>
      </c>
      <c r="E137" t="s">
        <v>16</v>
      </c>
      <c r="F137">
        <v>1</v>
      </c>
      <c r="G137">
        <v>14.99</v>
      </c>
      <c r="H137">
        <v>14.99</v>
      </c>
      <c r="I137" t="s">
        <v>28</v>
      </c>
      <c r="J137" t="s">
        <v>29</v>
      </c>
      <c r="K137" t="str">
        <f>TEXT(B137,"mmmm")</f>
        <v>November</v>
      </c>
    </row>
    <row r="138" spans="1:11" x14ac:dyDescent="0.2">
      <c r="A138" t="s">
        <v>268</v>
      </c>
      <c r="B138" s="1">
        <v>45634</v>
      </c>
      <c r="C138" t="s">
        <v>123</v>
      </c>
      <c r="D138" t="s">
        <v>47</v>
      </c>
      <c r="E138" t="s">
        <v>48</v>
      </c>
      <c r="F138">
        <v>1</v>
      </c>
      <c r="G138">
        <v>39.99</v>
      </c>
      <c r="H138">
        <v>39.99</v>
      </c>
      <c r="I138" t="s">
        <v>34</v>
      </c>
      <c r="J138" t="s">
        <v>24</v>
      </c>
      <c r="K138" t="str">
        <f>TEXT(B138,"mmmm")</f>
        <v>December</v>
      </c>
    </row>
    <row r="139" spans="1:11" x14ac:dyDescent="0.2">
      <c r="A139" t="s">
        <v>269</v>
      </c>
      <c r="B139" s="1">
        <v>45324</v>
      </c>
      <c r="C139" t="s">
        <v>214</v>
      </c>
      <c r="D139" t="s">
        <v>51</v>
      </c>
      <c r="E139" t="s">
        <v>48</v>
      </c>
      <c r="F139">
        <v>1</v>
      </c>
      <c r="G139">
        <v>59.99</v>
      </c>
      <c r="H139">
        <v>59.99</v>
      </c>
      <c r="I139" t="s">
        <v>23</v>
      </c>
      <c r="J139" t="s">
        <v>10</v>
      </c>
      <c r="K139" t="str">
        <f>TEXT(B139,"mmmm")</f>
        <v>February</v>
      </c>
    </row>
    <row r="140" spans="1:11" x14ac:dyDescent="0.2">
      <c r="A140" t="s">
        <v>270</v>
      </c>
      <c r="B140" s="1">
        <v>45371</v>
      </c>
      <c r="C140" t="s">
        <v>74</v>
      </c>
      <c r="D140" t="s">
        <v>21</v>
      </c>
      <c r="E140" t="s">
        <v>22</v>
      </c>
      <c r="F140">
        <v>2</v>
      </c>
      <c r="G140">
        <v>22.99</v>
      </c>
      <c r="H140">
        <v>45.98</v>
      </c>
      <c r="I140" t="s">
        <v>17</v>
      </c>
      <c r="J140" t="s">
        <v>18</v>
      </c>
      <c r="K140" t="str">
        <f>TEXT(B140,"mmmm")</f>
        <v>March</v>
      </c>
    </row>
    <row r="141" spans="1:11" x14ac:dyDescent="0.2">
      <c r="A141" t="s">
        <v>271</v>
      </c>
      <c r="B141" s="1">
        <v>45414</v>
      </c>
      <c r="C141" t="s">
        <v>64</v>
      </c>
      <c r="D141" t="s">
        <v>37</v>
      </c>
      <c r="E141" t="s">
        <v>22</v>
      </c>
      <c r="F141">
        <v>3</v>
      </c>
      <c r="G141">
        <v>12.99</v>
      </c>
      <c r="H141">
        <v>38.97</v>
      </c>
      <c r="I141" t="s">
        <v>34</v>
      </c>
      <c r="J141" t="s">
        <v>29</v>
      </c>
      <c r="K141" t="str">
        <f>TEXT(B141,"mmmm")</f>
        <v>May</v>
      </c>
    </row>
    <row r="142" spans="1:11" x14ac:dyDescent="0.2">
      <c r="A142" t="s">
        <v>272</v>
      </c>
      <c r="B142" s="1">
        <v>45464</v>
      </c>
      <c r="C142" t="s">
        <v>68</v>
      </c>
      <c r="D142" t="s">
        <v>32</v>
      </c>
      <c r="E142" t="s">
        <v>33</v>
      </c>
      <c r="F142">
        <v>4</v>
      </c>
      <c r="G142">
        <v>4.99</v>
      </c>
      <c r="H142">
        <v>19.96</v>
      </c>
      <c r="I142" t="s">
        <v>28</v>
      </c>
      <c r="J142" t="s">
        <v>10</v>
      </c>
      <c r="K142" t="str">
        <f>TEXT(B142,"mmmm")</f>
        <v>June</v>
      </c>
    </row>
    <row r="143" spans="1:11" x14ac:dyDescent="0.2">
      <c r="A143" t="s">
        <v>273</v>
      </c>
      <c r="B143" s="1">
        <v>45517</v>
      </c>
      <c r="C143" t="s">
        <v>274</v>
      </c>
      <c r="D143" t="s">
        <v>27</v>
      </c>
      <c r="E143" t="s">
        <v>16</v>
      </c>
      <c r="F143">
        <v>1</v>
      </c>
      <c r="G143">
        <v>34.99</v>
      </c>
      <c r="H143">
        <v>34.99</v>
      </c>
      <c r="I143" t="s">
        <v>23</v>
      </c>
      <c r="J143" t="s">
        <v>24</v>
      </c>
      <c r="K143" t="str">
        <f>TEXT(B143,"mmmm")</f>
        <v>August</v>
      </c>
    </row>
    <row r="144" spans="1:11" x14ac:dyDescent="0.2">
      <c r="A144" t="s">
        <v>275</v>
      </c>
      <c r="B144" s="1">
        <v>45559</v>
      </c>
      <c r="C144" t="s">
        <v>20</v>
      </c>
      <c r="D144" t="s">
        <v>40</v>
      </c>
      <c r="E144" t="s">
        <v>41</v>
      </c>
      <c r="F144">
        <v>2</v>
      </c>
      <c r="G144">
        <v>25.99</v>
      </c>
      <c r="H144">
        <v>51.98</v>
      </c>
      <c r="I144" t="s">
        <v>17</v>
      </c>
      <c r="J144" t="s">
        <v>18</v>
      </c>
      <c r="K144" t="str">
        <f>TEXT(B144,"mmmm")</f>
        <v>September</v>
      </c>
    </row>
    <row r="145" spans="1:11" x14ac:dyDescent="0.2">
      <c r="A145" t="s">
        <v>276</v>
      </c>
      <c r="B145" s="1">
        <v>45626</v>
      </c>
      <c r="C145" t="s">
        <v>277</v>
      </c>
      <c r="D145" t="s">
        <v>44</v>
      </c>
      <c r="E145" t="s">
        <v>41</v>
      </c>
      <c r="F145">
        <v>1</v>
      </c>
      <c r="G145">
        <v>49.99</v>
      </c>
      <c r="H145">
        <v>49.99</v>
      </c>
      <c r="I145" t="s">
        <v>34</v>
      </c>
      <c r="J145" t="s">
        <v>10</v>
      </c>
      <c r="K145" t="str">
        <f>TEXT(B145,"mmmm")</f>
        <v>November</v>
      </c>
    </row>
    <row r="146" spans="1:11" x14ac:dyDescent="0.2">
      <c r="A146" t="s">
        <v>278</v>
      </c>
      <c r="B146" s="1">
        <v>45297</v>
      </c>
      <c r="C146" t="s">
        <v>279</v>
      </c>
      <c r="D146" t="s">
        <v>15</v>
      </c>
      <c r="E146" t="s">
        <v>16</v>
      </c>
      <c r="F146">
        <v>1</v>
      </c>
      <c r="G146">
        <v>19.989999999999998</v>
      </c>
      <c r="H146">
        <v>19.989999999999998</v>
      </c>
      <c r="I146" t="s">
        <v>28</v>
      </c>
      <c r="J146" t="s">
        <v>29</v>
      </c>
      <c r="K146" t="str">
        <f>TEXT(B146,"mmmm")</f>
        <v>January</v>
      </c>
    </row>
    <row r="147" spans="1:11" x14ac:dyDescent="0.2">
      <c r="A147" t="s">
        <v>280</v>
      </c>
      <c r="B147" s="1">
        <v>45350</v>
      </c>
      <c r="C147" t="s">
        <v>281</v>
      </c>
      <c r="D147" t="s">
        <v>54</v>
      </c>
      <c r="E147" t="s">
        <v>16</v>
      </c>
      <c r="F147">
        <v>2</v>
      </c>
      <c r="G147">
        <v>14.99</v>
      </c>
      <c r="H147">
        <v>29.98</v>
      </c>
      <c r="I147" t="s">
        <v>17</v>
      </c>
      <c r="J147" t="s">
        <v>24</v>
      </c>
      <c r="K147" t="str">
        <f>TEXT(B147,"mmmm")</f>
        <v>February</v>
      </c>
    </row>
    <row r="148" spans="1:11" x14ac:dyDescent="0.2">
      <c r="A148" t="s">
        <v>282</v>
      </c>
      <c r="B148" s="1">
        <v>45387</v>
      </c>
      <c r="C148" t="s">
        <v>283</v>
      </c>
      <c r="D148" t="s">
        <v>47</v>
      </c>
      <c r="E148" t="s">
        <v>48</v>
      </c>
      <c r="F148">
        <v>2</v>
      </c>
      <c r="G148">
        <v>39.99</v>
      </c>
      <c r="H148">
        <v>79.98</v>
      </c>
      <c r="I148" t="s">
        <v>23</v>
      </c>
      <c r="J148" t="s">
        <v>18</v>
      </c>
      <c r="K148" t="str">
        <f>TEXT(B148,"mmmm")</f>
        <v>April</v>
      </c>
    </row>
    <row r="149" spans="1:11" x14ac:dyDescent="0.2">
      <c r="A149" t="s">
        <v>284</v>
      </c>
      <c r="B149" s="1">
        <v>45482</v>
      </c>
      <c r="C149" t="s">
        <v>285</v>
      </c>
      <c r="D149" t="s">
        <v>40</v>
      </c>
      <c r="E149" t="s">
        <v>41</v>
      </c>
      <c r="F149">
        <v>1</v>
      </c>
      <c r="G149">
        <v>25.99</v>
      </c>
      <c r="H149">
        <v>25.99</v>
      </c>
      <c r="I149" t="s">
        <v>34</v>
      </c>
      <c r="J149" t="s">
        <v>10</v>
      </c>
      <c r="K149" t="str">
        <f>TEXT(B149,"mmmm")</f>
        <v>July</v>
      </c>
    </row>
    <row r="150" spans="1:11" x14ac:dyDescent="0.2">
      <c r="A150" t="s">
        <v>286</v>
      </c>
      <c r="B150" s="1">
        <v>45594</v>
      </c>
      <c r="C150" t="s">
        <v>113</v>
      </c>
      <c r="D150" t="s">
        <v>37</v>
      </c>
      <c r="E150" t="s">
        <v>22</v>
      </c>
      <c r="F150">
        <v>3</v>
      </c>
      <c r="G150">
        <v>12.99</v>
      </c>
      <c r="H150">
        <v>38.97</v>
      </c>
      <c r="I150" t="s">
        <v>17</v>
      </c>
      <c r="J150" t="s">
        <v>24</v>
      </c>
      <c r="K150" t="str">
        <f>TEXT(B150,"mmmm")</f>
        <v>October</v>
      </c>
    </row>
  </sheetData>
  <dataConsolidate/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8F20-447E-6945-A538-554D1A752D9A}">
  <dimension ref="A1:M14"/>
  <sheetViews>
    <sheetView workbookViewId="0">
      <selection activeCell="G1" sqref="G1"/>
    </sheetView>
  </sheetViews>
  <sheetFormatPr baseColWidth="10" defaultRowHeight="16" x14ac:dyDescent="0.2"/>
  <cols>
    <col min="1" max="1" width="13" bestFit="1" customWidth="1"/>
    <col min="2" max="2" width="17.1640625" bestFit="1" customWidth="1"/>
    <col min="4" max="4" width="13" bestFit="1" customWidth="1"/>
    <col min="5" max="5" width="17.1640625" bestFit="1" customWidth="1"/>
    <col min="7" max="7" width="17.1640625" bestFit="1" customWidth="1"/>
    <col min="8" max="8" width="15.5" bestFit="1" customWidth="1"/>
    <col min="9" max="9" width="10" bestFit="1" customWidth="1"/>
    <col min="10" max="11" width="8.1640625" bestFit="1" customWidth="1"/>
    <col min="12" max="12" width="9.6640625" bestFit="1" customWidth="1"/>
    <col min="13" max="13" width="10.83203125" bestFit="1" customWidth="1"/>
  </cols>
  <sheetData>
    <row r="1" spans="1:13" x14ac:dyDescent="0.2">
      <c r="D1" s="2" t="s">
        <v>288</v>
      </c>
      <c r="E1" t="s">
        <v>290</v>
      </c>
      <c r="G1" s="2" t="s">
        <v>290</v>
      </c>
      <c r="H1" s="2" t="s">
        <v>303</v>
      </c>
    </row>
    <row r="2" spans="1:13" x14ac:dyDescent="0.2">
      <c r="D2" s="3" t="s">
        <v>291</v>
      </c>
      <c r="E2" s="4">
        <v>494.77000000000004</v>
      </c>
      <c r="G2" s="2" t="s">
        <v>288</v>
      </c>
      <c r="H2" t="s">
        <v>48</v>
      </c>
      <c r="I2" t="s">
        <v>16</v>
      </c>
      <c r="J2" t="s">
        <v>22</v>
      </c>
      <c r="K2" t="s">
        <v>41</v>
      </c>
      <c r="L2" t="s">
        <v>33</v>
      </c>
      <c r="M2" t="s">
        <v>289</v>
      </c>
    </row>
    <row r="3" spans="1:13" x14ac:dyDescent="0.2">
      <c r="A3" s="2" t="s">
        <v>288</v>
      </c>
      <c r="B3" t="s">
        <v>290</v>
      </c>
      <c r="D3" s="3" t="s">
        <v>292</v>
      </c>
      <c r="E3" s="4">
        <v>596.75</v>
      </c>
      <c r="G3" s="3" t="s">
        <v>34</v>
      </c>
      <c r="H3" s="4">
        <v>539.88</v>
      </c>
      <c r="I3" s="4">
        <v>554.74</v>
      </c>
      <c r="J3" s="4">
        <v>251.85999999999996</v>
      </c>
      <c r="K3" s="4">
        <v>355.90000000000003</v>
      </c>
      <c r="L3" s="4">
        <v>129.74</v>
      </c>
      <c r="M3" s="4">
        <v>1832.12</v>
      </c>
    </row>
    <row r="4" spans="1:13" x14ac:dyDescent="0.2">
      <c r="A4" s="3" t="s">
        <v>48</v>
      </c>
      <c r="B4" s="4">
        <v>1599.67</v>
      </c>
      <c r="D4" s="3" t="s">
        <v>293</v>
      </c>
      <c r="E4" s="4">
        <v>830.65000000000009</v>
      </c>
      <c r="G4" s="3" t="s">
        <v>28</v>
      </c>
      <c r="H4" s="4">
        <v>179.96</v>
      </c>
      <c r="I4" s="4">
        <v>574.73</v>
      </c>
      <c r="J4" s="4">
        <v>84.949999999999989</v>
      </c>
      <c r="K4" s="4">
        <v>405.89000000000004</v>
      </c>
      <c r="L4" s="4">
        <v>134.73000000000002</v>
      </c>
      <c r="M4" s="4">
        <v>1380.2600000000002</v>
      </c>
    </row>
    <row r="5" spans="1:13" x14ac:dyDescent="0.2">
      <c r="A5" s="3" t="s">
        <v>16</v>
      </c>
      <c r="B5" s="4">
        <v>2168.9699999999998</v>
      </c>
      <c r="D5" s="3" t="s">
        <v>294</v>
      </c>
      <c r="E5" s="4">
        <v>455.81000000000006</v>
      </c>
      <c r="G5" s="3" t="s">
        <v>17</v>
      </c>
      <c r="H5" s="4">
        <v>299.94</v>
      </c>
      <c r="I5" s="4">
        <v>494.75000000000011</v>
      </c>
      <c r="J5" s="4">
        <v>391.76</v>
      </c>
      <c r="K5" s="4">
        <v>589.81000000000006</v>
      </c>
      <c r="L5" s="4">
        <v>34.93</v>
      </c>
      <c r="M5" s="4">
        <v>1811.1900000000003</v>
      </c>
    </row>
    <row r="6" spans="1:13" x14ac:dyDescent="0.2">
      <c r="A6" s="3" t="s">
        <v>22</v>
      </c>
      <c r="B6" s="4">
        <v>1012.3900000000003</v>
      </c>
      <c r="D6" s="3" t="s">
        <v>295</v>
      </c>
      <c r="E6" s="4">
        <v>536.72</v>
      </c>
      <c r="G6" s="3" t="s">
        <v>23</v>
      </c>
      <c r="H6" s="4">
        <v>579.89</v>
      </c>
      <c r="I6" s="4">
        <v>544.75000000000011</v>
      </c>
      <c r="J6" s="4">
        <v>283.82</v>
      </c>
      <c r="K6" s="4">
        <v>225.95000000000002</v>
      </c>
      <c r="L6" s="4"/>
      <c r="M6" s="4">
        <v>1634.41</v>
      </c>
    </row>
    <row r="7" spans="1:13" x14ac:dyDescent="0.2">
      <c r="A7" s="3" t="s">
        <v>41</v>
      </c>
      <c r="B7" s="4">
        <v>1577.5500000000002</v>
      </c>
      <c r="D7" s="3" t="s">
        <v>296</v>
      </c>
      <c r="E7" s="4">
        <v>533.67000000000007</v>
      </c>
      <c r="G7" s="3" t="s">
        <v>289</v>
      </c>
      <c r="H7" s="4">
        <v>1599.67</v>
      </c>
      <c r="I7" s="4">
        <v>2168.9700000000003</v>
      </c>
      <c r="J7" s="4">
        <v>1012.3899999999999</v>
      </c>
      <c r="K7" s="4">
        <v>1577.5500000000002</v>
      </c>
      <c r="L7" s="4">
        <v>299.40000000000003</v>
      </c>
      <c r="M7" s="4">
        <v>6657.9800000000005</v>
      </c>
    </row>
    <row r="8" spans="1:13" x14ac:dyDescent="0.2">
      <c r="A8" s="3" t="s">
        <v>33</v>
      </c>
      <c r="B8" s="4">
        <v>299.39999999999998</v>
      </c>
      <c r="D8" s="3" t="s">
        <v>297</v>
      </c>
      <c r="E8" s="4">
        <v>446.78000000000009</v>
      </c>
    </row>
    <row r="9" spans="1:13" x14ac:dyDescent="0.2">
      <c r="A9" s="3" t="s">
        <v>289</v>
      </c>
      <c r="B9" s="4">
        <v>6657.9800000000005</v>
      </c>
      <c r="D9" s="3" t="s">
        <v>298</v>
      </c>
      <c r="E9" s="4">
        <v>575.75</v>
      </c>
    </row>
    <row r="10" spans="1:13" x14ac:dyDescent="0.2">
      <c r="D10" s="3" t="s">
        <v>299</v>
      </c>
      <c r="E10" s="4">
        <v>617.79000000000008</v>
      </c>
    </row>
    <row r="11" spans="1:13" x14ac:dyDescent="0.2">
      <c r="D11" s="3" t="s">
        <v>300</v>
      </c>
      <c r="E11" s="4">
        <v>400.78000000000009</v>
      </c>
    </row>
    <row r="12" spans="1:13" x14ac:dyDescent="0.2">
      <c r="D12" s="3" t="s">
        <v>301</v>
      </c>
      <c r="E12" s="4">
        <v>560.77</v>
      </c>
    </row>
    <row r="13" spans="1:13" x14ac:dyDescent="0.2">
      <c r="D13" s="3" t="s">
        <v>302</v>
      </c>
      <c r="E13" s="4">
        <v>607.74</v>
      </c>
    </row>
    <row r="14" spans="1:13" x14ac:dyDescent="0.2">
      <c r="D14" s="3" t="s">
        <v>289</v>
      </c>
      <c r="E14" s="4">
        <v>6657.98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5587-8842-304B-8D94-A961BBC069B6}">
  <dimension ref="A1"/>
  <sheetViews>
    <sheetView topLeftCell="A19" workbookViewId="0">
      <selection activeCell="N33" sqref="N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Cleaned_Data</vt:lpstr>
      <vt:lpstr>Pivot_Analysis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Lopez</dc:creator>
  <cp:lastModifiedBy>Hector Lopez</cp:lastModifiedBy>
  <dcterms:created xsi:type="dcterms:W3CDTF">2025-10-15T03:28:08Z</dcterms:created>
  <dcterms:modified xsi:type="dcterms:W3CDTF">2025-10-19T22:46:25Z</dcterms:modified>
</cp:coreProperties>
</file>