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esktop\Act.Bootcamp\"/>
    </mc:Choice>
  </mc:AlternateContent>
  <xr:revisionPtr revIDLastSave="0" documentId="8_{5535C2ED-C650-4E55-B03F-0050CF98DDC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oduct List" sheetId="1" r:id="rId1"/>
    <sheet name="Orders" sheetId="2" r:id="rId2"/>
    <sheet name="Hoja1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<sst xmlns="http://schemas.openxmlformats.org/spreadsheetml/2006/main" count="63" uniqueCount="34">
  <si>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</si>
  <si>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</si>
  <si>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</si>
  <si>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</si>
  <si>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</si>
  <si>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</si>
  <si>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</si>
  <si>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</si>
  <si>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</si>
  <si>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</si>
  <si>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</si>
  <si>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</si>
  <si>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</si>
  <si>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</si>
  <si>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</si>
  <si>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</si>
  <si>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</si>
  <si>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</si>
  <si>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</si>
  <si>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</si>
  <si>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</si>
  <si>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</si>
  <si>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</si>
  <si>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</si>
  <si>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</si>
  <si>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</si>
  <si>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</si>
  <si>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</si>
  <si>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</si>
  <si>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</si>
  <si>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Suma de Price</t>
  </si>
  <si>
    <t>Cuenta de Shipping Price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</si>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</sst>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" refreshedDate="43790.882431481485" createdVersion="6" refreshedVersion="6" minRefreshableVersion="3" recordCount="28" xr:uid="{66708665-90E5-443C-B170-D53C455EE3D1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164">
      <sharedItems containsSemiMixedTypes="0" containsString="0" containsNumber="1" minValue="3.99" maxValue="109.99"/>
    </cacheField>
    <cacheField name="Shipping Price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s v="Low"/>
  </r>
  <r>
    <x v="0"/>
    <x v="1"/>
    <s v="High"/>
    <n v="15.99"/>
    <s v="High"/>
  </r>
  <r>
    <x v="0"/>
    <x v="0"/>
    <s v="VIP"/>
    <n v="10.95"/>
    <s v="VIP"/>
  </r>
  <r>
    <x v="0"/>
    <x v="2"/>
    <s v="Medium"/>
    <n v="3.99"/>
    <s v="Medium"/>
  </r>
  <r>
    <x v="1"/>
    <x v="3"/>
    <s v="VIP"/>
    <n v="7.95"/>
    <s v="VIP"/>
  </r>
  <r>
    <x v="1"/>
    <x v="4"/>
    <s v="Medium"/>
    <n v="7.75"/>
    <s v="Medium"/>
  </r>
  <r>
    <x v="1"/>
    <x v="5"/>
    <s v="High"/>
    <n v="19.96"/>
    <s v="High"/>
  </r>
  <r>
    <x v="2"/>
    <x v="6"/>
    <s v="High"/>
    <n v="6.76"/>
    <s v="High"/>
  </r>
  <r>
    <x v="2"/>
    <x v="0"/>
    <s v="VIP"/>
    <n v="10.95"/>
    <s v="VIP"/>
  </r>
  <r>
    <x v="2"/>
    <x v="2"/>
    <s v="High"/>
    <n v="3.99"/>
    <s v="High"/>
  </r>
  <r>
    <x v="2"/>
    <x v="2"/>
    <s v="High"/>
    <n v="3.99"/>
    <s v="High"/>
  </r>
  <r>
    <x v="2"/>
    <x v="7"/>
    <s v="Low"/>
    <n v="31.99"/>
    <s v="Low"/>
  </r>
  <r>
    <x v="2"/>
    <x v="5"/>
    <s v="Medium"/>
    <n v="19.96"/>
    <s v="Medium"/>
  </r>
  <r>
    <x v="2"/>
    <x v="7"/>
    <s v="Low"/>
    <n v="31.99"/>
    <s v="Low"/>
  </r>
  <r>
    <x v="2"/>
    <x v="8"/>
    <s v="VIP"/>
    <n v="14.96"/>
    <s v="VIP"/>
  </r>
  <r>
    <x v="3"/>
    <x v="2"/>
    <s v="Medium"/>
    <n v="3.99"/>
    <s v="Medium"/>
  </r>
  <r>
    <x v="3"/>
    <x v="6"/>
    <s v="Medium"/>
    <n v="6.76"/>
    <s v="Medium"/>
  </r>
  <r>
    <x v="3"/>
    <x v="0"/>
    <s v="High"/>
    <n v="10.95"/>
    <s v="High"/>
  </r>
  <r>
    <x v="3"/>
    <x v="1"/>
    <s v="High"/>
    <n v="15.99"/>
    <s v="High"/>
  </r>
  <r>
    <x v="4"/>
    <x v="2"/>
    <s v="High"/>
    <n v="3.99"/>
    <s v="High"/>
  </r>
  <r>
    <x v="5"/>
    <x v="9"/>
    <s v="Medium"/>
    <n v="4.42"/>
    <s v="Medium"/>
  </r>
  <r>
    <x v="5"/>
    <x v="10"/>
    <s v="High"/>
    <n v="109.99"/>
    <s v="High"/>
  </r>
  <r>
    <x v="5"/>
    <x v="10"/>
    <s v="VIP"/>
    <n v="109.99"/>
    <s v="VIP"/>
  </r>
  <r>
    <x v="5"/>
    <x v="9"/>
    <s v="High"/>
    <n v="4.42"/>
    <s v="High"/>
  </r>
  <r>
    <x v="5"/>
    <x v="5"/>
    <s v="Medium"/>
    <n v="19.96"/>
    <s v="Medium"/>
  </r>
  <r>
    <x v="5"/>
    <x v="11"/>
    <s v="VIP"/>
    <n v="3.99"/>
    <s v="VIP"/>
  </r>
  <r>
    <x v="5"/>
    <x v="5"/>
    <s v="Low"/>
    <n v="19.96"/>
    <s v="Low"/>
  </r>
  <r>
    <x v="5"/>
    <x v="12"/>
    <s v="VIP"/>
    <n v="9.99"/>
    <s v="VI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D7CAF-6EFA-4887-8A57-E4C31A8109FB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30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164" showAll="0"/>
    <pivotField dataField="1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ice" fld="3" baseField="0" baseItem="0"/>
    <dataField name="Cuenta de Shipping Pric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8671875"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2" workbookViewId="0"/>
  </sheetViews>
  <sheetFormatPr baseColWidth="10" defaultColWidth="8.88671875"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VLOOKUP(B2,'Product List'!$A$1:$C$18,3,0)</f>
        <v>10.95</v>
      </c>
      <c r="E2" s="4" t="str">
        <f>VLOOKUP(C2,'Product List'!$E$1:$F$5,1,0)</f>
        <v>Low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VLOOKUP(B3,'Product List'!$A$1:$C$18,3,0)</f>
        <v>15.99</v>
      </c>
      <c r="E3" s="4" t="str">
        <f>VLOOKUP(C3,'Product List'!$E$1:$F$5,1,0)</f>
        <v>High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VLOOKUP(B4,'Product List'!$A$1:$C$18,3,0)</f>
        <v>10.95</v>
      </c>
      <c r="E4" s="4" t="str">
        <f>VLOOKUP(C4,'Product List'!$E$1:$F$5,1,0)</f>
        <v>VIP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VLOOKUP(B5,'Product List'!$A$1:$C$18,3,0)</f>
        <v>3.99</v>
      </c>
      <c r="E5" s="4" t="str">
        <f>VLOOKUP(C5,'Product List'!$E$1:$F$5,1,0)</f>
        <v>Medium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VLOOKUP(B6,'Product List'!$A$1:$C$18,3,0)</f>
        <v>7.95</v>
      </c>
      <c r="E6" s="4" t="str">
        <f>VLOOKUP(C6,'Product List'!$E$1:$F$5,1,0)</f>
        <v>VIP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VLOOKUP(B7,'Product List'!$A$1:$C$18,3,0)</f>
        <v>7.75</v>
      </c>
      <c r="E7" s="4" t="str">
        <f>VLOOKUP(C7,'Product List'!$E$1:$F$5,1,0)</f>
        <v>Medium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VLOOKUP(B8,'Product List'!$A$1:$C$18,3,0)</f>
        <v>19.96</v>
      </c>
      <c r="E8" s="4" t="str">
        <f>VLOOKUP(C8,'Product List'!$E$1:$F$5,1,0)</f>
        <v>High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VLOOKUP(B9,'Product List'!$A$1:$C$18,3,0)</f>
        <v>6.76</v>
      </c>
      <c r="E9" s="4" t="str">
        <f>VLOOKUP(C9,'Product List'!$E$1:$F$5,1,0)</f>
        <v>High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VLOOKUP(B10,'Product List'!$A$1:$C$18,3,0)</f>
        <v>10.95</v>
      </c>
      <c r="E10" s="4" t="str">
        <f>VLOOKUP(C10,'Product List'!$E$1:$F$5,1,0)</f>
        <v>VIP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VLOOKUP(B11,'Product List'!$A$1:$C$18,3,0)</f>
        <v>3.99</v>
      </c>
      <c r="E11" s="4" t="str">
        <f>VLOOKUP(C11,'Product List'!$E$1:$F$5,1,0)</f>
        <v>High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VLOOKUP(B12,'Product List'!$A$1:$C$18,3,0)</f>
        <v>3.99</v>
      </c>
      <c r="E12" s="4" t="str">
        <f>VLOOKUP(C12,'Product List'!$E$1:$F$5,1,0)</f>
        <v>High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VLOOKUP(B13,'Product List'!$A$1:$C$18,3,0)</f>
        <v>31.99</v>
      </c>
      <c r="E13" s="4" t="str">
        <f>VLOOKUP(C13,'Product List'!$E$1:$F$5,1,0)</f>
        <v>Low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VLOOKUP(B14,'Product List'!$A$1:$C$18,3,0)</f>
        <v>19.96</v>
      </c>
      <c r="E14" s="4" t="str">
        <f>VLOOKUP(C14,'Product List'!$E$1:$F$5,1,0)</f>
        <v>Medium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VLOOKUP(B15,'Product List'!$A$1:$C$18,3,0)</f>
        <v>31.99</v>
      </c>
      <c r="E15" s="4" t="str">
        <f>VLOOKUP(C15,'Product List'!$E$1:$F$5,1,0)</f>
        <v>Low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VLOOKUP(B16,'Product List'!$A$1:$C$18,3,0)</f>
        <v>14.96</v>
      </c>
      <c r="E16" s="4" t="str">
        <f>VLOOKUP(C16,'Product List'!$E$1:$F$5,1,0)</f>
        <v>VIP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VLOOKUP(B17,'Product List'!$A$1:$C$18,3,0)</f>
        <v>3.99</v>
      </c>
      <c r="E17" s="4" t="str">
        <f>VLOOKUP(C17,'Product List'!$E$1:$F$5,1,0)</f>
        <v>Medium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VLOOKUP(B18,'Product List'!$A$1:$C$18,3,0)</f>
        <v>6.76</v>
      </c>
      <c r="E18" s="4" t="str">
        <f>VLOOKUP(C18,'Product List'!$E$1:$F$5,1,0)</f>
        <v>Medium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VLOOKUP(B19,'Product List'!$A$1:$C$18,3,0)</f>
        <v>10.95</v>
      </c>
      <c r="E19" s="4" t="str">
        <f>VLOOKUP(C19,'Product List'!$E$1:$F$5,1,0)</f>
        <v>High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VLOOKUP(B20,'Product List'!$A$1:$C$18,3,0)</f>
        <v>15.99</v>
      </c>
      <c r="E20" s="4" t="str">
        <f>VLOOKUP(C20,'Product List'!$E$1:$F$5,1,0)</f>
        <v>High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VLOOKUP(B21,'Product List'!$A$1:$C$18,3,0)</f>
        <v>3.99</v>
      </c>
      <c r="E21" s="4" t="str">
        <f>VLOOKUP(C21,'Product List'!$E$1:$F$5,1,0)</f>
        <v>High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VLOOKUP(B22,'Product List'!$A$1:$C$18,3,0)</f>
        <v>4.42</v>
      </c>
      <c r="E22" s="4" t="str">
        <f>VLOOKUP(C22,'Product List'!$E$1:$F$5,1,0)</f>
        <v>Medium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VLOOKUP(B23,'Product List'!$A$1:$C$18,3,0)</f>
        <v>109.99</v>
      </c>
      <c r="E23" s="4" t="str">
        <f>VLOOKUP(C23,'Product List'!$E$1:$F$5,1,0)</f>
        <v>High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VLOOKUP(B24,'Product List'!$A$1:$C$18,3,0)</f>
        <v>109.99</v>
      </c>
      <c r="E24" s="4" t="str">
        <f>VLOOKUP(C24,'Product List'!$E$1:$F$5,1,0)</f>
        <v>VIP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VLOOKUP(B25,'Product List'!$A$1:$C$18,3,0)</f>
        <v>4.42</v>
      </c>
      <c r="E25" s="4" t="str">
        <f>VLOOKUP(C25,'Product List'!$E$1:$F$5,1,0)</f>
        <v>High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VLOOKUP(B26,'Product List'!$A$1:$C$18,3,0)</f>
        <v>19.96</v>
      </c>
      <c r="E26" s="4" t="str">
        <f>VLOOKUP(C26,'Product List'!$E$1:$F$5,1,0)</f>
        <v>Medium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VLOOKUP(B27,'Product List'!$A$1:$C$18,3,0)</f>
        <v>3.99</v>
      </c>
      <c r="E27" s="4" t="str">
        <f>VLOOKUP(C27,'Product List'!$E$1:$F$5,1,0)</f>
        <v>VIP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VLOOKUP(B28,'Product List'!$A$1:$C$18,3,0)</f>
        <v>19.96</v>
      </c>
      <c r="E28" s="4" t="str">
        <f>VLOOKUP(C28,'Product List'!$E$1:$F$5,1,0)</f>
        <v>Low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VLOOKUP(B29,'Product List'!$A$1:$C$18,3,0)</f>
        <v>9.99</v>
      </c>
      <c r="E29" s="4" t="str">
        <f>VLOOKUP(C29,'Product List'!$E$1:$F$5,1,0)</f>
        <v>VIP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8F52-98CE-45F7-9BC6-DFA02710FB9C}">
  <dimension ref="A1:C30"/>
  <sheetViews>
    <sheetView tabSelected="1" workbookViewId="0"/>
  </sheetViews>
  <sheetFormatPr baseColWidth="10" defaultRowHeight="14.4" x14ac:dyDescent="0.3"/>
  <cols>
    <col min="1" max="1" width="16.5546875" bestFit="1" customWidth="1"/>
    <col min="2" max="2" width="12.88671875" bestFit="1" customWidth="1"/>
    <col min="3" max="3" width="22.109375" bestFit="1" customWidth="1"/>
  </cols>
  <sheetData>
    <row r="1" spans="1:3" x14ac:dyDescent="0.3">
      <c r="A1" s="9" t="s">
        <v>32</v>
      </c>
      <c r="B1" t="s">
        <v>30</v>
      </c>
      <c r="C1" t="s">
        <v>31</v>
      </c>
    </row>
    <row r="2" spans="1:3" x14ac:dyDescent="0.3">
      <c r="A2" s="10">
        <v>10029367401</v>
      </c>
      <c r="B2" s="8">
        <v>41.88</v>
      </c>
      <c r="C2" s="8">
        <v>4</v>
      </c>
    </row>
    <row r="3" spans="1:3" x14ac:dyDescent="0.3">
      <c r="A3" s="11">
        <v>105</v>
      </c>
      <c r="B3" s="8">
        <v>21.9</v>
      </c>
      <c r="C3" s="8">
        <v>2</v>
      </c>
    </row>
    <row r="4" spans="1:3" x14ac:dyDescent="0.3">
      <c r="A4" s="11">
        <v>106</v>
      </c>
      <c r="B4" s="8">
        <v>3.99</v>
      </c>
      <c r="C4" s="8">
        <v>1</v>
      </c>
    </row>
    <row r="5" spans="1:3" x14ac:dyDescent="0.3">
      <c r="A5" s="11">
        <v>200</v>
      </c>
      <c r="B5" s="8">
        <v>15.99</v>
      </c>
      <c r="C5" s="8">
        <v>1</v>
      </c>
    </row>
    <row r="6" spans="1:3" x14ac:dyDescent="0.3">
      <c r="A6" s="10">
        <v>10029367402</v>
      </c>
      <c r="B6" s="8">
        <v>35.660000000000004</v>
      </c>
      <c r="C6" s="8">
        <v>3</v>
      </c>
    </row>
    <row r="7" spans="1:3" x14ac:dyDescent="0.3">
      <c r="A7" s="11">
        <v>100</v>
      </c>
      <c r="B7" s="8">
        <v>19.96</v>
      </c>
      <c r="C7" s="8">
        <v>1</v>
      </c>
    </row>
    <row r="8" spans="1:3" x14ac:dyDescent="0.3">
      <c r="A8" s="11">
        <v>107</v>
      </c>
      <c r="B8" s="8">
        <v>7.75</v>
      </c>
      <c r="C8" s="8">
        <v>1</v>
      </c>
    </row>
    <row r="9" spans="1:3" x14ac:dyDescent="0.3">
      <c r="A9" s="11">
        <v>108</v>
      </c>
      <c r="B9" s="8">
        <v>7.95</v>
      </c>
      <c r="C9" s="8">
        <v>1</v>
      </c>
    </row>
    <row r="10" spans="1:3" x14ac:dyDescent="0.3">
      <c r="A10" s="10">
        <v>10029367403</v>
      </c>
      <c r="B10" s="8">
        <v>124.59</v>
      </c>
      <c r="C10" s="8">
        <v>8</v>
      </c>
    </row>
    <row r="11" spans="1:3" x14ac:dyDescent="0.3">
      <c r="A11" s="11">
        <v>100</v>
      </c>
      <c r="B11" s="8">
        <v>19.96</v>
      </c>
      <c r="C11" s="8">
        <v>1</v>
      </c>
    </row>
    <row r="12" spans="1:3" x14ac:dyDescent="0.3">
      <c r="A12" s="11">
        <v>101</v>
      </c>
      <c r="B12" s="8">
        <v>14.96</v>
      </c>
      <c r="C12" s="8">
        <v>1</v>
      </c>
    </row>
    <row r="13" spans="1:3" x14ac:dyDescent="0.3">
      <c r="A13" s="11">
        <v>105</v>
      </c>
      <c r="B13" s="8">
        <v>10.95</v>
      </c>
      <c r="C13" s="8">
        <v>1</v>
      </c>
    </row>
    <row r="14" spans="1:3" x14ac:dyDescent="0.3">
      <c r="A14" s="11">
        <v>106</v>
      </c>
      <c r="B14" s="8">
        <v>7.98</v>
      </c>
      <c r="C14" s="8">
        <v>2</v>
      </c>
    </row>
    <row r="15" spans="1:3" x14ac:dyDescent="0.3">
      <c r="A15" s="11">
        <v>201</v>
      </c>
      <c r="B15" s="8">
        <v>63.98</v>
      </c>
      <c r="C15" s="8">
        <v>2</v>
      </c>
    </row>
    <row r="16" spans="1:3" x14ac:dyDescent="0.3">
      <c r="A16" s="11">
        <v>202</v>
      </c>
      <c r="B16" s="8">
        <v>6.76</v>
      </c>
      <c r="C16" s="8">
        <v>1</v>
      </c>
    </row>
    <row r="17" spans="1:3" x14ac:dyDescent="0.3">
      <c r="A17" s="10">
        <v>10029367404</v>
      </c>
      <c r="B17" s="8">
        <v>37.69</v>
      </c>
      <c r="C17" s="8">
        <v>4</v>
      </c>
    </row>
    <row r="18" spans="1:3" x14ac:dyDescent="0.3">
      <c r="A18" s="11">
        <v>105</v>
      </c>
      <c r="B18" s="8">
        <v>10.95</v>
      </c>
      <c r="C18" s="8">
        <v>1</v>
      </c>
    </row>
    <row r="19" spans="1:3" x14ac:dyDescent="0.3">
      <c r="A19" s="11">
        <v>106</v>
      </c>
      <c r="B19" s="8">
        <v>3.99</v>
      </c>
      <c r="C19" s="8">
        <v>1</v>
      </c>
    </row>
    <row r="20" spans="1:3" x14ac:dyDescent="0.3">
      <c r="A20" s="11">
        <v>200</v>
      </c>
      <c r="B20" s="8">
        <v>15.99</v>
      </c>
      <c r="C20" s="8">
        <v>1</v>
      </c>
    </row>
    <row r="21" spans="1:3" x14ac:dyDescent="0.3">
      <c r="A21" s="11">
        <v>202</v>
      </c>
      <c r="B21" s="8">
        <v>6.76</v>
      </c>
      <c r="C21" s="8">
        <v>1</v>
      </c>
    </row>
    <row r="22" spans="1:3" x14ac:dyDescent="0.3">
      <c r="A22" s="10">
        <v>10029367405</v>
      </c>
      <c r="B22" s="8">
        <v>3.99</v>
      </c>
      <c r="C22" s="8">
        <v>1</v>
      </c>
    </row>
    <row r="23" spans="1:3" x14ac:dyDescent="0.3">
      <c r="A23" s="11">
        <v>106</v>
      </c>
      <c r="B23" s="8">
        <v>3.99</v>
      </c>
      <c r="C23" s="8">
        <v>1</v>
      </c>
    </row>
    <row r="24" spans="1:3" x14ac:dyDescent="0.3">
      <c r="A24" s="10">
        <v>10029367406</v>
      </c>
      <c r="B24" s="8">
        <v>282.72000000000003</v>
      </c>
      <c r="C24" s="8">
        <v>8</v>
      </c>
    </row>
    <row r="25" spans="1:3" x14ac:dyDescent="0.3">
      <c r="A25" s="11">
        <v>100</v>
      </c>
      <c r="B25" s="8">
        <v>39.92</v>
      </c>
      <c r="C25" s="8">
        <v>2</v>
      </c>
    </row>
    <row r="26" spans="1:3" x14ac:dyDescent="0.3">
      <c r="A26" s="11">
        <v>102</v>
      </c>
      <c r="B26" s="8">
        <v>3.99</v>
      </c>
      <c r="C26" s="8">
        <v>1</v>
      </c>
    </row>
    <row r="27" spans="1:3" x14ac:dyDescent="0.3">
      <c r="A27" s="11">
        <v>103</v>
      </c>
      <c r="B27" s="8">
        <v>8.84</v>
      </c>
      <c r="C27" s="8">
        <v>2</v>
      </c>
    </row>
    <row r="28" spans="1:3" x14ac:dyDescent="0.3">
      <c r="A28" s="11">
        <v>109</v>
      </c>
      <c r="B28" s="8">
        <v>9.99</v>
      </c>
      <c r="C28" s="8">
        <v>1</v>
      </c>
    </row>
    <row r="29" spans="1:3" x14ac:dyDescent="0.3">
      <c r="A29" s="11">
        <v>206</v>
      </c>
      <c r="B29" s="8">
        <v>219.98</v>
      </c>
      <c r="C29" s="8">
        <v>2</v>
      </c>
    </row>
    <row r="30" spans="1:3" x14ac:dyDescent="0.3">
      <c r="A30" s="10" t="s">
        <v>33</v>
      </c>
      <c r="B30" s="8">
        <v>526.53000000000009</v>
      </c>
      <c r="C30" s="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Hector</cp:lastModifiedBy>
  <dcterms:created xsi:type="dcterms:W3CDTF">2017-06-08T18:33:19Z</dcterms:created>
  <dcterms:modified xsi:type="dcterms:W3CDTF">2019-11-22T03:25:49Z</dcterms:modified>
</cp:coreProperties>
</file>