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Excel datasets to include/"/>
    </mc:Choice>
  </mc:AlternateContent>
  <xr:revisionPtr revIDLastSave="0" documentId="8_{ABAFD0D2-8649-1944-B968-77E2C8B80474}" xr6:coauthVersionLast="47" xr6:coauthVersionMax="47" xr10:uidLastSave="{00000000-0000-0000-0000-000000000000}"/>
  <bookViews>
    <workbookView xWindow="5580" yWindow="2360" windowWidth="27640" windowHeight="16940" xr2:uid="{58FE487D-0CF7-2D46-BCD1-9EDC237BD20D}"/>
  </bookViews>
  <sheets>
    <sheet name="duplicates" sheetId="1" r:id="rId1"/>
  </sheets>
  <externalReferences>
    <externalReference r:id="rId2"/>
  </externalReferences>
  <definedNames>
    <definedName name="Actividades">[1]listas!$D$3:$D$7</definedName>
    <definedName name="Estado_Rep">[1]listas!$G$3:$G$5</definedName>
    <definedName name="Eventos">[1]listas!$D$3:$D$7</definedName>
    <definedName name="Lote">[1]listas!$F$3:$F$8</definedName>
    <definedName name="Raza">duplicates!$B$13:$B$20</definedName>
    <definedName name="Sexo">[1]listas!$C$3:$C$5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tc={FCB8C746-F7C8-1A4C-8045-74E0A8B2BF9B}</author>
    <author>tc={16DE7ADC-F134-8F4D-A3DE-DA02259DF7B5}</author>
    <author>tc={FDD2F7A2-D11B-7E45-BBF8-5BD90409AF9F}</author>
    <author>tc={954B2968-684E-D746-8004-5A8F84FC7C1C}</author>
  </authors>
  <commentList>
    <comment ref="J12" authorId="0" shapeId="0" xr:uid="{FCB8C746-F7C8-1A4C-8045-74E0A8B2BF9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Después de remover los duplicados cuente el total de observaciones que quedaron</t>
      </text>
    </comment>
    <comment ref="J13" authorId="1" shapeId="0" xr:uid="{16DE7ADC-F134-8F4D-A3DE-DA02259DF7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Cuente los espacios vacíos </t>
      </text>
    </comment>
    <comment ref="J14" authorId="2" shapeId="0" xr:uid="{FDD2F7A2-D11B-7E45-BBF8-5BD90409AF9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Calcule el promedio para las céldas donde hay pesos corporales. -=AVERAGEIF(Peso,”&lt;&gt;”)-</t>
      </text>
    </comment>
    <comment ref="J15" authorId="3" shapeId="0" xr:uid="{954B2968-684E-D746-8004-5A8F84FC7C1C}">
      <text>
        <t>[Threaded comment]
Your version of Excel allows you to read this threaded comment; however, any edits to it will get removed if the file is opened in a newer version of Excel. Learn more: https://go.microsoft.com/fwlink/?linkid=870924
Comment:
    Escriba el valor del peso promedio a utilizar  y ahora si a reemplazar</t>
      </text>
    </comment>
  </commentList>
</comments>
</file>

<file path=xl/sharedStrings.xml><?xml version="1.0" encoding="utf-8"?>
<sst xmlns="http://schemas.openxmlformats.org/spreadsheetml/2006/main" count="13" uniqueCount="13">
  <si>
    <t>Que hacer cuando se presentan los datos duplicados 2.5.2  y  Valores faltantes 2.5.3</t>
  </si>
  <si>
    <t xml:space="preserve">Identifique los valores duplicados y determine según su criterio cuales deberian ser removidos.  </t>
  </si>
  <si>
    <t xml:space="preserve">Identifique los valore faltantes y determine si los reemplaza o los elimina. </t>
  </si>
  <si>
    <t>Fecha</t>
  </si>
  <si>
    <t>ID</t>
  </si>
  <si>
    <t>Fecha Nto</t>
  </si>
  <si>
    <t>Edad Mes</t>
  </si>
  <si>
    <t>Peso</t>
  </si>
  <si>
    <t xml:space="preserve">Resumen </t>
  </si>
  <si>
    <t xml:space="preserve">Total de observaciones </t>
  </si>
  <si>
    <t>Pesos faltantes</t>
  </si>
  <si>
    <t>Peso promedio</t>
  </si>
  <si>
    <t>Reemplazar los faltantes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</si>
</sst>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8A745"/>
      <name val="Arial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821475</xdr:colOff>
      <xdr:row>3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94BCF-A4F2-FC41-815D-4A2415DF2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821475" cy="565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stros%20iniciales%20ciencia%20datos%20May%2030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basico"/>
      <sheetName val="Registro varios"/>
      <sheetName val="listas"/>
      <sheetName val="Eventos "/>
      <sheetName val="duplicates"/>
      <sheetName val="Missing values"/>
      <sheetName val="Sheet1"/>
    </sheetNames>
    <sheetDataSet>
      <sheetData sheetId="0"/>
      <sheetData sheetId="1"/>
      <sheetData sheetId="2">
        <row r="3">
          <cell r="C3" t="str">
            <v>Masculino</v>
          </cell>
          <cell r="D3" t="str">
            <v>Salud</v>
          </cell>
          <cell r="F3" t="str">
            <v>Novillas</v>
          </cell>
          <cell r="G3" t="str">
            <v>Horra</v>
          </cell>
        </row>
        <row r="4">
          <cell r="C4" t="str">
            <v>Femenino</v>
          </cell>
          <cell r="D4" t="str">
            <v>Producción</v>
          </cell>
          <cell r="F4" t="str">
            <v>1a Lactancia</v>
          </cell>
          <cell r="G4" t="str">
            <v>Preñada</v>
          </cell>
        </row>
        <row r="5">
          <cell r="C5" t="str">
            <v>Indeterminado</v>
          </cell>
          <cell r="D5" t="str">
            <v>Reproducción</v>
          </cell>
          <cell r="F5" t="str">
            <v>2a Lactancia</v>
          </cell>
          <cell r="G5" t="str">
            <v>Desconocido</v>
          </cell>
        </row>
        <row r="6">
          <cell r="D6" t="str">
            <v>manejo</v>
          </cell>
          <cell r="F6" t="str">
            <v>3 + Lact</v>
          </cell>
        </row>
        <row r="7">
          <cell r="D7" t="str">
            <v>Otro</v>
          </cell>
          <cell r="F7" t="str">
            <v>Descartes</v>
          </cell>
        </row>
        <row r="8">
          <cell r="F8" t="str">
            <v>Servicio</v>
          </cell>
        </row>
      </sheetData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ctor Delgado" id="{209BF7AE-212B-A540-B657-BE2087AEF275}" userId="d24b4850c390cc1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2" dT="2022-06-27T17:25:44.54" personId="{209BF7AE-212B-A540-B657-BE2087AEF275}" id="{FCB8C746-F7C8-1A4C-8045-74E0A8B2BF9B}">
    <text>Después de remover los duplicados cuente el total de observaciones que quedaron</text>
  </threadedComment>
  <threadedComment ref="J13" dT="2022-06-27T17:28:04.30" personId="{209BF7AE-212B-A540-B657-BE2087AEF275}" id="{16DE7ADC-F134-8F4D-A3DE-DA02259DF7B5}">
    <text xml:space="preserve">Cuente los espacios vacíos </text>
  </threadedComment>
  <threadedComment ref="J14" dT="2022-06-27T17:30:11.47" personId="{209BF7AE-212B-A540-B657-BE2087AEF275}" id="{FDD2F7A2-D11B-7E45-BBF8-5BD90409AF9F}">
    <text>Calcule el promedio para las céldas donde hay pesos corporales. -=AVERAGEIF(Peso,”&lt;&gt;”)-</text>
  </threadedComment>
  <threadedComment ref="J15" dT="2022-06-27T17:33:52.94" personId="{209BF7AE-212B-A540-B657-BE2087AEF275}" id="{954B2968-684E-D746-8004-5A8F84FC7C1C}">
    <text>Escriba el valor del peso promedio a utilizar  y ahora si a reemplazar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37CE-C586-0046-95F3-44B796F99739}">
  <dimension ref="B6:J54"/>
  <sheetViews>
    <sheetView tabSelected="1" zoomScale="200" zoomScaleNormal="200" workbookViewId="0">
      <selection activeCell="J22" sqref="J22"/>
    </sheetView>
  </sheetViews>
  <sheetFormatPr baseColWidth="10" defaultRowHeight="16" x14ac:dyDescent="0.2"/>
  <cols>
    <col min="3" max="3" width="13.1640625" bestFit="1" customWidth="1"/>
    <col min="9" max="9" width="25.1640625" bestFit="1" customWidth="1"/>
  </cols>
  <sheetData>
    <row r="6" spans="2:10" ht="18" x14ac:dyDescent="0.2">
      <c r="B6" s="1" t="s">
        <v>0</v>
      </c>
    </row>
    <row r="8" spans="2:10" x14ac:dyDescent="0.2">
      <c r="B8" t="s">
        <v>1</v>
      </c>
    </row>
    <row r="9" spans="2:10" x14ac:dyDescent="0.2">
      <c r="B9" t="s">
        <v>2</v>
      </c>
    </row>
    <row r="11" spans="2:10" x14ac:dyDescent="0.2">
      <c r="B11" s="2"/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I11" s="3" t="s">
        <v>8</v>
      </c>
    </row>
    <row r="12" spans="2:10" x14ac:dyDescent="0.2">
      <c r="B12">
        <v>1</v>
      </c>
      <c r="C12" s="4">
        <v>44242</v>
      </c>
      <c r="D12">
        <v>153113</v>
      </c>
      <c r="E12" s="4">
        <v>44015</v>
      </c>
      <c r="F12" s="5">
        <f t="shared" ref="F12:F54" si="0">(C12-E12)/30.4</f>
        <v>7.4671052631578947</v>
      </c>
      <c r="G12" s="6">
        <v>213</v>
      </c>
      <c r="I12" t="s">
        <v>9</v>
      </c>
    </row>
    <row r="13" spans="2:10" x14ac:dyDescent="0.2">
      <c r="B13">
        <v>2</v>
      </c>
      <c r="C13" s="4">
        <v>44242</v>
      </c>
      <c r="D13">
        <v>161357</v>
      </c>
      <c r="E13" s="4">
        <v>44043</v>
      </c>
      <c r="F13" s="5">
        <f t="shared" si="0"/>
        <v>6.5460526315789478</v>
      </c>
      <c r="G13" s="6">
        <v>199</v>
      </c>
      <c r="I13" t="s">
        <v>10</v>
      </c>
    </row>
    <row r="14" spans="2:10" x14ac:dyDescent="0.2">
      <c r="B14">
        <v>3</v>
      </c>
      <c r="C14" s="4">
        <v>44242</v>
      </c>
      <c r="D14">
        <v>151059</v>
      </c>
      <c r="E14" s="4">
        <v>44035</v>
      </c>
      <c r="F14" s="5">
        <f t="shared" si="0"/>
        <v>6.8092105263157894</v>
      </c>
      <c r="G14" s="6">
        <v>249</v>
      </c>
      <c r="I14" s="7" t="s">
        <v>11</v>
      </c>
    </row>
    <row r="15" spans="2:10" x14ac:dyDescent="0.2">
      <c r="B15">
        <v>4</v>
      </c>
      <c r="C15" s="4">
        <v>44242</v>
      </c>
      <c r="D15">
        <v>123354</v>
      </c>
      <c r="E15" s="4">
        <v>44020</v>
      </c>
      <c r="F15" s="5">
        <f t="shared" si="0"/>
        <v>7.302631578947369</v>
      </c>
      <c r="G15" s="6">
        <v>211</v>
      </c>
      <c r="I15" t="s">
        <v>12</v>
      </c>
    </row>
    <row r="16" spans="2:10" x14ac:dyDescent="0.2">
      <c r="B16">
        <v>5</v>
      </c>
      <c r="C16" s="4">
        <v>44242</v>
      </c>
      <c r="D16">
        <v>170402</v>
      </c>
      <c r="E16" s="4">
        <v>44032</v>
      </c>
      <c r="F16" s="5">
        <f t="shared" si="0"/>
        <v>6.9078947368421053</v>
      </c>
      <c r="G16" s="6">
        <v>298</v>
      </c>
    </row>
    <row r="17" spans="2:7" x14ac:dyDescent="0.2">
      <c r="B17">
        <v>6</v>
      </c>
      <c r="C17" s="4">
        <v>44242</v>
      </c>
      <c r="D17">
        <v>197771</v>
      </c>
      <c r="E17" s="4">
        <v>44051</v>
      </c>
      <c r="F17" s="5">
        <f t="shared" si="0"/>
        <v>6.2828947368421053</v>
      </c>
      <c r="G17" s="6">
        <v>164</v>
      </c>
    </row>
    <row r="18" spans="2:7" x14ac:dyDescent="0.2">
      <c r="B18">
        <v>7</v>
      </c>
      <c r="C18" s="4">
        <v>44242</v>
      </c>
      <c r="D18">
        <v>131455</v>
      </c>
      <c r="E18" s="4">
        <v>44030</v>
      </c>
      <c r="F18" s="5">
        <f t="shared" si="0"/>
        <v>6.9736842105263159</v>
      </c>
      <c r="G18" s="6">
        <v>224</v>
      </c>
    </row>
    <row r="19" spans="2:7" x14ac:dyDescent="0.2">
      <c r="B19">
        <v>8</v>
      </c>
      <c r="C19" s="4">
        <v>44242</v>
      </c>
      <c r="D19">
        <v>110349</v>
      </c>
      <c r="E19" s="4">
        <v>44010</v>
      </c>
      <c r="F19" s="5">
        <f t="shared" si="0"/>
        <v>7.6315789473684212</v>
      </c>
      <c r="G19" s="6"/>
    </row>
    <row r="20" spans="2:7" x14ac:dyDescent="0.2">
      <c r="B20">
        <v>9</v>
      </c>
      <c r="C20" s="4">
        <v>44242</v>
      </c>
      <c r="D20">
        <v>110349</v>
      </c>
      <c r="E20" s="4">
        <v>44010</v>
      </c>
      <c r="F20" s="5">
        <f t="shared" si="0"/>
        <v>7.6315789473684212</v>
      </c>
      <c r="G20" s="6">
        <v>240</v>
      </c>
    </row>
    <row r="21" spans="2:7" x14ac:dyDescent="0.2">
      <c r="B21">
        <v>10</v>
      </c>
      <c r="C21" s="4">
        <v>44242</v>
      </c>
      <c r="D21">
        <v>167023</v>
      </c>
      <c r="E21" s="4">
        <v>44027</v>
      </c>
      <c r="F21" s="5">
        <f t="shared" si="0"/>
        <v>7.0723684210526319</v>
      </c>
      <c r="G21" s="6">
        <v>175</v>
      </c>
    </row>
    <row r="22" spans="2:7" x14ac:dyDescent="0.2">
      <c r="B22">
        <v>11</v>
      </c>
      <c r="C22" s="4">
        <v>44242</v>
      </c>
      <c r="D22">
        <v>155737</v>
      </c>
      <c r="E22" s="4">
        <v>43996</v>
      </c>
      <c r="F22" s="5">
        <f t="shared" si="0"/>
        <v>8.0921052631578956</v>
      </c>
      <c r="G22" s="6">
        <v>172</v>
      </c>
    </row>
    <row r="23" spans="2:7" x14ac:dyDescent="0.2">
      <c r="B23">
        <v>12</v>
      </c>
      <c r="C23" s="4">
        <v>44242</v>
      </c>
      <c r="D23">
        <v>101828</v>
      </c>
      <c r="E23" s="4">
        <v>44010</v>
      </c>
      <c r="F23" s="5">
        <f t="shared" si="0"/>
        <v>7.6315789473684212</v>
      </c>
      <c r="G23" s="6">
        <v>242</v>
      </c>
    </row>
    <row r="24" spans="2:7" x14ac:dyDescent="0.2">
      <c r="B24">
        <v>13</v>
      </c>
      <c r="C24" s="4">
        <v>44242</v>
      </c>
      <c r="D24">
        <v>116620</v>
      </c>
      <c r="E24" s="4">
        <v>44028</v>
      </c>
      <c r="F24" s="5">
        <f t="shared" si="0"/>
        <v>7.0394736842105265</v>
      </c>
      <c r="G24" s="6">
        <v>188</v>
      </c>
    </row>
    <row r="25" spans="2:7" x14ac:dyDescent="0.2">
      <c r="B25">
        <v>14</v>
      </c>
      <c r="C25" s="4">
        <v>44242</v>
      </c>
      <c r="D25">
        <v>117133</v>
      </c>
      <c r="E25" s="4">
        <v>44044</v>
      </c>
      <c r="F25" s="5">
        <f t="shared" si="0"/>
        <v>6.5131578947368425</v>
      </c>
      <c r="G25" s="6">
        <v>219</v>
      </c>
    </row>
    <row r="26" spans="2:7" x14ac:dyDescent="0.2">
      <c r="B26">
        <v>15</v>
      </c>
      <c r="C26" s="4">
        <v>44242</v>
      </c>
      <c r="D26">
        <v>126111</v>
      </c>
      <c r="E26" s="4">
        <v>44037</v>
      </c>
      <c r="F26" s="5">
        <f t="shared" si="0"/>
        <v>6.7434210526315796</v>
      </c>
      <c r="G26" s="6">
        <v>199</v>
      </c>
    </row>
    <row r="27" spans="2:7" x14ac:dyDescent="0.2">
      <c r="B27">
        <v>16</v>
      </c>
      <c r="C27" s="4">
        <v>44242</v>
      </c>
      <c r="D27">
        <v>179479</v>
      </c>
      <c r="E27" s="4">
        <v>44051</v>
      </c>
      <c r="F27" s="5">
        <f t="shared" si="0"/>
        <v>6.2828947368421053</v>
      </c>
      <c r="G27" s="6">
        <v>312</v>
      </c>
    </row>
    <row r="28" spans="2:7" x14ac:dyDescent="0.2">
      <c r="B28">
        <v>17</v>
      </c>
      <c r="C28" s="4">
        <v>44242</v>
      </c>
      <c r="D28">
        <v>107513</v>
      </c>
      <c r="E28" s="4">
        <v>44025</v>
      </c>
      <c r="F28" s="5">
        <f t="shared" si="0"/>
        <v>7.1381578947368425</v>
      </c>
      <c r="G28" s="6"/>
    </row>
    <row r="29" spans="2:7" x14ac:dyDescent="0.2">
      <c r="B29">
        <v>18</v>
      </c>
      <c r="C29" s="4">
        <v>44242</v>
      </c>
      <c r="D29">
        <v>193585</v>
      </c>
      <c r="E29" s="4">
        <v>43991</v>
      </c>
      <c r="F29" s="5">
        <f t="shared" si="0"/>
        <v>8.2565789473684212</v>
      </c>
      <c r="G29" s="6">
        <v>213</v>
      </c>
    </row>
    <row r="30" spans="2:7" x14ac:dyDescent="0.2">
      <c r="B30">
        <v>19</v>
      </c>
      <c r="C30" s="4">
        <v>44242</v>
      </c>
      <c r="D30">
        <v>191157</v>
      </c>
      <c r="E30" s="4">
        <v>44017</v>
      </c>
      <c r="F30" s="5">
        <f t="shared" si="0"/>
        <v>7.401315789473685</v>
      </c>
      <c r="G30" s="6">
        <v>235</v>
      </c>
    </row>
    <row r="31" spans="2:7" x14ac:dyDescent="0.2">
      <c r="B31">
        <v>20</v>
      </c>
      <c r="C31" s="4">
        <v>44242</v>
      </c>
      <c r="D31">
        <v>167872</v>
      </c>
      <c r="E31" s="4">
        <v>44022</v>
      </c>
      <c r="F31" s="5">
        <f t="shared" si="0"/>
        <v>7.2368421052631584</v>
      </c>
      <c r="G31" s="6">
        <v>223</v>
      </c>
    </row>
    <row r="32" spans="2:7" x14ac:dyDescent="0.2">
      <c r="B32">
        <v>21</v>
      </c>
      <c r="C32" s="4">
        <v>44242</v>
      </c>
      <c r="D32">
        <v>182402</v>
      </c>
      <c r="E32" s="4">
        <v>44056</v>
      </c>
      <c r="F32" s="5">
        <f t="shared" si="0"/>
        <v>6.1184210526315796</v>
      </c>
      <c r="G32" s="6">
        <v>243</v>
      </c>
    </row>
    <row r="33" spans="2:7" x14ac:dyDescent="0.2">
      <c r="B33">
        <v>22</v>
      </c>
      <c r="C33" s="4">
        <v>44242</v>
      </c>
      <c r="D33">
        <v>108529</v>
      </c>
      <c r="E33" s="4">
        <v>43993</v>
      </c>
      <c r="F33" s="5">
        <f t="shared" si="0"/>
        <v>8.1907894736842106</v>
      </c>
      <c r="G33" s="6">
        <v>123</v>
      </c>
    </row>
    <row r="34" spans="2:7" x14ac:dyDescent="0.2">
      <c r="B34">
        <v>23</v>
      </c>
      <c r="C34" s="4">
        <v>44242</v>
      </c>
      <c r="D34">
        <v>193585</v>
      </c>
      <c r="E34" s="4">
        <v>43991</v>
      </c>
      <c r="F34" s="5">
        <f t="shared" si="0"/>
        <v>8.2565789473684212</v>
      </c>
      <c r="G34" s="6">
        <v>213</v>
      </c>
    </row>
    <row r="35" spans="2:7" x14ac:dyDescent="0.2">
      <c r="B35">
        <v>24</v>
      </c>
      <c r="C35" s="4">
        <v>44242</v>
      </c>
      <c r="D35">
        <v>100212</v>
      </c>
      <c r="E35" s="4">
        <v>44042</v>
      </c>
      <c r="F35" s="5">
        <f t="shared" si="0"/>
        <v>6.5789473684210531</v>
      </c>
      <c r="G35" s="6">
        <v>276</v>
      </c>
    </row>
    <row r="36" spans="2:7" x14ac:dyDescent="0.2">
      <c r="B36">
        <v>25</v>
      </c>
      <c r="C36" s="4">
        <v>44242</v>
      </c>
      <c r="D36">
        <v>146473</v>
      </c>
      <c r="E36" s="4">
        <v>44003</v>
      </c>
      <c r="F36" s="5">
        <f t="shared" si="0"/>
        <v>7.8618421052631584</v>
      </c>
      <c r="G36" s="6">
        <v>319</v>
      </c>
    </row>
    <row r="37" spans="2:7" x14ac:dyDescent="0.2">
      <c r="B37">
        <v>26</v>
      </c>
      <c r="C37" s="4">
        <v>44242</v>
      </c>
      <c r="D37">
        <v>163555</v>
      </c>
      <c r="E37" s="4">
        <v>44042</v>
      </c>
      <c r="F37" s="5">
        <f t="shared" si="0"/>
        <v>6.5789473684210531</v>
      </c>
      <c r="G37" s="6">
        <v>236</v>
      </c>
    </row>
    <row r="38" spans="2:7" x14ac:dyDescent="0.2">
      <c r="B38">
        <v>27</v>
      </c>
      <c r="C38" s="4">
        <v>44242</v>
      </c>
      <c r="D38">
        <v>191683</v>
      </c>
      <c r="E38" s="4">
        <v>44006</v>
      </c>
      <c r="F38" s="5">
        <f t="shared" si="0"/>
        <v>7.7631578947368425</v>
      </c>
      <c r="G38" s="6"/>
    </row>
    <row r="39" spans="2:7" x14ac:dyDescent="0.2">
      <c r="B39">
        <v>28</v>
      </c>
      <c r="C39" s="4">
        <v>44242</v>
      </c>
      <c r="D39">
        <v>118511</v>
      </c>
      <c r="E39" s="4">
        <v>44069</v>
      </c>
      <c r="F39" s="5">
        <f t="shared" si="0"/>
        <v>5.6907894736842106</v>
      </c>
      <c r="G39" s="6">
        <v>261</v>
      </c>
    </row>
    <row r="40" spans="2:7" x14ac:dyDescent="0.2">
      <c r="B40">
        <v>29</v>
      </c>
      <c r="C40" s="4">
        <v>44242</v>
      </c>
      <c r="D40">
        <v>117430</v>
      </c>
      <c r="E40" s="4">
        <v>43983</v>
      </c>
      <c r="F40" s="5">
        <f t="shared" si="0"/>
        <v>8.5197368421052637</v>
      </c>
      <c r="G40" s="6">
        <v>290</v>
      </c>
    </row>
    <row r="41" spans="2:7" x14ac:dyDescent="0.2">
      <c r="B41">
        <v>30</v>
      </c>
      <c r="C41" s="4">
        <v>44242</v>
      </c>
      <c r="D41">
        <v>125509</v>
      </c>
      <c r="E41" s="4">
        <v>44060</v>
      </c>
      <c r="F41" s="5">
        <f t="shared" si="0"/>
        <v>5.9868421052631584</v>
      </c>
      <c r="G41" s="6">
        <v>255</v>
      </c>
    </row>
    <row r="42" spans="2:7" x14ac:dyDescent="0.2">
      <c r="B42">
        <v>31</v>
      </c>
      <c r="C42" s="4">
        <v>44242</v>
      </c>
      <c r="D42">
        <v>120863</v>
      </c>
      <c r="E42" s="4">
        <v>44071</v>
      </c>
      <c r="F42" s="5">
        <f t="shared" si="0"/>
        <v>5.625</v>
      </c>
      <c r="G42" s="6">
        <v>266</v>
      </c>
    </row>
    <row r="43" spans="2:7" x14ac:dyDescent="0.2">
      <c r="B43">
        <v>32</v>
      </c>
      <c r="C43" s="4">
        <v>44242</v>
      </c>
      <c r="D43">
        <v>145268</v>
      </c>
      <c r="E43" s="4">
        <v>44059</v>
      </c>
      <c r="F43" s="5">
        <f t="shared" si="0"/>
        <v>6.0197368421052637</v>
      </c>
      <c r="G43" s="6">
        <v>172</v>
      </c>
    </row>
    <row r="44" spans="2:7" x14ac:dyDescent="0.2">
      <c r="B44">
        <v>33</v>
      </c>
      <c r="C44" s="4">
        <v>44242</v>
      </c>
      <c r="D44">
        <v>197771</v>
      </c>
      <c r="E44" s="4">
        <v>44051</v>
      </c>
      <c r="F44" s="5">
        <f t="shared" si="0"/>
        <v>6.2828947368421053</v>
      </c>
      <c r="G44" s="6">
        <v>164</v>
      </c>
    </row>
    <row r="45" spans="2:7" x14ac:dyDescent="0.2">
      <c r="B45">
        <v>34</v>
      </c>
      <c r="C45" s="4">
        <v>44242</v>
      </c>
      <c r="D45">
        <v>180522</v>
      </c>
      <c r="E45" s="4">
        <v>44009</v>
      </c>
      <c r="F45" s="5">
        <f t="shared" si="0"/>
        <v>7.6644736842105265</v>
      </c>
      <c r="G45" s="6">
        <v>234</v>
      </c>
    </row>
    <row r="46" spans="2:7" x14ac:dyDescent="0.2">
      <c r="B46">
        <v>35</v>
      </c>
      <c r="C46" s="4">
        <v>44242</v>
      </c>
      <c r="D46">
        <v>131996</v>
      </c>
      <c r="E46" s="4">
        <v>43989</v>
      </c>
      <c r="F46" s="5">
        <f t="shared" si="0"/>
        <v>8.3223684210526319</v>
      </c>
      <c r="G46" s="6">
        <v>188</v>
      </c>
    </row>
    <row r="47" spans="2:7" x14ac:dyDescent="0.2">
      <c r="B47">
        <v>36</v>
      </c>
      <c r="C47" s="4">
        <v>44242</v>
      </c>
      <c r="D47">
        <v>121550</v>
      </c>
      <c r="E47" s="4">
        <v>44024</v>
      </c>
      <c r="F47" s="5">
        <f t="shared" si="0"/>
        <v>7.1710526315789478</v>
      </c>
      <c r="G47" s="6">
        <v>234</v>
      </c>
    </row>
    <row r="48" spans="2:7" x14ac:dyDescent="0.2">
      <c r="B48">
        <v>37</v>
      </c>
      <c r="C48" s="4">
        <v>44242</v>
      </c>
      <c r="D48">
        <v>175857</v>
      </c>
      <c r="E48" s="4">
        <v>44046</v>
      </c>
      <c r="F48" s="5">
        <f t="shared" si="0"/>
        <v>6.4473684210526319</v>
      </c>
      <c r="G48" s="6">
        <v>221</v>
      </c>
    </row>
    <row r="49" spans="2:7" x14ac:dyDescent="0.2">
      <c r="B49">
        <v>38</v>
      </c>
      <c r="C49" s="4">
        <v>44242</v>
      </c>
      <c r="D49">
        <v>129713</v>
      </c>
      <c r="E49" s="4">
        <v>44006</v>
      </c>
      <c r="F49" s="5">
        <f t="shared" si="0"/>
        <v>7.7631578947368425</v>
      </c>
      <c r="G49" s="6">
        <v>224</v>
      </c>
    </row>
    <row r="50" spans="2:7" x14ac:dyDescent="0.2">
      <c r="B50">
        <v>39</v>
      </c>
      <c r="C50" s="4">
        <v>44242</v>
      </c>
      <c r="D50">
        <v>114592</v>
      </c>
      <c r="E50" s="4">
        <v>44046</v>
      </c>
      <c r="F50" s="5">
        <f t="shared" si="0"/>
        <v>6.4473684210526319</v>
      </c>
      <c r="G50" s="6">
        <v>215</v>
      </c>
    </row>
    <row r="51" spans="2:7" x14ac:dyDescent="0.2">
      <c r="B51">
        <v>40</v>
      </c>
      <c r="C51" s="4">
        <v>44242</v>
      </c>
      <c r="D51">
        <v>111210</v>
      </c>
      <c r="E51" s="4">
        <v>44010</v>
      </c>
      <c r="F51" s="5">
        <f t="shared" si="0"/>
        <v>7.6315789473684212</v>
      </c>
      <c r="G51" s="6">
        <v>213</v>
      </c>
    </row>
    <row r="52" spans="2:7" x14ac:dyDescent="0.2">
      <c r="B52">
        <v>41</v>
      </c>
      <c r="C52" s="4">
        <v>44242</v>
      </c>
      <c r="D52">
        <v>162318</v>
      </c>
      <c r="E52" s="4">
        <v>44041</v>
      </c>
      <c r="F52" s="5">
        <f t="shared" si="0"/>
        <v>6.6118421052631584</v>
      </c>
      <c r="G52" s="6">
        <v>306</v>
      </c>
    </row>
    <row r="53" spans="2:7" x14ac:dyDescent="0.2">
      <c r="B53">
        <v>42</v>
      </c>
      <c r="C53" s="4">
        <v>44242</v>
      </c>
      <c r="D53">
        <v>194316</v>
      </c>
      <c r="E53" s="4">
        <v>44011</v>
      </c>
      <c r="F53" s="5">
        <f t="shared" si="0"/>
        <v>7.5986842105263159</v>
      </c>
      <c r="G53" s="6">
        <v>323</v>
      </c>
    </row>
    <row r="54" spans="2:7" x14ac:dyDescent="0.2">
      <c r="B54">
        <v>43</v>
      </c>
      <c r="C54" s="4">
        <v>44242</v>
      </c>
      <c r="D54">
        <v>117957</v>
      </c>
      <c r="E54" s="4">
        <v>44007</v>
      </c>
      <c r="F54" s="5">
        <f t="shared" si="0"/>
        <v>7.7302631578947372</v>
      </c>
      <c r="G54" s="6">
        <v>197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duplicates</vt:lpstr>
      <vt:lpstr>Raza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2022-07-05T20:33:20Z</dcterms:created>
  <dcterms:modified xsi:type="dcterms:W3CDTF">2022-07-05T20:33:47Z</dcterms:modified>
</cp:coreProperties>
</file>