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delgado/Documents/repo_vet_project_johan/HojasExcel/"/>
    </mc:Choice>
  </mc:AlternateContent>
  <xr:revisionPtr revIDLastSave="0" documentId="13_ncr:1_{F8E2548D-B52B-B045-8E4A-6153D78DBAFD}" xr6:coauthVersionLast="47" xr6:coauthVersionMax="47" xr10:uidLastSave="{00000000-0000-0000-0000-000000000000}"/>
  <bookViews>
    <workbookView xWindow="5580" yWindow="2360" windowWidth="27640" windowHeight="16940" xr2:uid="{0CCFCD75-EBFC-2A49-8320-22EE176F9731}"/>
  </bookViews>
  <sheets>
    <sheet name="P. Binomial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8" i="1"/>
  <c r="D17" i="1"/>
</calcChain>
</file>

<file path=xl/sharedStrings.xml><?xml version="1.0" encoding="utf-8"?>
<sst xmlns="http://schemas.openxmlformats.org/spreadsheetml/2006/main" count="10" uniqueCount="10">
  <si>
    <t>4.3.3- Distribuciones discretas-Binomial</t>
  </si>
  <si>
    <t xml:space="preserve">En una finca porcicola la actividad reproductiva se realiza por inseminación artificial. Actualmente La tasa de prenez es del 65%. Si tenemos un lote de 6 cerdas para inseminar. ¿Cuál es la probabilidad de que 4 de estas cerdas queden preñadas? </t>
  </si>
  <si>
    <t>Número de experimentos</t>
  </si>
  <si>
    <t>Tasa de preñez</t>
  </si>
  <si>
    <t>=BINOM.DIST(C17,$D$12,$D$13,FALSE)</t>
  </si>
  <si>
    <t>Fracasos</t>
  </si>
  <si>
    <t>Exitos</t>
  </si>
  <si>
    <t>Cerdas Vacías</t>
  </si>
  <si>
    <t>Cerdas Preñadas</t>
  </si>
  <si>
    <t>Probabilidad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</si>
</sst>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28A745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0" fontId="0" fillId="2" borderId="0" xfId="0" quotePrefix="1" applyFill="1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0" fontId="1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Probabilidad de éxitos de</a:t>
            </a:r>
            <a:r>
              <a:rPr lang="en-US" baseline="0"/>
              <a:t> Cerdas Preñadas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04-3944-81EC-F7EC2EA9030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04-3944-81EC-F7EC2EA9030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04-3944-81EC-F7EC2EA9030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04-3944-81EC-F7EC2EA9030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804-3944-81EC-F7EC2EA9030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804-3944-81EC-F7EC2EA9030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804-3944-81EC-F7EC2EA903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'P. Binomial'!$C$17:$C$23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cat>
          <c:val>
            <c:numRef>
              <c:f>'P. Binomial'!$D$17:$D$23</c:f>
              <c:numCache>
                <c:formatCode>0.00%</c:formatCode>
                <c:ptCount val="7"/>
                <c:pt idx="0">
                  <c:v>7.5418890624999999E-2</c:v>
                </c:pt>
                <c:pt idx="1">
                  <c:v>0.24366103125000002</c:v>
                </c:pt>
                <c:pt idx="2">
                  <c:v>0.32800523437500001</c:v>
                </c:pt>
                <c:pt idx="3">
                  <c:v>0.23549093749999991</c:v>
                </c:pt>
                <c:pt idx="4">
                  <c:v>9.510210937499998E-2</c:v>
                </c:pt>
                <c:pt idx="5">
                  <c:v>2.0483531249999982E-2</c:v>
                </c:pt>
                <c:pt idx="6">
                  <c:v>1.8382656249999983E-3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04-3944-81EC-F7EC2EA90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overlap val="-27"/>
        <c:axId val="669580271"/>
        <c:axId val="669016879"/>
      </c:barChart>
      <c:catAx>
        <c:axId val="66958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16879"/>
        <c:crosses val="autoZero"/>
        <c:auto val="1"/>
        <c:lblAlgn val="ctr"/>
        <c:lblOffset val="100"/>
        <c:noMultiLvlLbl val="0"/>
      </c:catAx>
      <c:valAx>
        <c:axId val="66901687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6958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991447</xdr:colOff>
      <xdr:row>4</xdr:row>
      <xdr:rowOff>77728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47CF63-C68D-C54D-A865-7C8C3A484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03200"/>
          <a:ext cx="991447" cy="687328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14</xdr:row>
      <xdr:rowOff>20320</xdr:rowOff>
    </xdr:from>
    <xdr:to>
      <xdr:col>4</xdr:col>
      <xdr:colOff>365760</xdr:colOff>
      <xdr:row>15</xdr:row>
      <xdr:rowOff>20320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984503C-79FE-CE48-BEB7-65573565D80B}"/>
            </a:ext>
          </a:extLst>
        </xdr:cNvPr>
        <xdr:cNvCxnSpPr/>
      </xdr:nvCxnSpPr>
      <xdr:spPr>
        <a:xfrm flipV="1">
          <a:off x="3924300" y="3385820"/>
          <a:ext cx="365760" cy="2032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528320</xdr:colOff>
      <xdr:row>13</xdr:row>
      <xdr:rowOff>172720</xdr:rowOff>
    </xdr:from>
    <xdr:to>
      <xdr:col>5</xdr:col>
      <xdr:colOff>213360</xdr:colOff>
      <xdr:row>16</xdr:row>
      <xdr:rowOff>111760</xdr:rowOff>
    </xdr:to>
    <xdr:cxnSp macro="">
      <xdr:nvCxnSpPr>
        <xdr:cNvPr id="4" name="Elbow Connector 3">
          <a:extLst>
            <a:ext uri="{FF2B5EF4-FFF2-40B4-BE49-F238E27FC236}">
              <a16:creationId xmlns:a16="http://schemas.microsoft.com/office/drawing/2014/main" id="{1A69C1D9-7A85-8347-817C-8485760FE50A}"/>
            </a:ext>
          </a:extLst>
        </xdr:cNvPr>
        <xdr:cNvCxnSpPr/>
      </xdr:nvCxnSpPr>
      <xdr:spPr>
        <a:xfrm rot="10800000" flipV="1">
          <a:off x="2458720" y="3335020"/>
          <a:ext cx="2504440" cy="548640"/>
        </a:xfrm>
        <a:prstGeom prst="bentConnector3">
          <a:avLst>
            <a:gd name="adj1" fmla="val 439"/>
          </a:avLst>
        </a:prstGeom>
        <a:ln w="2857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782320</xdr:colOff>
      <xdr:row>12</xdr:row>
      <xdr:rowOff>91440</xdr:rowOff>
    </xdr:from>
    <xdr:to>
      <xdr:col>6</xdr:col>
      <xdr:colOff>243840</xdr:colOff>
      <xdr:row>12</xdr:row>
      <xdr:rowOff>193040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16A78497-4D57-8649-9501-737347080C62}"/>
            </a:ext>
          </a:extLst>
        </xdr:cNvPr>
        <xdr:cNvCxnSpPr/>
      </xdr:nvCxnSpPr>
      <xdr:spPr>
        <a:xfrm rot="10800000">
          <a:off x="3843020" y="3050540"/>
          <a:ext cx="1976120" cy="101600"/>
        </a:xfrm>
        <a:prstGeom prst="bentConnector3">
          <a:avLst>
            <a:gd name="adj1" fmla="val -1031"/>
          </a:avLst>
        </a:prstGeom>
        <a:ln w="28575"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609600</xdr:colOff>
      <xdr:row>11</xdr:row>
      <xdr:rowOff>91440</xdr:rowOff>
    </xdr:from>
    <xdr:to>
      <xdr:col>5</xdr:col>
      <xdr:colOff>538480</xdr:colOff>
      <xdr:row>13</xdr:row>
      <xdr:rowOff>20320</xdr:rowOff>
    </xdr:to>
    <xdr:cxnSp macro="">
      <xdr:nvCxnSpPr>
        <xdr:cNvPr id="6" name="Elbow Connector 5">
          <a:extLst>
            <a:ext uri="{FF2B5EF4-FFF2-40B4-BE49-F238E27FC236}">
              <a16:creationId xmlns:a16="http://schemas.microsoft.com/office/drawing/2014/main" id="{E785A4B7-3FE3-AB46-A3AD-47C882EED4EF}"/>
            </a:ext>
          </a:extLst>
        </xdr:cNvPr>
        <xdr:cNvCxnSpPr/>
      </xdr:nvCxnSpPr>
      <xdr:spPr>
        <a:xfrm rot="10800000">
          <a:off x="3670300" y="2847340"/>
          <a:ext cx="1617980" cy="335280"/>
        </a:xfrm>
        <a:prstGeom prst="bentConnector3">
          <a:avLst>
            <a:gd name="adj1" fmla="val 94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812800</xdr:colOff>
      <xdr:row>25</xdr:row>
      <xdr:rowOff>5080</xdr:rowOff>
    </xdr:from>
    <xdr:to>
      <xdr:col>6</xdr:col>
      <xdr:colOff>223520</xdr:colOff>
      <xdr:row>42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C2AD84-A9F1-3F41-B0D4-D7228450C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ctordelgado/Documents/repo_vet_project_johan/Excel%20datasets%20to%20include/probabilida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. Independientes"/>
      <sheetName val="P. Dependientes"/>
      <sheetName val="Permutaciones"/>
      <sheetName val="P. Uniforme"/>
      <sheetName val="P. Binomial"/>
      <sheetName val="Poisson"/>
      <sheetName val="PSIMPLE"/>
      <sheetName val="frecuencias1"/>
      <sheetName val="frecuencias2"/>
      <sheetName val="pivot"/>
      <sheetName val="genes"/>
      <sheetName val="Sheet1"/>
      <sheetName val="genes 2"/>
    </sheetNames>
    <sheetDataSet>
      <sheetData sheetId="0"/>
      <sheetData sheetId="1"/>
      <sheetData sheetId="2"/>
      <sheetData sheetId="3"/>
      <sheetData sheetId="4">
        <row r="17">
          <cell r="C17">
            <v>6</v>
          </cell>
          <cell r="D17">
            <v>7.5418890624999999E-2</v>
          </cell>
        </row>
        <row r="18">
          <cell r="C18">
            <v>5</v>
          </cell>
          <cell r="D18">
            <v>0.24366103125000002</v>
          </cell>
        </row>
        <row r="19">
          <cell r="C19">
            <v>4</v>
          </cell>
          <cell r="D19">
            <v>0.32800523437500001</v>
          </cell>
        </row>
        <row r="20">
          <cell r="C20">
            <v>3</v>
          </cell>
          <cell r="D20">
            <v>0.23549093749999991</v>
          </cell>
        </row>
        <row r="21">
          <cell r="C21">
            <v>2</v>
          </cell>
          <cell r="D21">
            <v>9.510210937499998E-2</v>
          </cell>
        </row>
        <row r="22">
          <cell r="C22">
            <v>1</v>
          </cell>
          <cell r="D22">
            <v>2.0483531249999982E-2</v>
          </cell>
        </row>
        <row r="23">
          <cell r="C23">
            <v>0</v>
          </cell>
          <cell r="D23">
            <v>1.8382656249999983E-3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F11F-D27E-444A-A529-85922859FE67}">
  <dimension ref="B8:H24"/>
  <sheetViews>
    <sheetView tabSelected="1" zoomScale="125" zoomScaleNormal="125" workbookViewId="0">
      <selection activeCell="H34" sqref="H34"/>
    </sheetView>
  </sheetViews>
  <sheetFormatPr baseColWidth="10" defaultRowHeight="16" x14ac:dyDescent="0.2"/>
  <cols>
    <col min="2" max="2" width="14.5" customWidth="1"/>
    <col min="3" max="3" width="14.83203125" customWidth="1"/>
    <col min="4" max="4" width="11.33203125" bestFit="1" customWidth="1"/>
    <col min="7" max="7" width="12.1640625" customWidth="1"/>
  </cols>
  <sheetData>
    <row r="8" spans="2:8" ht="18" x14ac:dyDescent="0.2">
      <c r="B8" s="1" t="s">
        <v>0</v>
      </c>
    </row>
    <row r="9" spans="2:8" ht="18" x14ac:dyDescent="0.2">
      <c r="B9" s="1"/>
    </row>
    <row r="10" spans="2:8" ht="51" customHeight="1" x14ac:dyDescent="0.2">
      <c r="B10" s="2" t="s">
        <v>1</v>
      </c>
      <c r="C10" s="3"/>
      <c r="D10" s="3"/>
      <c r="E10" s="3"/>
      <c r="F10" s="3"/>
      <c r="G10" s="3"/>
      <c r="H10" s="3"/>
    </row>
    <row r="11" spans="2:8" ht="18" x14ac:dyDescent="0.2">
      <c r="B11" s="1"/>
    </row>
    <row r="12" spans="2:8" x14ac:dyDescent="0.2">
      <c r="B12" s="4" t="s">
        <v>2</v>
      </c>
      <c r="C12" s="4"/>
      <c r="D12" s="5">
        <v>6</v>
      </c>
    </row>
    <row r="13" spans="2:8" x14ac:dyDescent="0.2">
      <c r="B13" s="4" t="s">
        <v>3</v>
      </c>
      <c r="C13" s="4"/>
      <c r="D13" s="6">
        <v>0.65</v>
      </c>
    </row>
    <row r="14" spans="2:8" x14ac:dyDescent="0.2">
      <c r="E14" s="7" t="s">
        <v>4</v>
      </c>
      <c r="F14" s="8"/>
      <c r="G14" s="8"/>
    </row>
    <row r="15" spans="2:8" x14ac:dyDescent="0.2">
      <c r="B15" s="9" t="s">
        <v>5</v>
      </c>
      <c r="C15" s="9" t="s">
        <v>6</v>
      </c>
      <c r="D15" s="5"/>
    </row>
    <row r="16" spans="2:8" x14ac:dyDescent="0.2">
      <c r="B16" s="10" t="s">
        <v>7</v>
      </c>
      <c r="C16" s="10" t="s">
        <v>8</v>
      </c>
      <c r="D16" s="11" t="s">
        <v>9</v>
      </c>
    </row>
    <row r="17" spans="2:5" x14ac:dyDescent="0.2">
      <c r="B17" s="12">
        <v>0</v>
      </c>
      <c r="C17" s="12">
        <v>6</v>
      </c>
      <c r="D17" s="13">
        <f t="shared" ref="D17:D23" si="0">_xlfn.BINOM.DIST(C17,$D$12,$D$13,FALSE)</f>
        <v>7.5418890624999999E-2</v>
      </c>
    </row>
    <row r="18" spans="2:5" x14ac:dyDescent="0.2">
      <c r="B18" s="12">
        <v>1</v>
      </c>
      <c r="C18" s="12">
        <v>5</v>
      </c>
      <c r="D18" s="13">
        <f t="shared" si="0"/>
        <v>0.24366103125000002</v>
      </c>
    </row>
    <row r="19" spans="2:5" x14ac:dyDescent="0.2">
      <c r="B19" s="12">
        <v>2</v>
      </c>
      <c r="C19" s="12">
        <v>4</v>
      </c>
      <c r="D19" s="13">
        <f t="shared" si="0"/>
        <v>0.32800523437500001</v>
      </c>
    </row>
    <row r="20" spans="2:5" x14ac:dyDescent="0.2">
      <c r="B20" s="12">
        <v>3</v>
      </c>
      <c r="C20" s="12">
        <v>3</v>
      </c>
      <c r="D20" s="13">
        <f t="shared" si="0"/>
        <v>0.23549093749999991</v>
      </c>
    </row>
    <row r="21" spans="2:5" x14ac:dyDescent="0.2">
      <c r="B21" s="12">
        <v>4</v>
      </c>
      <c r="C21" s="12">
        <v>2</v>
      </c>
      <c r="D21" s="13">
        <f t="shared" si="0"/>
        <v>9.510210937499998E-2</v>
      </c>
    </row>
    <row r="22" spans="2:5" x14ac:dyDescent="0.2">
      <c r="B22" s="12">
        <v>5</v>
      </c>
      <c r="C22" s="12">
        <v>1</v>
      </c>
      <c r="D22" s="13">
        <f t="shared" si="0"/>
        <v>2.0483531249999982E-2</v>
      </c>
    </row>
    <row r="23" spans="2:5" x14ac:dyDescent="0.2">
      <c r="B23" s="12">
        <v>6</v>
      </c>
      <c r="C23" s="12">
        <v>0</v>
      </c>
      <c r="D23" s="13">
        <f t="shared" si="0"/>
        <v>1.8382656249999983E-3</v>
      </c>
    </row>
    <row r="24" spans="2:5" x14ac:dyDescent="0.2">
      <c r="E24" s="14"/>
    </row>
  </sheetData>
  <mergeCells count="2">
    <mergeCell ref="B10:H10"/>
    <mergeCell ref="E14:G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P. Binomial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2022-07-06T14:16:58Z</dcterms:created>
  <dcterms:modified xsi:type="dcterms:W3CDTF">2022-07-06T14:17:22Z</dcterms:modified>
</cp:coreProperties>
</file>