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OneDrive\Documentos\metodos-numericos\SegundoParcial\NewtonRaphson\"/>
    </mc:Choice>
  </mc:AlternateContent>
  <xr:revisionPtr revIDLastSave="0" documentId="13_ncr:1_{640757E5-C89F-4FB3-B267-88DC7E54D875}" xr6:coauthVersionLast="47" xr6:coauthVersionMax="47" xr10:uidLastSave="{00000000-0000-0000-0000-000000000000}"/>
  <bookViews>
    <workbookView xWindow="-108" yWindow="-108" windowWidth="23256" windowHeight="13176" xr2:uid="{85D6E92C-C43F-411F-8B40-89D9FD409E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D3" i="1"/>
  <c r="C4" i="1" s="1"/>
  <c r="E3" i="1"/>
  <c r="C5" i="1" l="1"/>
  <c r="D5" i="1" l="1"/>
  <c r="E5" i="1"/>
  <c r="C6" i="1" l="1"/>
  <c r="E6" i="1" s="1"/>
  <c r="D6" i="1" l="1"/>
  <c r="C7" i="1"/>
  <c r="E7" i="1" s="1"/>
  <c r="D7" i="1" l="1"/>
  <c r="C8" i="1"/>
  <c r="E8" i="1" s="1"/>
  <c r="D8" i="1" l="1"/>
  <c r="C9" i="1" l="1"/>
  <c r="D9" i="1" l="1"/>
  <c r="C10" i="1" s="1"/>
  <c r="E9" i="1"/>
  <c r="D10" i="1" l="1"/>
  <c r="E10" i="1"/>
  <c r="C11" i="1" s="1"/>
  <c r="D11" i="1" l="1"/>
  <c r="C12" i="1" s="1"/>
  <c r="E12" i="1" s="1"/>
  <c r="E11" i="1"/>
  <c r="D12" i="1" l="1"/>
  <c r="C13" i="1" l="1"/>
  <c r="D13" i="1" l="1"/>
  <c r="E13" i="1"/>
  <c r="C14" i="1" s="1"/>
  <c r="D14" i="1" l="1"/>
  <c r="E14" i="1"/>
  <c r="C15" i="1"/>
  <c r="D15" i="1" l="1"/>
  <c r="E15" i="1"/>
  <c r="C16" i="1"/>
  <c r="D16" i="1" l="1"/>
  <c r="E16" i="1"/>
  <c r="C17" i="1"/>
  <c r="E17" i="1" s="1"/>
  <c r="D17" i="1" l="1"/>
  <c r="C18" i="1" s="1"/>
  <c r="D18" i="1" l="1"/>
  <c r="E18" i="1"/>
  <c r="C19" i="1"/>
  <c r="D19" i="1" l="1"/>
  <c r="E19" i="1"/>
  <c r="C20" i="1"/>
  <c r="D20" i="1" l="1"/>
  <c r="E20" i="1"/>
  <c r="C21" i="1"/>
  <c r="D21" i="1" l="1"/>
  <c r="E21" i="1"/>
  <c r="C22" i="1"/>
  <c r="D22" i="1" l="1"/>
  <c r="E22" i="1"/>
  <c r="C23" i="1" l="1"/>
  <c r="D23" i="1"/>
  <c r="E23" i="1"/>
  <c r="C24" i="1" l="1"/>
  <c r="D24" i="1"/>
  <c r="E24" i="1"/>
  <c r="C25" i="1" l="1"/>
  <c r="D25" i="1"/>
  <c r="E25" i="1"/>
  <c r="C26" i="1" l="1"/>
  <c r="D26" i="1"/>
  <c r="E26" i="1"/>
  <c r="C27" i="1" l="1"/>
  <c r="D27" i="1"/>
  <c r="E27" i="1"/>
  <c r="C28" i="1" l="1"/>
  <c r="D28" i="1"/>
  <c r="E28" i="1"/>
  <c r="C29" i="1" l="1"/>
  <c r="D29" i="1"/>
  <c r="E29" i="1"/>
  <c r="C30" i="1" l="1"/>
  <c r="E30" i="1" s="1"/>
  <c r="D30" i="1"/>
</calcChain>
</file>

<file path=xl/sharedStrings.xml><?xml version="1.0" encoding="utf-8"?>
<sst xmlns="http://schemas.openxmlformats.org/spreadsheetml/2006/main" count="5" uniqueCount="5">
  <si>
    <t>E</t>
  </si>
  <si>
    <t>Xi</t>
  </si>
  <si>
    <t>f( xi )</t>
  </si>
  <si>
    <t>derivada</t>
  </si>
  <si>
    <t>(c3^5) - 21.76*c3^4 - 382.2556*c3^3+1814.0356*c3^2+33216.6636*c3 + 81437.7564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</si>
</sst>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8EB4-8042-4E03-912E-5A3A9C1E507F}">
  <dimension ref="B2:F30"/>
  <sheetViews>
    <sheetView tabSelected="1" workbookViewId="0">
      <selection activeCell="F3" sqref="F3"/>
    </sheetView>
  </sheetViews>
  <sheetFormatPr baseColWidth="10" defaultRowHeight="14.4" x14ac:dyDescent="0.3"/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t="s">
        <v>4</v>
      </c>
    </row>
    <row r="3" spans="2:6" x14ac:dyDescent="0.3">
      <c r="B3" s="1">
        <v>0</v>
      </c>
      <c r="C3" s="1">
        <v>3</v>
      </c>
      <c r="D3" s="1">
        <f>(C3^5) - 21.76*C3^4 - 382.2556*C3^3+1814.0356*C3^2+33216.6636*C3 + 81437.7564</f>
        <v>185573.60639999999</v>
      </c>
      <c r="E3" s="1">
        <f>(5*(C3^4)) - (12.8*(C3^3)) - (78.33*(C3^2)) + (119.716*C3) + 123.222</f>
        <v>-163.2000000000001</v>
      </c>
    </row>
    <row r="4" spans="2:6" x14ac:dyDescent="0.3">
      <c r="B4" s="1">
        <v>1</v>
      </c>
      <c r="C4" s="1">
        <f t="shared" ref="C4:C30" si="0">C3-(D3/E3)</f>
        <v>1140.0931764705874</v>
      </c>
      <c r="D4" s="1">
        <f t="shared" ref="D4:D30" si="1">(C4^5) - 21.76*C4^4 - 382.2556*C4^3+1814.0356*C4^2+33216.6636*C4 + 81437.7564</f>
        <v>1888873706265369.5</v>
      </c>
      <c r="E4" s="1">
        <f t="shared" ref="E4:E30" si="2">(5*(C4^4)) - (12.8*(C4^3)) - (78.33*(C4^2)) + (119.716*C4) + 123.222</f>
        <v>8428491948108.4336</v>
      </c>
    </row>
    <row r="5" spans="2:6" x14ac:dyDescent="0.3">
      <c r="B5" s="1">
        <v>2</v>
      </c>
      <c r="C5" s="1">
        <f t="shared" si="0"/>
        <v>915.98740311343545</v>
      </c>
      <c r="D5" s="1">
        <f t="shared" si="1"/>
        <v>629222622151245</v>
      </c>
      <c r="E5" s="1">
        <f t="shared" si="2"/>
        <v>3509978256964.7422</v>
      </c>
    </row>
    <row r="6" spans="2:6" x14ac:dyDescent="0.3">
      <c r="B6" s="1">
        <v>3</v>
      </c>
      <c r="C6" s="1">
        <f t="shared" si="0"/>
        <v>736.72058831117909</v>
      </c>
      <c r="D6" s="1">
        <f t="shared" si="1"/>
        <v>210465115109421.5</v>
      </c>
      <c r="E6" s="1">
        <f t="shared" si="2"/>
        <v>1467766388501.3381</v>
      </c>
    </row>
    <row r="7" spans="2:6" x14ac:dyDescent="0.3">
      <c r="B7" s="1">
        <v>4</v>
      </c>
      <c r="C7" s="1">
        <f t="shared" si="0"/>
        <v>593.3291625650719</v>
      </c>
      <c r="D7" s="1">
        <f t="shared" si="1"/>
        <v>70756413303153.281</v>
      </c>
      <c r="E7" s="1">
        <f t="shared" si="2"/>
        <v>616957922803.24683</v>
      </c>
    </row>
    <row r="8" spans="2:6" x14ac:dyDescent="0.3">
      <c r="B8" s="1">
        <v>5</v>
      </c>
      <c r="C8" s="1">
        <f t="shared" si="0"/>
        <v>478.6431998957537</v>
      </c>
      <c r="D8" s="1">
        <f t="shared" si="1"/>
        <v>23938712483598.797</v>
      </c>
      <c r="E8" s="1">
        <f t="shared" si="2"/>
        <v>261010980316.58151</v>
      </c>
    </row>
    <row r="9" spans="2:6" x14ac:dyDescent="0.3">
      <c r="B9" s="1">
        <v>6</v>
      </c>
      <c r="C9" s="1">
        <f t="shared" si="0"/>
        <v>386.92785345874398</v>
      </c>
      <c r="D9" s="1">
        <f t="shared" si="1"/>
        <v>8163024879917.1113</v>
      </c>
      <c r="E9" s="1">
        <f t="shared" si="2"/>
        <v>111316995589.28543</v>
      </c>
    </row>
    <row r="10" spans="2:6" x14ac:dyDescent="0.3">
      <c r="B10" s="1">
        <v>7</v>
      </c>
      <c r="C10" s="1">
        <f t="shared" si="0"/>
        <v>313.59650960865156</v>
      </c>
      <c r="D10" s="1">
        <f t="shared" si="1"/>
        <v>2810838755431.4927</v>
      </c>
      <c r="E10" s="1">
        <f t="shared" si="2"/>
        <v>47954086001.788429</v>
      </c>
    </row>
    <row r="11" spans="2:6" x14ac:dyDescent="0.3">
      <c r="B11" s="1">
        <v>8</v>
      </c>
      <c r="C11" s="1">
        <f t="shared" si="0"/>
        <v>254.98130098332894</v>
      </c>
      <c r="D11" s="1">
        <f t="shared" si="1"/>
        <v>979618459595.78003</v>
      </c>
      <c r="E11" s="1">
        <f t="shared" si="2"/>
        <v>20917795773.45451</v>
      </c>
    </row>
    <row r="12" spans="2:6" x14ac:dyDescent="0.3">
      <c r="B12" s="1">
        <v>9</v>
      </c>
      <c r="C12" s="1">
        <f t="shared" si="0"/>
        <v>208.14948035531833</v>
      </c>
      <c r="D12" s="1">
        <f t="shared" si="1"/>
        <v>346521187912.15015</v>
      </c>
      <c r="E12" s="1">
        <f t="shared" si="2"/>
        <v>9266997417.2443771</v>
      </c>
    </row>
    <row r="13" spans="2:6" x14ac:dyDescent="0.3">
      <c r="B13" s="1">
        <v>10</v>
      </c>
      <c r="C13" s="1">
        <f t="shared" si="0"/>
        <v>170.75644221037069</v>
      </c>
      <c r="D13" s="1">
        <f t="shared" si="1"/>
        <v>124828511193.57512</v>
      </c>
      <c r="E13" s="1">
        <f t="shared" si="2"/>
        <v>4184882614.2189999</v>
      </c>
    </row>
    <row r="14" spans="2:6" x14ac:dyDescent="0.3">
      <c r="B14" s="1">
        <v>11</v>
      </c>
      <c r="C14" s="1">
        <f t="shared" si="0"/>
        <v>140.928004306415</v>
      </c>
      <c r="D14" s="1">
        <f t="shared" si="1"/>
        <v>45976405621.204514</v>
      </c>
      <c r="E14" s="1">
        <f t="shared" si="2"/>
        <v>1934872511.2488754</v>
      </c>
    </row>
    <row r="15" spans="2:6" x14ac:dyDescent="0.3">
      <c r="B15" s="1">
        <v>12</v>
      </c>
      <c r="C15" s="1">
        <f t="shared" si="0"/>
        <v>117.1660223908578</v>
      </c>
      <c r="D15" s="1">
        <f t="shared" si="1"/>
        <v>17393744618.365345</v>
      </c>
      <c r="E15" s="1">
        <f t="shared" si="2"/>
        <v>920623811.62978125</v>
      </c>
    </row>
    <row r="16" spans="2:6" x14ac:dyDescent="0.3">
      <c r="B16" s="1">
        <v>13</v>
      </c>
      <c r="C16" s="1">
        <f t="shared" si="0"/>
        <v>98.272589048553542</v>
      </c>
      <c r="D16" s="1">
        <f t="shared" si="1"/>
        <v>6794204006.8637094</v>
      </c>
      <c r="E16" s="1">
        <f t="shared" si="2"/>
        <v>453444050.38936883</v>
      </c>
    </row>
    <row r="17" spans="2:5" x14ac:dyDescent="0.3">
      <c r="B17" s="1">
        <v>14</v>
      </c>
      <c r="C17" s="1">
        <f t="shared" si="0"/>
        <v>83.289033743263772</v>
      </c>
      <c r="D17" s="1">
        <f t="shared" si="1"/>
        <v>2755524124.8331661</v>
      </c>
      <c r="E17" s="1">
        <f t="shared" si="2"/>
        <v>232685338.80653495</v>
      </c>
    </row>
    <row r="18" spans="2:5" x14ac:dyDescent="0.3">
      <c r="B18" s="1">
        <v>15</v>
      </c>
      <c r="C18" s="1">
        <f t="shared" si="0"/>
        <v>71.446757220958972</v>
      </c>
      <c r="D18" s="1">
        <f t="shared" si="1"/>
        <v>1167007003.7908454</v>
      </c>
      <c r="E18" s="1">
        <f t="shared" si="2"/>
        <v>125227245.8838699</v>
      </c>
    </row>
    <row r="19" spans="2:5" x14ac:dyDescent="0.3">
      <c r="B19" s="1">
        <v>16</v>
      </c>
      <c r="C19" s="1">
        <f t="shared" si="0"/>
        <v>62.127643033355781</v>
      </c>
      <c r="D19" s="1">
        <f t="shared" si="1"/>
        <v>518894089.58591658</v>
      </c>
      <c r="E19" s="1">
        <f t="shared" si="2"/>
        <v>71127720.395056456</v>
      </c>
    </row>
    <row r="20" spans="2:5" x14ac:dyDescent="0.3">
      <c r="B20" s="1">
        <v>17</v>
      </c>
      <c r="C20" s="1">
        <f t="shared" si="0"/>
        <v>54.832398834555605</v>
      </c>
      <c r="D20" s="1">
        <f t="shared" si="1"/>
        <v>243299808.54851609</v>
      </c>
      <c r="E20" s="1">
        <f t="shared" si="2"/>
        <v>42858966.602685802</v>
      </c>
    </row>
    <row r="21" spans="2:5" x14ac:dyDescent="0.3">
      <c r="B21" s="1">
        <v>18</v>
      </c>
      <c r="C21" s="1">
        <f t="shared" si="0"/>
        <v>49.155644870700826</v>
      </c>
      <c r="D21" s="1">
        <f t="shared" si="1"/>
        <v>120642174.58676164</v>
      </c>
      <c r="E21" s="1">
        <f t="shared" si="2"/>
        <v>27488420.806130324</v>
      </c>
    </row>
    <row r="22" spans="2:5" x14ac:dyDescent="0.3">
      <c r="B22" s="1">
        <v>19</v>
      </c>
      <c r="C22" s="1">
        <f t="shared" si="0"/>
        <v>44.766808733564254</v>
      </c>
      <c r="D22" s="1">
        <f t="shared" si="1"/>
        <v>63311470.889849454</v>
      </c>
      <c r="E22" s="1">
        <f t="shared" si="2"/>
        <v>18781569.08689316</v>
      </c>
    </row>
    <row r="23" spans="2:5" x14ac:dyDescent="0.3">
      <c r="B23" s="1">
        <v>20</v>
      </c>
      <c r="C23" s="1">
        <f t="shared" si="0"/>
        <v>41.395872546234102</v>
      </c>
      <c r="D23" s="1">
        <f t="shared" si="1"/>
        <v>35109570.707883306</v>
      </c>
      <c r="E23" s="1">
        <f t="shared" si="2"/>
        <v>13645298.965390777</v>
      </c>
    </row>
    <row r="24" spans="2:5" x14ac:dyDescent="0.3">
      <c r="B24" s="1">
        <v>21</v>
      </c>
      <c r="C24" s="1">
        <f t="shared" si="0"/>
        <v>38.822856682167412</v>
      </c>
      <c r="D24" s="1">
        <f t="shared" si="1"/>
        <v>20499301.80206399</v>
      </c>
      <c r="E24" s="1">
        <f t="shared" si="2"/>
        <v>10496200.268997489</v>
      </c>
    </row>
    <row r="25" spans="2:5" x14ac:dyDescent="0.3">
      <c r="B25" s="1">
        <v>22</v>
      </c>
      <c r="C25" s="1">
        <f t="shared" si="0"/>
        <v>36.869835467184259</v>
      </c>
      <c r="D25" s="1">
        <f t="shared" si="1"/>
        <v>12535212.584333245</v>
      </c>
      <c r="E25" s="1">
        <f t="shared" si="2"/>
        <v>8496151.5045950934</v>
      </c>
    </row>
    <row r="26" spans="2:5" x14ac:dyDescent="0.3">
      <c r="B26" s="1">
        <v>23</v>
      </c>
      <c r="C26" s="1">
        <f t="shared" si="0"/>
        <v>35.39443656715833</v>
      </c>
      <c r="D26" s="1">
        <f t="shared" si="1"/>
        <v>7978306.4975367114</v>
      </c>
      <c r="E26" s="1">
        <f t="shared" si="2"/>
        <v>7185782.1557047209</v>
      </c>
    </row>
    <row r="27" spans="2:5" x14ac:dyDescent="0.3">
      <c r="B27" s="1">
        <v>24</v>
      </c>
      <c r="C27" s="1">
        <f t="shared" si="0"/>
        <v>34.284145950958283</v>
      </c>
      <c r="D27" s="1">
        <f t="shared" si="1"/>
        <v>5251454.603245805</v>
      </c>
      <c r="E27" s="1">
        <f t="shared" si="2"/>
        <v>6304205.141200183</v>
      </c>
    </row>
    <row r="28" spans="2:5" x14ac:dyDescent="0.3">
      <c r="B28" s="1">
        <v>25</v>
      </c>
      <c r="C28" s="1">
        <f t="shared" si="0"/>
        <v>33.451137746811227</v>
      </c>
      <c r="D28" s="1">
        <f t="shared" si="1"/>
        <v>3552816.6514256294</v>
      </c>
      <c r="E28" s="1">
        <f t="shared" si="2"/>
        <v>5697925.8045927146</v>
      </c>
    </row>
    <row r="29" spans="2:5" x14ac:dyDescent="0.3">
      <c r="B29" s="1">
        <v>26</v>
      </c>
      <c r="C29" s="1">
        <f t="shared" si="0"/>
        <v>32.827609681815723</v>
      </c>
      <c r="D29" s="1">
        <f t="shared" si="1"/>
        <v>2456992.8529175851</v>
      </c>
      <c r="E29" s="1">
        <f t="shared" si="2"/>
        <v>5273487.1967314528</v>
      </c>
    </row>
    <row r="30" spans="2:5" x14ac:dyDescent="0.3">
      <c r="B30" s="1">
        <v>27</v>
      </c>
      <c r="C30" s="1">
        <f t="shared" si="0"/>
        <v>32.361695427877564</v>
      </c>
      <c r="D30" s="1">
        <f t="shared" si="1"/>
        <v>1728757.8037313949</v>
      </c>
      <c r="E30" s="1">
        <f t="shared" si="2"/>
        <v>4972119.8254564386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Adrian Paulo Vazquez</dc:creator>
  <cp:lastModifiedBy>Hector Adrian Paulo Vazquez</cp:lastModifiedBy>
  <dcterms:created xsi:type="dcterms:W3CDTF">2024-09-24T07:35:54Z</dcterms:created>
  <dcterms:modified xsi:type="dcterms:W3CDTF">2024-09-24T08:04:48Z</dcterms:modified>
</cp:coreProperties>
</file>