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G:\Mi unidad\Maestria\Tesis\DATA\"/>
    </mc:Choice>
  </mc:AlternateContent>
  <xr:revisionPtr revIDLastSave="0" documentId="13_ncr:1_{330F432E-CA88-440C-8328-5EC61B9F7BA0}"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Sheet1!$A$1:$AK$312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0" i="1" l="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 i="1"/>
  <c r="AL4" i="1"/>
  <c r="AL5" i="1"/>
  <c r="AL6" i="1"/>
  <c r="AL7" i="1"/>
  <c r="AL8" i="1"/>
  <c r="AL9"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2" i="1"/>
</calcChain>
</file>

<file path=xl/sharedStrings.xml><?xml version="1.0" encoding="utf-8"?>
<sst xmlns="http://schemas.openxmlformats.org/spreadsheetml/2006/main" count="3109" uniqueCount="1076">
  <si>
    <t>CodigoConvocatoria</t>
  </si>
  <si>
    <t>CodigoSicAgente</t>
  </si>
  <si>
    <t>NombreAgenteComprador</t>
  </si>
  <si>
    <t>FechaPublicacionAviso</t>
  </si>
  <si>
    <t>PeriodoAContratar</t>
  </si>
  <si>
    <t>FechaPliegosParaConsulta</t>
  </si>
  <si>
    <t>FechaPliegosDefinitivos</t>
  </si>
  <si>
    <t>FechaLimiteRecepcionOfertas</t>
  </si>
  <si>
    <t>AudienciaPublica</t>
  </si>
  <si>
    <t>FechaMaximaFormalizacionContratos</t>
  </si>
  <si>
    <t>Estado</t>
  </si>
  <si>
    <t>FechaSuspension</t>
  </si>
  <si>
    <t>FechaReactivacion</t>
  </si>
  <si>
    <t>FechaCancelacion</t>
  </si>
  <si>
    <t>FechaCierreConvocatoria</t>
  </si>
  <si>
    <t>union</t>
  </si>
  <si>
    <t>tmp</t>
  </si>
  <si>
    <t>Productos</t>
  </si>
  <si>
    <t>Cantidad de energía demandada GWh</t>
  </si>
  <si>
    <t>Cantidad de energía adjudicada GWh</t>
  </si>
  <si>
    <t>Precio promedio ponderado adjudicado ($/KWh)</t>
  </si>
  <si>
    <t>periodo_inicio</t>
  </si>
  <si>
    <t>periodo_fin</t>
  </si>
  <si>
    <t>descripcion</t>
  </si>
  <si>
    <t>ano_mes</t>
  </si>
  <si>
    <t>dias_contrato</t>
  </si>
  <si>
    <t>dias_antes_inicio</t>
  </si>
  <si>
    <t>proyecto</t>
  </si>
  <si>
    <t>precio</t>
  </si>
  <si>
    <t>precio_cierre_gn</t>
  </si>
  <si>
    <t>precio_cierre_carbon</t>
  </si>
  <si>
    <t>precio_cierre_brent</t>
  </si>
  <si>
    <t>Niveles_embalse</t>
  </si>
  <si>
    <t>Oferta_interna</t>
  </si>
  <si>
    <t>trms</t>
  </si>
  <si>
    <t>CP-TENC2022-003</t>
  </si>
  <si>
    <t>CP-BIAC2022-002</t>
  </si>
  <si>
    <t>CP-EEPC2022-003</t>
  </si>
  <si>
    <t>CP-ENBC2022-001</t>
  </si>
  <si>
    <t>CP-HLAC2022-002</t>
  </si>
  <si>
    <t>CP-EDPC2022-004</t>
  </si>
  <si>
    <t>CP-CASC2022-002</t>
  </si>
  <si>
    <t>CP-EMIC2022-002</t>
  </si>
  <si>
    <t>CP-EDQC2022-002</t>
  </si>
  <si>
    <t>CP-CDNC2022-003</t>
  </si>
  <si>
    <t>CP-CHCC2022-001</t>
  </si>
  <si>
    <t>CP-CDNC2022-001</t>
  </si>
  <si>
    <t>CP-ESSC2022-001</t>
  </si>
  <si>
    <t>CP-CSSC2021-005</t>
  </si>
  <si>
    <t>CP-EPTC2022-002</t>
  </si>
  <si>
    <t>CP-EEPC2022-002</t>
  </si>
  <si>
    <t>CP-EPMC2022-002</t>
  </si>
  <si>
    <t>CP-GNCC2022-002</t>
  </si>
  <si>
    <t>CP-EBSC2022-001</t>
  </si>
  <si>
    <t>CP-CEOC2022-001</t>
  </si>
  <si>
    <t>CP-RTQC2022-003</t>
  </si>
  <si>
    <t>CP-ENDC2022-001</t>
  </si>
  <si>
    <t>CP-CEOC2022-002</t>
  </si>
  <si>
    <t>CP-CQTC2022-001</t>
  </si>
  <si>
    <t>CP-CNSC2021-004</t>
  </si>
  <si>
    <t>CP-BIAC2022-001</t>
  </si>
  <si>
    <t>CP-NEUC2022-008</t>
  </si>
  <si>
    <t>CP-EXEC2022-001</t>
  </si>
  <si>
    <t>CP-CMMC2022-002</t>
  </si>
  <si>
    <t>CP-CNSC2022-002</t>
  </si>
  <si>
    <t>CP-EBPC2022-001</t>
  </si>
  <si>
    <t>CP-EPTC2021-001</t>
  </si>
  <si>
    <t>CP-GAPC2022-001</t>
  </si>
  <si>
    <t>CP-PEEC2022-002</t>
  </si>
  <si>
    <t>CP-HLAC2022-001</t>
  </si>
  <si>
    <t>CP-CDNC2022-002</t>
  </si>
  <si>
    <t>CP-RTQC2022-002</t>
  </si>
  <si>
    <t>CP-EDQC2022-001</t>
  </si>
  <si>
    <t>CP-EPTC2022-001</t>
  </si>
  <si>
    <t>CP-CETC2022-001</t>
  </si>
  <si>
    <t>CP-EPSC2022-001</t>
  </si>
  <si>
    <t>CP-ESSC2022-002</t>
  </si>
  <si>
    <t>CP-CSSC2022-002</t>
  </si>
  <si>
    <t>CP-CQTC2022-002</t>
  </si>
  <si>
    <t>CP-NEUC2022-003</t>
  </si>
  <si>
    <t>CP-ENIC2022-001</t>
  </si>
  <si>
    <t>CP-EEPC2022-001</t>
  </si>
  <si>
    <t>CP-CSSC2022-001</t>
  </si>
  <si>
    <t>CP-TPLC2022-001</t>
  </si>
  <si>
    <t>CP-GNCC2022-001</t>
  </si>
  <si>
    <t>CP-HLAC2021-003</t>
  </si>
  <si>
    <t>CP-NEUC2022-002</t>
  </si>
  <si>
    <t>CP-CDSC2021-003</t>
  </si>
  <si>
    <t>CP-EDQC2021-003</t>
  </si>
  <si>
    <t>CP-GNCC2021-005</t>
  </si>
  <si>
    <t>CP-CDNC2021-003</t>
  </si>
  <si>
    <t>CP-EEPC2021-005</t>
  </si>
  <si>
    <t>CP-TENC2021-001</t>
  </si>
  <si>
    <t>CP-CHCC2021-003</t>
  </si>
  <si>
    <t>CP-CHCC2021-001</t>
  </si>
  <si>
    <t>CP-NEUC2021-001</t>
  </si>
  <si>
    <t>CP-GNCC2021-004</t>
  </si>
  <si>
    <t>CP-ESSC2021-002</t>
  </si>
  <si>
    <t>CP-CETC2021-001</t>
  </si>
  <si>
    <t>CP-CSSC2021-002</t>
  </si>
  <si>
    <t>CP-ENIC2021-001</t>
  </si>
  <si>
    <t>CP-CSSC2021-001</t>
  </si>
  <si>
    <t>CP-CQTC2021-003</t>
  </si>
  <si>
    <t>CP-ESSC2021-003</t>
  </si>
  <si>
    <t>CP-CMMC2021-002</t>
  </si>
  <si>
    <t>CP-CSSC2020-002</t>
  </si>
  <si>
    <t>CP-EDQC2020-001</t>
  </si>
  <si>
    <t>CP-CDSC2020-003</t>
  </si>
  <si>
    <t>CP-CDNC2020-003</t>
  </si>
  <si>
    <t>CP-CSSC2021-004</t>
  </si>
  <si>
    <t>CP-CNSC2021-002</t>
  </si>
  <si>
    <t>CP-HLAC2021-001</t>
  </si>
  <si>
    <t>CP-RTQC2020-006</t>
  </si>
  <si>
    <t>CP-EGVC2021-002</t>
  </si>
  <si>
    <t>CP-NMRC2021-001</t>
  </si>
  <si>
    <t>CP-CMMC2021-003</t>
  </si>
  <si>
    <t>CP-CDNC2021-001</t>
  </si>
  <si>
    <t>CP-EVSC2021-002</t>
  </si>
  <si>
    <t>CP-EPSC2021-001</t>
  </si>
  <si>
    <t>CP-EVSC2021-001</t>
  </si>
  <si>
    <t>CP-EEPC2021-001</t>
  </si>
  <si>
    <t>CP-EMEC2021-001</t>
  </si>
  <si>
    <t>CP-ESSC2021-001</t>
  </si>
  <si>
    <t>CP-CDSC2021-001</t>
  </si>
  <si>
    <t>CP-TPLC2021-001</t>
  </si>
  <si>
    <t>CP-CMMC2021-001</t>
  </si>
  <si>
    <t>CP-EPMC2021-002</t>
  </si>
  <si>
    <t>CP-GNCC2021-002</t>
  </si>
  <si>
    <t>CP-GNCC2021-003</t>
  </si>
  <si>
    <t>CP-EEPC2021-003</t>
  </si>
  <si>
    <t>CP-CNSC2021-003</t>
  </si>
  <si>
    <t>CP-GNCC2021-001</t>
  </si>
  <si>
    <t>CP-EPSC2020-002</t>
  </si>
  <si>
    <t>CP-EPMC2021-001</t>
  </si>
  <si>
    <t>CP-EMIC2021-001</t>
  </si>
  <si>
    <t>CP-EMEC2020-002</t>
  </si>
  <si>
    <t>CP-DLRC2020-003</t>
  </si>
  <si>
    <t>CP-EDPC2020-002</t>
  </si>
  <si>
    <t>CP-CNSC2020-002</t>
  </si>
  <si>
    <t>CP-EEPC2020-004</t>
  </si>
  <si>
    <t>CP-EMIC2020-002</t>
  </si>
  <si>
    <t>CP-CMMC2020-002</t>
  </si>
  <si>
    <t>CP-DLRC2020-002</t>
  </si>
  <si>
    <t>CP-NMRC2020-001</t>
  </si>
  <si>
    <t>CP-ENIC2020-001</t>
  </si>
  <si>
    <t>CP-CDSC2020-001</t>
  </si>
  <si>
    <t>CP-EPMC2020-002</t>
  </si>
  <si>
    <t>CP-EEPC2020-003</t>
  </si>
  <si>
    <t>CP-CDSC2020-002</t>
  </si>
  <si>
    <t>CP-GNCC2020-005</t>
  </si>
  <si>
    <t>CP-HLAC2020-001</t>
  </si>
  <si>
    <t>CP-RTAC2020-001</t>
  </si>
  <si>
    <t>CP-CASC2020-001</t>
  </si>
  <si>
    <t>CP-CHCC2020-001</t>
  </si>
  <si>
    <t>CP-RTQC2020-004</t>
  </si>
  <si>
    <t>CP-PEEC2020-002</t>
  </si>
  <si>
    <t>CP-GNCC2020-006</t>
  </si>
  <si>
    <t>CP-EMIC2020-001</t>
  </si>
  <si>
    <t>CP-EPMC2020-001</t>
  </si>
  <si>
    <t>CP-EDIC2020-001</t>
  </si>
  <si>
    <t>CP-CDNC2020-002</t>
  </si>
  <si>
    <t>CP-GNCC2020-004</t>
  </si>
  <si>
    <t>CP-GNCC2020-003</t>
  </si>
  <si>
    <t>CP-CQTC2020-001</t>
  </si>
  <si>
    <t>CP-EPIC2020-002</t>
  </si>
  <si>
    <t>CP-EDIC2020-002</t>
  </si>
  <si>
    <t>CP-GNCC2020-001</t>
  </si>
  <si>
    <t>TENC</t>
  </si>
  <si>
    <t>BIAC</t>
  </si>
  <si>
    <t>EEPC</t>
  </si>
  <si>
    <t>ENBC</t>
  </si>
  <si>
    <t>HLAC</t>
  </si>
  <si>
    <t>EDPC</t>
  </si>
  <si>
    <t>CASC</t>
  </si>
  <si>
    <t>EMIC</t>
  </si>
  <si>
    <t>EDQC</t>
  </si>
  <si>
    <t>CDNC</t>
  </si>
  <si>
    <t>CHCC</t>
  </si>
  <si>
    <t>ESSC</t>
  </si>
  <si>
    <t>CSSC</t>
  </si>
  <si>
    <t>EPTC</t>
  </si>
  <si>
    <t>EPMC</t>
  </si>
  <si>
    <t>GNCC</t>
  </si>
  <si>
    <t>EBSC</t>
  </si>
  <si>
    <t>CEOC</t>
  </si>
  <si>
    <t>RTQC</t>
  </si>
  <si>
    <t>ENDC</t>
  </si>
  <si>
    <t>CQTC</t>
  </si>
  <si>
    <t>CNSC</t>
  </si>
  <si>
    <t>NEUC</t>
  </si>
  <si>
    <t>EXEC</t>
  </si>
  <si>
    <t>CMMC</t>
  </si>
  <si>
    <t>EBPC</t>
  </si>
  <si>
    <t>GAPC</t>
  </si>
  <si>
    <t>PEEC</t>
  </si>
  <si>
    <t>CETC</t>
  </si>
  <si>
    <t>EPSC</t>
  </si>
  <si>
    <t>ENIC</t>
  </si>
  <si>
    <t>TPLC</t>
  </si>
  <si>
    <t>CDSC</t>
  </si>
  <si>
    <t>EGVC</t>
  </si>
  <si>
    <t>NMRC</t>
  </si>
  <si>
    <t>EVSC</t>
  </si>
  <si>
    <t>EMEC</t>
  </si>
  <si>
    <t>DLRC</t>
  </si>
  <si>
    <t>RTAC</t>
  </si>
  <si>
    <t>EDIC</t>
  </si>
  <si>
    <t>EPIC</t>
  </si>
  <si>
    <t>Tenergeticas</t>
  </si>
  <si>
    <t>BIAE</t>
  </si>
  <si>
    <t>EEP</t>
  </si>
  <si>
    <t>ENERBIT</t>
  </si>
  <si>
    <t>ELECTROHUILA</t>
  </si>
  <si>
    <t>DISPAC</t>
  </si>
  <si>
    <t>ENERCA</t>
  </si>
  <si>
    <t>EMCALI</t>
  </si>
  <si>
    <t>EDEQ</t>
  </si>
  <si>
    <t>CEDENAR</t>
  </si>
  <si>
    <t>CHEC</t>
  </si>
  <si>
    <t>ESSA</t>
  </si>
  <si>
    <t>Air-e</t>
  </si>
  <si>
    <t>PUTUMAYO</t>
  </si>
  <si>
    <t>EPM</t>
  </si>
  <si>
    <t>VATIA</t>
  </si>
  <si>
    <t>EBSA</t>
  </si>
  <si>
    <t>CEO S.A.S E.S.P.</t>
  </si>
  <si>
    <t>RUITOQUE</t>
  </si>
  <si>
    <t>ENEL</t>
  </si>
  <si>
    <t>ELECTROCAQUETA</t>
  </si>
  <si>
    <t>CENS</t>
  </si>
  <si>
    <t>NEU</t>
  </si>
  <si>
    <t>exenergy</t>
  </si>
  <si>
    <t>CARIBEMAR</t>
  </si>
  <si>
    <t>BAJO PUTUMAYO</t>
  </si>
  <si>
    <t>GAP ENERGY</t>
  </si>
  <si>
    <t>PEESA</t>
  </si>
  <si>
    <t>CETSA</t>
  </si>
  <si>
    <t>CELSIA Colombia</t>
  </si>
  <si>
    <t>ENELAR</t>
  </si>
  <si>
    <t>TERPEL</t>
  </si>
  <si>
    <t>CODENSA</t>
  </si>
  <si>
    <t>ENERGUAVIARE</t>
  </si>
  <si>
    <t>Ener+</t>
  </si>
  <si>
    <t>EMEVASI</t>
  </si>
  <si>
    <t>EMEE</t>
  </si>
  <si>
    <t>DICELER</t>
  </si>
  <si>
    <t>ENER+</t>
  </si>
  <si>
    <t>VATIA S.A.</t>
  </si>
  <si>
    <t>RENOVATIO</t>
  </si>
  <si>
    <t>ENERCA S.A. E.S.P.</t>
  </si>
  <si>
    <t>CHEC S.A. E.S.P.</t>
  </si>
  <si>
    <t>RUITOQUE S.A. E.S.P.</t>
  </si>
  <si>
    <t>EMCALI EICE ESP</t>
  </si>
  <si>
    <t>EEPPM</t>
  </si>
  <si>
    <t>ELECTRICARIBE.</t>
  </si>
  <si>
    <t>CELSIA TOLIMA</t>
  </si>
  <si>
    <t>01/02/2023 al 31/12/2033</t>
  </si>
  <si>
    <t>01/02/2023 al 31/12/2038</t>
  </si>
  <si>
    <t>01/01/2023 al 31/12/2023</t>
  </si>
  <si>
    <t>01/02/2023 al 31/12/2027</t>
  </si>
  <si>
    <t>01/01/2023 al 31/12/2037</t>
  </si>
  <si>
    <t>01/02/2023 al 31/12/2032</t>
  </si>
  <si>
    <t>01/01/2023 al 31/12/2032</t>
  </si>
  <si>
    <t>01/01/2023 al 31/12/2036</t>
  </si>
  <si>
    <t>01/01/2025 al 31/12/2026</t>
  </si>
  <si>
    <t>01/10/2022 al 31/12/2037</t>
  </si>
  <si>
    <t>01/01/2023 al 31/12/2040</t>
  </si>
  <si>
    <t>03/03/2022 al 31/03/2032</t>
  </si>
  <si>
    <t>01/01/2023 al 31/12/2028</t>
  </si>
  <si>
    <t>01/01/2023 al 31/12/2025</t>
  </si>
  <si>
    <t>01/01/2023 al 31/12/2038</t>
  </si>
  <si>
    <t>01/05/2022 al 30/04/2032</t>
  </si>
  <si>
    <t>01/01/2023 al 31/12/2027</t>
  </si>
  <si>
    <t>01/09/2022 al 31/12/2036</t>
  </si>
  <si>
    <t>01/05/2022 al 31/12/2030</t>
  </si>
  <si>
    <t>01/05/2022 al 31/12/2037</t>
  </si>
  <si>
    <t>01/11/2022 al 31/12/2027</t>
  </si>
  <si>
    <t>01/10/2022 al 31/12/2022</t>
  </si>
  <si>
    <t>01/11/2022 al 31/12/2032</t>
  </si>
  <si>
    <t>01/01/2023 al 31/12/2029</t>
  </si>
  <si>
    <t>18/08/2022 al 31/12/2023</t>
  </si>
  <si>
    <t>01/09/2022 al 31/12/2031</t>
  </si>
  <si>
    <t>01/09/2022 al 31/12/2024</t>
  </si>
  <si>
    <t>01/09/2022 al 31/12/2032</t>
  </si>
  <si>
    <t>01/01/2025 al 31/12/2027</t>
  </si>
  <si>
    <t>01/01/2023 al 31/12/2030</t>
  </si>
  <si>
    <t>01/07/2022 al 31/12/2028</t>
  </si>
  <si>
    <t>01/08/2022 al 31/12/2025</t>
  </si>
  <si>
    <t>01/06/2022 al 31/12/2024</t>
  </si>
  <si>
    <t>01/07/2022 al 31/12/2029</t>
  </si>
  <si>
    <t>01/05/2022 al 31/12/2029</t>
  </si>
  <si>
    <t>01/05/2022 al 31/12/2027</t>
  </si>
  <si>
    <t>06/05/2022 al 31/12/2026</t>
  </si>
  <si>
    <t>01/03/2022 al 31/12/2031</t>
  </si>
  <si>
    <t>01/05/2022 al 31/12/2024</t>
  </si>
  <si>
    <t>01/04/2022 al 31/12/2036</t>
  </si>
  <si>
    <t>01/02/2022 al 31/12/2026</t>
  </si>
  <si>
    <t>01/03/2022 al 31/12/2032</t>
  </si>
  <si>
    <t>01/01/2022 al 31/12/2023</t>
  </si>
  <si>
    <t>01/02/2022 al 31/12/2033</t>
  </si>
  <si>
    <t>01/03/2022 al 31/12/2027</t>
  </si>
  <si>
    <t>01/07/2021 al 31/12/2026</t>
  </si>
  <si>
    <t>01/07/2021 al 31/12/2025</t>
  </si>
  <si>
    <t>01/01/2022 al 31/12/2026</t>
  </si>
  <si>
    <t>01/01/2022 al 31/12/2027</t>
  </si>
  <si>
    <t>01/08/2021 al 31/12/2024</t>
  </si>
  <si>
    <t>01/05/2021 al 31/12/2026</t>
  </si>
  <si>
    <t>01/01/2022 al 31/12/2028</t>
  </si>
  <si>
    <t>01/02/2022 al 31/12/2027</t>
  </si>
  <si>
    <t>01/08/2021 al 31/12/2035</t>
  </si>
  <si>
    <t>01/03/2021 al 31/12/2026</t>
  </si>
  <si>
    <t>01/04/2021 al 31/12/2026</t>
  </si>
  <si>
    <t>01/03/2021 al 31/12/2024</t>
  </si>
  <si>
    <t>01/01/2022 al 31/12/2024</t>
  </si>
  <si>
    <t>01/01/2022 al 31/12/2025</t>
  </si>
  <si>
    <t>01/04/2021 al 31/12/2025</t>
  </si>
  <si>
    <t>01/01/2022 al 31/12/2031</t>
  </si>
  <si>
    <t>01/01/2022 al 31/12/2022</t>
  </si>
  <si>
    <t>01/12/2021 al 31/12/2027</t>
  </si>
  <si>
    <t>01/01/2024 al 31/12/2032</t>
  </si>
  <si>
    <t>01/06/2021 al 31/12/2022</t>
  </si>
  <si>
    <t>10/06/2021 al 31/12/2025</t>
  </si>
  <si>
    <t>01/01/2022 al 31/12/2036</t>
  </si>
  <si>
    <t>01/07/2021 al 31/12/2023</t>
  </si>
  <si>
    <t>15/04/2021 al 31/12/2026</t>
  </si>
  <si>
    <t>05/08/2021 al 31/12/2026</t>
  </si>
  <si>
    <t>04/11/2021 al 31/12/2026</t>
  </si>
  <si>
    <t>20/05/2021 al 31/12/2025</t>
  </si>
  <si>
    <t>01/01/2024 al 31/12/2025</t>
  </si>
  <si>
    <t>01/07/2021 al 31/12/2032</t>
  </si>
  <si>
    <t>01/03/2021 al 31/12/2022</t>
  </si>
  <si>
    <t>01/01/2021 al 31/12/2025</t>
  </si>
  <si>
    <t>01/02/2021 al 31/12/2025</t>
  </si>
  <si>
    <t>01/01/2021 al 31/12/2024</t>
  </si>
  <si>
    <t>01/03/2021 al 31/12/2025</t>
  </si>
  <si>
    <t>01/01/2021 al 31/12/2026</t>
  </si>
  <si>
    <t>01/10/2020 al 31/12/2026</t>
  </si>
  <si>
    <t>01/06/2020 al 31/12/2021</t>
  </si>
  <si>
    <t>01/01/2021 al 31/12/2021</t>
  </si>
  <si>
    <t>01/12/2020 al 31/12/2024</t>
  </si>
  <si>
    <t>01/11/2020 al 31/12/2020</t>
  </si>
  <si>
    <t>01/01/2021 al 31/12/2030</t>
  </si>
  <si>
    <t>01/06/2020 al 31/12/2022</t>
  </si>
  <si>
    <t>01/01/2021 al 31/12/2032</t>
  </si>
  <si>
    <t>01/01/2021 al 31/12/2036</t>
  </si>
  <si>
    <t>15/05/2020 al 31/12/2025</t>
  </si>
  <si>
    <t>01/01/2023 al 31/12/2024</t>
  </si>
  <si>
    <t>01/01/2021 al 31/12/2022</t>
  </si>
  <si>
    <t>01/10/2020 al 31/12/2024</t>
  </si>
  <si>
    <t>15/09/2020 al 31/12/2021</t>
  </si>
  <si>
    <t>01/08/2020 al 31/12/2025</t>
  </si>
  <si>
    <t>23/01/2023</t>
  </si>
  <si>
    <t>13/01/2023</t>
  </si>
  <si>
    <t>30/12/2022</t>
  </si>
  <si>
    <t>19/01/2023</t>
  </si>
  <si>
    <t>12/01/2023</t>
  </si>
  <si>
    <t>18/01/2023</t>
  </si>
  <si>
    <t>14/12/2022</t>
  </si>
  <si>
    <t>05/12/2022</t>
  </si>
  <si>
    <t>07/12/2022</t>
  </si>
  <si>
    <t>02/09/2022</t>
  </si>
  <si>
    <t>01/09/2022</t>
  </si>
  <si>
    <t>02/06/2022</t>
  </si>
  <si>
    <t>01/06/2022</t>
  </si>
  <si>
    <t>21/02/2022</t>
  </si>
  <si>
    <t>17/11/2022</t>
  </si>
  <si>
    <t>11/11/2022</t>
  </si>
  <si>
    <t>02/12/2022</t>
  </si>
  <si>
    <t>01/04/2022</t>
  </si>
  <si>
    <t>28/11/2022</t>
  </si>
  <si>
    <t>09/08/2022</t>
  </si>
  <si>
    <t>25/04/2022</t>
  </si>
  <si>
    <t>11/04/2022</t>
  </si>
  <si>
    <t>10/10/2022</t>
  </si>
  <si>
    <t>16/09/2022</t>
  </si>
  <si>
    <t>11/10/2022</t>
  </si>
  <si>
    <t>27/09/2022</t>
  </si>
  <si>
    <t>23/06/2022</t>
  </si>
  <si>
    <t>02/03/2022</t>
  </si>
  <si>
    <t>31/10/2022</t>
  </si>
  <si>
    <t>02/08/2022</t>
  </si>
  <si>
    <t>08/08/2022</t>
  </si>
  <si>
    <t>16/08/2022</t>
  </si>
  <si>
    <t>11/08/2022</t>
  </si>
  <si>
    <t>15/09/2022</t>
  </si>
  <si>
    <t>12/09/2022</t>
  </si>
  <si>
    <t>06/09/2022</t>
  </si>
  <si>
    <t>30/06/2022</t>
  </si>
  <si>
    <t>15/07/2022</t>
  </si>
  <si>
    <t>05/05/2022</t>
  </si>
  <si>
    <t>26/05/2022</t>
  </si>
  <si>
    <t>11/05/2022</t>
  </si>
  <si>
    <t>06/05/2022</t>
  </si>
  <si>
    <t>19/05/2022</t>
  </si>
  <si>
    <t>25/02/2022</t>
  </si>
  <si>
    <t>24/03/2022</t>
  </si>
  <si>
    <t>15/03/2022</t>
  </si>
  <si>
    <t>17/03/2022</t>
  </si>
  <si>
    <t>02/02/2022</t>
  </si>
  <si>
    <t>11/01/2022</t>
  </si>
  <si>
    <t>13/01/2022</t>
  </si>
  <si>
    <t>21/01/2022</t>
  </si>
  <si>
    <t>01/06/2021</t>
  </si>
  <si>
    <t>03/06/2021</t>
  </si>
  <si>
    <t>23/12/2021</t>
  </si>
  <si>
    <t>23/09/2021</t>
  </si>
  <si>
    <t>25/08/2021</t>
  </si>
  <si>
    <t>16/06/2021</t>
  </si>
  <si>
    <t>19/04/2021</t>
  </si>
  <si>
    <t>17/12/2021</t>
  </si>
  <si>
    <t>16/07/2021</t>
  </si>
  <si>
    <t>11/02/2021</t>
  </si>
  <si>
    <t>18/02/2021</t>
  </si>
  <si>
    <t>27/01/2021</t>
  </si>
  <si>
    <t>03/02/2021</t>
  </si>
  <si>
    <t>10/12/2021</t>
  </si>
  <si>
    <t>23/07/2021</t>
  </si>
  <si>
    <t>21/04/2021</t>
  </si>
  <si>
    <t>12/03/2021</t>
  </si>
  <si>
    <t>30/11/2021</t>
  </si>
  <si>
    <t>24/11/2021</t>
  </si>
  <si>
    <t>22/11/2021</t>
  </si>
  <si>
    <t>28/06/2021</t>
  </si>
  <si>
    <t>23/11/2021</t>
  </si>
  <si>
    <t>26/08/2021</t>
  </si>
  <si>
    <t>24/05/2021</t>
  </si>
  <si>
    <t>13/05/2021</t>
  </si>
  <si>
    <t>21/05/2021</t>
  </si>
  <si>
    <t>14/05/2021</t>
  </si>
  <si>
    <t>25/03/2021</t>
  </si>
  <si>
    <t>25/10/2021</t>
  </si>
  <si>
    <t>13/07/2021</t>
  </si>
  <si>
    <t>08/10/2021</t>
  </si>
  <si>
    <t>05/10/2021</t>
  </si>
  <si>
    <t>06/10/2021</t>
  </si>
  <si>
    <t>02/03/2021</t>
  </si>
  <si>
    <t>22/06/2021</t>
  </si>
  <si>
    <t>08/06/2021</t>
  </si>
  <si>
    <t>12/02/2021</t>
  </si>
  <si>
    <t>26/12/2020</t>
  </si>
  <si>
    <t>12/01/2021</t>
  </si>
  <si>
    <t>19/01/2021</t>
  </si>
  <si>
    <t>31/12/2020</t>
  </si>
  <si>
    <t>29/01/2021</t>
  </si>
  <si>
    <t>17/12/2020</t>
  </si>
  <si>
    <t>15/09/2020</t>
  </si>
  <si>
    <t>24/04/2020</t>
  </si>
  <si>
    <t>16/12/2020</t>
  </si>
  <si>
    <t>16/07/2020</t>
  </si>
  <si>
    <t>23/11/2020</t>
  </si>
  <si>
    <t>03/11/2020</t>
  </si>
  <si>
    <t>29/10/2020</t>
  </si>
  <si>
    <t>01/10/2020</t>
  </si>
  <si>
    <t>03/08/2020</t>
  </si>
  <si>
    <t>11/06/2020</t>
  </si>
  <si>
    <t>13/10/2020</t>
  </si>
  <si>
    <t>30/09/2020</t>
  </si>
  <si>
    <t>29/05/2020</t>
  </si>
  <si>
    <t>26/10/2020</t>
  </si>
  <si>
    <t>05/08/2020</t>
  </si>
  <si>
    <t>14/09/2020</t>
  </si>
  <si>
    <t>16/09/2020</t>
  </si>
  <si>
    <t>08/09/2020</t>
  </si>
  <si>
    <t>20/08/2020</t>
  </si>
  <si>
    <t>01/06/2020</t>
  </si>
  <si>
    <t>Cerrada y adjudicada</t>
  </si>
  <si>
    <t>26/09/2022</t>
  </si>
  <si>
    <t>14/09/2022</t>
  </si>
  <si>
    <t>03/10/2022</t>
  </si>
  <si>
    <t>06/10/2022</t>
  </si>
  <si>
    <t>20/01/2022</t>
  </si>
  <si>
    <t>13/04/2020</t>
  </si>
  <si>
    <t>14/04/2020</t>
  </si>
  <si>
    <t>CP-TENC2022-003/Tenergeticas/TENC/01%2F02%2F2023/31%2F12%2F2026</t>
  </si>
  <si>
    <t>CP-BIAC2022-002/BIAE/BIAC/01%2F02%2F2023/31%2F12%2F2026</t>
  </si>
  <si>
    <t>CP-EEPC2022-003/EEP/EEPC/01%2F02%2F2023/31%2F12%2F2026</t>
  </si>
  <si>
    <t>CP-ENBC2022-001/ENERBIT/ENBC/01%2F02%2F2023/31%2F12%2F2026</t>
  </si>
  <si>
    <t>CP-HLAC2022-002/ELECTROHUILA/HLAC/01%2F02%2F2023/31%2F12%2F2026</t>
  </si>
  <si>
    <t>CP-EDPC2022-004/DISPAC/EDPC/01%2F02%2F2023/31%2F12%2F2026</t>
  </si>
  <si>
    <t>CP-CASC2022-002/ENERCA/CASC/01%2F02%2F2023/31%2F12%2F2026</t>
  </si>
  <si>
    <t>CP-EMIC2022-002/EMCALI/EMIC/01%2F02%2F2023/31%2F12%2F2026</t>
  </si>
  <si>
    <t>CP-EDQC2022-002/EDEQ/EDQC/01%2F02%2F2023/31%2F12%2F2026</t>
  </si>
  <si>
    <t>CP-CDNC2022-003/CEDENAR/CDNC/01%2F02%2F2023/31%2F12%2F2026</t>
  </si>
  <si>
    <t>CP-CHCC2022-001/CHEC/CHCC/01%2F02%2F2023/31%2F12%2F2026</t>
  </si>
  <si>
    <t>CP-CDNC2022-001/CEDENAR/CDNC/01%2F02%2F2023/31%2F12%2F2026</t>
  </si>
  <si>
    <t>CP-ESSC2022-001/ESSA/ESSC/01%2F02%2F2023/31%2F12%2F2026</t>
  </si>
  <si>
    <t>CP-CSSC2021-005/Air-e/CSSC/01%2F02%2F2023/31%2F12%2F2026</t>
  </si>
  <si>
    <t>CP-EPTC2022-002/PUTUMAYO/EPTC/01%2F02%2F2023/31%2F12%2F2026</t>
  </si>
  <si>
    <t>CP-EEPC2022-002/EEP/EEPC/01%2F02%2F2023/31%2F12%2F2026</t>
  </si>
  <si>
    <t>CP-EPMC2022-002/EPM/EPMC/01%2F02%2F2023/31%2F12%2F2026</t>
  </si>
  <si>
    <t>CP-GNCC2022-002/VATIA/GNCC/01%2F02%2F2023/31%2F12%2F2026</t>
  </si>
  <si>
    <t>CP-EBSC2022-001/EBSA/EBSC/01%2F02%2F2023/31%2F12%2F2026</t>
  </si>
  <si>
    <t>CP-CEOC2022-001/CEO S.A.S E.S.P./CEOC/01%2F02%2F2023/31%2F12%2F2026</t>
  </si>
  <si>
    <t>CP-RTQC2022-003/RUITOQUE/RTQC/01%2F02%2F2023/31%2F12%2F2026</t>
  </si>
  <si>
    <t>CP-ENDC2022-001/ENEL/ENDC/01%2F02%2F2023/31%2F12%2F2026</t>
  </si>
  <si>
    <t>CP-CEOC2022-002/CEO S.A.S E.S.P./CEOC/01%2F02%2F2023/31%2F12%2F2026</t>
  </si>
  <si>
    <t>CP-CQTC2022-001/ELECTROCAQUETA/CQTC/01%2F02%2F2023/31%2F12%2F2026</t>
  </si>
  <si>
    <t>CP-CNSC2021-004/CENS/CNSC/01%2F02%2F2023/31%2F12%2F2026</t>
  </si>
  <si>
    <t>CP-BIAC2022-001/BIAE/BIAC/01%2F02%2F2023/31%2F12%2F2026</t>
  </si>
  <si>
    <t>CP-NEUC2022-008/NEU/NEUC/01%2F02%2F2023/31%2F12%2F2026</t>
  </si>
  <si>
    <t>CP-EXEC2022-001/exenergy/EXEC/01%2F02%2F2023/31%2F12%2F2026</t>
  </si>
  <si>
    <t>CP-CMMC2022-002/CARIBEMAR/CMMC/01%2F02%2F2023/31%2F12%2F2026</t>
  </si>
  <si>
    <t>CP-CNSC2022-002/CENS/CNSC/01%2F02%2F2023/31%2F12%2F2026</t>
  </si>
  <si>
    <t>CP-EBPC2022-001/BAJO PUTUMAYO/EBPC/01%2F02%2F2023/31%2F12%2F2026</t>
  </si>
  <si>
    <t>CP-EPTC2021-001/PUTUMAYO/EPTC/01%2F02%2F2023/31%2F12%2F2026</t>
  </si>
  <si>
    <t>CP-GAPC2022-001/GAP ENERGY/GAPC/01%2F02%2F2023/31%2F12%2F2026</t>
  </si>
  <si>
    <t>CP-PEEC2022-002/PEESA/PEEC/01%2F02%2F2023/31%2F12%2F2026</t>
  </si>
  <si>
    <t>CP-HLAC2022-001/ELECTROHUILA/HLAC/01%2F02%2F2023/31%2F12%2F2026</t>
  </si>
  <si>
    <t>CP-CDNC2022-002/CEDENAR/CDNC/01%2F02%2F2023/31%2F12%2F2026</t>
  </si>
  <si>
    <t>CP-RTQC2022-002/RUITOQUE/RTQC/01%2F02%2F2023/31%2F12%2F2026</t>
  </si>
  <si>
    <t>CP-EDQC2022-001/EDEQ/EDQC/01%2F02%2F2023/31%2F12%2F2026</t>
  </si>
  <si>
    <t>CP-EPTC2022-001/PUTUMAYO/EPTC/01%2F02%2F2023/31%2F12%2F2026</t>
  </si>
  <si>
    <t>CP-CETC2022-001/CETSA/CETC/01%2F02%2F2023/31%2F12%2F2026</t>
  </si>
  <si>
    <t>CP-EPSC2022-001/CELSIA Colombia/EPSC/01%2F02%2F2023/31%2F12%2F2026</t>
  </si>
  <si>
    <t>CP-ESSC2022-002/ESSA/ESSC/01%2F02%2F2023/31%2F12%2F2026</t>
  </si>
  <si>
    <t>CP-CSSC2022-002/Air-e/CSSC/01%2F02%2F2023/31%2F12%2F2026</t>
  </si>
  <si>
    <t>CP-CQTC2022-002/ELECTROCAQUETA/CQTC/01%2F02%2F2023/31%2F12%2F2026</t>
  </si>
  <si>
    <t>CP-NEUC2022-003/NEU/NEUC/01%2F02%2F2023/31%2F12%2F2026</t>
  </si>
  <si>
    <t>CP-ENIC2022-001/ENELAR/ENIC/01%2F02%2F2023/31%2F12%2F2026</t>
  </si>
  <si>
    <t>CP-EEPC2022-001/EEP/EEPC/01%2F02%2F2023/31%2F12%2F2026</t>
  </si>
  <si>
    <t>CP-CSSC2022-001/Air-e/CSSC/01%2F02%2F2023/31%2F12%2F2026</t>
  </si>
  <si>
    <t>CP-TPLC2022-001/TERPEL/TPLC/01%2F02%2F2023/31%2F12%2F2026</t>
  </si>
  <si>
    <t>CP-GNCC2022-001/VATIA/GNCC/01%2F02%2F2023/31%2F12%2F2026</t>
  </si>
  <si>
    <t>CP-HLAC2021-003/ELECTROHUILA/HLAC/01%2F02%2F2023/31%2F12%2F2026</t>
  </si>
  <si>
    <t>CP-NEUC2022-002/NEU/NEUC/01%2F02%2F2023/31%2F12%2F2026</t>
  </si>
  <si>
    <t>CP-CDSC2021-003/CODENSA/CDSC/01%2F02%2F2023/31%2F12%2F2026</t>
  </si>
  <si>
    <t>CP-EDQC2021-003/EDEQ/EDQC/01%2F02%2F2023/31%2F12%2F2026</t>
  </si>
  <si>
    <t>CP-GNCC2021-005/VATIA/GNCC/01%2F02%2F2023/31%2F12%2F2026</t>
  </si>
  <si>
    <t>CP-CDNC2021-003/CEDENAR/CDNC/01%2F02%2F2023/31%2F12%2F2026</t>
  </si>
  <si>
    <t>CP-EEPC2021-005/EEP/EEPC/01%2F02%2F2023/31%2F12%2F2026</t>
  </si>
  <si>
    <t>CP-TENC2021-001/Tenergeticas/TENC/01%2F02%2F2023/31%2F12%2F2026</t>
  </si>
  <si>
    <t>CP-CHCC2021-003/CHEC/CHCC/01%2F02%2F2023/31%2F12%2F2026</t>
  </si>
  <si>
    <t>CP-CHCC2021-001/CHEC/CHCC/01%2F02%2F2023/31%2F12%2F2026</t>
  </si>
  <si>
    <t>CP-NEUC2021-001/NEU/NEUC/01%2F02%2F2023/31%2F12%2F2026</t>
  </si>
  <si>
    <t>CP-GNCC2021-004/VATIA/GNCC/01%2F02%2F2023/31%2F12%2F2026</t>
  </si>
  <si>
    <t>CP-ESSC2021-002/ESSA/ESSC/01%2F02%2F2023/31%2F12%2F2026</t>
  </si>
  <si>
    <t>CP-CETC2021-001/CETSA/CETC/01%2F02%2F2023/31%2F12%2F2026</t>
  </si>
  <si>
    <t>CP-CSSC2021-002/Air-e/CSSC/01%2F02%2F2023/31%2F12%2F2026</t>
  </si>
  <si>
    <t>CP-ENIC2021-001/ENELAR/ENIC/01%2F02%2F2023/31%2F12%2F2026</t>
  </si>
  <si>
    <t>CP-CSSC2021-001/Air-e/CSSC/01%2F02%2F2023/31%2F12%2F2026</t>
  </si>
  <si>
    <t>CP-CQTC2021-003/ELECTROCAQUETA/CQTC/01%2F02%2F2023/31%2F12%2F2026</t>
  </si>
  <si>
    <t>CP-ESSC2021-003/ESSA/ESSC/01%2F02%2F2023/31%2F12%2F2026</t>
  </si>
  <si>
    <t>CP-CMMC2021-002/CARIBEMAR/CMMC/01%2F02%2F2023/31%2F12%2F2026</t>
  </si>
  <si>
    <t>CP-CSSC2020-002/Air-e/CSSC/01%2F02%2F2023/31%2F12%2F2026</t>
  </si>
  <si>
    <t>CP-EDQC2020-001/EDEQ/EDQC/01%2F02%2F2023/31%2F12%2F2026</t>
  </si>
  <si>
    <t>CP-CDSC2020-003/CODENSA/CDSC/01%2F02%2F2023/31%2F12%2F2026</t>
  </si>
  <si>
    <t>CP-CDNC2020-003/CEDENAR/CDNC/01%2F02%2F2023/31%2F12%2F2026</t>
  </si>
  <si>
    <t>CP-CSSC2021-004/Air-e/CSSC/01%2F02%2F2023/31%2F12%2F2026</t>
  </si>
  <si>
    <t>CP-CNSC2021-002/CENS/CNSC/01%2F02%2F2023/31%2F12%2F2026</t>
  </si>
  <si>
    <t>CP-HLAC2021-001/ELECTROHUILA/HLAC/01%2F02%2F2023/31%2F12%2F2026</t>
  </si>
  <si>
    <t>CP-RTQC2020-006/RUITOQUE/RTQC/01%2F02%2F2023/31%2F12%2F2026</t>
  </si>
  <si>
    <t>CP-EGVC2021-002/ENERGUAVIARE/EGVC/01%2F02%2F2023/31%2F12%2F2026</t>
  </si>
  <si>
    <t>CP-NMRC2021-001/Ener+/NMRC/01%2F02%2F2023/31%2F12%2F2026</t>
  </si>
  <si>
    <t>CP-CMMC2021-003/CARIBEMAR/CMMC/01%2F02%2F2023/31%2F12%2F2026</t>
  </si>
  <si>
    <t>CP-CDNC2021-001/CEDENAR/CDNC/01%2F02%2F2023/31%2F12%2F2026</t>
  </si>
  <si>
    <t>CP-EVSC2021-002/EMEVASI/EVSC/01%2F02%2F2023/31%2F12%2F2026</t>
  </si>
  <si>
    <t>CP-EPSC2021-001/CELSIA Colombia/EPSC/01%2F02%2F2023/31%2F12%2F2026</t>
  </si>
  <si>
    <t>CP-EVSC2021-001/EMEVASI/EVSC/01%2F02%2F2023/31%2F12%2F2026</t>
  </si>
  <si>
    <t>CP-EEPC2021-001/EEP/EEPC/01%2F02%2F2023/31%2F12%2F2026</t>
  </si>
  <si>
    <t>CP-EMEC2021-001/EMEE/EMEC/01%2F02%2F2023/31%2F12%2F2026</t>
  </si>
  <si>
    <t>CP-ESSC2021-001/ESSA/ESSC/01%2F02%2F2023/31%2F12%2F2026</t>
  </si>
  <si>
    <t>CP-CDSC2021-001/CODENSA/CDSC/01%2F02%2F2023/31%2F12%2F2026</t>
  </si>
  <si>
    <t>CP-TPLC2021-001/TERPEL/TPLC/01%2F02%2F2023/31%2F12%2F2026</t>
  </si>
  <si>
    <t>CP-CMMC2021-001/CARIBEMAR/CMMC/01%2F02%2F2023/31%2F12%2F2026</t>
  </si>
  <si>
    <t>CP-EPMC2021-002/EPM/EPMC/01%2F02%2F2023/31%2F12%2F2026</t>
  </si>
  <si>
    <t>CP-GNCC2021-002/VATIA/GNCC/01%2F02%2F2023/31%2F12%2F2026</t>
  </si>
  <si>
    <t>CP-GNCC2021-003/VATIA/GNCC/01%2F02%2F2023/31%2F12%2F2026</t>
  </si>
  <si>
    <t>CP-EEPC2021-003/EEP/EEPC/01%2F02%2F2023/31%2F12%2F2026</t>
  </si>
  <si>
    <t>CP-CNSC2021-003/CENS/CNSC/01%2F02%2F2023/31%2F12%2F2026</t>
  </si>
  <si>
    <t>CP-GNCC2021-001/VATIA/GNCC/01%2F02%2F2023/31%2F12%2F2026</t>
  </si>
  <si>
    <t>CP-EPSC2020-002/CELSIA Colombia/EPSC/01%2F02%2F2023/31%2F12%2F2026</t>
  </si>
  <si>
    <t>CP-EPMC2021-001/EPM/EPMC/01%2F02%2F2023/31%2F12%2F2026</t>
  </si>
  <si>
    <t>CP-EMIC2021-001/EMCALI/EMIC/01%2F02%2F2023/31%2F12%2F2026</t>
  </si>
  <si>
    <t>CP-EMEC2020-002/EMEE/EMEC/01%2F02%2F2023/31%2F12%2F2026</t>
  </si>
  <si>
    <t>CP-DLRC2020-003/DICELER/DLRC/01%2F02%2F2023/31%2F12%2F2026</t>
  </si>
  <si>
    <t>CP-EDPC2020-002/DISPAC/EDPC/01%2F02%2F2023/31%2F12%2F2026</t>
  </si>
  <si>
    <t>CP-CNSC2020-002/CENS/CNSC/01%2F02%2F2023/31%2F12%2F2026</t>
  </si>
  <si>
    <t>CP-EEPC2020-004/EEP/EEPC/01%2F02%2F2023/31%2F12%2F2026</t>
  </si>
  <si>
    <t>CP-EMIC2020-002/EMCALI/EMIC/01%2F02%2F2023/31%2F12%2F2026</t>
  </si>
  <si>
    <t>CP-CMMC2020-002/CARIBEMAR/CMMC/01%2F02%2F2023/31%2F12%2F2026</t>
  </si>
  <si>
    <t>CP-DLRC2020-002/DICELER/DLRC/01%2F02%2F2023/31%2F12%2F2026</t>
  </si>
  <si>
    <t>CP-NMRC2020-001/ENER+/NMRC/01%2F02%2F2023/31%2F12%2F2026</t>
  </si>
  <si>
    <t>CP-ENIC2020-001/ENELAR/ENIC/01%2F02%2F2023/31%2F12%2F2026</t>
  </si>
  <si>
    <t>CP-CDSC2020-001/CODENSA/CDSC/01%2F02%2F2023/31%2F12%2F2026</t>
  </si>
  <si>
    <t>CP-EPMC2020-002/EPM/EPMC/01%2F02%2F2023/31%2F12%2F2026</t>
  </si>
  <si>
    <t>CP-EEPC2020-003/EEP/EEPC/01%2F02%2F2023/31%2F12%2F2026</t>
  </si>
  <si>
    <t>CP-CDSC2020-002/CODENSA/CDSC/01%2F02%2F2023/31%2F12%2F2026</t>
  </si>
  <si>
    <t>CP-GNCC2020-005/VATIA S.A./GNCC/01%2F02%2F2023/31%2F12%2F2026</t>
  </si>
  <si>
    <t>CP-HLAC2020-001/ELECTROHUILA/HLAC/01%2F02%2F2023/31%2F12%2F2026</t>
  </si>
  <si>
    <t>CP-RTAC2020-001/RENOVATIO/RTAC/01%2F02%2F2023/31%2F12%2F2026</t>
  </si>
  <si>
    <t>CP-CASC2020-001/ENERCA S.A. E.S.P./CASC/01%2F02%2F2023/31%2F12%2F2026</t>
  </si>
  <si>
    <t>CP-CHCC2020-001/CHEC S.A. E.S.P./CHCC/01%2F02%2F2023/31%2F12%2F2026</t>
  </si>
  <si>
    <t>CP-RTQC2020-004/RUITOQUE S.A. E.S.P./RTQC/01%2F02%2F2023/31%2F12%2F2026</t>
  </si>
  <si>
    <t>CP-PEEC2020-002/PEESA/PEEC/01%2F02%2F2023/31%2F12%2F2026</t>
  </si>
  <si>
    <t>CP-GNCC2020-006/VATIA S.A./GNCC/01%2F02%2F2023/31%2F12%2F2026</t>
  </si>
  <si>
    <t>CP-EMIC2020-001/EMCALI EICE ESP/EMIC/01%2F02%2F2023/31%2F12%2F2026</t>
  </si>
  <si>
    <t>CP-EPMC2020-001/EEPPM/EPMC/01%2F02%2F2023/31%2F12%2F2026</t>
  </si>
  <si>
    <t>CP-EDIC2020-001/ELECTRICARIBE./EDIC/01%2F02%2F2023/31%2F12%2F2026</t>
  </si>
  <si>
    <t>CP-CDNC2020-002/CEDENAR/CDNC/01%2F02%2F2023/31%2F12%2F2026</t>
  </si>
  <si>
    <t>CP-GNCC2020-004/VATIA S.A./GNCC/01%2F02%2F2023/31%2F12%2F2026</t>
  </si>
  <si>
    <t>CP-GNCC2020-003/VATIA S.A./GNCC/01%2F02%2F2023/31%2F12%2F2026</t>
  </si>
  <si>
    <t>CP-CQTC2020-001/ELECTROCAQUETA/CQTC/01%2F02%2F2023/31%2F12%2F2026</t>
  </si>
  <si>
    <t>CP-EPIC2020-002/CELSIA TOLIMA/EPIC/01%2F02%2F2023/31%2F12%2F2026</t>
  </si>
  <si>
    <t>CP-EDIC2020-002/ELECTRICARIBE./EDIC/01%2F02%2F2023/31%2F12%2F2026</t>
  </si>
  <si>
    <t>CP-GNCC2020-001/VATIA S.A./GNCC/01%2F02%2F2023/31%2F12%2F2026</t>
  </si>
  <si>
    <t>CP-TENC2022-003-PROD02</t>
  </si>
  <si>
    <t>CP-TENC2022-003-PROD03</t>
  </si>
  <si>
    <t>CP-BIAC2022-002-PROD01</t>
  </si>
  <si>
    <t>CP-EEPC2022-003-PROD01</t>
  </si>
  <si>
    <t>CP-EEPC2022-003-PROD02</t>
  </si>
  <si>
    <t>CP-ENBC2022-001-PROD01</t>
  </si>
  <si>
    <t>CP-ENBC2022-001-PROD02</t>
  </si>
  <si>
    <t>CP-HLAC2022-002-PROD03</t>
  </si>
  <si>
    <t>CP-EDPC2022-004-PROD03</t>
  </si>
  <si>
    <t>CP-EDPC2022-004-PROD04</t>
  </si>
  <si>
    <t>CP-CASC2022-002-PROD02</t>
  </si>
  <si>
    <t>CP-CASC2022-002-PROD03</t>
  </si>
  <si>
    <t>CP-CASC2022-002-PROD04</t>
  </si>
  <si>
    <t>CP-EMIC2022-002-PROD01</t>
  </si>
  <si>
    <t>CP-EMIC2022-002-PROD05</t>
  </si>
  <si>
    <t>CP-EDQC2022-002-PROD01</t>
  </si>
  <si>
    <t>CP-CDNC2022-003-PROD01</t>
  </si>
  <si>
    <t>CP-CDNC2022-003-PROD02</t>
  </si>
  <si>
    <t>CP-CHCC2022-001-PROD02</t>
  </si>
  <si>
    <t>CP-CDNC2022-001-PROD01</t>
  </si>
  <si>
    <t>CP-CDNC2022-001-PROD02</t>
  </si>
  <si>
    <t>CP-CDNC2022-001-PROD03</t>
  </si>
  <si>
    <t>CP-ESSC2022-001-PROD01</t>
  </si>
  <si>
    <t>CP-ESSC2022-001-PROD03</t>
  </si>
  <si>
    <t>CP-ESSC2022-001-PROD04</t>
  </si>
  <si>
    <t>CP-ESSC2022-001-PROD05</t>
  </si>
  <si>
    <t>CP-ESSC2022-001-PROD06</t>
  </si>
  <si>
    <t>CP-CSSC2021-005-PROD01</t>
  </si>
  <si>
    <t>CP-EPTC2022-002-PROD01</t>
  </si>
  <si>
    <t>CP-EEPC2022-002-PROD03</t>
  </si>
  <si>
    <t>CP-EPMC2022-002-PROD04</t>
  </si>
  <si>
    <t>CP-EPMC2022-002-PROD05</t>
  </si>
  <si>
    <t>CP-EPMC2022-002-PROD06</t>
  </si>
  <si>
    <t>CP-GNCC2022-002-PROD01</t>
  </si>
  <si>
    <t>CP-GNCC2022-002-PROD02</t>
  </si>
  <si>
    <t>CP-GNCC2022-002-PROD03</t>
  </si>
  <si>
    <t>CP-EBSC2022-001-PROD01</t>
  </si>
  <si>
    <t>CP-EBSC2022-001-PROD04</t>
  </si>
  <si>
    <t>CP-EBSC2022-001-PROD05</t>
  </si>
  <si>
    <t>CP-CEOC2022-001-PROD01</t>
  </si>
  <si>
    <t>CP-RTQC2022-003-PROD01</t>
  </si>
  <si>
    <t>CP-RTQC2022-003-PROD02</t>
  </si>
  <si>
    <t>CP-ENDC2022-001-PROD03</t>
  </si>
  <si>
    <t>CP-ENDC2022-001-PROD04</t>
  </si>
  <si>
    <t>CP-CEOC2022-002-PROD01</t>
  </si>
  <si>
    <t>CP-CEOC2022-002-PROD02</t>
  </si>
  <si>
    <t>CP-CEOC2022-002-PROD03</t>
  </si>
  <si>
    <t>CP-CEOC2022-002-PROD06</t>
  </si>
  <si>
    <t>CP-CEOC2022-002-PROD07</t>
  </si>
  <si>
    <t>CP-CEOC2022-002-PROD08</t>
  </si>
  <si>
    <t>CP-CEOC2022-002-PROD09</t>
  </si>
  <si>
    <t>CP-CQTC2022-001-PROD03</t>
  </si>
  <si>
    <t>CP-CQTC2022-001-PROD04</t>
  </si>
  <si>
    <t>CP-CQTC2022-001-PROD05</t>
  </si>
  <si>
    <t>CP-CQTC2022-001-PROD06</t>
  </si>
  <si>
    <t>CP-CNSC2021-004-PROD03</t>
  </si>
  <si>
    <t>CP-BIAC2022-001-PROD04</t>
  </si>
  <si>
    <t>CP-NEUC2022-008-PROD01</t>
  </si>
  <si>
    <t>CP-EXEC2022-001-PROD01</t>
  </si>
  <si>
    <t>CP-EXEC2022-001-PROD02</t>
  </si>
  <si>
    <t>CP-CMMC2022-002-PROD02</t>
  </si>
  <si>
    <t>CP-CNSC2022-002-PROD05</t>
  </si>
  <si>
    <t>CP-EBPC2022-001-PROD01</t>
  </si>
  <si>
    <t>CP-EPTC2021-001-PROD01</t>
  </si>
  <si>
    <t>CP-GAPC2022-001-PROD01</t>
  </si>
  <si>
    <t>CP-PEEC2022-002-PROD01</t>
  </si>
  <si>
    <t>CP-HLAC2022-001-PROD03</t>
  </si>
  <si>
    <t>CP-CDNC2022-002-PROD01</t>
  </si>
  <si>
    <t>CP-CDNC2022-002-PROD02</t>
  </si>
  <si>
    <t>CP-RTQC2022-002-PROD01</t>
  </si>
  <si>
    <t>CP-RTQC2022-002-PROD02</t>
  </si>
  <si>
    <t>CP-EDQC2022-001-PROD01</t>
  </si>
  <si>
    <t>CP-EDQC2022-001-PROD02</t>
  </si>
  <si>
    <t>CP-EDQC2022-001-PROD04</t>
  </si>
  <si>
    <t>CP-EDQC2022-001-PROD05</t>
  </si>
  <si>
    <t>CP-EPTC2022-001-PROD01</t>
  </si>
  <si>
    <t>CP-CETC2022-001-PROD01</t>
  </si>
  <si>
    <t>CP-CETC2022-001-PROD02</t>
  </si>
  <si>
    <t>CP-CETC2022-001-PROD03</t>
  </si>
  <si>
    <t>CP-EPSC2022-001-PROD02</t>
  </si>
  <si>
    <t>CP-EPSC2022-001-PROD03</t>
  </si>
  <si>
    <t>CP-ESSC2022-002-PROD04</t>
  </si>
  <si>
    <t>CP-CSSC2022-002-PROD03</t>
  </si>
  <si>
    <t>CP-CQTC2022-002-PROD01</t>
  </si>
  <si>
    <t>CP-NEUC2022-003-PROD01</t>
  </si>
  <si>
    <t>CP-NEUC2022-003-PROD02</t>
  </si>
  <si>
    <t>CP-NEUC2022-003-PROD03</t>
  </si>
  <si>
    <t>CP-ENIC2022-001-PROD01</t>
  </si>
  <si>
    <t>CP-EEPC2022-001-PROD01</t>
  </si>
  <si>
    <t>CP-EEPC2022-001-PROD03</t>
  </si>
  <si>
    <t>CP-EEPC2022-001-PROD09</t>
  </si>
  <si>
    <t>CP-CSSC2022-001-PROD01</t>
  </si>
  <si>
    <t>CP-CSSC2022-001-PROD02</t>
  </si>
  <si>
    <t>CP-TPLC2022-001-PROD01</t>
  </si>
  <si>
    <t>CP-GNCC2022-001-PROD01</t>
  </si>
  <si>
    <t>CP-GNCC2022-001-PROD02</t>
  </si>
  <si>
    <t>CP-GNCC2022-001-PROD03</t>
  </si>
  <si>
    <t>CP-GNCC2022-001-PROD04</t>
  </si>
  <si>
    <t>CP-GNCC2022-001-PROD05</t>
  </si>
  <si>
    <t>CP-GNCC2022-001-PROD06</t>
  </si>
  <si>
    <t>CP-HLAC2021-003-PROD01</t>
  </si>
  <si>
    <t>CP-HLAC2021-003-PROD02</t>
  </si>
  <si>
    <t>CP-HLAC2021-003-PROD03</t>
  </si>
  <si>
    <t>CP-NEUC2022-002-PROD01</t>
  </si>
  <si>
    <t>CP-NEUC2022-002-PROD02</t>
  </si>
  <si>
    <t>CP-NEUC2022-002-PROD03</t>
  </si>
  <si>
    <t>CP-CDSC2021-003-PROD02</t>
  </si>
  <si>
    <t>CP-EDQC2021-003-PROD03</t>
  </si>
  <si>
    <t>CP-EDQC2021-003-PROD04</t>
  </si>
  <si>
    <t>CP-EDQC2021-003-PROD06</t>
  </si>
  <si>
    <t>CP-GNCC2021-005-PROD01</t>
  </si>
  <si>
    <t>CP-GNCC2021-005-PROD05</t>
  </si>
  <si>
    <t>CP-GNCC2021-005-PROD06</t>
  </si>
  <si>
    <t>CP-GNCC2021-005-PROD10</t>
  </si>
  <si>
    <t>CP-CDNC2021-003-PROD06</t>
  </si>
  <si>
    <t>CP-EEPC2021-005-PROD01</t>
  </si>
  <si>
    <t>CP-EEPC2021-005-PROD03</t>
  </si>
  <si>
    <t>CP-TENC2021-001-PROD01</t>
  </si>
  <si>
    <t>CP-CHCC2021-003-PROD01</t>
  </si>
  <si>
    <t>CP-CHCC2021-003-PROD02</t>
  </si>
  <si>
    <t>CP-CHCC2021-003-PROD03</t>
  </si>
  <si>
    <t>CP-CHCC2021-001-PROD03</t>
  </si>
  <si>
    <t>CP-CHCC2021-001-PROD04</t>
  </si>
  <si>
    <t>CP-CHCC2021-001-PROD05</t>
  </si>
  <si>
    <t>CP-CHCC2021-001-PROD06</t>
  </si>
  <si>
    <t>CP-NEUC2021-001-PROD01</t>
  </si>
  <si>
    <t>CP-GNCC2021-004-PROD01</t>
  </si>
  <si>
    <t>CP-GNCC2021-004-PROD02</t>
  </si>
  <si>
    <t>CP-GNCC2021-004-PROD04</t>
  </si>
  <si>
    <t>CP-GNCC2021-004-PROD05</t>
  </si>
  <si>
    <t>CP-GNCC2021-004-PROD06</t>
  </si>
  <si>
    <t>CP-GNCC2021-004-PROD08</t>
  </si>
  <si>
    <t>CP-GNCC2021-004-PROD09</t>
  </si>
  <si>
    <t>CP-ESSC2021-002-PROD02</t>
  </si>
  <si>
    <t>CP-CETC2021-001-PROD03</t>
  </si>
  <si>
    <t>CP-CETC2021-001-PROD04</t>
  </si>
  <si>
    <t>CP-CETC2021-001-PROD06</t>
  </si>
  <si>
    <t>CP-CSSC2021-002-PROD01</t>
  </si>
  <si>
    <t>CP-ENIC2021-001-PROD01</t>
  </si>
  <si>
    <t>CP-ENIC2021-001-PROD02</t>
  </si>
  <si>
    <t>CP-ENIC2021-001-PROD03</t>
  </si>
  <si>
    <t>CP-ENIC2021-001-PROD04</t>
  </si>
  <si>
    <t>CP-CSSC2021-001-PROD01</t>
  </si>
  <si>
    <t>CP-CSSC2021-001-PROD03</t>
  </si>
  <si>
    <t>CP-CSSC2021-001-PROD06</t>
  </si>
  <si>
    <t>CP-CQTC2021-003-PROD01</t>
  </si>
  <si>
    <t>CP-CQTC2021-003-PROD03</t>
  </si>
  <si>
    <t>CP-CQTC2021-003-PROD06</t>
  </si>
  <si>
    <t>CP-ESSC2021-003-PROD01</t>
  </si>
  <si>
    <t>CP-CMMC2021-002-PROD01</t>
  </si>
  <si>
    <t>CP-CMMC2021-002-PROD03</t>
  </si>
  <si>
    <t>CP-CSSC2020-002-PROD01</t>
  </si>
  <si>
    <t>CP-CSSC2020-002-PROD03</t>
  </si>
  <si>
    <t>CP-CSSC2020-002-PROD04</t>
  </si>
  <si>
    <t>CP-EDQC2020-001-PROD01</t>
  </si>
  <si>
    <t>CP-EDQC2020-001-PROD04</t>
  </si>
  <si>
    <t>CP-EDQC2020-001-PROD05</t>
  </si>
  <si>
    <t>CP-EDQC2020-001-PROD06</t>
  </si>
  <si>
    <t>CP-CDSC2020-003-PROD01</t>
  </si>
  <si>
    <t>CP-CDSC2020-003-PROD03</t>
  </si>
  <si>
    <t>CP-CDSC2020-003-PROD04</t>
  </si>
  <si>
    <t>CP-CDSC2020-003-PROD05</t>
  </si>
  <si>
    <t>CP-CDNC2020-003-PROD01</t>
  </si>
  <si>
    <t>CP-CDNC2020-003-PROD04</t>
  </si>
  <si>
    <t>CP-CSSC2021-004-PROD01</t>
  </si>
  <si>
    <t>CP-CNSC2021-002-PROD02</t>
  </si>
  <si>
    <t>CP-HLAC2021-001-PROD04</t>
  </si>
  <si>
    <t>CP-HLAC2021-001-PROD07</t>
  </si>
  <si>
    <t>CP-RTQC2020-006-PROD04</t>
  </si>
  <si>
    <t>CP-EGVC2021-002-PROD01</t>
  </si>
  <si>
    <t>CP-NMRC2021-001-PROD02</t>
  </si>
  <si>
    <t>CP-CMMC2021-003-PROD01</t>
  </si>
  <si>
    <t>CP-CMMC2021-003-PROD02</t>
  </si>
  <si>
    <t>CP-CMMC2021-003-PROD03</t>
  </si>
  <si>
    <t>CP-CMMC2021-003-PROD04</t>
  </si>
  <si>
    <t>CP-CMMC2021-003-PROD05</t>
  </si>
  <si>
    <t>CP-CDNC2021-001-PROD02</t>
  </si>
  <si>
    <t>CP-EVSC2021-002-PROD01</t>
  </si>
  <si>
    <t>CP-EPSC2021-001-PROD01</t>
  </si>
  <si>
    <t>CP-EPSC2021-001-PROD02</t>
  </si>
  <si>
    <t>CP-EPSC2021-001-PROD03</t>
  </si>
  <si>
    <t>CP-EPSC2021-001-PROD05</t>
  </si>
  <si>
    <t>CP-EVSC2021-001-PROD01</t>
  </si>
  <si>
    <t>CP-EEPC2021-001-PROD02</t>
  </si>
  <si>
    <t>CP-EEPC2021-001-PROD04</t>
  </si>
  <si>
    <t>CP-EEPC2021-001-PROD05</t>
  </si>
  <si>
    <t>CP-EMEC2021-001-PROD01</t>
  </si>
  <si>
    <t>CP-ESSC2021-001-PROD01</t>
  </si>
  <si>
    <t>CP-ESSC2021-001-PROD06</t>
  </si>
  <si>
    <t>CP-ESSC2021-001-PROD07</t>
  </si>
  <si>
    <t>CP-ESSC2021-001-PROD08</t>
  </si>
  <si>
    <t>CP-CDSC2021-001-PROD01</t>
  </si>
  <si>
    <t>CP-CDSC2021-001-PROD03</t>
  </si>
  <si>
    <t>CP-TPLC2021-001-PROD01</t>
  </si>
  <si>
    <t>CP-CMMC2021-001-PROD01</t>
  </si>
  <si>
    <t>CP-CMMC2021-001-PROD02</t>
  </si>
  <si>
    <t>CP-CMMC2021-001-PROD03</t>
  </si>
  <si>
    <t>CP-CMMC2021-001-PROD04</t>
  </si>
  <si>
    <t>CP-EPMC2021-002-PROD01</t>
  </si>
  <si>
    <t>CP-EPMC2021-002-PROD02</t>
  </si>
  <si>
    <t>CP-EPMC2021-002-PROD03</t>
  </si>
  <si>
    <t>CP-EPMC2021-002-PROD06</t>
  </si>
  <si>
    <t>CP-GNCC2021-002-PROD01</t>
  </si>
  <si>
    <t>CP-GNCC2021-003-PROD01</t>
  </si>
  <si>
    <t>CP-GNCC2021-003-PROD05</t>
  </si>
  <si>
    <t>CP-GNCC2021-003-PROD06</t>
  </si>
  <si>
    <t>CP-GNCC2021-003-PROD07</t>
  </si>
  <si>
    <t>CP-GNCC2021-003-PROD08</t>
  </si>
  <si>
    <t>CP-EEPC2021-003-PROD01</t>
  </si>
  <si>
    <t>CP-EEPC2021-003-PROD02</t>
  </si>
  <si>
    <t>CP-EEPC2021-003-PROD03</t>
  </si>
  <si>
    <t>CP-CNSC2021-003-PROD01</t>
  </si>
  <si>
    <t>CP-GNCC2021-001-PROD06</t>
  </si>
  <si>
    <t>CP-EPSC2020-002-PROD02</t>
  </si>
  <si>
    <t>CP-EPMC2021-001-PROD01</t>
  </si>
  <si>
    <t>CP-EPMC2021-001-PROD02</t>
  </si>
  <si>
    <t>CP-EPMC2021-001-PROD03</t>
  </si>
  <si>
    <t>CP-EPMC2021-001-PROD04</t>
  </si>
  <si>
    <t>CP-EPMC2021-001-PROD05</t>
  </si>
  <si>
    <t>CP-EPMC2021-001-PROD06</t>
  </si>
  <si>
    <t>CP-EMIC2021-001-PROD01</t>
  </si>
  <si>
    <t>CP-EMIC2021-001-PROD04</t>
  </si>
  <si>
    <t>CP-EMIC2021-001-PROD08</t>
  </si>
  <si>
    <t>CP-EMIC2021-001-PROD09</t>
  </si>
  <si>
    <t>CP-EMEC2020-002-PROD01</t>
  </si>
  <si>
    <t>CP-DLRC2020-003-PROD01</t>
  </si>
  <si>
    <t>CP-EDPC2020-002-PROD01</t>
  </si>
  <si>
    <t>CP-EDPC2020-002-PROD02</t>
  </si>
  <si>
    <t>CP-CNSC2020-002-PROD01</t>
  </si>
  <si>
    <t>CP-CNSC2020-002-PROD02</t>
  </si>
  <si>
    <t>CP-CNSC2020-002-PROD03</t>
  </si>
  <si>
    <t>CP-CNSC2020-002-PROD04</t>
  </si>
  <si>
    <t>CP-CNSC2020-002-PROD06</t>
  </si>
  <si>
    <t>CP-CNSC2020-002-PROD07</t>
  </si>
  <si>
    <t>CP-EEPC2020-004-PROD01</t>
  </si>
  <si>
    <t>CP-EEPC2020-004-PROD02</t>
  </si>
  <si>
    <t>CP-EEPC2020-004-PROD03</t>
  </si>
  <si>
    <t>CP-EEPC2020-004-PROD05</t>
  </si>
  <si>
    <t>CP-EEPC2020-004-PROD07</t>
  </si>
  <si>
    <t>CP-EMIC2020-002-PROD01</t>
  </si>
  <si>
    <t>CP-EMIC2020-002-PROD05</t>
  </si>
  <si>
    <t>CP-EMIC2020-002-PROD07</t>
  </si>
  <si>
    <t>CP-CMMC2020-002-PROD01</t>
  </si>
  <si>
    <t>CP-DLRC2020-002-PROD01</t>
  </si>
  <si>
    <t>CP-DLRC2020-002-PROD02</t>
  </si>
  <si>
    <t>CP-NMRC2020-001-PROD01</t>
  </si>
  <si>
    <t>CP-ENIC2020-001-PROD01</t>
  </si>
  <si>
    <t>CP-CDSC2020-001-PROD02</t>
  </si>
  <si>
    <t>CP-CDSC2020-001-PROD03</t>
  </si>
  <si>
    <t>CP-CDSC2020-001-PROD04</t>
  </si>
  <si>
    <t>CP-CDSC2020-001-PROD05</t>
  </si>
  <si>
    <t>CP-EPMC2020-002-PROD01</t>
  </si>
  <si>
    <t>CP-EPMC2020-002-PROD02</t>
  </si>
  <si>
    <t>CP-EPMC2020-002-PROD03</t>
  </si>
  <si>
    <t>CP-EEPC2020-003-PROD01</t>
  </si>
  <si>
    <t>CP-EEPC2020-003-PROD02</t>
  </si>
  <si>
    <t>CP-EEPC2020-003-PROD09</t>
  </si>
  <si>
    <t>CP-EEPC2020-003-PROD11</t>
  </si>
  <si>
    <t>CP-CDSC2020-002-PROD01</t>
  </si>
  <si>
    <t>CP-CDSC2020-002-PROD02</t>
  </si>
  <si>
    <t>CP-CDSC2020-002-PROD03</t>
  </si>
  <si>
    <t>CP-CDSC2020-002-PROD05</t>
  </si>
  <si>
    <t>CP-GNCC2020-005-PROD01</t>
  </si>
  <si>
    <t>CP-HLAC2020-001-PROD02</t>
  </si>
  <si>
    <t>CP-HLAC2020-001-PROD03</t>
  </si>
  <si>
    <t>CP-HLAC2020-001-PROD04</t>
  </si>
  <si>
    <t>CP-RTAC2020-001-PROD01</t>
  </si>
  <si>
    <t>CP-CASC2020-001-PROD01</t>
  </si>
  <si>
    <t>CP-CHCC2020-001-PROD02</t>
  </si>
  <si>
    <t>CP-CHCC2020-001-PROD03</t>
  </si>
  <si>
    <t>CP-RTQC2020-004-PROD01</t>
  </si>
  <si>
    <t>CP-PEEC2020-002-PROD01</t>
  </si>
  <si>
    <t>CP-GNCC2020-006-PROD01</t>
  </si>
  <si>
    <t>CP-EMIC2020-001-PROD02</t>
  </si>
  <si>
    <t>CP-EMIC2020-001-PROD04</t>
  </si>
  <si>
    <t>CP-EMIC2020-001-PROD05</t>
  </si>
  <si>
    <t>CP-EPMC2020-001-PROD02</t>
  </si>
  <si>
    <t>CP-EPMC2020-001-PROD03</t>
  </si>
  <si>
    <t>CP-EPMC2020-001-PROD04</t>
  </si>
  <si>
    <t>CP-EPMC2020-001-PROD05</t>
  </si>
  <si>
    <t>CP-EPMC2020-001-PROD06</t>
  </si>
  <si>
    <t>CP-EDIC2020-001-PROD01</t>
  </si>
  <si>
    <t>CP-EDIC2020-001-PROD02</t>
  </si>
  <si>
    <t>CP-CDNC2020-002-PROD01</t>
  </si>
  <si>
    <t>CP-CDNC2020-002-PROD02</t>
  </si>
  <si>
    <t>CP-GNCC2020-004-PROD01</t>
  </si>
  <si>
    <t>CP-GNCC2020-003-PROD01</t>
  </si>
  <si>
    <t>CP-GNCC2020-003-PROD02</t>
  </si>
  <si>
    <t>CP-GNCC2020-003-PROD03</t>
  </si>
  <si>
    <t>CP-GNCC2020-003-PROD04</t>
  </si>
  <si>
    <t>CP-GNCC2020-003-PROD05</t>
  </si>
  <si>
    <t>CP-CQTC2020-001-PROD01</t>
  </si>
  <si>
    <t>CP-CQTC2020-001-PROD03</t>
  </si>
  <si>
    <t>CP-CQTC2020-001-PROD04</t>
  </si>
  <si>
    <t>CP-CQTC2020-001-PROD05</t>
  </si>
  <si>
    <t>CP-EPIC2020-002-PROD01</t>
  </si>
  <si>
    <t>CP-EPIC2020-002-PROD02</t>
  </si>
  <si>
    <t>CP-EPIC2020-002-PROD03</t>
  </si>
  <si>
    <t>CP-EPIC2020-002-PROD04</t>
  </si>
  <si>
    <t>CP-EPIC2020-002-PROD05</t>
  </si>
  <si>
    <t>CP-EDIC2020-002-PROD01</t>
  </si>
  <si>
    <t>CP-GNCC2020-001-PROD05</t>
  </si>
  <si>
    <t>CP-GNCC2020-001-PROD06</t>
  </si>
  <si>
    <t>TRANSACCIONES ENERGETICAS S.A.S. ESP, invita a los interesados a presentar oferta mercantil para el suministro de energía entre el 1 de febrero de 2023 y el 31 de diciembre de 2033, para atender su mercado regulado</t>
  </si>
  <si>
    <t>BIA ENERGY S.A.S. ESP., está interesada en recibir ofertas para la compra de energía eléctrica para el período comprendido entre el 01 de febrero del año 2023 al 31 de diciembre del año 2038, con el objetivo de abastecer la demanda comercial de energía de su Mercado Regulado.</t>
  </si>
  <si>
    <t>EMPRESA DE ENERGÍA DE PEREIRA S.A. ESP., está interesada en recibir ofertas para la venta o suministro de energía eléctrica para el período comprendido entre el 01 de enero del año 2023 al 31 de diciembre del año 2023, con el objetivo de abastecer la demanda comercial de energía de su Mercado Regulado.</t>
  </si>
  <si>
    <t>ENERBIT (empresa del grupo ARGOS) invita a los interesados a presentar Oferta Mercantil para atender el suministro de energía con destino al Mercado Regulado, para el período 1 febrero 2023 al 31 diciembre 2027, según los términos y condiciones descritos en la presente convocatoria pública.</t>
  </si>
  <si>
    <t>Suministro de energía y potencia asociada con destino al mercado regulado de ELECTROHUILA SA ESP para el período comprendido entre 01 de enero de 2023 al 31 de diciembre de 2037</t>
  </si>
  <si>
    <t>Suministro de energía y potencia para el producto 1 despacho FNCER vigencia 2023-2032, producto 2 y 3 despacho de energía y potencia vigencias 2023-2025</t>
  </si>
  <si>
    <t>La EMPRESA DE ENERGIA DE CASANARE S.A. E.S.P., invita a los interesados a presentar oferta para el suministro de energía y potencia eléctrica entre el periodo comprendido entre el 01 de enero de 2023 al 31 de Diciembre de 2032. Teniendo en cuenta los productos que se definen en este pliego.</t>
  </si>
  <si>
    <t>EMCALI EICE ESP, requiere el suministro de energía eléctrica y potencia para atender la demanda del mercado regulado, en el periodo comprendido entre el 1 de enero del 2023 al 31 de diciembre del 2036.</t>
  </si>
  <si>
    <t>EDEQ S.A. ESP invita a los interesados a presentar oferta(s) mercantil(es) para el suministro de energía y potencia eléctricas requerida para atender el mercado regulado, para el período comprendido entre el 01 de enero de 2023 y el 31 de diciembre de 2023.</t>
  </si>
  <si>
    <t>CEDENAR S.A. E.S.P. está interesado en recibir ofertas para comprar energía eléctrica con el fin de atender la demanda de su mercado regulado actual y potencial para el periodo comprendido entre el 01 de enero de 2025 a 31 de diciembre de 2026.</t>
  </si>
  <si>
    <t>Suministro de energía y potencia eléctricas requeridas para atender el mercado regulado, incluyendo las pérdidas correspondientes en el Sistema de Transmisión Nacional, para los períodos comprendidos entre 01 de octubre de 2022 al 31 de diciembre de 2022 y el 01 de enero de 2027 al 31 de diciembre de 2037</t>
  </si>
  <si>
    <t>CEDENAR S.A. E.S.P. está interesado en recibir ofertas para comprar energía eléctrica con el fin de atender la demanda de su mercado regulado actual y potencial para el periodo comprendido entre el 01 de enero de 2023 a 31 de diciembre de 2032</t>
  </si>
  <si>
    <t>RECIBIR PROPUESTAS PARA EL SUMINISTRO DE ENERGÍA Y POTENCIA ELÉCTRICA REQUERIDAS PARA ATENDER EL MERCADO REGULADO ESSA, MODALIDAD PAGUE LO CONTRATADO, PARA LA VIGENCIA DEL 1 DE ENERO DE 2023 AL 31 DE DICIEMBRE DE 2040. LOS PRODUCTOS 3,4,5 Y 6 SON EXCLUSIVOS DE FNCER (PND Y RESOLUCIONES MME 4 0715-2019 Y 40060-2021)</t>
  </si>
  <si>
    <t>Se invita a las empresas interesadas en presentar propuestas para el suministro de la energía eléctrica que Air-e requiere para atender parte de la demanda de su mercado regulado durante el periodo comprendido entre el 03 de marzo de 2022 al 31 de marzo de 2032.</t>
  </si>
  <si>
    <t>EMPRESA DE ENERGIA DEL PUTUMAYO S.A E.S.P., solicita propuesta para contratar el suministro de energía y potencia para atender su Mercado Regulado. Se recibirán ofertas en la modalidad pague lo contratado , a partir del 1 de enero de 2023 al 31 de diciembre de 2023.</t>
  </si>
  <si>
    <t>EMPRESA DE ENERGÍA DE PEREIRA S.A. ESP., está interesada en recibir ofertas para la venta o suministro de energía eléctrica para el período comprendido entre el 01 de enero del año 2023 al 31 de diciembre del año 2037, con el objetivo de abastecer la demanda comercial de energía de su Mercado Regulado.</t>
  </si>
  <si>
    <t>Recibir propuestas para el suministro de energía y potencia eléctricas requeridas para atender el mercado regulado de Empresas Públicas de Medellín E.S.P., incluyendo las pérdidas correspondientes en el Sistema de Transmisión Nacional, para el período 1 de enero de 2023 al 31 de diciembre de 2028.</t>
  </si>
  <si>
    <t>VATIA S.A E.S.P. -VATIA- está interesada en recibir ofertas para la contratación del suministro de energía eléctrica con destino a atender la demanda del mercado regulado en el periodo comprendido desde las 00:00 horas del día 1 de enero de 2023 hasta las 24:00 del día 31 de diciembre de 2025.</t>
  </si>
  <si>
    <t>EBSA E.S.P dando cumplimiento a lo establecido en las Leyes 142 y 143 de 1994, y la reglamentación vigente expedida por la CREG para el Mercado de Energía Mayorista, está interesada en recibir ofertas con destino a su mercado regulado para el período comprendido desde el 01 de Enero de 2023 a 31 de diciembre de 2038.</t>
  </si>
  <si>
    <t>CEO de acuerdo con la Ley 1955 de 2019 en su art. 296, reglamentada a través de la Res. 4-0715 de 2019 del MME, está interesada en recibir Ofertas para la contratación del suministro de energía eléctrica, proveniente de fuentes no convencionales de energía renovable, con destino a atender la demanda regulada.</t>
  </si>
  <si>
    <t>RUITOQUE S.A E.S.P. requiere contratar el suministro de energía para atender su demanda regulada durante el periodo comprendido entre el 01 de enero de 2023 al 31 de diciembre de 2027.</t>
  </si>
  <si>
    <t>ENEL COLOMBIA S.A. ESP invita a los interesados a presentar oferta mercantil para el suministro de energía entre el 1 de septiembre de 2022 y el 31 de diciembre de 2036, para atender su mercado regulado.</t>
  </si>
  <si>
    <t>CEO invita a los interesados a presentar Oferta Mercantil para atender el suministro de energía del Mercado Regulado, para el período 1 enero 2023 al 31 diciembre 2027, según los términos y condiciones descritos en la presente convocatoria pública y especialmente en los productos definidos.</t>
  </si>
  <si>
    <t>COMPRA DEL SUMINISTRO DE ENERGÍA Y POTENCIA ELÉCTRICA PARA ATENDER EL MERCADO REGULADO DE ELECTROCAQUETÁ SA ESP PARA EL PERÍODO COMPRENDIDO ENTRE EL 1 DE MAYO HASTA EL 31 DE DICIEMBRE DEL AÑO 2023, DEL 1 DE ENERO HASTA EL 31 DE DICIEMBRE DEL AÑO 2026 Y DEL 1 DE ENERO DEL 2028 HASTA EL 31 DE DICIEMBRE DEL 2030.</t>
  </si>
  <si>
    <t>Producto 1: Mayo 2022 - Diciembre 2037, Producto 2: Mayo - Diciembre 2022 y Producto 3: Enero - Diciembre 2025</t>
  </si>
  <si>
    <t>BIA ENERGY S.A.S. E.S.P. invita a presentar ofertas de energía para atender parte de la demanda de su mercado regulado durante el periodo comprendido entre el 1 de noviembre de 2022 al 31 de diciembre de 2027.</t>
  </si>
  <si>
    <t>contratar el suministro de la energía eléctrica para atender parte de su mercado regulado para el período comprendido entre el 1 de octubre de 2022, o a partir de la fecha en que efectivamente el contrato quede registrado ante el ASIC, y el 31 de diciembre de 2022</t>
  </si>
  <si>
    <t>Suministro de energía desde noviembre del 2022 a diciembre del 2032 y Producto pague lo demandado desde NOV-2022 hasta DIC-2027 y pague lo contratado desde ENE-2028 hasta DIC-2032 por un total de 2333 GWh por todo el contrato.</t>
  </si>
  <si>
    <t>CARIBEMAR DE LA COSTA solicita energía para atender parte de la demanda de su mercado regulado durante el periodo comprendido entre el 1 de noviembre de 2022 al 31 de diciembre de 2032.</t>
  </si>
  <si>
    <t>RECIBIR PROPUESTAS PARA EL SUMINISTRO DE ENERGÍA Y POTENCIA ELÉCTRICA REQUERIDAS PARA ATENDER EL MERCADO REGULADO CENS, MODALIDAD PAGUE LO CONTRATADO, PARA LA VIGENCIA DEL 1 DE ENERO 2023 AL 31 DE DICIEMBRE DE 2032. EL PRODUCTO 1 ES EXLUSIVO FNCER (PND Y RESOLUCIONES MME 4 0715-2019 Y 40060-2021)</t>
  </si>
  <si>
    <t>Suministro de energía (curva y plana) para el mercado, para el periodo 01-01-2023 al 31-12-2027.</t>
  </si>
  <si>
    <t>Suministro de energía y potencia asociada con destino al mercado regulado de la Empresa de Energía del Putumayo S.A. E.S.P. para el periodo comprendido entre enero 01 de 2023 a diciembre 31 de 2029</t>
  </si>
  <si>
    <t>La empresa comercializadora GAP ENERGY GROUP SAS ESP invita a los interesados a presentar oferta mercantil para el suministro de energía entre el 1 de enero de 2023 al 31 de diciembre de 2032, para atender su mercado no regulado</t>
  </si>
  <si>
    <t>PROFESIONALES EN ENERGÍA S.A. E.S.P. PEESA está interesada en recibir ofertas para el suministro de energía y potencia eléctrica, en el período comprendido entre las 00:00 horas del 18 de Agosto de 2022 hasta las 24:00 horas del día 31 de diciembre del año 2023.</t>
  </si>
  <si>
    <t>Suministro de energía y potencia asociada con destino al mercado regulado de ELECTROHUILA SA ESP para el período comprendido entre 01 de septiembre de 2022 al 31 de diciembre de 2031</t>
  </si>
  <si>
    <t>COMPRA DE ENERGÍA ELÉCTRICA CON DESTINO AL MERCADO REGULADO DE RUITOQUE PARA EL PERÍODO DEL 01 DE SEPTIEMBRE DE 2022 AL 31 DICIEMBRE DE 2024</t>
  </si>
  <si>
    <t>EDEQ S.A. ESP invita a los interesados a presentar oferta(s) mercantil(es) para el suministro de energía y potencia eléctricas requerida para atender el mercado regulado, para el período comprendido entre el 01 de septiembre de 2022 y el 31 de diciembre de 2032.</t>
  </si>
  <si>
    <t>EMPRESA DE ENERGIA DEL PUTUMAYO S.A E.S.P., abre la CONVOCATORIA PUBLICA CP-EPTC2022-001, para contratar el suministro de energía y potencia para atender su Mercado Regulado.Se recibirán ofertas en la modalidad pague lo contratado , a partir del 1 de enero de 2023 al 31 de diciembre de 2029.</t>
  </si>
  <si>
    <t>Contratar energía con destino al mercado regulado de COMPANIA DE ELECTRICIDAD DE TULUA S.A. E.S.P. para el periodo 2025 - 2027</t>
  </si>
  <si>
    <t>Suministro de energía y potencia eléctrica, en el período comprendido entre el 1 de enero del año 2025 al 31 de diciembre del año 2027 para atender su mercado regulado.</t>
  </si>
  <si>
    <t>ESSA está interesada en recibir propuestas para el suministro de energía y potencia eléctrica requeridas para atender su mercado regulado, bajo la modalidad páguelo contratado, para el periodo del 1 de enero de 2023 al 31 de diciembre de 2030. Aplican todas las tecnologías incluidas FNCER.</t>
  </si>
  <si>
    <t>Air-e se permite invitar bajo los términos y condiciones establecidos en la Resolución CREG 130 de 2019, a las empresas interesadas en presentar oferta para atender parte de la demanda de su mercado regulado durante el periodo comprendido entre el 01 de julio de 2022 al 31 de diciembre de 2028.</t>
  </si>
  <si>
    <t>COMPRA DEL SUMINISTRO DE ENERGIA Y POTENCIA ELECTRICA PARA ATENDER EL MERCADO REGULADO DE ELECTROCAQUETA S.A ESP., PARA EL PERIODO COMPRENDIDO ENTRE LAS 00:00 HORAS DEL DIA 1RO DE AGOSTO DEL 2022 HASTA LAS 11:59 PM DEL DIA 31 DE DICIEMBRE DEL 2025.</t>
  </si>
  <si>
    <t>suministro de la energía eléctrica para atender parte del mercado regulado de el comprador para el período comprendido entre el 1 de junio de 2022 y el 31 de diciembre de 2024</t>
  </si>
  <si>
    <t>SUMINISTRAR ENERGÍA Y POTENCIA PARA ATENDER EL MERCADO REGULADO DURANTE LA VIGENCIA DE TIEMPO COMPRENDIDA ENTRE LAS 00:00 HORAS DEL PRIMERO (01) DE JULIO DE 2022 HASTA LAS 24:00 HORAS DEL TREINTA Y UNO (31) DE DICIEMBRE DE 2029.</t>
  </si>
  <si>
    <t>La EMPRESA DE ENERGÍA DE PEREIRA S.A. ESP., está interesada en recibir ofertas para la venta o suministro de energía eléctrica para el período comprendido entre el 01 de mayo del año 2022 al 31 de diciembre del año 2029, con el objetivo de abastecer la demanda comercial de energía de su Mercado Regulado.</t>
  </si>
  <si>
    <t>Se invita a las empresas interesadas en presentar propuestas para el suministro de la energía eléctrica que Air-e requiere para atender parte de la demanda de su mercado regulado durante el periodo comprendido entre el 01 de mayo de 2022 al 31 de diciembre de 2027.</t>
  </si>
  <si>
    <t>TERPEL ENERGÍA S.A.S. E.S.P. invita a los interesados a presentar oferta mercantil para el suministro de energía entre el 1 de noviembre de 2022 y el 31 de diciembre de 2032.</t>
  </si>
  <si>
    <t>VATIA S.A E.S.P. -VATIA- está interesada en recibir ofertas para la contratación del suministro de energía eléctrica con destino a atender la demanda del mercado regulado en el periodo comprendido desde las 00:00 horas del día 6 de mayo de 2022 o fecha de registro hasta las 24:00 del día 31 de diciembre de 2026.</t>
  </si>
  <si>
    <t>Suministro de energía y potencia asociada con destino al mercado regulado de ELECTROHUILA S.A. E.S.P. para el periodo comprendido entre enero 01 de marzo de 2022 al 31 de diciembre de 2031.</t>
  </si>
  <si>
    <t>NEU ENERGY S.A.S. E.S.P. mediante la presente convocatoria está interesado en contratar el suministro de la energía eléctrica para atender parte de su mercado regulado para el período comprendido entre el 1 de mayo de 2022 y el 31 de diciembre de 2024</t>
  </si>
  <si>
    <t>CODENSA S.A. ESP invita a los interesados a presentar oferta mercantil para el suministro de energía entre el 1 de abril de 2022 y el 31 de diciembre de 2026, para atender su mercado regulado.</t>
  </si>
  <si>
    <t>EDEQ S.A. ESP invita a los interesados a presentar oferta(s) mercantil(es) para el suministro de energía y potencia eléctricas requerida para atender el mercado regulado, para el período comprendido entre el 01 de mayo de 2022 y el 31 de diciembre de 2027.</t>
  </si>
  <si>
    <t>VATIA S.A E.S.P. -VATIA- está interesada en recibir ofertas para la contratación del suministro de energía eléctrica con destino a atender la demanda del mercado regulado en el periodo comprendido desde las 00:00 horas del día 1 de febrero de 2022 o fecha de registro hasta las 24:00 del día 31 de diciembre de 2026.</t>
  </si>
  <si>
    <t>CEDENAR S.A. E.S.P. está interesado en recibir ofertas para comprar energía eléctrica con el fin de atender la demanda de su mercado regulado actual y potencial para el periodo comprendido entre el 01 de marzo de 2022 a 31 de diciembre de 2032</t>
  </si>
  <si>
    <t>La EMPRESA DE ENERGÍA DE PEREIRA S.A. ESP., está interesada en recibir ofertas para la venta o suministro de energía eléctrica para el período comprendido entre el 01 de enero del año 2022 al 31 de diciembre del año 2023, con el objetivo de abastecer la demanda comercial de energía de su Mercado Regulado.</t>
  </si>
  <si>
    <t>Transacciones Energéticas S.A.S. Empresa de Servicios Públicos E.S.P. filial del Grupo Éxito, invita a las empresas interesadas en presentar ofertas para el suministro de la energía que requiere para atender parte de la demanda de su Mercado Regulado durante el periodo entre el 01-02-2022 y el 31-12-2033.</t>
  </si>
  <si>
    <t>El objeto es recibir propuestas para el suministro de energía y potencia eléctricas requeridas para atender el mercado regulado para los períodos comprendidos entre el 1 de marzo de 2022 al 31 de diciembre de 2022 y 1 de enero de 2025 al 31 de diciembre de 2027.</t>
  </si>
  <si>
    <t>Recibir propuestas para el suministro de energía y potencia eléctricas requeridas para atender el mercado regulado deen los meses, tipo de contrato y cantidades descritas en el Anexo para el período 1 de julio de 2021 al 31 de octubre de 2021 y 1 de enero de 2022 al 31 de diciembre de 2026</t>
  </si>
  <si>
    <t>Suministro de la energía eléctrica requerida para atender su mercado regulado para el período comprendido entre el 1 de julio de 2021 y el 31 de diciembre de 2025, conforme lo establecido en la regulación vigente de la Comisión de Regulación de Energía y Gas – CREG.</t>
  </si>
  <si>
    <t>VATIA S.A E.S.P. -VATIA- está interesada en recibir ofertas para la contratación del suministro de energía eléctrica con destino a atender la demanda del mercado regulado en el periodo comprendido desde las 00:00 horas del día 1 de enero de 2022 o fecha de registro hasta las 24:00 del día 31 de diciembre de 2026.</t>
  </si>
  <si>
    <t>Recibir propuestas para el suministro de energía y potencia eléctrica requeridas para atender el mercado regulado de ESSA, incluyendo las perdidas correspondientes en el Sistema de Transmisión Nacional, bajo la modalidad pague lo contratado, para el periodo 1 de enero de 2022 al 31 de diciembre de 2027.</t>
  </si>
  <si>
    <t>COMPRA DE ENERGÍA ELÉCTRICA CON DESTINO AL MERCADO REGULADO DE COMPAÑIA DE ELECTRICIDAD DE TULUA S.A E.S.P. PARA EL PERÍODO 01 DE ENERO DE 2023 AL 31 DICIEMBRE DEL AÑO 2032</t>
  </si>
  <si>
    <t>AIR-E solicita energía eléctrica para atender parte de la demanda de su mercado regulado durante el periodo comprendido entre el 1 de julio de 2021 al 31 de diciembre de 2026. Esta energía eléctrica involucra la potencia eléctrica asociada.</t>
  </si>
  <si>
    <t>SUMINISTRAR ENERGÍA Y POTENCIA PARA ATENDER EL MERCADO REGULADO DURANTE LA VIGENCIA DE TIEMPO COMPRENDIDA ENTRE LAS 00:00 HORAS DEL PRIMERO (01) DE AGOSTO DE 2021 HASTA LAS 24:00 HORAS DEL TREINTA Y UNO (31) DE DICIEMBRE DE 2024.</t>
  </si>
  <si>
    <t>Comprar el suministro de la energía eléctrica que AIR-E requiere para atender parte de la demanda de su mercado regulado durante el periodo comprendido entre el 1° de mayo de 2021 al 31 de diciembre de 2026.</t>
  </si>
  <si>
    <t>SUMINISTRO DE ENERGIA ELÉCTRICA PARA ATENDER EL MERCADO REGULADO DE ELECTROCAQUETÁ, PARA EL PERÍODO COMPRENDIDO ENTRE LAS 00:00 HORAS DEL DÍA 1 DE ENERO DEL 2022 HASTA LAS 11:59 PM DEL DÍA 31 DE DICIEMBRE DEL 2023 Y DESDE LAS 00:00 HORAS DEL DÍA 1 DE ENERO DEL 2026 HASTA LAS 11:59 PM DEL DÍA 31 DE DICIEMBRE DEL 2028.</t>
  </si>
  <si>
    <t>ESSA está interesada en recibir propuestas para el suministro de energía y potencia eléctrica requeridas para atender su mercado regulado, bajo la modalidad páguelo contratado, para la vigencia del 1 de febrero de 2022 al 31 de diciembre de 2027.</t>
  </si>
  <si>
    <t>Caribemar de la Costa solicita energía para atender parte de la demanda de su mercado regulado, durante el periodo comprendido entre 1 de agosto de 2021 hasta 31 de diciembre 2035</t>
  </si>
  <si>
    <t>AIR-E S.A.S E.S.P solicita suministro de la energía eléctrica que AIR-E requiere para atender parte de la demanda de su mercado regulado durante el periodo comprendido entre el 01 de marzo de 2021 al 31 de diciembre de 2026.</t>
  </si>
  <si>
    <t>EDEQ S.A. ESP invita a los interesados a presentar oferta(s) mercantil(es) para el suministro de energía y potencia eléctricas requerida para atender el mercado regulado, para el período del 01 de abril de 2021 al 31 de diciembre de 2026.</t>
  </si>
  <si>
    <t>CODENSA S.A. ESP invita a los interesados a presentar oferta mercantil para el suministro de energía entre el 1 de enero de 2022 y el 31 de diciembre de 2026, para atender su mercado regulado.</t>
  </si>
  <si>
    <t>CEDENAR S.A. E.S.P. esta interesado en recibir ofertas para comprar energía eléctrica con el fin de atender la demanda de su mercado regulado actual y potencial para el periodo comprendido entre el 01 de Marzo de 2021 a 31 de Diciembre de 2024.</t>
  </si>
  <si>
    <t>Air-e invita a las empresas interesadas en presentar propuestas para el suministro de la energía que requiere para atender parte de la demanda de su mercado regulado durante el periodo comprendido entre el 1 de enero de 2022 al 31 de diciembre de 2024. Esta energía eléctrica involucra la potencia eléctrica asociada</t>
  </si>
  <si>
    <t>CENS S.A., E.S.P. está interesada en recibir ofertas de energía y potencia eléctricas para atender la demanda de su mercado regulado, en el periodo comprendido entre el 01 de enero 2022 al 31 de diciembre de 2023</t>
  </si>
  <si>
    <t>En cumplimiento de lo establecido en las leyes 142 y 143 de 1994 y las resoluciones emitidas por la CREG, en especial la No. 130 de 2019, ELECTROHUILA S.A. E.S.P. está interesada en recibir propuestas para el suministro de energía de su mercado regulado, para los años 2022 - 2025</t>
  </si>
  <si>
    <t>RUITOQUE S.A E.S.P. requiere contratar el suministro de energía para atender su demanda regulada durante el periodo comprendido entre el 01 de abril de 2021 al 31 de diciembre de 2023 y entre el 01 de enero y el 31 de diciembre de 2025.</t>
  </si>
  <si>
    <t>SUMINISTRO DE ENERGÍA CON DESTINO AL MERCADO REGULADO DE ENERGUAVIARE PARA EL PERIODO 01 DE ENERO DE 2021 A 31 DE DICIEMBRE DE 2031.</t>
  </si>
  <si>
    <t>ENERMAS S.A.S. E.S.P solicita propuesta para contratar el suministro de energía y potencia para atender su Mercado Regulado, se recibirán ofertas en la modalidad pague lo contratado, para el periodo del 1 de enero de 2022 al 31 de diciembre de 2022.</t>
  </si>
  <si>
    <t>Caribemar de la Costa solicita energía para atender parte de la demanda de su mercado regulado, durante el periodo comprendido entre 1 de diciembre de 2021 hasta 31 de diciembre 2027</t>
  </si>
  <si>
    <t>CEDENAR S.A E.S.P. esta interesado en recibir ofertas para comprar energía eléctrica con el fin de atender la demanda de su mercado regulado actual y potencial para el periodo comprendido entre el 01 de Agosto de 2021 a 31 de Diciembre de 2024.</t>
  </si>
  <si>
    <t>Compra de la energía eléctrica que requiere la empresa de energía del valle de Sibundoy EMEVASI S.A. E.S.P. para atender la demanda de su mercado regulado para el periodo comprendido entre el primero (1) de enero y el treinta y uno (31) de diciembre del año 2022.</t>
  </si>
  <si>
    <t>Compras con destino al mercado regulado de CELSIA COLOMBIA.</t>
  </si>
  <si>
    <t>Compra de la energía eléctrica que requiere la empresa de energía del valle de Sibundoy EMEVASI S.A. E.S.P. para atender la demanda de su mercado regulado para el periodo comprendido entre el primero (1) de enero del año 2022 y el treinta y uno (31) de diciembre del año 2023.</t>
  </si>
  <si>
    <t>La EMPRESA DE ENERGÍA DE PEREIRA S.A. ESP., está interesada en recibir ofertas para la venta o suministro de energía eléctrica para el período comprendido entre el 01 de enero del año 2022 al 31 de diciembre del año 2026, con el objetivo de abastecer la demanda comercial de energía de su Mercado Regulado.</t>
  </si>
  <si>
    <t>La Empresa Municipal de energía Eléctrica S.A E.S.P está interesada en recibir ofertas de suministro de energía eléctrica para atender su mercado regulado para el periodo comprendido entre el 1 de Junio de 2021 hasta el 31 de diciembre de 2022</t>
  </si>
  <si>
    <t>ESSA está interesada en recibir propuestas para el suministro de energía y potencia eléctrica requeridas para atender su mercado regulado, bajo la modalidad páguelo contratado del 10 de junio de 2021 al 31 de diciembre de 2025.</t>
  </si>
  <si>
    <t>TERPEL ENERGÍA S.A.S. E.S.P. invita a los interesados a presentar oferta mercantil para el suministro de energía entre el 1 de julio de 2021 y el 31 de diciembre de 2023, con destino al mercado regulado.</t>
  </si>
  <si>
    <t>Caribemar de la Costa solicita energía para atender parte de la demanda de su mercado regulado, durante el periodo comprendido entre 15 de abril de 2021 hasta 31 de diciembre 2026</t>
  </si>
  <si>
    <t>Recibir propuestas para el suministro de energía y potencia eléctrica requeridas para atender el mercado regulado de EPM, incluyendo las pérdidas correspondientes en el Sistema de Transmisión Nacional, para el período 1 de enero de 2022 al 31 de diciembre de 2027.</t>
  </si>
  <si>
    <t>VATIA S.A E.S.P. está interesada en recibir ofertas para la contratación del suministro de energía eléctrica con destino a atender la demanda del mercado regulado en el periodo comprendido desde las 00:00 horas del día 5 de agosto de 2021 hasta las 24:00 del día 31 de diciembre de 2026.</t>
  </si>
  <si>
    <t>VATIA S.A E.S.P. -VATIA- está interesada en recibir ofertas para la contratación del suministro de energía eléctrica con destino a atender la demanda del mercado regulado en el periodo comprendido desde las 00:00 horas del día 4 de noviembre de 2021 hasta las 24:00 del día 31 de diciembre de 2026.</t>
  </si>
  <si>
    <t>La EMPRESA DE ENERGÍA DE PEREIRA S.A. ESP., está interesada en recibir ofertas para la venta o suministro de energía eléctrica para el período comprendido entre el 01 de enero del año 2022 al 31 de diciembre del año 2024, con el objetivo de abastecer la demanda comercial de energía de su Mercado Regulado.</t>
  </si>
  <si>
    <t>Producto 1: Enero - Diciembre 2022 y Producto 2 Enero - Diciembre 2023</t>
  </si>
  <si>
    <t>VATIA S.A E.S.P. -VATIA- está interesada en recibir ofertas para la contratación del suministro de energía eléctrica con destino a atender la demanda del mercado regulado en el periodo comprendido desde las 00:00 horas del día 20 de mayo de 2021 hasta las 24:00 del día 31 de diciembre de 2025</t>
  </si>
  <si>
    <t>Compra de energía con destino al mercado regulado de Celsia Colombia S.A.E.S.P. para el periodo 1 de enero de 2024 al 31 de diciembre de 2025</t>
  </si>
  <si>
    <t>Demanda del mercado regulado atendida por EMCALI EICE ESP en los periodos del 1 de julio al 31 de diciembre de 2021 y del 1 de enero del 2023 al 31 de diciembre del 2032.</t>
  </si>
  <si>
    <t>La Empresa Municipal de energía Eléctrica S.A E.S.P está interesada en recibir ofertas de suministro de energía eléctrica para atender su mercado regulado para el periodo comprendido entre el 1 de Marzo de 2021 hasta el 31 de diciembre de 2022.</t>
  </si>
  <si>
    <t>DICELER S.A. E.S.P. abre la Convocatoria Pública para la adjudicación de la compra de energía según descripción de los productos a contratar para el periodo comprendido entre el 1 de enero 2021 al 31 diciembre 2025.</t>
  </si>
  <si>
    <t>DISPAC solicita propuestas para contratar el suministro de energía y potencia eléctrica para atender su mercado regulado durante la vigencia de tiempo comprendida entre las 00:00 horas del primero (01) de febrero del 2021 y las 24:00 horas del treinta y uno (31) de diciembre de 2025</t>
  </si>
  <si>
    <t>Suministro de energía y potencia Mercado Regulado para el periodo 01 de marzo de 2021 al 31 de diciembre de 2024</t>
  </si>
  <si>
    <t>La EMPRESA DE ENERGÍA DE PEREIRA S.A. ESP., está interesada en recibir ofertas para la venta o suministro de energía eléctrica para el período comprendido entre el 01 de enero del año 2021 al 31 de diciembre del año 2024, con el objetivo de abastecer la demanda comercial de energía de su Mercado Regulado.</t>
  </si>
  <si>
    <t>Demanda del mercado regulado atendida por EMCALI EICE ESP en los períodos del 1 de marzo al 31 de diciembre de 2021 y del 1 de enero del 2023 al 31 de diciembre del 2025.</t>
  </si>
  <si>
    <t>CaribeMar de la Costa solicita energía para atender parte de la demanda de su mercado regulado durante el periodo comprendido entre el 01 de enero del 2021 hasta el 31 de diciembre del 2026</t>
  </si>
  <si>
    <t>suministro de energía con destino al mercado regulado, para el periodo del 1 de junio de 2020 al 31 de diciembre de 2021, en la modalidad de pague lo demandado con tope de 1 MWh para todas las horas de la vigencia del contrato.</t>
  </si>
  <si>
    <t>ENELAR ESP, invita a los interesados a presentar oferta mercantil para el suministro de energía entre el 01 de enero de 2021 y el 31 de diciembre de 2021, para atender su mercado regulado.</t>
  </si>
  <si>
    <t>CODENSA S.A. ESP invita a los interesados a presentar oferta mercantil para el suministro de energía entre el 1 de enero de 2021 y el 31 de diciembre de 2025, para atender su mercado regulado.</t>
  </si>
  <si>
    <t>Recibir propuestas para el suministro de energía y potencia eléctricas requeridas para atender el mercado regulado de EPM, incluyendo las pérdidas correspondientes en el Sistema de Transmisión Nacional, para el período 1° de enero de 2021 al 31 de diciembre de 2022 y 1° de enero al 31 de diciembre de 2025.</t>
  </si>
  <si>
    <t>La EMPRESA DE ENERGÍA DE PEREIRA S.A. ESP., está interesada en recibir ofertas para la venta o suministro de energía eléctrica para el período comprendido entre el 01 de diciembre del año 2020 al 31 de diciembre del año 2024, con el objetivo de abastecer la demanda comercial de energía de su Mercado Regulado.</t>
  </si>
  <si>
    <t>VATIA de acuerdo con la Ley 1955 de 2019 en su art. 296, reglamentada a través de la Resolución 4-0715 de 2019 del Ministerio de Minas y Energía, está interesada en recibir Ofertas proveniente de fuentes no convencionales de energía renovable, con destino al mercado regulado, para el periodo comprendido 2022-2031.</t>
  </si>
  <si>
    <t>En cumplimiento de lo establecido en las leyes 142 y 143 de 1994 y las resoluciones emitidas por la CREG, ELECTROHUILA S.A. E.S.P. está interesada en recibir propuestas para el suministro de energía y potencia a parte de su mercado regulado, para los años 2022 - 2025</t>
  </si>
  <si>
    <t>Renovatio Trading Americas, se permite avisar a todos los agentes del mercado que realizará la publicación de los términos de condiciones para contratar energía, con destino a su mercado regulado, para el periodo que inicia el 1 de enero de 2021 y que termina el 31 de diciembre de 2025.</t>
  </si>
  <si>
    <t>ENERCA requiere contratar el suministro de energía para atender parcialmente su demanda regulada durante el periodo comprendido entre el 01 de noviembre de 2020 al 31 de diciembre de 2020, de acuerdo con las cantidades solicitadas</t>
  </si>
  <si>
    <t>Suministro de energía y potencia eléctricas requerida para atender el mercado regulado de CHEC, incluyendo las pérdidas correspondientes en el Sistema de Transmisión Nacional; en la modalidad, pague lo contratado y cantidades En MWh.para el período 01 DE ENERO DEL AÑO 2022 AL 31 DE DICIEMBRE DEL AÑO 2024.</t>
  </si>
  <si>
    <t>RUITOQUE S.A E.S.P. requiere contratar el suministro de energía para atender su demanda regulada durante el periodo comprendido entre el 01 de enero de 2021 al 31 de diciembre de 2030.</t>
  </si>
  <si>
    <t>CARACTERÍSTICAS DE LOS PRODUCTOS A CONTRATAR: PROFESIONALES EN ENERGÍA SA ESP requiere contratar el suministro de energía eléctrica para atender la demanda de su Mercado Regulado, durante el periodo 1 de junio de 2020 al 31 de diciembre de 2022 en modalidad PAGUE LO DEMANDADO.</t>
  </si>
  <si>
    <t>VATIA S.A E.S.P. está interesada en recibir Ofertas para la contratación del suministro de energía eléctrica con destino a atender la demanda del mercado regulado en el periodo comprendido desde las 00:00 horas del día 1 de enero de 2021 hasta las 24:00 del día 31 de diciembre de 2021,</t>
  </si>
  <si>
    <t>Se contratará en modalidad Pague lo Contratado parte de la demanda regulada proyectada a atender por EMCALI EICE ESP en el período enero 2021 a diciembre 2032. En total son 9 productos que incluirán: energías por año entre los años 2021 a 2026 sin incluir el 2022, un producto años 2027-2032 y tres productos de FNCER.</t>
  </si>
  <si>
    <t>El objeto de esta Solicitud Pública de Ofertas es recibir propuestas para el suministro de energía y potencia eléctricas requeridas para atender el mercado regulado de EPM, incluyendo las pérdidas correspondientes en el Sistema de Transmisión Nacional, para el período 1 de enero de 2021 al 31 de diciembre de 2036.</t>
  </si>
  <si>
    <t>Se requiere el suministro de energía para los periodos comprendidos entre el 15 de mayo del 2020 al 31 de diciembre del 2021 y desde el 1° de enero del 2024 al 31 de diciembre del 2025, con destino al mercado regulado de ELECTRICARIBE. (No se requiere energía para los años 2022 y 2023)</t>
  </si>
  <si>
    <t>CEDENAR S.A. E.S.P. está interesado en recibir ofertas para comprar energía eléctrica con el fin de atender la demanda de su mercado regulado actual y potencial para el periodo comprendido entre el 01 Enero de 2023 a 31 de Diciembre de 2024</t>
  </si>
  <si>
    <t>VATIA S.A E.S.P. -VATIA- está interesada en recibir Ofertas para la contratación del suministro de energía eléctrica con destino a atender la demanda del mercado regulado en el periodo comprendido desde las 00:00 horas del día 1 de enero de 2021 hasta las 24:00 del día 31 de diciembre de 2022.</t>
  </si>
  <si>
    <t>VATIA S.A E.S.P. -VATIA- está interesada en recibir Ofertas para la contratación del suministro de energía eléctrica con destino a atender la demanda del mercado regulado en el periodo comprendido desde las 00:00 horas del día 1 de enero de 2021 hasta las 24:00 del día 31 de diciembre de 2025,</t>
  </si>
  <si>
    <t>Compra del suministro de energía y potencia eléctrica para atender el mercado regulado de ELECTROCAQUETA S.A ESP., en el período comprendido entre las 00:00 horas del día 1ro de enero del año 2021 y hasta las 11:59 pm del día 31 de diciembre del año 2025.</t>
  </si>
  <si>
    <t>CELSIA TOLIMA mediante la presente Convocatoria Pública requiere contratar el suministro de la energía eléctrica con destino al mercado regulado para el período comprendido entre el 1 de octubre del año 2020 y el 31 de diciembre del año 2024.</t>
  </si>
  <si>
    <t>Se requiere el suministro de energía para los periodos comprendidos entre el 15 de septiembre del 2020 al 31 de diciembre del 2021 , con destino al mercado regulado de ELECTRICARIBE.</t>
  </si>
  <si>
    <t>VATIA S.A E.S.P. requiere el suministro de energía con destino al mercado regulado, para el periodo del 1 de agosto de 2020 al 31 de diciembre de 2025.</t>
  </si>
  <si>
    <t>2022-12</t>
  </si>
  <si>
    <t>2022-11</t>
  </si>
  <si>
    <t>2022-10</t>
  </si>
  <si>
    <t>2022-03</t>
  </si>
  <si>
    <t>2022-09</t>
  </si>
  <si>
    <t>2022-07</t>
  </si>
  <si>
    <t>2022-08</t>
  </si>
  <si>
    <t>2022-06</t>
  </si>
  <si>
    <t>2022-04</t>
  </si>
  <si>
    <t>2022-02</t>
  </si>
  <si>
    <t>2022-01</t>
  </si>
  <si>
    <t>2021-12</t>
  </si>
  <si>
    <t>2021-03</t>
  </si>
  <si>
    <t>2021-01</t>
  </si>
  <si>
    <t>2021-02</t>
  </si>
  <si>
    <t>2021-11</t>
  </si>
  <si>
    <t>2021-10</t>
  </si>
  <si>
    <t>2021-04</t>
  </si>
  <si>
    <t>2021-06</t>
  </si>
  <si>
    <t>2021-09</t>
  </si>
  <si>
    <t>2021-05</t>
  </si>
  <si>
    <t>2020-12</t>
  </si>
  <si>
    <t>2021-07</t>
  </si>
  <si>
    <t>2020-04</t>
  </si>
  <si>
    <t>2020-02</t>
  </si>
  <si>
    <t>2020-10</t>
  </si>
  <si>
    <t>2020-09</t>
  </si>
  <si>
    <t>2020-07</t>
  </si>
  <si>
    <t>2020-08</t>
  </si>
  <si>
    <t>2020-05</t>
  </si>
  <si>
    <t>2019-10</t>
  </si>
  <si>
    <t>ALPHA</t>
  </si>
  <si>
    <t>BETA</t>
  </si>
  <si>
    <t>CSF CONTINUA CARTAGO 99 MW</t>
  </si>
  <si>
    <t>CSF CONTINUA SAN FELIPE 90 MW</t>
  </si>
  <si>
    <t>Eólico Acacia 2</t>
  </si>
  <si>
    <t>Eólico Camelia</t>
  </si>
  <si>
    <t>Parque Eólico Casa Eléctrica de 180 MW</t>
  </si>
  <si>
    <t>PROYECTO PARQUE SOLAR EL CAMPANO</t>
  </si>
  <si>
    <t>FNCER</t>
  </si>
  <si>
    <t>PRECIO/IPP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</si>
</sst>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Sheet1!$J$2:$J$312</c:f>
              <c:numCache>
                <c:formatCode>yyyy\-mm\-dd\ hh:mm:ss</c:formatCode>
                <c:ptCount val="311"/>
                <c:pt idx="0">
                  <c:v>44925</c:v>
                </c:pt>
                <c:pt idx="1">
                  <c:v>44925</c:v>
                </c:pt>
                <c:pt idx="2">
                  <c:v>44918</c:v>
                </c:pt>
                <c:pt idx="3">
                  <c:v>44916</c:v>
                </c:pt>
                <c:pt idx="4">
                  <c:v>44916</c:v>
                </c:pt>
                <c:pt idx="5">
                  <c:v>44923</c:v>
                </c:pt>
                <c:pt idx="6">
                  <c:v>44923</c:v>
                </c:pt>
                <c:pt idx="7">
                  <c:v>44918</c:v>
                </c:pt>
                <c:pt idx="8">
                  <c:v>44923</c:v>
                </c:pt>
                <c:pt idx="9">
                  <c:v>44923</c:v>
                </c:pt>
                <c:pt idx="10">
                  <c:v>44889</c:v>
                </c:pt>
                <c:pt idx="11">
                  <c:v>44889</c:v>
                </c:pt>
                <c:pt idx="12">
                  <c:v>44889</c:v>
                </c:pt>
                <c:pt idx="13">
                  <c:v>44876</c:v>
                </c:pt>
                <c:pt idx="14">
                  <c:v>44876</c:v>
                </c:pt>
                <c:pt idx="15">
                  <c:v>44882</c:v>
                </c:pt>
                <c:pt idx="16">
                  <c:v>44873</c:v>
                </c:pt>
                <c:pt idx="17">
                  <c:v>44873</c:v>
                </c:pt>
                <c:pt idx="18">
                  <c:v>44873</c:v>
                </c:pt>
                <c:pt idx="19">
                  <c:v>44870</c:v>
                </c:pt>
                <c:pt idx="20">
                  <c:v>44870</c:v>
                </c:pt>
                <c:pt idx="21">
                  <c:v>44870</c:v>
                </c:pt>
                <c:pt idx="22">
                  <c:v>44870</c:v>
                </c:pt>
                <c:pt idx="23">
                  <c:v>44870</c:v>
                </c:pt>
                <c:pt idx="24">
                  <c:v>44870</c:v>
                </c:pt>
                <c:pt idx="25">
                  <c:v>44870</c:v>
                </c:pt>
                <c:pt idx="26">
                  <c:v>44870</c:v>
                </c:pt>
                <c:pt idx="27">
                  <c:v>44867</c:v>
                </c:pt>
                <c:pt idx="28">
                  <c:v>44861</c:v>
                </c:pt>
                <c:pt idx="29">
                  <c:v>44855</c:v>
                </c:pt>
                <c:pt idx="30">
                  <c:v>44845</c:v>
                </c:pt>
                <c:pt idx="31">
                  <c:v>44845</c:v>
                </c:pt>
                <c:pt idx="32">
                  <c:v>44845</c:v>
                </c:pt>
                <c:pt idx="33">
                  <c:v>44845</c:v>
                </c:pt>
                <c:pt idx="34">
                  <c:v>44845</c:v>
                </c:pt>
                <c:pt idx="35">
                  <c:v>44845</c:v>
                </c:pt>
                <c:pt idx="36">
                  <c:v>44842</c:v>
                </c:pt>
                <c:pt idx="37">
                  <c:v>44842</c:v>
                </c:pt>
                <c:pt idx="38">
                  <c:v>44842</c:v>
                </c:pt>
                <c:pt idx="39">
                  <c:v>44837</c:v>
                </c:pt>
                <c:pt idx="40">
                  <c:v>44631</c:v>
                </c:pt>
                <c:pt idx="41">
                  <c:v>44631</c:v>
                </c:pt>
                <c:pt idx="42">
                  <c:v>44628</c:v>
                </c:pt>
                <c:pt idx="43">
                  <c:v>44628</c:v>
                </c:pt>
                <c:pt idx="44">
                  <c:v>44651</c:v>
                </c:pt>
                <c:pt idx="45">
                  <c:v>44651</c:v>
                </c:pt>
                <c:pt idx="46">
                  <c:v>44651</c:v>
                </c:pt>
                <c:pt idx="47">
                  <c:v>44651</c:v>
                </c:pt>
                <c:pt idx="48">
                  <c:v>44651</c:v>
                </c:pt>
                <c:pt idx="49">
                  <c:v>44651</c:v>
                </c:pt>
                <c:pt idx="50">
                  <c:v>44651</c:v>
                </c:pt>
                <c:pt idx="51">
                  <c:v>44638</c:v>
                </c:pt>
                <c:pt idx="52">
                  <c:v>44638</c:v>
                </c:pt>
                <c:pt idx="53">
                  <c:v>44638</c:v>
                </c:pt>
                <c:pt idx="54">
                  <c:v>44638</c:v>
                </c:pt>
                <c:pt idx="55">
                  <c:v>44633</c:v>
                </c:pt>
                <c:pt idx="56">
                  <c:v>44827</c:v>
                </c:pt>
                <c:pt idx="57">
                  <c:v>44820</c:v>
                </c:pt>
                <c:pt idx="58">
                  <c:v>44834</c:v>
                </c:pt>
                <c:pt idx="59">
                  <c:v>44834</c:v>
                </c:pt>
                <c:pt idx="60">
                  <c:v>44825</c:v>
                </c:pt>
                <c:pt idx="61">
                  <c:v>44825</c:v>
                </c:pt>
                <c:pt idx="62">
                  <c:v>44810</c:v>
                </c:pt>
                <c:pt idx="63">
                  <c:v>44806</c:v>
                </c:pt>
                <c:pt idx="64">
                  <c:v>44752</c:v>
                </c:pt>
                <c:pt idx="65">
                  <c:v>44773</c:v>
                </c:pt>
                <c:pt idx="66">
                  <c:v>44769</c:v>
                </c:pt>
                <c:pt idx="67">
                  <c:v>44769</c:v>
                </c:pt>
                <c:pt idx="68">
                  <c:v>44769</c:v>
                </c:pt>
                <c:pt idx="69">
                  <c:v>44763</c:v>
                </c:pt>
                <c:pt idx="70">
                  <c:v>44763</c:v>
                </c:pt>
                <c:pt idx="71">
                  <c:v>44757</c:v>
                </c:pt>
                <c:pt idx="72">
                  <c:v>44757</c:v>
                </c:pt>
                <c:pt idx="73">
                  <c:v>44757</c:v>
                </c:pt>
                <c:pt idx="74">
                  <c:v>44757</c:v>
                </c:pt>
                <c:pt idx="75">
                  <c:v>44755</c:v>
                </c:pt>
                <c:pt idx="76">
                  <c:v>44803</c:v>
                </c:pt>
                <c:pt idx="77">
                  <c:v>44803</c:v>
                </c:pt>
                <c:pt idx="78">
                  <c:v>44803</c:v>
                </c:pt>
                <c:pt idx="79">
                  <c:v>44796</c:v>
                </c:pt>
                <c:pt idx="80">
                  <c:v>44796</c:v>
                </c:pt>
                <c:pt idx="81">
                  <c:v>44791</c:v>
                </c:pt>
                <c:pt idx="82">
                  <c:v>44726</c:v>
                </c:pt>
                <c:pt idx="83">
                  <c:v>44735</c:v>
                </c:pt>
                <c:pt idx="84">
                  <c:v>44679</c:v>
                </c:pt>
                <c:pt idx="85">
                  <c:v>44679</c:v>
                </c:pt>
                <c:pt idx="86">
                  <c:v>44679</c:v>
                </c:pt>
                <c:pt idx="87">
                  <c:v>44656</c:v>
                </c:pt>
                <c:pt idx="88">
                  <c:v>44673</c:v>
                </c:pt>
                <c:pt idx="89">
                  <c:v>44673</c:v>
                </c:pt>
                <c:pt idx="90">
                  <c:v>44673</c:v>
                </c:pt>
                <c:pt idx="91">
                  <c:v>44664</c:v>
                </c:pt>
                <c:pt idx="92">
                  <c:v>44664</c:v>
                </c:pt>
                <c:pt idx="93">
                  <c:v>44679</c:v>
                </c:pt>
                <c:pt idx="94">
                  <c:v>44664</c:v>
                </c:pt>
                <c:pt idx="95">
                  <c:v>44664</c:v>
                </c:pt>
                <c:pt idx="96">
                  <c:v>44664</c:v>
                </c:pt>
                <c:pt idx="97">
                  <c:v>44664</c:v>
                </c:pt>
                <c:pt idx="98">
                  <c:v>44664</c:v>
                </c:pt>
                <c:pt idx="99">
                  <c:v>44664</c:v>
                </c:pt>
                <c:pt idx="100">
                  <c:v>44653</c:v>
                </c:pt>
                <c:pt idx="101">
                  <c:v>44653</c:v>
                </c:pt>
                <c:pt idx="102">
                  <c:v>44653</c:v>
                </c:pt>
                <c:pt idx="103">
                  <c:v>44595</c:v>
                </c:pt>
                <c:pt idx="104">
                  <c:v>44595</c:v>
                </c:pt>
                <c:pt idx="105">
                  <c:v>44595</c:v>
                </c:pt>
                <c:pt idx="106">
                  <c:v>44595</c:v>
                </c:pt>
                <c:pt idx="107">
                  <c:v>44616</c:v>
                </c:pt>
                <c:pt idx="108">
                  <c:v>44616</c:v>
                </c:pt>
                <c:pt idx="109">
                  <c:v>44616</c:v>
                </c:pt>
                <c:pt idx="110">
                  <c:v>44574</c:v>
                </c:pt>
                <c:pt idx="111">
                  <c:v>44574</c:v>
                </c:pt>
                <c:pt idx="112">
                  <c:v>44574</c:v>
                </c:pt>
                <c:pt idx="113">
                  <c:v>44574</c:v>
                </c:pt>
                <c:pt idx="114">
                  <c:v>44574</c:v>
                </c:pt>
                <c:pt idx="115">
                  <c:v>44552</c:v>
                </c:pt>
                <c:pt idx="116">
                  <c:v>44552</c:v>
                </c:pt>
                <c:pt idx="117">
                  <c:v>44559</c:v>
                </c:pt>
                <c:pt idx="118">
                  <c:v>44561</c:v>
                </c:pt>
                <c:pt idx="119">
                  <c:v>44561</c:v>
                </c:pt>
                <c:pt idx="120">
                  <c:v>44561</c:v>
                </c:pt>
                <c:pt idx="121">
                  <c:v>44535</c:v>
                </c:pt>
                <c:pt idx="122">
                  <c:v>44535</c:v>
                </c:pt>
                <c:pt idx="123">
                  <c:v>44535</c:v>
                </c:pt>
                <c:pt idx="124">
                  <c:v>44535</c:v>
                </c:pt>
                <c:pt idx="125">
                  <c:v>44535</c:v>
                </c:pt>
                <c:pt idx="126">
                  <c:v>44267</c:v>
                </c:pt>
                <c:pt idx="127">
                  <c:v>44267</c:v>
                </c:pt>
                <c:pt idx="128">
                  <c:v>44267</c:v>
                </c:pt>
                <c:pt idx="129">
                  <c:v>44267</c:v>
                </c:pt>
                <c:pt idx="130">
                  <c:v>44267</c:v>
                </c:pt>
                <c:pt idx="131">
                  <c:v>44267</c:v>
                </c:pt>
                <c:pt idx="132">
                  <c:v>44267</c:v>
                </c:pt>
                <c:pt idx="133">
                  <c:v>44264</c:v>
                </c:pt>
                <c:pt idx="134">
                  <c:v>44263</c:v>
                </c:pt>
                <c:pt idx="135">
                  <c:v>44263</c:v>
                </c:pt>
                <c:pt idx="136">
                  <c:v>44263</c:v>
                </c:pt>
                <c:pt idx="137">
                  <c:v>44261</c:v>
                </c:pt>
                <c:pt idx="138">
                  <c:v>44261</c:v>
                </c:pt>
                <c:pt idx="139">
                  <c:v>44261</c:v>
                </c:pt>
                <c:pt idx="140">
                  <c:v>44261</c:v>
                </c:pt>
                <c:pt idx="141">
                  <c:v>44261</c:v>
                </c:pt>
                <c:pt idx="142">
                  <c:v>44281</c:v>
                </c:pt>
                <c:pt idx="143">
                  <c:v>44281</c:v>
                </c:pt>
                <c:pt idx="144">
                  <c:v>44281</c:v>
                </c:pt>
                <c:pt idx="145">
                  <c:v>44208</c:v>
                </c:pt>
                <c:pt idx="146">
                  <c:v>44208</c:v>
                </c:pt>
                <c:pt idx="147">
                  <c:v>44208</c:v>
                </c:pt>
                <c:pt idx="148">
                  <c:v>44208</c:v>
                </c:pt>
                <c:pt idx="149">
                  <c:v>44203</c:v>
                </c:pt>
                <c:pt idx="150">
                  <c:v>44203</c:v>
                </c:pt>
                <c:pt idx="151">
                  <c:v>44218</c:v>
                </c:pt>
                <c:pt idx="152">
                  <c:v>44218</c:v>
                </c:pt>
                <c:pt idx="153">
                  <c:v>44218</c:v>
                </c:pt>
                <c:pt idx="154">
                  <c:v>44224</c:v>
                </c:pt>
                <c:pt idx="155">
                  <c:v>44224</c:v>
                </c:pt>
                <c:pt idx="156">
                  <c:v>44224</c:v>
                </c:pt>
                <c:pt idx="157">
                  <c:v>44224</c:v>
                </c:pt>
                <c:pt idx="158">
                  <c:v>44218</c:v>
                </c:pt>
                <c:pt idx="159">
                  <c:v>44218</c:v>
                </c:pt>
                <c:pt idx="160">
                  <c:v>44218</c:v>
                </c:pt>
                <c:pt idx="161">
                  <c:v>44218</c:v>
                </c:pt>
                <c:pt idx="162">
                  <c:v>44210</c:v>
                </c:pt>
                <c:pt idx="163">
                  <c:v>44210</c:v>
                </c:pt>
                <c:pt idx="164">
                  <c:v>44239</c:v>
                </c:pt>
                <c:pt idx="165">
                  <c:v>44234</c:v>
                </c:pt>
                <c:pt idx="166">
                  <c:v>44231</c:v>
                </c:pt>
                <c:pt idx="167">
                  <c:v>44231</c:v>
                </c:pt>
                <c:pt idx="168">
                  <c:v>44252</c:v>
                </c:pt>
                <c:pt idx="169">
                  <c:v>44513</c:v>
                </c:pt>
                <c:pt idx="170">
                  <c:v>44511</c:v>
                </c:pt>
                <c:pt idx="171">
                  <c:v>44498</c:v>
                </c:pt>
                <c:pt idx="172">
                  <c:v>44498</c:v>
                </c:pt>
                <c:pt idx="173">
                  <c:v>44498</c:v>
                </c:pt>
                <c:pt idx="174">
                  <c:v>44498</c:v>
                </c:pt>
                <c:pt idx="175">
                  <c:v>44498</c:v>
                </c:pt>
                <c:pt idx="176">
                  <c:v>44475</c:v>
                </c:pt>
                <c:pt idx="177">
                  <c:v>44297</c:v>
                </c:pt>
                <c:pt idx="178">
                  <c:v>44294</c:v>
                </c:pt>
                <c:pt idx="179">
                  <c:v>44294</c:v>
                </c:pt>
                <c:pt idx="180">
                  <c:v>44294</c:v>
                </c:pt>
                <c:pt idx="181">
                  <c:v>44294</c:v>
                </c:pt>
                <c:pt idx="182">
                  <c:v>44294</c:v>
                </c:pt>
                <c:pt idx="183">
                  <c:v>44316</c:v>
                </c:pt>
                <c:pt idx="184">
                  <c:v>44316</c:v>
                </c:pt>
                <c:pt idx="185">
                  <c:v>44316</c:v>
                </c:pt>
                <c:pt idx="186">
                  <c:v>44308</c:v>
                </c:pt>
                <c:pt idx="187">
                  <c:v>44315</c:v>
                </c:pt>
                <c:pt idx="188">
                  <c:v>44315</c:v>
                </c:pt>
                <c:pt idx="189">
                  <c:v>44315</c:v>
                </c:pt>
                <c:pt idx="190">
                  <c:v>44315</c:v>
                </c:pt>
                <c:pt idx="191">
                  <c:v>44314</c:v>
                </c:pt>
                <c:pt idx="192">
                  <c:v>44314</c:v>
                </c:pt>
                <c:pt idx="193">
                  <c:v>44316</c:v>
                </c:pt>
                <c:pt idx="194">
                  <c:v>44289</c:v>
                </c:pt>
                <c:pt idx="195">
                  <c:v>44289</c:v>
                </c:pt>
                <c:pt idx="196">
                  <c:v>44289</c:v>
                </c:pt>
                <c:pt idx="197">
                  <c:v>44289</c:v>
                </c:pt>
                <c:pt idx="198">
                  <c:v>44357</c:v>
                </c:pt>
                <c:pt idx="199">
                  <c:v>44357</c:v>
                </c:pt>
                <c:pt idx="200">
                  <c:v>44357</c:v>
                </c:pt>
                <c:pt idx="201">
                  <c:v>44357</c:v>
                </c:pt>
                <c:pt idx="202">
                  <c:v>44370</c:v>
                </c:pt>
                <c:pt idx="203">
                  <c:v>44461</c:v>
                </c:pt>
                <c:pt idx="204">
                  <c:v>44461</c:v>
                </c:pt>
                <c:pt idx="205">
                  <c:v>44461</c:v>
                </c:pt>
                <c:pt idx="206">
                  <c:v>44461</c:v>
                </c:pt>
                <c:pt idx="207">
                  <c:v>44461</c:v>
                </c:pt>
                <c:pt idx="208">
                  <c:v>44454</c:v>
                </c:pt>
                <c:pt idx="209">
                  <c:v>44454</c:v>
                </c:pt>
                <c:pt idx="210">
                  <c:v>44454</c:v>
                </c:pt>
                <c:pt idx="211">
                  <c:v>44454</c:v>
                </c:pt>
                <c:pt idx="212">
                  <c:v>44443</c:v>
                </c:pt>
                <c:pt idx="213">
                  <c:v>44441</c:v>
                </c:pt>
                <c:pt idx="214">
                  <c:v>44344</c:v>
                </c:pt>
                <c:pt idx="215">
                  <c:v>44344</c:v>
                </c:pt>
                <c:pt idx="216">
                  <c:v>44344</c:v>
                </c:pt>
                <c:pt idx="217">
                  <c:v>44344</c:v>
                </c:pt>
                <c:pt idx="218">
                  <c:v>44344</c:v>
                </c:pt>
                <c:pt idx="219">
                  <c:v>44344</c:v>
                </c:pt>
                <c:pt idx="220">
                  <c:v>44330</c:v>
                </c:pt>
                <c:pt idx="221">
                  <c:v>44330</c:v>
                </c:pt>
                <c:pt idx="222">
                  <c:v>44330</c:v>
                </c:pt>
                <c:pt idx="223">
                  <c:v>44330</c:v>
                </c:pt>
                <c:pt idx="224">
                  <c:v>44318</c:v>
                </c:pt>
                <c:pt idx="225">
                  <c:v>44188</c:v>
                </c:pt>
                <c:pt idx="226">
                  <c:v>44195</c:v>
                </c:pt>
                <c:pt idx="227">
                  <c:v>44195</c:v>
                </c:pt>
                <c:pt idx="228">
                  <c:v>44191</c:v>
                </c:pt>
                <c:pt idx="229">
                  <c:v>44191</c:v>
                </c:pt>
                <c:pt idx="230">
                  <c:v>44191</c:v>
                </c:pt>
                <c:pt idx="231">
                  <c:v>44191</c:v>
                </c:pt>
                <c:pt idx="232">
                  <c:v>44191</c:v>
                </c:pt>
                <c:pt idx="233">
                  <c:v>44191</c:v>
                </c:pt>
                <c:pt idx="234">
                  <c:v>44181</c:v>
                </c:pt>
                <c:pt idx="235">
                  <c:v>44181</c:v>
                </c:pt>
                <c:pt idx="236">
                  <c:v>44181</c:v>
                </c:pt>
                <c:pt idx="237">
                  <c:v>44181</c:v>
                </c:pt>
                <c:pt idx="238">
                  <c:v>44181</c:v>
                </c:pt>
                <c:pt idx="239">
                  <c:v>44378</c:v>
                </c:pt>
                <c:pt idx="240">
                  <c:v>44378</c:v>
                </c:pt>
                <c:pt idx="241">
                  <c:v>44378</c:v>
                </c:pt>
                <c:pt idx="242">
                  <c:v>43933</c:v>
                </c:pt>
                <c:pt idx="243">
                  <c:v>43930</c:v>
                </c:pt>
                <c:pt idx="244">
                  <c:v>43930</c:v>
                </c:pt>
                <c:pt idx="245">
                  <c:v>43925</c:v>
                </c:pt>
                <c:pt idx="246">
                  <c:v>43873</c:v>
                </c:pt>
                <c:pt idx="247">
                  <c:v>43868</c:v>
                </c:pt>
                <c:pt idx="248">
                  <c:v>43868</c:v>
                </c:pt>
                <c:pt idx="249">
                  <c:v>43868</c:v>
                </c:pt>
                <c:pt idx="250">
                  <c:v>43868</c:v>
                </c:pt>
                <c:pt idx="251">
                  <c:v>44134</c:v>
                </c:pt>
                <c:pt idx="252">
                  <c:v>44134</c:v>
                </c:pt>
                <c:pt idx="253">
                  <c:v>44134</c:v>
                </c:pt>
                <c:pt idx="254">
                  <c:v>44120</c:v>
                </c:pt>
                <c:pt idx="255">
                  <c:v>44120</c:v>
                </c:pt>
                <c:pt idx="256">
                  <c:v>44120</c:v>
                </c:pt>
                <c:pt idx="257">
                  <c:v>44120</c:v>
                </c:pt>
                <c:pt idx="258">
                  <c:v>44127</c:v>
                </c:pt>
                <c:pt idx="259">
                  <c:v>44127</c:v>
                </c:pt>
                <c:pt idx="260">
                  <c:v>44127</c:v>
                </c:pt>
                <c:pt idx="261">
                  <c:v>44127</c:v>
                </c:pt>
                <c:pt idx="262">
                  <c:v>44113</c:v>
                </c:pt>
                <c:pt idx="263">
                  <c:v>44111</c:v>
                </c:pt>
                <c:pt idx="264">
                  <c:v>44111</c:v>
                </c:pt>
                <c:pt idx="265">
                  <c:v>44111</c:v>
                </c:pt>
                <c:pt idx="266">
                  <c:v>44110</c:v>
                </c:pt>
                <c:pt idx="267">
                  <c:v>44099</c:v>
                </c:pt>
                <c:pt idx="268">
                  <c:v>44090</c:v>
                </c:pt>
                <c:pt idx="269">
                  <c:v>44090</c:v>
                </c:pt>
                <c:pt idx="270">
                  <c:v>44083</c:v>
                </c:pt>
                <c:pt idx="271">
                  <c:v>44079</c:v>
                </c:pt>
                <c:pt idx="272">
                  <c:v>44022</c:v>
                </c:pt>
                <c:pt idx="273">
                  <c:v>44022</c:v>
                </c:pt>
                <c:pt idx="274">
                  <c:v>44022</c:v>
                </c:pt>
                <c:pt idx="275">
                  <c:v>44022</c:v>
                </c:pt>
                <c:pt idx="276">
                  <c:v>44027</c:v>
                </c:pt>
                <c:pt idx="277">
                  <c:v>44027</c:v>
                </c:pt>
                <c:pt idx="278">
                  <c:v>44027</c:v>
                </c:pt>
                <c:pt idx="279">
                  <c:v>44027</c:v>
                </c:pt>
                <c:pt idx="280">
                  <c:v>44027</c:v>
                </c:pt>
                <c:pt idx="281">
                  <c:v>44017</c:v>
                </c:pt>
                <c:pt idx="282">
                  <c:v>44017</c:v>
                </c:pt>
                <c:pt idx="283">
                  <c:v>44072</c:v>
                </c:pt>
                <c:pt idx="284">
                  <c:v>44072</c:v>
                </c:pt>
                <c:pt idx="285">
                  <c:v>44070</c:v>
                </c:pt>
                <c:pt idx="286">
                  <c:v>44069</c:v>
                </c:pt>
                <c:pt idx="287">
                  <c:v>44069</c:v>
                </c:pt>
                <c:pt idx="288">
                  <c:v>44069</c:v>
                </c:pt>
                <c:pt idx="289">
                  <c:v>44069</c:v>
                </c:pt>
                <c:pt idx="290">
                  <c:v>44069</c:v>
                </c:pt>
                <c:pt idx="291">
                  <c:v>44069</c:v>
                </c:pt>
                <c:pt idx="292">
                  <c:v>44069</c:v>
                </c:pt>
                <c:pt idx="293">
                  <c:v>44069</c:v>
                </c:pt>
                <c:pt idx="294">
                  <c:v>44069</c:v>
                </c:pt>
                <c:pt idx="295">
                  <c:v>44064</c:v>
                </c:pt>
                <c:pt idx="296">
                  <c:v>44064</c:v>
                </c:pt>
                <c:pt idx="297">
                  <c:v>44064</c:v>
                </c:pt>
                <c:pt idx="298">
                  <c:v>44064</c:v>
                </c:pt>
                <c:pt idx="299">
                  <c:v>44064</c:v>
                </c:pt>
                <c:pt idx="300">
                  <c:v>44056</c:v>
                </c:pt>
                <c:pt idx="301">
                  <c:v>43964</c:v>
                </c:pt>
                <c:pt idx="302">
                  <c:v>43964</c:v>
                </c:pt>
                <c:pt idx="303">
                  <c:v>43762</c:v>
                </c:pt>
                <c:pt idx="304">
                  <c:v>43762</c:v>
                </c:pt>
                <c:pt idx="305">
                  <c:v>43762</c:v>
                </c:pt>
                <c:pt idx="306">
                  <c:v>43762</c:v>
                </c:pt>
                <c:pt idx="307">
                  <c:v>43762</c:v>
                </c:pt>
                <c:pt idx="308">
                  <c:v>43762</c:v>
                </c:pt>
                <c:pt idx="309">
                  <c:v>43762</c:v>
                </c:pt>
                <c:pt idx="310">
                  <c:v>43762</c:v>
                </c:pt>
              </c:numCache>
            </c:numRef>
          </c:cat>
          <c:val>
            <c:numRef>
              <c:f>Sheet1!$AL$2:$AL$312</c:f>
              <c:numCache>
                <c:formatCode>General</c:formatCode>
                <c:ptCount val="311"/>
                <c:pt idx="0">
                  <c:v>1.6432186522604493</c:v>
                </c:pt>
                <c:pt idx="1">
                  <c:v>1.4328689223770259</c:v>
                </c:pt>
                <c:pt idx="2">
                  <c:v>1.4955359681546774</c:v>
                </c:pt>
                <c:pt idx="3">
                  <c:v>1.7891953369348876</c:v>
                </c:pt>
                <c:pt idx="4">
                  <c:v>1.7713392095535969</c:v>
                </c:pt>
                <c:pt idx="5">
                  <c:v>1.7628660790446404</c:v>
                </c:pt>
                <c:pt idx="6">
                  <c:v>1.5183394938868353</c:v>
                </c:pt>
                <c:pt idx="7">
                  <c:v>1.3629798123400627</c:v>
                </c:pt>
                <c:pt idx="8">
                  <c:v>1.7190787603070801</c:v>
                </c:pt>
                <c:pt idx="9">
                  <c:v>1.6503838498720502</c:v>
                </c:pt>
                <c:pt idx="10">
                  <c:v>1.6745109157924583</c:v>
                </c:pt>
                <c:pt idx="11">
                  <c:v>1.3553728381060393</c:v>
                </c:pt>
                <c:pt idx="12">
                  <c:v>1.4221151119931954</c:v>
                </c:pt>
                <c:pt idx="13">
                  <c:v>1.5310462149135242</c:v>
                </c:pt>
                <c:pt idx="14">
                  <c:v>1.5008222285228241</c:v>
                </c:pt>
                <c:pt idx="15">
                  <c:v>1.596257442585767</c:v>
                </c:pt>
                <c:pt idx="16">
                  <c:v>1.5470938474624327</c:v>
                </c:pt>
                <c:pt idx="17">
                  <c:v>1.4211511199319535</c:v>
                </c:pt>
                <c:pt idx="18">
                  <c:v>1.3007088176920896</c:v>
                </c:pt>
                <c:pt idx="19">
                  <c:v>1.4597675077969947</c:v>
                </c:pt>
                <c:pt idx="20">
                  <c:v>1.4003969379075702</c:v>
                </c:pt>
                <c:pt idx="21">
                  <c:v>1.4174085625177206</c:v>
                </c:pt>
                <c:pt idx="22">
                  <c:v>1.2747944428692941</c:v>
                </c:pt>
                <c:pt idx="23">
                  <c:v>1.3034306776297138</c:v>
                </c:pt>
                <c:pt idx="24">
                  <c:v>1.2618656081655799</c:v>
                </c:pt>
                <c:pt idx="25">
                  <c:v>1.2468953785086476</c:v>
                </c:pt>
                <c:pt idx="26">
                  <c:v>1.0298837538984973</c:v>
                </c:pt>
                <c:pt idx="27">
                  <c:v>1.3291182307910405</c:v>
                </c:pt>
                <c:pt idx="28">
                  <c:v>1.7872486681560407</c:v>
                </c:pt>
                <c:pt idx="29">
                  <c:v>1.423211319241565</c:v>
                </c:pt>
                <c:pt idx="30">
                  <c:v>1.4447499570372917</c:v>
                </c:pt>
                <c:pt idx="31">
                  <c:v>1.4078020278398351</c:v>
                </c:pt>
                <c:pt idx="32">
                  <c:v>1.3626052586355044</c:v>
                </c:pt>
                <c:pt idx="33">
                  <c:v>1.5946611674399955</c:v>
                </c:pt>
                <c:pt idx="34">
                  <c:v>1.6153978346794982</c:v>
                </c:pt>
                <c:pt idx="35">
                  <c:v>1.609153921063184</c:v>
                </c:pt>
                <c:pt idx="36">
                  <c:v>1.4568940826029675</c:v>
                </c:pt>
                <c:pt idx="37">
                  <c:v>1.4872543965171565</c:v>
                </c:pt>
                <c:pt idx="38">
                  <c:v>1.5259208340493786</c:v>
                </c:pt>
                <c:pt idx="39">
                  <c:v>1.2037578048920203</c:v>
                </c:pt>
                <c:pt idx="40">
                  <c:v>1.6399677379327458</c:v>
                </c:pt>
                <c:pt idx="41">
                  <c:v>1.7080903337883111</c:v>
                </c:pt>
                <c:pt idx="42">
                  <c:v>1.5279190966621168</c:v>
                </c:pt>
                <c:pt idx="43">
                  <c:v>1.4293957066633576</c:v>
                </c:pt>
                <c:pt idx="44">
                  <c:v>1.4959051991562229</c:v>
                </c:pt>
                <c:pt idx="45">
                  <c:v>1.4452785705422508</c:v>
                </c:pt>
                <c:pt idx="46">
                  <c:v>1.3581709889564462</c:v>
                </c:pt>
                <c:pt idx="47">
                  <c:v>1.5144558878272738</c:v>
                </c:pt>
                <c:pt idx="48">
                  <c:v>1.4266658394341729</c:v>
                </c:pt>
                <c:pt idx="49">
                  <c:v>1.3437151011291724</c:v>
                </c:pt>
                <c:pt idx="50">
                  <c:v>1.2965628489887082</c:v>
                </c:pt>
                <c:pt idx="51">
                  <c:v>1.4118997394217643</c:v>
                </c:pt>
                <c:pt idx="52">
                  <c:v>1.3483682839061919</c:v>
                </c:pt>
                <c:pt idx="53">
                  <c:v>1.3429085494478221</c:v>
                </c:pt>
                <c:pt idx="54">
                  <c:v>1.3399925549075566</c:v>
                </c:pt>
                <c:pt idx="55">
                  <c:v>1.473694006700583</c:v>
                </c:pt>
                <c:pt idx="56">
                  <c:v>1.7211819777647746</c:v>
                </c:pt>
                <c:pt idx="57">
                  <c:v>1.7100643651258045</c:v>
                </c:pt>
                <c:pt idx="58">
                  <c:v>1.5619660620245757</c:v>
                </c:pt>
                <c:pt idx="59">
                  <c:v>1.3911059098888239</c:v>
                </c:pt>
                <c:pt idx="60">
                  <c:v>1.4576360444704506</c:v>
                </c:pt>
                <c:pt idx="61">
                  <c:v>1.4554125219426564</c:v>
                </c:pt>
                <c:pt idx="62">
                  <c:v>1.5946167349327089</c:v>
                </c:pt>
                <c:pt idx="63">
                  <c:v>1.3980690462258631</c:v>
                </c:pt>
                <c:pt idx="64">
                  <c:v>1.4592392896911446</c:v>
                </c:pt>
                <c:pt idx="65">
                  <c:v>2.0922463810584304</c:v>
                </c:pt>
                <c:pt idx="66">
                  <c:v>1.6702807243743774</c:v>
                </c:pt>
                <c:pt idx="67">
                  <c:v>1.6541053742014886</c:v>
                </c:pt>
                <c:pt idx="68">
                  <c:v>1.7020453613080937</c:v>
                </c:pt>
                <c:pt idx="69">
                  <c:v>1.3542753325909864</c:v>
                </c:pt>
                <c:pt idx="70">
                  <c:v>1.3819375256402744</c:v>
                </c:pt>
                <c:pt idx="71">
                  <c:v>1.45900486432632</c:v>
                </c:pt>
                <c:pt idx="72">
                  <c:v>1.3666998769266834</c:v>
                </c:pt>
                <c:pt idx="73">
                  <c:v>1.370919533493524</c:v>
                </c:pt>
                <c:pt idx="74">
                  <c:v>1.6325968469788432</c:v>
                </c:pt>
                <c:pt idx="75">
                  <c:v>1.6334759420969351</c:v>
                </c:pt>
                <c:pt idx="76">
                  <c:v>1.5318835454974069</c:v>
                </c:pt>
                <c:pt idx="77">
                  <c:v>1.4294554455445545</c:v>
                </c:pt>
                <c:pt idx="78">
                  <c:v>1.397984441301273</c:v>
                </c:pt>
                <c:pt idx="79">
                  <c:v>1.4375884016973126</c:v>
                </c:pt>
                <c:pt idx="80">
                  <c:v>1.3950966525223951</c:v>
                </c:pt>
                <c:pt idx="81">
                  <c:v>1.4629891560584629</c:v>
                </c:pt>
                <c:pt idx="82">
                  <c:v>1.5689562249236479</c:v>
                </c:pt>
                <c:pt idx="83">
                  <c:v>1.4355350619797591</c:v>
                </c:pt>
                <c:pt idx="84">
                  <c:v>1.6785169827428501</c:v>
                </c:pt>
                <c:pt idx="85">
                  <c:v>1.5971095798524302</c:v>
                </c:pt>
                <c:pt idx="86">
                  <c:v>1.5532654430148178</c:v>
                </c:pt>
                <c:pt idx="87">
                  <c:v>1.4025245441795231</c:v>
                </c:pt>
                <c:pt idx="88">
                  <c:v>1.6098542594060612</c:v>
                </c:pt>
                <c:pt idx="89">
                  <c:v>1.5244832001951338</c:v>
                </c:pt>
                <c:pt idx="90">
                  <c:v>1.5136288798097444</c:v>
                </c:pt>
                <c:pt idx="91">
                  <c:v>1.415696079029209</c:v>
                </c:pt>
                <c:pt idx="92">
                  <c:v>1.7226660162205012</c:v>
                </c:pt>
                <c:pt idx="93">
                  <c:v>1.487407768766388</c:v>
                </c:pt>
                <c:pt idx="94">
                  <c:v>1.6037563266052808</c:v>
                </c:pt>
                <c:pt idx="95">
                  <c:v>1.5744862491615341</c:v>
                </c:pt>
                <c:pt idx="96">
                  <c:v>1.5542411122629427</c:v>
                </c:pt>
                <c:pt idx="97">
                  <c:v>1.4906396731508018</c:v>
                </c:pt>
                <c:pt idx="98">
                  <c:v>1.4345386913836209</c:v>
                </c:pt>
                <c:pt idx="99">
                  <c:v>1.5732056832733703</c:v>
                </c:pt>
                <c:pt idx="100">
                  <c:v>1.408500518324288</c:v>
                </c:pt>
                <c:pt idx="101">
                  <c:v>1.3024574669187146</c:v>
                </c:pt>
                <c:pt idx="102">
                  <c:v>1.3046527227269955</c:v>
                </c:pt>
                <c:pt idx="103">
                  <c:v>1.6427755930483319</c:v>
                </c:pt>
                <c:pt idx="104">
                  <c:v>1.6047190156031967</c:v>
                </c:pt>
                <c:pt idx="105">
                  <c:v>1.5690726880629202</c:v>
                </c:pt>
                <c:pt idx="106">
                  <c:v>1.5728783458074338</c:v>
                </c:pt>
                <c:pt idx="107">
                  <c:v>1.5835976151211468</c:v>
                </c:pt>
                <c:pt idx="108">
                  <c:v>1.6142331599644806</c:v>
                </c:pt>
                <c:pt idx="109">
                  <c:v>1.4635925409108208</c:v>
                </c:pt>
                <c:pt idx="110">
                  <c:v>1.6035460530604264</c:v>
                </c:pt>
                <c:pt idx="111">
                  <c:v>1.3846554983377877</c:v>
                </c:pt>
                <c:pt idx="112">
                  <c:v>1.6020468026856138</c:v>
                </c:pt>
                <c:pt idx="113">
                  <c:v>1.3623622971123135</c:v>
                </c:pt>
                <c:pt idx="114">
                  <c:v>1.4953392868783</c:v>
                </c:pt>
                <c:pt idx="115">
                  <c:v>1.7614368010843779</c:v>
                </c:pt>
                <c:pt idx="116">
                  <c:v>1.753642832937987</c:v>
                </c:pt>
                <c:pt idx="117">
                  <c:v>1.6000677736360556</c:v>
                </c:pt>
                <c:pt idx="118">
                  <c:v>1.8027787190782785</c:v>
                </c:pt>
                <c:pt idx="119">
                  <c:v>1.5520162656726533</c:v>
                </c:pt>
                <c:pt idx="120">
                  <c:v>1.4639105388004066</c:v>
                </c:pt>
                <c:pt idx="121">
                  <c:v>1.5384615384615383</c:v>
                </c:pt>
                <c:pt idx="122">
                  <c:v>1.4571331751948491</c:v>
                </c:pt>
                <c:pt idx="123">
                  <c:v>1.3554727211114874</c:v>
                </c:pt>
                <c:pt idx="124">
                  <c:v>1.3283632666892577</c:v>
                </c:pt>
                <c:pt idx="125">
                  <c:v>1.5282954930532022</c:v>
                </c:pt>
                <c:pt idx="126">
                  <c:v>1.9411495654825428</c:v>
                </c:pt>
                <c:pt idx="127">
                  <c:v>1.8851959140112822</c:v>
                </c:pt>
                <c:pt idx="128">
                  <c:v>1.7330385729531941</c:v>
                </c:pt>
                <c:pt idx="129">
                  <c:v>1.6828022564415306</c:v>
                </c:pt>
                <c:pt idx="130">
                  <c:v>1.5979570056411039</c:v>
                </c:pt>
                <c:pt idx="131">
                  <c:v>1.7330385729531941</c:v>
                </c:pt>
                <c:pt idx="132">
                  <c:v>1.6751029120292726</c:v>
                </c:pt>
                <c:pt idx="133">
                  <c:v>1.726177771001677</c:v>
                </c:pt>
                <c:pt idx="134">
                  <c:v>1.5859124866595515</c:v>
                </c:pt>
                <c:pt idx="135">
                  <c:v>1.545967373075164</c:v>
                </c:pt>
                <c:pt idx="136">
                  <c:v>1.4204146973624028</c:v>
                </c:pt>
                <c:pt idx="137">
                  <c:v>1.5593078213142246</c:v>
                </c:pt>
                <c:pt idx="138">
                  <c:v>1.7306754078365603</c:v>
                </c:pt>
                <c:pt idx="139">
                  <c:v>1.7306754078365603</c:v>
                </c:pt>
                <c:pt idx="140">
                  <c:v>1.7306754078365603</c:v>
                </c:pt>
                <c:pt idx="141">
                  <c:v>1.7306754078365603</c:v>
                </c:pt>
                <c:pt idx="142">
                  <c:v>1.7418813843573715</c:v>
                </c:pt>
                <c:pt idx="143">
                  <c:v>1.8333587437109315</c:v>
                </c:pt>
                <c:pt idx="144">
                  <c:v>1.6648879402347918</c:v>
                </c:pt>
                <c:pt idx="145">
                  <c:v>1.9388255777144667</c:v>
                </c:pt>
                <c:pt idx="146">
                  <c:v>1.9309908198797088</c:v>
                </c:pt>
                <c:pt idx="147">
                  <c:v>1.6341405508072175</c:v>
                </c:pt>
                <c:pt idx="148">
                  <c:v>1.9705603038936372</c:v>
                </c:pt>
                <c:pt idx="149">
                  <c:v>1.5432098765432098</c:v>
                </c:pt>
                <c:pt idx="150">
                  <c:v>1.8721114276669832</c:v>
                </c:pt>
                <c:pt idx="151">
                  <c:v>1.7523741690408359</c:v>
                </c:pt>
                <c:pt idx="152">
                  <c:v>1.8787591009813231</c:v>
                </c:pt>
                <c:pt idx="153">
                  <c:v>1.8597657486546375</c:v>
                </c:pt>
                <c:pt idx="154">
                  <c:v>1.7395536562203229</c:v>
                </c:pt>
                <c:pt idx="155">
                  <c:v>1.5789015511237732</c:v>
                </c:pt>
                <c:pt idx="156">
                  <c:v>1.5455840455840457</c:v>
                </c:pt>
                <c:pt idx="157">
                  <c:v>1.5173314339981006</c:v>
                </c:pt>
                <c:pt idx="158">
                  <c:v>1.8517727128838242</c:v>
                </c:pt>
                <c:pt idx="159">
                  <c:v>1.584599556821779</c:v>
                </c:pt>
                <c:pt idx="160">
                  <c:v>1.5234251345362457</c:v>
                </c:pt>
                <c:pt idx="161">
                  <c:v>1.5114751503640393</c:v>
                </c:pt>
                <c:pt idx="162">
                  <c:v>1.764324153213042</c:v>
                </c:pt>
                <c:pt idx="163">
                  <c:v>1.5603038936372269</c:v>
                </c:pt>
                <c:pt idx="164">
                  <c:v>1.7880743216978932</c:v>
                </c:pt>
                <c:pt idx="165">
                  <c:v>1.8036227940604836</c:v>
                </c:pt>
                <c:pt idx="166">
                  <c:v>1.526859986006375</c:v>
                </c:pt>
                <c:pt idx="167">
                  <c:v>1.5097566664075255</c:v>
                </c:pt>
                <c:pt idx="168">
                  <c:v>1.5030708232916117</c:v>
                </c:pt>
                <c:pt idx="169">
                  <c:v>1.5378543482737319</c:v>
                </c:pt>
                <c:pt idx="170">
                  <c:v>1.7051273251424257</c:v>
                </c:pt>
                <c:pt idx="171">
                  <c:v>1.3299734005319892</c:v>
                </c:pt>
                <c:pt idx="172">
                  <c:v>1.7666946661066776</c:v>
                </c:pt>
                <c:pt idx="173">
                  <c:v>1.4752904941901159</c:v>
                </c:pt>
                <c:pt idx="174">
                  <c:v>1.7496850062998739</c:v>
                </c:pt>
                <c:pt idx="175">
                  <c:v>1.5597088058238833</c:v>
                </c:pt>
                <c:pt idx="176">
                  <c:v>1.5588688226235472</c:v>
                </c:pt>
                <c:pt idx="177">
                  <c:v>1.9639043465182737</c:v>
                </c:pt>
                <c:pt idx="178">
                  <c:v>1.6397202586855169</c:v>
                </c:pt>
                <c:pt idx="179">
                  <c:v>1.5685065423371938</c:v>
                </c:pt>
                <c:pt idx="180">
                  <c:v>1.5369980448187697</c:v>
                </c:pt>
                <c:pt idx="181">
                  <c:v>1.4011881485937736</c:v>
                </c:pt>
                <c:pt idx="182">
                  <c:v>1.811174612723718</c:v>
                </c:pt>
                <c:pt idx="183">
                  <c:v>1.5754248759211913</c:v>
                </c:pt>
                <c:pt idx="184">
                  <c:v>1.5453451646864191</c:v>
                </c:pt>
                <c:pt idx="185">
                  <c:v>1.492329673635133</c:v>
                </c:pt>
                <c:pt idx="186">
                  <c:v>1.4663859226951423</c:v>
                </c:pt>
                <c:pt idx="187">
                  <c:v>1.6916077605654987</c:v>
                </c:pt>
                <c:pt idx="188">
                  <c:v>1.6696495713641151</c:v>
                </c:pt>
                <c:pt idx="189">
                  <c:v>1.5639945856519777</c:v>
                </c:pt>
                <c:pt idx="190">
                  <c:v>1.5124078808843437</c:v>
                </c:pt>
                <c:pt idx="191">
                  <c:v>1.4908256880733946</c:v>
                </c:pt>
                <c:pt idx="192">
                  <c:v>1.3945706121221237</c:v>
                </c:pt>
                <c:pt idx="193">
                  <c:v>1.6731087381561138</c:v>
                </c:pt>
                <c:pt idx="194">
                  <c:v>1.6820574522484586</c:v>
                </c:pt>
                <c:pt idx="195">
                  <c:v>1.647089787938036</c:v>
                </c:pt>
                <c:pt idx="196">
                  <c:v>1.598435855015792</c:v>
                </c:pt>
                <c:pt idx="197">
                  <c:v>1.4613475710633179</c:v>
                </c:pt>
                <c:pt idx="198">
                  <c:v>1.8838992332968238</c:v>
                </c:pt>
                <c:pt idx="199">
                  <c:v>1.8181818181818183</c:v>
                </c:pt>
                <c:pt idx="200">
                  <c:v>1.7232566630156994</c:v>
                </c:pt>
                <c:pt idx="201">
                  <c:v>1.4822928075940125</c:v>
                </c:pt>
                <c:pt idx="202">
                  <c:v>1.5942314713399053</c:v>
                </c:pt>
                <c:pt idx="203">
                  <c:v>1.3960656203394646</c:v>
                </c:pt>
                <c:pt idx="204">
                  <c:v>1.552446559193239</c:v>
                </c:pt>
                <c:pt idx="205">
                  <c:v>1.4977629429728003</c:v>
                </c:pt>
                <c:pt idx="206">
                  <c:v>1.3652439457424899</c:v>
                </c:pt>
                <c:pt idx="207">
                  <c:v>1.7027909949577444</c:v>
                </c:pt>
                <c:pt idx="208">
                  <c:v>1.7612385483985513</c:v>
                </c:pt>
                <c:pt idx="209">
                  <c:v>1.6476102549534835</c:v>
                </c:pt>
                <c:pt idx="210">
                  <c:v>1.5860379234429374</c:v>
                </c:pt>
                <c:pt idx="211">
                  <c:v>1.8254385341950148</c:v>
                </c:pt>
                <c:pt idx="212">
                  <c:v>1.5395213408138626</c:v>
                </c:pt>
                <c:pt idx="213">
                  <c:v>1.3724877494496128</c:v>
                </c:pt>
                <c:pt idx="214">
                  <c:v>1.7798575937752332</c:v>
                </c:pt>
                <c:pt idx="215">
                  <c:v>1.6886882478161933</c:v>
                </c:pt>
                <c:pt idx="216">
                  <c:v>1.6065477501284595</c:v>
                </c:pt>
                <c:pt idx="217">
                  <c:v>1.5218380679732806</c:v>
                </c:pt>
                <c:pt idx="218">
                  <c:v>1.4793364163546945</c:v>
                </c:pt>
                <c:pt idx="219">
                  <c:v>1.4570212141231742</c:v>
                </c:pt>
                <c:pt idx="220">
                  <c:v>1.72605153049989</c:v>
                </c:pt>
                <c:pt idx="221">
                  <c:v>1.61535638258827</c:v>
                </c:pt>
                <c:pt idx="222">
                  <c:v>1.4681054099684359</c:v>
                </c:pt>
                <c:pt idx="223">
                  <c:v>1.3829552961902667</c:v>
                </c:pt>
                <c:pt idx="224">
                  <c:v>1.5341701534170153</c:v>
                </c:pt>
                <c:pt idx="225">
                  <c:v>1.7723910596558932</c:v>
                </c:pt>
                <c:pt idx="226">
                  <c:v>1.6467277697378999</c:v>
                </c:pt>
                <c:pt idx="227">
                  <c:v>1.6698022190062711</c:v>
                </c:pt>
                <c:pt idx="228">
                  <c:v>1.7883100176877313</c:v>
                </c:pt>
                <c:pt idx="229">
                  <c:v>1.8892104840006432</c:v>
                </c:pt>
                <c:pt idx="230">
                  <c:v>1.7883100176877313</c:v>
                </c:pt>
                <c:pt idx="231">
                  <c:v>1.6519536903039074</c:v>
                </c:pt>
                <c:pt idx="232">
                  <c:v>1.5945489628557648</c:v>
                </c:pt>
                <c:pt idx="233">
                  <c:v>1.5945489628557648</c:v>
                </c:pt>
                <c:pt idx="234">
                  <c:v>1.7690947097604117</c:v>
                </c:pt>
                <c:pt idx="235">
                  <c:v>1.6968162083936327</c:v>
                </c:pt>
                <c:pt idx="236">
                  <c:v>1.8207107251969772</c:v>
                </c:pt>
                <c:pt idx="237">
                  <c:v>1.8210323203087313</c:v>
                </c:pt>
                <c:pt idx="238">
                  <c:v>1.6376427078308411</c:v>
                </c:pt>
                <c:pt idx="239">
                  <c:v>1.6870206916509913</c:v>
                </c:pt>
                <c:pt idx="240">
                  <c:v>1.5194617276805094</c:v>
                </c:pt>
                <c:pt idx="241">
                  <c:v>1.4783678194183187</c:v>
                </c:pt>
                <c:pt idx="242">
                  <c:v>1.6848030018761726</c:v>
                </c:pt>
                <c:pt idx="243">
                  <c:v>1.874296435272045</c:v>
                </c:pt>
                <c:pt idx="244">
                  <c:v>1.8930581613508441</c:v>
                </c:pt>
                <c:pt idx="245">
                  <c:v>1.8761726078799248</c:v>
                </c:pt>
                <c:pt idx="246">
                  <c:v>1.8875265653097921</c:v>
                </c:pt>
                <c:pt idx="247">
                  <c:v>1.7647539643616152</c:v>
                </c:pt>
                <c:pt idx="248">
                  <c:v>1.620156939676312</c:v>
                </c:pt>
                <c:pt idx="249">
                  <c:v>1.605689063266307</c:v>
                </c:pt>
                <c:pt idx="250">
                  <c:v>1.569805460192905</c:v>
                </c:pt>
                <c:pt idx="251">
                  <c:v>1.8190001607458608</c:v>
                </c:pt>
                <c:pt idx="252">
                  <c:v>1.7825912232760006</c:v>
                </c:pt>
                <c:pt idx="253">
                  <c:v>1.5540106092268124</c:v>
                </c:pt>
                <c:pt idx="254">
                  <c:v>1.6319723517119435</c:v>
                </c:pt>
                <c:pt idx="255">
                  <c:v>1.591142903070246</c:v>
                </c:pt>
                <c:pt idx="256">
                  <c:v>1.6314097411991639</c:v>
                </c:pt>
                <c:pt idx="257">
                  <c:v>1.5994213149011414</c:v>
                </c:pt>
                <c:pt idx="258">
                  <c:v>1.7972190966082624</c:v>
                </c:pt>
                <c:pt idx="259">
                  <c:v>1.8907731875904195</c:v>
                </c:pt>
                <c:pt idx="260">
                  <c:v>1.6546375180839092</c:v>
                </c:pt>
                <c:pt idx="261">
                  <c:v>1.5612441729625461</c:v>
                </c:pt>
                <c:pt idx="262">
                  <c:v>1.6614692171676579</c:v>
                </c:pt>
                <c:pt idx="263">
                  <c:v>1.5892943256711141</c:v>
                </c:pt>
                <c:pt idx="264">
                  <c:v>1.5839093393345121</c:v>
                </c:pt>
                <c:pt idx="265">
                  <c:v>1.5434013824144028</c:v>
                </c:pt>
                <c:pt idx="266">
                  <c:v>2.1900819803890048</c:v>
                </c:pt>
                <c:pt idx="267">
                  <c:v>1.6248989490703314</c:v>
                </c:pt>
                <c:pt idx="268">
                  <c:v>1.6006467259498787</c:v>
                </c:pt>
                <c:pt idx="269">
                  <c:v>1.6006467259498787</c:v>
                </c:pt>
                <c:pt idx="270">
                  <c:v>1.606063055780113</c:v>
                </c:pt>
                <c:pt idx="271">
                  <c:v>1.841552142279709</c:v>
                </c:pt>
                <c:pt idx="272">
                  <c:v>1.775822743564679</c:v>
                </c:pt>
                <c:pt idx="273">
                  <c:v>1.7545617464972303</c:v>
                </c:pt>
                <c:pt idx="274">
                  <c:v>1.5991365265558815</c:v>
                </c:pt>
                <c:pt idx="275">
                  <c:v>1.5725806451612903</c:v>
                </c:pt>
                <c:pt idx="276">
                  <c:v>1.775822743564679</c:v>
                </c:pt>
                <c:pt idx="277">
                  <c:v>1.6427174975562071</c:v>
                </c:pt>
                <c:pt idx="278">
                  <c:v>1.6108667318344736</c:v>
                </c:pt>
                <c:pt idx="279">
                  <c:v>1.3587487781036169</c:v>
                </c:pt>
                <c:pt idx="280">
                  <c:v>1.520039100684262</c:v>
                </c:pt>
                <c:pt idx="281">
                  <c:v>1.6328608667318343</c:v>
                </c:pt>
                <c:pt idx="282">
                  <c:v>1.6415770609318996</c:v>
                </c:pt>
                <c:pt idx="283">
                  <c:v>1.6311316172899464</c:v>
                </c:pt>
                <c:pt idx="284">
                  <c:v>1.6150234741784038</c:v>
                </c:pt>
                <c:pt idx="285">
                  <c:v>1.8761534725594948</c:v>
                </c:pt>
                <c:pt idx="286">
                  <c:v>1.8351141330743079</c:v>
                </c:pt>
                <c:pt idx="287">
                  <c:v>1.7999838109114457</c:v>
                </c:pt>
                <c:pt idx="288">
                  <c:v>1.780799740974583</c:v>
                </c:pt>
                <c:pt idx="289">
                  <c:v>1.6083050024283632</c:v>
                </c:pt>
                <c:pt idx="290">
                  <c:v>1.590011332361988</c:v>
                </c:pt>
                <c:pt idx="291">
                  <c:v>1.8118827909988666</c:v>
                </c:pt>
                <c:pt idx="292">
                  <c:v>1.6258701635097945</c:v>
                </c:pt>
                <c:pt idx="293">
                  <c:v>1.5995628946090334</c:v>
                </c:pt>
                <c:pt idx="294">
                  <c:v>1.5621661000485672</c:v>
                </c:pt>
                <c:pt idx="295">
                  <c:v>1.7835518860288164</c:v>
                </c:pt>
                <c:pt idx="296">
                  <c:v>1.7302088392423505</c:v>
                </c:pt>
                <c:pt idx="297">
                  <c:v>1.8779342723004695</c:v>
                </c:pt>
                <c:pt idx="298">
                  <c:v>1.6111380929253682</c:v>
                </c:pt>
                <c:pt idx="299">
                  <c:v>1.6078193297717338</c:v>
                </c:pt>
                <c:pt idx="300">
                  <c:v>1.7985267929415574</c:v>
                </c:pt>
                <c:pt idx="301">
                  <c:v>1.6122448979591837</c:v>
                </c:pt>
                <c:pt idx="302">
                  <c:v>1.6122448979591837</c:v>
                </c:pt>
                <c:pt idx="303">
                  <c:v>1.2254895561357702</c:v>
                </c:pt>
                <c:pt idx="304">
                  <c:v>1.2703655352480416</c:v>
                </c:pt>
                <c:pt idx="305">
                  <c:v>1.2689784595300262</c:v>
                </c:pt>
                <c:pt idx="306">
                  <c:v>1.313038511749347</c:v>
                </c:pt>
                <c:pt idx="307">
                  <c:v>1.3355580939947782</c:v>
                </c:pt>
                <c:pt idx="308">
                  <c:v>1.351876631853786</c:v>
                </c:pt>
                <c:pt idx="309">
                  <c:v>1.3021866840731071</c:v>
                </c:pt>
                <c:pt idx="310">
                  <c:v>1.3187500000000001</c:v>
                </c:pt>
              </c:numCache>
            </c:numRef>
          </c:val>
          <c:smooth val="0"/>
          <c:extLst>
            <c:ext xmlns:c16="http://schemas.microsoft.com/office/drawing/2014/chart" uri="{C3380CC4-5D6E-409C-BE32-E72D297353CC}">
              <c16:uniqueId val="{00000000-45D0-4CCF-9C67-B742E64D3C39}"/>
            </c:ext>
          </c:extLst>
        </c:ser>
        <c:dLbls>
          <c:showLegendKey val="0"/>
          <c:showVal val="0"/>
          <c:showCatName val="0"/>
          <c:showSerName val="0"/>
          <c:showPercent val="0"/>
          <c:showBubbleSize val="0"/>
        </c:dLbls>
        <c:smooth val="0"/>
        <c:axId val="952304416"/>
        <c:axId val="952304896"/>
      </c:lineChart>
      <c:dateAx>
        <c:axId val="952304416"/>
        <c:scaling>
          <c:orientation val="minMax"/>
        </c:scaling>
        <c:delete val="0"/>
        <c:axPos val="b"/>
        <c:numFmt formatCode="yyyy\-mm\-dd\ hh:mm:ss"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2304896"/>
        <c:crosses val="autoZero"/>
        <c:auto val="1"/>
        <c:lblOffset val="100"/>
        <c:baseTimeUnit val="days"/>
      </c:dateAx>
      <c:valAx>
        <c:axId val="95230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230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31</xdr:col>
      <xdr:colOff>298448</xdr:colOff>
      <xdr:row>2</xdr:row>
      <xdr:rowOff>660400</xdr:rowOff>
    </xdr:from>
    <xdr:to>
      <xdr:col>48</xdr:col>
      <xdr:colOff>393699</xdr:colOff>
      <xdr:row>6</xdr:row>
      <xdr:rowOff>469900</xdr:rowOff>
    </xdr:to>
    <xdr:graphicFrame macro="">
      <xdr:nvGraphicFramePr>
        <xdr:cNvPr id="2" name="Gráfico 1">
          <a:extLst>
            <a:ext uri="{FF2B5EF4-FFF2-40B4-BE49-F238E27FC236}">
              <a16:creationId xmlns:a16="http://schemas.microsoft.com/office/drawing/2014/main" id="{1F913677-88C4-8943-C57B-763E3200B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12"/>
  <sheetViews>
    <sheetView tabSelected="1" topLeftCell="W1" zoomScale="75" zoomScaleNormal="75" workbookViewId="0">
      <selection activeCell="AL312" activeCellId="1" sqref="J2:J312 AL2:AL312"/>
    </sheetView>
  </sheetViews>
  <sheetFormatPr baseColWidth="10" defaultColWidth="9.140625" defaultRowHeight="15" x14ac:dyDescent="0.25"/>
  <cols>
    <col min="10" max="10" width="22.42578125" customWidth="1"/>
    <col min="15" max="15" width="28.42578125" customWidth="1"/>
    <col min="16" max="16" width="25.7109375" customWidth="1"/>
    <col min="19" max="19" width="11" customWidth="1"/>
    <col min="20" max="20" width="15.5703125" customWidth="1"/>
    <col min="21" max="21" width="11" customWidth="1"/>
    <col min="22" max="22" width="38.28515625" customWidth="1"/>
    <col min="25" max="25" width="45.7109375" style="5" customWidth="1"/>
  </cols>
  <sheetData>
    <row r="1" spans="1:38"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4" t="s">
        <v>23</v>
      </c>
      <c r="Z1" s="1" t="s">
        <v>24</v>
      </c>
      <c r="AA1" s="1" t="s">
        <v>25</v>
      </c>
      <c r="AB1" s="1" t="s">
        <v>26</v>
      </c>
      <c r="AC1" s="1" t="s">
        <v>27</v>
      </c>
      <c r="AD1" s="1" t="s">
        <v>28</v>
      </c>
      <c r="AE1" s="1" t="s">
        <v>29</v>
      </c>
      <c r="AF1" s="1" t="s">
        <v>30</v>
      </c>
      <c r="AG1" s="1" t="s">
        <v>31</v>
      </c>
      <c r="AH1" s="1" t="s">
        <v>32</v>
      </c>
      <c r="AI1" s="1" t="s">
        <v>33</v>
      </c>
      <c r="AJ1" s="1" t="s">
        <v>34</v>
      </c>
      <c r="AK1" s="3" t="s">
        <v>1074</v>
      </c>
      <c r="AL1" s="3" t="s">
        <v>1075</v>
      </c>
    </row>
    <row r="2" spans="1:38" ht="75" x14ac:dyDescent="0.25">
      <c r="A2" s="1">
        <v>0</v>
      </c>
      <c r="B2" t="s">
        <v>35</v>
      </c>
      <c r="C2" t="s">
        <v>167</v>
      </c>
      <c r="D2" t="s">
        <v>208</v>
      </c>
      <c r="E2" s="2">
        <v>44815</v>
      </c>
      <c r="F2" t="s">
        <v>256</v>
      </c>
      <c r="G2" s="2">
        <v>44845</v>
      </c>
      <c r="H2" s="2">
        <v>44886</v>
      </c>
      <c r="I2" s="2">
        <v>44915</v>
      </c>
      <c r="J2" s="2">
        <v>44925</v>
      </c>
      <c r="K2" t="s">
        <v>351</v>
      </c>
      <c r="L2" t="s">
        <v>465</v>
      </c>
      <c r="P2" s="2">
        <v>44971</v>
      </c>
      <c r="Q2" t="s">
        <v>473</v>
      </c>
      <c r="R2">
        <v>1</v>
      </c>
      <c r="S2" t="s">
        <v>605</v>
      </c>
      <c r="T2">
        <v>17.57</v>
      </c>
      <c r="U2">
        <v>17.57</v>
      </c>
      <c r="V2">
        <v>288.95999999999998</v>
      </c>
      <c r="W2" s="2">
        <v>44928</v>
      </c>
      <c r="X2" s="2">
        <v>48944</v>
      </c>
      <c r="Y2" s="5" t="s">
        <v>908</v>
      </c>
      <c r="Z2" t="s">
        <v>1035</v>
      </c>
      <c r="AA2">
        <v>4016</v>
      </c>
      <c r="AB2">
        <v>13</v>
      </c>
      <c r="AE2">
        <v>44750</v>
      </c>
      <c r="AF2">
        <v>1.65E-4</v>
      </c>
      <c r="AG2">
        <v>85.91</v>
      </c>
      <c r="AH2">
        <v>15101445867.74194</v>
      </c>
      <c r="AI2">
        <v>175.85</v>
      </c>
      <c r="AJ2">
        <v>4454.2439393939394</v>
      </c>
      <c r="AK2" t="str">
        <f>IF(ISERROR(FIND("FNCER",Y2)), "no fncer","fncer")</f>
        <v>no fncer</v>
      </c>
      <c r="AL2">
        <f>V2/AI2</f>
        <v>1.6432186522604493</v>
      </c>
    </row>
    <row r="3" spans="1:38" ht="75" x14ac:dyDescent="0.25">
      <c r="A3" s="1">
        <v>1</v>
      </c>
      <c r="B3" t="s">
        <v>35</v>
      </c>
      <c r="C3" t="s">
        <v>167</v>
      </c>
      <c r="D3" t="s">
        <v>208</v>
      </c>
      <c r="E3" s="2">
        <v>44815</v>
      </c>
      <c r="F3" t="s">
        <v>256</v>
      </c>
      <c r="G3" s="2">
        <v>44845</v>
      </c>
      <c r="H3" s="2">
        <v>44886</v>
      </c>
      <c r="I3" s="2">
        <v>44915</v>
      </c>
      <c r="J3" s="2">
        <v>44925</v>
      </c>
      <c r="K3" t="s">
        <v>351</v>
      </c>
      <c r="L3" t="s">
        <v>465</v>
      </c>
      <c r="P3" s="2">
        <v>44971</v>
      </c>
      <c r="Q3" t="s">
        <v>473</v>
      </c>
      <c r="R3">
        <v>1</v>
      </c>
      <c r="S3" t="s">
        <v>606</v>
      </c>
      <c r="T3">
        <v>67.22</v>
      </c>
      <c r="U3">
        <v>44.8</v>
      </c>
      <c r="V3">
        <v>251.97</v>
      </c>
      <c r="W3" s="2">
        <v>44928</v>
      </c>
      <c r="X3" s="2">
        <v>48944</v>
      </c>
      <c r="Y3" s="5" t="s">
        <v>908</v>
      </c>
      <c r="Z3" t="s">
        <v>1035</v>
      </c>
      <c r="AA3">
        <v>4016</v>
      </c>
      <c r="AB3">
        <v>13</v>
      </c>
      <c r="AE3">
        <v>44750</v>
      </c>
      <c r="AF3">
        <v>1.65E-4</v>
      </c>
      <c r="AG3">
        <v>85.91</v>
      </c>
      <c r="AH3">
        <v>15101445867.74194</v>
      </c>
      <c r="AI3">
        <v>175.85</v>
      </c>
      <c r="AJ3">
        <v>4454.2439393939394</v>
      </c>
      <c r="AK3" t="str">
        <f t="shared" ref="AK3:AK66" si="0">IF(ISERROR(FIND("FNCER",Y3)), "no fncer","fncer")</f>
        <v>no fncer</v>
      </c>
      <c r="AL3">
        <f t="shared" ref="AL3:AL66" si="1">V3/AI3</f>
        <v>1.4328689223770259</v>
      </c>
    </row>
    <row r="4" spans="1:38" ht="90" x14ac:dyDescent="0.25">
      <c r="A4" s="1">
        <v>2</v>
      </c>
      <c r="B4" t="s">
        <v>36</v>
      </c>
      <c r="C4" t="s">
        <v>168</v>
      </c>
      <c r="D4" t="s">
        <v>209</v>
      </c>
      <c r="E4" s="2">
        <v>44572</v>
      </c>
      <c r="F4" t="s">
        <v>257</v>
      </c>
      <c r="G4" s="2">
        <v>44572</v>
      </c>
      <c r="H4" s="2">
        <v>44845</v>
      </c>
      <c r="I4" s="2">
        <v>44907</v>
      </c>
      <c r="J4" s="2">
        <v>44918</v>
      </c>
      <c r="K4" t="s">
        <v>352</v>
      </c>
      <c r="L4" t="s">
        <v>465</v>
      </c>
      <c r="P4" s="2">
        <v>44943</v>
      </c>
      <c r="Q4" t="s">
        <v>474</v>
      </c>
      <c r="R4">
        <v>1</v>
      </c>
      <c r="S4" t="s">
        <v>607</v>
      </c>
      <c r="T4">
        <v>775</v>
      </c>
      <c r="U4">
        <v>695.78</v>
      </c>
      <c r="V4">
        <v>262.99</v>
      </c>
      <c r="W4" s="2">
        <v>44928</v>
      </c>
      <c r="X4" s="2">
        <v>50770</v>
      </c>
      <c r="Y4" s="5" t="s">
        <v>909</v>
      </c>
      <c r="Z4" t="s">
        <v>1035</v>
      </c>
      <c r="AA4">
        <v>5842</v>
      </c>
      <c r="AB4">
        <v>21</v>
      </c>
      <c r="AE4">
        <v>44750</v>
      </c>
      <c r="AF4">
        <v>1.65E-4</v>
      </c>
      <c r="AG4">
        <v>85.91</v>
      </c>
      <c r="AH4">
        <v>15101445867.74194</v>
      </c>
      <c r="AI4">
        <v>175.85</v>
      </c>
      <c r="AJ4">
        <v>4454.2439393939394</v>
      </c>
      <c r="AK4" t="str">
        <f t="shared" si="0"/>
        <v>no fncer</v>
      </c>
      <c r="AL4">
        <f t="shared" si="1"/>
        <v>1.4955359681546774</v>
      </c>
    </row>
    <row r="5" spans="1:38" ht="105" x14ac:dyDescent="0.25">
      <c r="A5" s="1">
        <v>3</v>
      </c>
      <c r="B5" t="s">
        <v>37</v>
      </c>
      <c r="C5" t="s">
        <v>169</v>
      </c>
      <c r="D5" t="s">
        <v>210</v>
      </c>
      <c r="E5" s="2">
        <v>44860</v>
      </c>
      <c r="F5" t="s">
        <v>258</v>
      </c>
      <c r="G5" s="2">
        <v>44860</v>
      </c>
      <c r="H5" s="2">
        <v>44784</v>
      </c>
      <c r="I5" s="2">
        <v>44754</v>
      </c>
      <c r="J5" s="2">
        <v>44916</v>
      </c>
      <c r="K5" t="s">
        <v>353</v>
      </c>
      <c r="L5" t="s">
        <v>465</v>
      </c>
      <c r="P5" s="2">
        <v>44958</v>
      </c>
      <c r="Q5" t="s">
        <v>475</v>
      </c>
      <c r="R5">
        <v>1</v>
      </c>
      <c r="S5" t="s">
        <v>608</v>
      </c>
      <c r="T5">
        <v>30.86</v>
      </c>
      <c r="U5">
        <v>2.38</v>
      </c>
      <c r="V5">
        <v>314.63</v>
      </c>
      <c r="W5" s="2">
        <v>44927</v>
      </c>
      <c r="X5" s="2">
        <v>45291</v>
      </c>
      <c r="Y5" s="5" t="s">
        <v>910</v>
      </c>
      <c r="Z5" t="s">
        <v>1035</v>
      </c>
      <c r="AA5">
        <v>364</v>
      </c>
      <c r="AB5">
        <v>173</v>
      </c>
      <c r="AE5">
        <v>44750</v>
      </c>
      <c r="AF5">
        <v>1.65E-4</v>
      </c>
      <c r="AG5">
        <v>85.91</v>
      </c>
      <c r="AH5">
        <v>15101445867.74194</v>
      </c>
      <c r="AI5">
        <v>175.85</v>
      </c>
      <c r="AJ5">
        <v>4454.2439393939394</v>
      </c>
      <c r="AK5" t="str">
        <f t="shared" si="0"/>
        <v>no fncer</v>
      </c>
      <c r="AL5">
        <f t="shared" si="1"/>
        <v>1.7891953369348876</v>
      </c>
    </row>
    <row r="6" spans="1:38" ht="105" x14ac:dyDescent="0.25">
      <c r="A6" s="1">
        <v>4</v>
      </c>
      <c r="B6" t="s">
        <v>37</v>
      </c>
      <c r="C6" t="s">
        <v>169</v>
      </c>
      <c r="D6" t="s">
        <v>210</v>
      </c>
      <c r="E6" s="2">
        <v>44860</v>
      </c>
      <c r="F6" t="s">
        <v>258</v>
      </c>
      <c r="G6" s="2">
        <v>44860</v>
      </c>
      <c r="H6" s="2">
        <v>44784</v>
      </c>
      <c r="I6" s="2">
        <v>44754</v>
      </c>
      <c r="J6" s="2">
        <v>44916</v>
      </c>
      <c r="K6" t="s">
        <v>353</v>
      </c>
      <c r="L6" t="s">
        <v>465</v>
      </c>
      <c r="P6" s="2">
        <v>44958</v>
      </c>
      <c r="Q6" t="s">
        <v>475</v>
      </c>
      <c r="R6">
        <v>1</v>
      </c>
      <c r="S6" t="s">
        <v>609</v>
      </c>
      <c r="T6">
        <v>8.76</v>
      </c>
      <c r="U6">
        <v>2.38</v>
      </c>
      <c r="V6">
        <v>311.49</v>
      </c>
      <c r="W6" s="2">
        <v>44927</v>
      </c>
      <c r="X6" s="2">
        <v>45291</v>
      </c>
      <c r="Y6" s="5" t="s">
        <v>910</v>
      </c>
      <c r="Z6" t="s">
        <v>1035</v>
      </c>
      <c r="AA6">
        <v>364</v>
      </c>
      <c r="AB6">
        <v>173</v>
      </c>
      <c r="AE6">
        <v>44750</v>
      </c>
      <c r="AF6">
        <v>1.65E-4</v>
      </c>
      <c r="AG6">
        <v>85.91</v>
      </c>
      <c r="AH6">
        <v>15101445867.74194</v>
      </c>
      <c r="AI6">
        <v>175.85</v>
      </c>
      <c r="AJ6">
        <v>4454.2439393939394</v>
      </c>
      <c r="AK6" t="str">
        <f t="shared" si="0"/>
        <v>no fncer</v>
      </c>
      <c r="AL6">
        <f t="shared" si="1"/>
        <v>1.7713392095535969</v>
      </c>
    </row>
    <row r="7" spans="1:38" ht="105" x14ac:dyDescent="0.25">
      <c r="A7" s="1">
        <v>5</v>
      </c>
      <c r="B7" t="s">
        <v>38</v>
      </c>
      <c r="C7" t="s">
        <v>170</v>
      </c>
      <c r="D7" t="s">
        <v>211</v>
      </c>
      <c r="E7" s="2">
        <v>44859</v>
      </c>
      <c r="F7" t="s">
        <v>259</v>
      </c>
      <c r="G7" s="2">
        <v>44859</v>
      </c>
      <c r="H7" s="2">
        <v>44882</v>
      </c>
      <c r="I7" s="2">
        <v>44911</v>
      </c>
      <c r="J7" s="2">
        <v>44923</v>
      </c>
      <c r="K7" t="s">
        <v>354</v>
      </c>
      <c r="L7" t="s">
        <v>465</v>
      </c>
      <c r="P7" s="2">
        <v>44949</v>
      </c>
      <c r="Q7" t="s">
        <v>476</v>
      </c>
      <c r="R7">
        <v>1</v>
      </c>
      <c r="S7" t="s">
        <v>610</v>
      </c>
      <c r="T7">
        <v>83.5</v>
      </c>
      <c r="U7">
        <v>35</v>
      </c>
      <c r="V7">
        <v>310</v>
      </c>
      <c r="W7" s="2">
        <v>44928</v>
      </c>
      <c r="X7" s="2">
        <v>46752</v>
      </c>
      <c r="Y7" s="5" t="s">
        <v>911</v>
      </c>
      <c r="Z7" t="s">
        <v>1035</v>
      </c>
      <c r="AA7">
        <v>1824</v>
      </c>
      <c r="AB7">
        <v>17</v>
      </c>
      <c r="AE7">
        <v>44750</v>
      </c>
      <c r="AF7">
        <v>1.65E-4</v>
      </c>
      <c r="AG7">
        <v>85.91</v>
      </c>
      <c r="AH7">
        <v>15101445867.74194</v>
      </c>
      <c r="AI7">
        <v>175.85</v>
      </c>
      <c r="AJ7">
        <v>4454.2439393939394</v>
      </c>
      <c r="AK7" t="str">
        <f t="shared" si="0"/>
        <v>no fncer</v>
      </c>
      <c r="AL7">
        <f t="shared" si="1"/>
        <v>1.7628660790446404</v>
      </c>
    </row>
    <row r="8" spans="1:38" ht="105" x14ac:dyDescent="0.25">
      <c r="A8" s="1">
        <v>6</v>
      </c>
      <c r="B8" t="s">
        <v>38</v>
      </c>
      <c r="C8" t="s">
        <v>170</v>
      </c>
      <c r="D8" t="s">
        <v>211</v>
      </c>
      <c r="E8" s="2">
        <v>44859</v>
      </c>
      <c r="F8" t="s">
        <v>259</v>
      </c>
      <c r="G8" s="2">
        <v>44859</v>
      </c>
      <c r="H8" s="2">
        <v>44882</v>
      </c>
      <c r="I8" s="2">
        <v>44911</v>
      </c>
      <c r="J8" s="2">
        <v>44923</v>
      </c>
      <c r="K8" t="s">
        <v>354</v>
      </c>
      <c r="L8" t="s">
        <v>465</v>
      </c>
      <c r="P8" s="2">
        <v>44949</v>
      </c>
      <c r="Q8" t="s">
        <v>476</v>
      </c>
      <c r="R8">
        <v>1</v>
      </c>
      <c r="S8" t="s">
        <v>611</v>
      </c>
      <c r="T8">
        <v>180</v>
      </c>
      <c r="U8">
        <v>180</v>
      </c>
      <c r="V8">
        <v>267</v>
      </c>
      <c r="W8" s="2">
        <v>44928</v>
      </c>
      <c r="X8" s="2">
        <v>46752</v>
      </c>
      <c r="Y8" s="5" t="s">
        <v>911</v>
      </c>
      <c r="Z8" t="s">
        <v>1035</v>
      </c>
      <c r="AA8">
        <v>1824</v>
      </c>
      <c r="AB8">
        <v>17</v>
      </c>
      <c r="AE8">
        <v>44750</v>
      </c>
      <c r="AF8">
        <v>1.65E-4</v>
      </c>
      <c r="AG8">
        <v>85.91</v>
      </c>
      <c r="AH8">
        <v>15101445867.74194</v>
      </c>
      <c r="AI8">
        <v>175.85</v>
      </c>
      <c r="AJ8">
        <v>4454.2439393939394</v>
      </c>
      <c r="AK8" t="str">
        <f t="shared" si="0"/>
        <v>no fncer</v>
      </c>
      <c r="AL8">
        <f t="shared" si="1"/>
        <v>1.5183394938868353</v>
      </c>
    </row>
    <row r="9" spans="1:38" ht="60" x14ac:dyDescent="0.25">
      <c r="A9" s="1">
        <v>7</v>
      </c>
      <c r="B9" t="s">
        <v>39</v>
      </c>
      <c r="C9" t="s">
        <v>171</v>
      </c>
      <c r="D9" t="s">
        <v>212</v>
      </c>
      <c r="E9" s="2">
        <v>44859</v>
      </c>
      <c r="F9" t="s">
        <v>260</v>
      </c>
      <c r="G9" s="2">
        <v>44859</v>
      </c>
      <c r="H9" s="2">
        <v>44845</v>
      </c>
      <c r="I9" s="2">
        <v>44907</v>
      </c>
      <c r="J9" s="2">
        <v>44918</v>
      </c>
      <c r="K9" t="s">
        <v>355</v>
      </c>
      <c r="L9" t="s">
        <v>465</v>
      </c>
      <c r="P9" s="2">
        <v>44952</v>
      </c>
      <c r="Q9" t="s">
        <v>477</v>
      </c>
      <c r="R9">
        <v>1</v>
      </c>
      <c r="S9" t="s">
        <v>612</v>
      </c>
      <c r="T9">
        <v>579.94000000000005</v>
      </c>
      <c r="U9">
        <v>577.94000000000005</v>
      </c>
      <c r="V9">
        <v>239.68</v>
      </c>
      <c r="W9" s="2">
        <v>44927</v>
      </c>
      <c r="X9" s="2">
        <v>50405</v>
      </c>
      <c r="Y9" s="5" t="s">
        <v>912</v>
      </c>
      <c r="Z9" t="s">
        <v>1035</v>
      </c>
      <c r="AA9">
        <v>5478</v>
      </c>
      <c r="AB9">
        <v>20</v>
      </c>
      <c r="AE9">
        <v>44750</v>
      </c>
      <c r="AF9">
        <v>1.65E-4</v>
      </c>
      <c r="AG9">
        <v>85.91</v>
      </c>
      <c r="AH9">
        <v>15101445867.74194</v>
      </c>
      <c r="AI9">
        <v>175.85</v>
      </c>
      <c r="AJ9">
        <v>4454.2439393939394</v>
      </c>
      <c r="AK9" t="str">
        <f t="shared" si="0"/>
        <v>no fncer</v>
      </c>
      <c r="AL9">
        <f t="shared" si="1"/>
        <v>1.3629798123400627</v>
      </c>
    </row>
    <row r="10" spans="1:38" ht="60" x14ac:dyDescent="0.25">
      <c r="A10" s="1">
        <v>8</v>
      </c>
      <c r="B10" t="s">
        <v>40</v>
      </c>
      <c r="C10" t="s">
        <v>172</v>
      </c>
      <c r="D10" t="s">
        <v>213</v>
      </c>
      <c r="E10" s="2">
        <v>44859</v>
      </c>
      <c r="F10" t="s">
        <v>261</v>
      </c>
      <c r="G10" s="2">
        <v>44859</v>
      </c>
      <c r="H10" s="2">
        <v>44882</v>
      </c>
      <c r="I10" s="2">
        <v>44914</v>
      </c>
      <c r="J10" s="2">
        <v>44923</v>
      </c>
      <c r="K10" t="s">
        <v>356</v>
      </c>
      <c r="L10" t="s">
        <v>465</v>
      </c>
      <c r="P10" s="2">
        <v>44987</v>
      </c>
      <c r="Q10" t="s">
        <v>478</v>
      </c>
      <c r="R10">
        <v>1</v>
      </c>
      <c r="S10" t="s">
        <v>613</v>
      </c>
      <c r="T10">
        <v>43.92</v>
      </c>
      <c r="U10">
        <v>25.68</v>
      </c>
      <c r="V10">
        <v>302.3</v>
      </c>
      <c r="W10" s="2">
        <v>44928</v>
      </c>
      <c r="X10" s="2">
        <v>48579</v>
      </c>
      <c r="Y10" s="5" t="s">
        <v>913</v>
      </c>
      <c r="Z10" t="s">
        <v>1035</v>
      </c>
      <c r="AA10">
        <v>3651</v>
      </c>
      <c r="AB10">
        <v>14</v>
      </c>
      <c r="AE10">
        <v>44750</v>
      </c>
      <c r="AF10">
        <v>1.65E-4</v>
      </c>
      <c r="AG10">
        <v>85.91</v>
      </c>
      <c r="AH10">
        <v>15101445867.74194</v>
      </c>
      <c r="AI10">
        <v>175.85</v>
      </c>
      <c r="AJ10">
        <v>4454.2439393939394</v>
      </c>
      <c r="AK10" t="str">
        <f t="shared" si="0"/>
        <v>fncer</v>
      </c>
      <c r="AL10">
        <f t="shared" si="1"/>
        <v>1.7190787603070801</v>
      </c>
    </row>
    <row r="11" spans="1:38" ht="60" x14ac:dyDescent="0.25">
      <c r="A11" s="1">
        <v>9</v>
      </c>
      <c r="B11" t="s">
        <v>40</v>
      </c>
      <c r="C11" t="s">
        <v>172</v>
      </c>
      <c r="D11" t="s">
        <v>213</v>
      </c>
      <c r="E11" s="2">
        <v>44859</v>
      </c>
      <c r="F11" t="s">
        <v>261</v>
      </c>
      <c r="G11" s="2">
        <v>44859</v>
      </c>
      <c r="H11" s="2">
        <v>44882</v>
      </c>
      <c r="I11" s="2">
        <v>44914</v>
      </c>
      <c r="J11" s="2">
        <v>44923</v>
      </c>
      <c r="K11" t="s">
        <v>356</v>
      </c>
      <c r="L11" t="s">
        <v>465</v>
      </c>
      <c r="P11" s="2">
        <v>44987</v>
      </c>
      <c r="Q11" t="s">
        <v>478</v>
      </c>
      <c r="R11">
        <v>1</v>
      </c>
      <c r="S11" t="s">
        <v>614</v>
      </c>
      <c r="T11">
        <v>43.8</v>
      </c>
      <c r="U11">
        <v>43.8</v>
      </c>
      <c r="V11">
        <v>290.22000000000003</v>
      </c>
      <c r="W11" s="2">
        <v>44928</v>
      </c>
      <c r="X11" s="2">
        <v>48579</v>
      </c>
      <c r="Y11" s="5" t="s">
        <v>913</v>
      </c>
      <c r="Z11" t="s">
        <v>1035</v>
      </c>
      <c r="AA11">
        <v>3651</v>
      </c>
      <c r="AB11">
        <v>14</v>
      </c>
      <c r="AE11">
        <v>44750</v>
      </c>
      <c r="AF11">
        <v>1.65E-4</v>
      </c>
      <c r="AG11">
        <v>85.91</v>
      </c>
      <c r="AH11">
        <v>15101445867.74194</v>
      </c>
      <c r="AI11">
        <v>175.85</v>
      </c>
      <c r="AJ11">
        <v>4454.2439393939394</v>
      </c>
      <c r="AK11" t="str">
        <f t="shared" si="0"/>
        <v>fncer</v>
      </c>
      <c r="AL11">
        <f t="shared" si="1"/>
        <v>1.6503838498720502</v>
      </c>
    </row>
    <row r="12" spans="1:38" ht="105" x14ac:dyDescent="0.25">
      <c r="A12" s="1">
        <v>10</v>
      </c>
      <c r="B12" t="s">
        <v>41</v>
      </c>
      <c r="C12" t="s">
        <v>173</v>
      </c>
      <c r="D12" t="s">
        <v>214</v>
      </c>
      <c r="E12" s="2">
        <v>44832</v>
      </c>
      <c r="F12" t="s">
        <v>262</v>
      </c>
      <c r="G12" s="2">
        <v>44832</v>
      </c>
      <c r="H12" s="2">
        <v>44875</v>
      </c>
      <c r="I12" s="2">
        <v>44845</v>
      </c>
      <c r="J12" s="2">
        <v>44889</v>
      </c>
      <c r="K12" t="s">
        <v>357</v>
      </c>
      <c r="L12" t="s">
        <v>465</v>
      </c>
      <c r="P12" s="2">
        <v>45200</v>
      </c>
      <c r="Q12" t="s">
        <v>479</v>
      </c>
      <c r="R12">
        <v>1</v>
      </c>
      <c r="S12" t="s">
        <v>615</v>
      </c>
      <c r="T12">
        <v>675.12</v>
      </c>
      <c r="U12">
        <v>675.12</v>
      </c>
      <c r="V12">
        <v>295.3</v>
      </c>
      <c r="W12" s="2">
        <v>44927</v>
      </c>
      <c r="X12" s="2">
        <v>48579</v>
      </c>
      <c r="Y12" s="5" t="s">
        <v>914</v>
      </c>
      <c r="Z12" t="s">
        <v>1036</v>
      </c>
      <c r="AA12">
        <v>3652</v>
      </c>
      <c r="AB12">
        <v>82</v>
      </c>
      <c r="AE12">
        <v>69300</v>
      </c>
      <c r="AF12">
        <v>1.7200000000000001E-4</v>
      </c>
      <c r="AG12">
        <v>85.43</v>
      </c>
      <c r="AH12">
        <v>15412606146.66667</v>
      </c>
      <c r="AI12">
        <v>176.35</v>
      </c>
      <c r="AJ12">
        <v>4614.3385185185189</v>
      </c>
      <c r="AK12" t="str">
        <f t="shared" si="0"/>
        <v>no fncer</v>
      </c>
      <c r="AL12">
        <f t="shared" si="1"/>
        <v>1.6745109157924583</v>
      </c>
    </row>
    <row r="13" spans="1:38" ht="105" x14ac:dyDescent="0.25">
      <c r="A13" s="1">
        <v>11</v>
      </c>
      <c r="B13" t="s">
        <v>41</v>
      </c>
      <c r="C13" t="s">
        <v>173</v>
      </c>
      <c r="D13" t="s">
        <v>214</v>
      </c>
      <c r="E13" s="2">
        <v>44832</v>
      </c>
      <c r="F13" t="s">
        <v>262</v>
      </c>
      <c r="G13" s="2">
        <v>44832</v>
      </c>
      <c r="H13" s="2">
        <v>44875</v>
      </c>
      <c r="I13" s="2">
        <v>44845</v>
      </c>
      <c r="J13" s="2">
        <v>44889</v>
      </c>
      <c r="K13" t="s">
        <v>357</v>
      </c>
      <c r="L13" t="s">
        <v>465</v>
      </c>
      <c r="P13" s="2">
        <v>45200</v>
      </c>
      <c r="Q13" t="s">
        <v>479</v>
      </c>
      <c r="R13">
        <v>1</v>
      </c>
      <c r="S13" t="s">
        <v>616</v>
      </c>
      <c r="T13">
        <v>937.43</v>
      </c>
      <c r="U13">
        <v>820.26</v>
      </c>
      <c r="V13">
        <v>239.02</v>
      </c>
      <c r="W13" s="2">
        <v>44927</v>
      </c>
      <c r="X13" s="2">
        <v>48579</v>
      </c>
      <c r="Y13" s="5" t="s">
        <v>914</v>
      </c>
      <c r="Z13" t="s">
        <v>1036</v>
      </c>
      <c r="AA13">
        <v>3652</v>
      </c>
      <c r="AB13">
        <v>82</v>
      </c>
      <c r="AE13">
        <v>69300</v>
      </c>
      <c r="AF13">
        <v>1.7200000000000001E-4</v>
      </c>
      <c r="AG13">
        <v>85.43</v>
      </c>
      <c r="AH13">
        <v>15412606146.66667</v>
      </c>
      <c r="AI13">
        <v>176.35</v>
      </c>
      <c r="AJ13">
        <v>4614.3385185185189</v>
      </c>
      <c r="AK13" t="str">
        <f t="shared" si="0"/>
        <v>no fncer</v>
      </c>
      <c r="AL13">
        <f t="shared" si="1"/>
        <v>1.3553728381060393</v>
      </c>
    </row>
    <row r="14" spans="1:38" ht="105" x14ac:dyDescent="0.25">
      <c r="A14" s="1">
        <v>12</v>
      </c>
      <c r="B14" t="s">
        <v>41</v>
      </c>
      <c r="C14" t="s">
        <v>173</v>
      </c>
      <c r="D14" t="s">
        <v>214</v>
      </c>
      <c r="E14" s="2">
        <v>44832</v>
      </c>
      <c r="F14" t="s">
        <v>262</v>
      </c>
      <c r="G14" s="2">
        <v>44832</v>
      </c>
      <c r="H14" s="2">
        <v>44875</v>
      </c>
      <c r="I14" s="2">
        <v>44845</v>
      </c>
      <c r="J14" s="2">
        <v>44889</v>
      </c>
      <c r="K14" t="s">
        <v>357</v>
      </c>
      <c r="L14" t="s">
        <v>465</v>
      </c>
      <c r="P14" s="2">
        <v>45200</v>
      </c>
      <c r="Q14" t="s">
        <v>479</v>
      </c>
      <c r="R14">
        <v>1</v>
      </c>
      <c r="S14" t="s">
        <v>617</v>
      </c>
      <c r="T14">
        <v>181.44</v>
      </c>
      <c r="U14">
        <v>181.44</v>
      </c>
      <c r="V14">
        <v>250.79</v>
      </c>
      <c r="W14" s="2">
        <v>44927</v>
      </c>
      <c r="X14" s="2">
        <v>48579</v>
      </c>
      <c r="Y14" s="5" t="s">
        <v>914</v>
      </c>
      <c r="Z14" t="s">
        <v>1036</v>
      </c>
      <c r="AA14">
        <v>3652</v>
      </c>
      <c r="AB14">
        <v>82</v>
      </c>
      <c r="AE14">
        <v>69300</v>
      </c>
      <c r="AF14">
        <v>1.7200000000000001E-4</v>
      </c>
      <c r="AG14">
        <v>85.43</v>
      </c>
      <c r="AH14">
        <v>15412606146.66667</v>
      </c>
      <c r="AI14">
        <v>176.35</v>
      </c>
      <c r="AJ14">
        <v>4614.3385185185189</v>
      </c>
      <c r="AK14" t="str">
        <f t="shared" si="0"/>
        <v>no fncer</v>
      </c>
      <c r="AL14">
        <f t="shared" si="1"/>
        <v>1.4221151119931954</v>
      </c>
    </row>
    <row r="15" spans="1:38" ht="75" x14ac:dyDescent="0.25">
      <c r="A15" s="1">
        <v>13</v>
      </c>
      <c r="B15" t="s">
        <v>42</v>
      </c>
      <c r="C15" t="s">
        <v>174</v>
      </c>
      <c r="D15" t="s">
        <v>215</v>
      </c>
      <c r="E15" s="2">
        <v>44751</v>
      </c>
      <c r="F15" t="s">
        <v>263</v>
      </c>
      <c r="G15" s="2">
        <v>44782</v>
      </c>
      <c r="H15" s="2">
        <v>44833</v>
      </c>
      <c r="I15" s="2">
        <v>44863</v>
      </c>
      <c r="J15" s="2">
        <v>44876</v>
      </c>
      <c r="K15" t="s">
        <v>358</v>
      </c>
      <c r="L15" t="s">
        <v>465</v>
      </c>
      <c r="P15" s="2">
        <v>44958</v>
      </c>
      <c r="Q15" t="s">
        <v>480</v>
      </c>
      <c r="R15">
        <v>1</v>
      </c>
      <c r="S15" t="s">
        <v>618</v>
      </c>
      <c r="T15">
        <v>1680</v>
      </c>
      <c r="U15">
        <v>253.64</v>
      </c>
      <c r="V15">
        <v>270</v>
      </c>
      <c r="W15" s="2">
        <v>44927</v>
      </c>
      <c r="X15" s="2">
        <v>50040</v>
      </c>
      <c r="Y15" s="5" t="s">
        <v>915</v>
      </c>
      <c r="Z15" t="s">
        <v>1036</v>
      </c>
      <c r="AA15">
        <v>5113</v>
      </c>
      <c r="AB15">
        <v>64</v>
      </c>
      <c r="AE15">
        <v>69300</v>
      </c>
      <c r="AF15">
        <v>1.7200000000000001E-4</v>
      </c>
      <c r="AG15">
        <v>85.43</v>
      </c>
      <c r="AH15">
        <v>15412606146.66667</v>
      </c>
      <c r="AI15">
        <v>176.35</v>
      </c>
      <c r="AJ15">
        <v>4614.3385185185189</v>
      </c>
      <c r="AK15" t="str">
        <f t="shared" si="0"/>
        <v>no fncer</v>
      </c>
      <c r="AL15">
        <f t="shared" si="1"/>
        <v>1.5310462149135242</v>
      </c>
    </row>
    <row r="16" spans="1:38" ht="75" x14ac:dyDescent="0.25">
      <c r="A16" s="1">
        <v>14</v>
      </c>
      <c r="B16" t="s">
        <v>42</v>
      </c>
      <c r="C16" t="s">
        <v>174</v>
      </c>
      <c r="D16" t="s">
        <v>215</v>
      </c>
      <c r="E16" s="2">
        <v>44751</v>
      </c>
      <c r="F16" t="s">
        <v>263</v>
      </c>
      <c r="G16" s="2">
        <v>44782</v>
      </c>
      <c r="H16" s="2">
        <v>44833</v>
      </c>
      <c r="I16" s="2">
        <v>44863</v>
      </c>
      <c r="J16" s="2">
        <v>44876</v>
      </c>
      <c r="K16" t="s">
        <v>358</v>
      </c>
      <c r="L16" t="s">
        <v>465</v>
      </c>
      <c r="P16" s="2">
        <v>44958</v>
      </c>
      <c r="Q16" t="s">
        <v>480</v>
      </c>
      <c r="R16">
        <v>1</v>
      </c>
      <c r="S16" t="s">
        <v>619</v>
      </c>
      <c r="T16">
        <v>300</v>
      </c>
      <c r="U16">
        <v>90</v>
      </c>
      <c r="V16">
        <v>264.67</v>
      </c>
      <c r="W16" s="2">
        <v>44927</v>
      </c>
      <c r="X16" s="2">
        <v>50040</v>
      </c>
      <c r="Y16" s="5" t="s">
        <v>915</v>
      </c>
      <c r="Z16" t="s">
        <v>1036</v>
      </c>
      <c r="AA16">
        <v>5113</v>
      </c>
      <c r="AB16">
        <v>64</v>
      </c>
      <c r="AE16">
        <v>69300</v>
      </c>
      <c r="AF16">
        <v>1.7200000000000001E-4</v>
      </c>
      <c r="AG16">
        <v>85.43</v>
      </c>
      <c r="AH16">
        <v>15412606146.66667</v>
      </c>
      <c r="AI16">
        <v>176.35</v>
      </c>
      <c r="AJ16">
        <v>4614.3385185185189</v>
      </c>
      <c r="AK16" t="str">
        <f t="shared" si="0"/>
        <v>no fncer</v>
      </c>
      <c r="AL16">
        <f t="shared" si="1"/>
        <v>1.5008222285228241</v>
      </c>
    </row>
    <row r="17" spans="1:38" ht="90" x14ac:dyDescent="0.25">
      <c r="A17" s="1">
        <v>15</v>
      </c>
      <c r="B17" t="s">
        <v>43</v>
      </c>
      <c r="C17" t="s">
        <v>175</v>
      </c>
      <c r="D17" t="s">
        <v>216</v>
      </c>
      <c r="E17" s="2">
        <v>44601</v>
      </c>
      <c r="F17" t="s">
        <v>258</v>
      </c>
      <c r="G17" s="2">
        <v>44690</v>
      </c>
      <c r="H17" s="2">
        <v>44834</v>
      </c>
      <c r="I17" s="2">
        <v>44603</v>
      </c>
      <c r="J17" s="2">
        <v>44882</v>
      </c>
      <c r="K17" t="s">
        <v>359</v>
      </c>
      <c r="L17" t="s">
        <v>465</v>
      </c>
      <c r="M17" t="s">
        <v>466</v>
      </c>
      <c r="P17" s="2">
        <v>44915</v>
      </c>
      <c r="Q17" t="s">
        <v>481</v>
      </c>
      <c r="R17">
        <v>1</v>
      </c>
      <c r="S17" t="s">
        <v>620</v>
      </c>
      <c r="T17">
        <v>25.9</v>
      </c>
      <c r="U17">
        <v>25.9</v>
      </c>
      <c r="V17">
        <v>281.5</v>
      </c>
      <c r="W17" s="2">
        <v>44927</v>
      </c>
      <c r="X17" s="2">
        <v>45291</v>
      </c>
      <c r="Y17" s="5" t="s">
        <v>916</v>
      </c>
      <c r="Z17" t="s">
        <v>1036</v>
      </c>
      <c r="AA17">
        <v>364</v>
      </c>
      <c r="AB17">
        <v>324</v>
      </c>
      <c r="AE17">
        <v>69300</v>
      </c>
      <c r="AF17">
        <v>1.7200000000000001E-4</v>
      </c>
      <c r="AG17">
        <v>85.43</v>
      </c>
      <c r="AH17">
        <v>15412606146.66667</v>
      </c>
      <c r="AI17">
        <v>176.35</v>
      </c>
      <c r="AJ17">
        <v>4614.3385185185189</v>
      </c>
      <c r="AK17" t="str">
        <f t="shared" si="0"/>
        <v>no fncer</v>
      </c>
      <c r="AL17">
        <f t="shared" si="1"/>
        <v>1.596257442585767</v>
      </c>
    </row>
    <row r="18" spans="1:38" ht="90" x14ac:dyDescent="0.25">
      <c r="A18" s="1">
        <v>16</v>
      </c>
      <c r="B18" t="s">
        <v>44</v>
      </c>
      <c r="C18" t="s">
        <v>176</v>
      </c>
      <c r="D18" t="s">
        <v>217</v>
      </c>
      <c r="E18" s="2">
        <v>44718</v>
      </c>
      <c r="F18" t="s">
        <v>264</v>
      </c>
      <c r="G18" s="2">
        <v>44718</v>
      </c>
      <c r="H18" s="2">
        <v>44741</v>
      </c>
      <c r="I18" s="2">
        <v>44771</v>
      </c>
      <c r="J18" s="2">
        <v>44873</v>
      </c>
      <c r="K18" t="s">
        <v>360</v>
      </c>
      <c r="L18" t="s">
        <v>465</v>
      </c>
      <c r="P18" s="2">
        <v>44721</v>
      </c>
      <c r="Q18" t="s">
        <v>482</v>
      </c>
      <c r="R18">
        <v>1</v>
      </c>
      <c r="S18" t="s">
        <v>621</v>
      </c>
      <c r="T18">
        <v>607.92999999999995</v>
      </c>
      <c r="U18">
        <v>514.4</v>
      </c>
      <c r="V18">
        <v>272.83</v>
      </c>
      <c r="W18" s="2">
        <v>45658</v>
      </c>
      <c r="X18" s="2">
        <v>46387</v>
      </c>
      <c r="Y18" s="5" t="s">
        <v>917</v>
      </c>
      <c r="Z18" t="s">
        <v>1036</v>
      </c>
      <c r="AA18">
        <v>729</v>
      </c>
      <c r="AB18">
        <v>887</v>
      </c>
      <c r="AE18">
        <v>69300</v>
      </c>
      <c r="AF18">
        <v>1.7200000000000001E-4</v>
      </c>
      <c r="AG18">
        <v>85.43</v>
      </c>
      <c r="AH18">
        <v>15412606146.66667</v>
      </c>
      <c r="AI18">
        <v>176.35</v>
      </c>
      <c r="AJ18">
        <v>4614.3385185185189</v>
      </c>
      <c r="AK18" t="str">
        <f t="shared" si="0"/>
        <v>no fncer</v>
      </c>
      <c r="AL18">
        <f t="shared" si="1"/>
        <v>1.5470938474624327</v>
      </c>
    </row>
    <row r="19" spans="1:38" ht="90" x14ac:dyDescent="0.25">
      <c r="A19" s="1">
        <v>17</v>
      </c>
      <c r="B19" t="s">
        <v>44</v>
      </c>
      <c r="C19" t="s">
        <v>176</v>
      </c>
      <c r="D19" t="s">
        <v>217</v>
      </c>
      <c r="E19" s="2">
        <v>44718</v>
      </c>
      <c r="F19" t="s">
        <v>264</v>
      </c>
      <c r="G19" s="2">
        <v>44718</v>
      </c>
      <c r="H19" s="2">
        <v>44741</v>
      </c>
      <c r="I19" s="2">
        <v>44771</v>
      </c>
      <c r="J19" s="2">
        <v>44873</v>
      </c>
      <c r="K19" t="s">
        <v>360</v>
      </c>
      <c r="L19" t="s">
        <v>465</v>
      </c>
      <c r="P19" s="2">
        <v>44721</v>
      </c>
      <c r="Q19" t="s">
        <v>482</v>
      </c>
      <c r="R19">
        <v>1</v>
      </c>
      <c r="S19" t="s">
        <v>622</v>
      </c>
      <c r="T19">
        <v>617.05999999999995</v>
      </c>
      <c r="U19">
        <v>617.05999999999995</v>
      </c>
      <c r="V19">
        <v>250.62</v>
      </c>
      <c r="W19" s="2">
        <v>45658</v>
      </c>
      <c r="X19" s="2">
        <v>46387</v>
      </c>
      <c r="Y19" s="5" t="s">
        <v>917</v>
      </c>
      <c r="Z19" t="s">
        <v>1036</v>
      </c>
      <c r="AA19">
        <v>729</v>
      </c>
      <c r="AB19">
        <v>887</v>
      </c>
      <c r="AE19">
        <v>69300</v>
      </c>
      <c r="AF19">
        <v>1.7200000000000001E-4</v>
      </c>
      <c r="AG19">
        <v>85.43</v>
      </c>
      <c r="AH19">
        <v>15412606146.66667</v>
      </c>
      <c r="AI19">
        <v>176.35</v>
      </c>
      <c r="AJ19">
        <v>4614.3385185185189</v>
      </c>
      <c r="AK19" t="str">
        <f t="shared" si="0"/>
        <v>no fncer</v>
      </c>
      <c r="AL19">
        <f t="shared" si="1"/>
        <v>1.4211511199319535</v>
      </c>
    </row>
    <row r="20" spans="1:38" ht="105" x14ac:dyDescent="0.25">
      <c r="A20" s="1">
        <v>18</v>
      </c>
      <c r="B20" t="s">
        <v>45</v>
      </c>
      <c r="C20" t="s">
        <v>177</v>
      </c>
      <c r="D20" t="s">
        <v>218</v>
      </c>
      <c r="E20" s="2">
        <v>44712</v>
      </c>
      <c r="F20" t="s">
        <v>265</v>
      </c>
      <c r="G20" s="2">
        <v>44598</v>
      </c>
      <c r="H20" s="2">
        <v>44736</v>
      </c>
      <c r="I20" s="2">
        <v>44771</v>
      </c>
      <c r="J20" s="2">
        <v>44873</v>
      </c>
      <c r="K20" t="s">
        <v>361</v>
      </c>
      <c r="L20" t="s">
        <v>465</v>
      </c>
      <c r="P20" s="2">
        <v>44721</v>
      </c>
      <c r="Q20" t="s">
        <v>483</v>
      </c>
      <c r="R20">
        <v>1</v>
      </c>
      <c r="S20" t="s">
        <v>623</v>
      </c>
      <c r="T20">
        <v>2289.6</v>
      </c>
      <c r="U20">
        <v>2289.6</v>
      </c>
      <c r="V20">
        <v>229.38</v>
      </c>
      <c r="W20" s="2">
        <v>44571</v>
      </c>
      <c r="X20" s="2">
        <v>50405</v>
      </c>
      <c r="Y20" s="5" t="s">
        <v>918</v>
      </c>
      <c r="Z20" t="s">
        <v>1036</v>
      </c>
      <c r="AA20">
        <v>5834</v>
      </c>
      <c r="AB20">
        <v>-200</v>
      </c>
      <c r="AE20">
        <v>69300</v>
      </c>
      <c r="AF20">
        <v>1.7200000000000001E-4</v>
      </c>
      <c r="AG20">
        <v>85.43</v>
      </c>
      <c r="AH20">
        <v>15412606146.66667</v>
      </c>
      <c r="AI20">
        <v>176.35</v>
      </c>
      <c r="AJ20">
        <v>4614.3385185185189</v>
      </c>
      <c r="AK20" t="str">
        <f t="shared" si="0"/>
        <v>no fncer</v>
      </c>
      <c r="AL20">
        <f t="shared" si="1"/>
        <v>1.3007088176920896</v>
      </c>
    </row>
    <row r="21" spans="1:38" ht="90" x14ac:dyDescent="0.25">
      <c r="A21" s="1">
        <v>19</v>
      </c>
      <c r="B21" t="s">
        <v>46</v>
      </c>
      <c r="C21" t="s">
        <v>176</v>
      </c>
      <c r="D21" t="s">
        <v>217</v>
      </c>
      <c r="E21" s="2">
        <v>44745</v>
      </c>
      <c r="F21" t="s">
        <v>262</v>
      </c>
      <c r="G21" s="2">
        <v>44745</v>
      </c>
      <c r="H21" s="2">
        <v>44649</v>
      </c>
      <c r="I21" s="2">
        <v>44679</v>
      </c>
      <c r="J21" s="2">
        <v>44870</v>
      </c>
      <c r="K21" t="s">
        <v>362</v>
      </c>
      <c r="L21" t="s">
        <v>465</v>
      </c>
      <c r="P21" s="2">
        <v>44626</v>
      </c>
      <c r="Q21" t="s">
        <v>484</v>
      </c>
      <c r="R21">
        <v>1</v>
      </c>
      <c r="S21" t="s">
        <v>624</v>
      </c>
      <c r="T21">
        <v>192.72</v>
      </c>
      <c r="U21">
        <v>73.03</v>
      </c>
      <c r="V21">
        <v>257.43</v>
      </c>
      <c r="W21" s="2">
        <v>44927</v>
      </c>
      <c r="X21" s="2">
        <v>48579</v>
      </c>
      <c r="Y21" s="5" t="s">
        <v>919</v>
      </c>
      <c r="Z21" t="s">
        <v>1036</v>
      </c>
      <c r="AA21">
        <v>3652</v>
      </c>
      <c r="AB21">
        <v>248</v>
      </c>
      <c r="AE21">
        <v>69300</v>
      </c>
      <c r="AF21">
        <v>1.7200000000000001E-4</v>
      </c>
      <c r="AG21">
        <v>85.43</v>
      </c>
      <c r="AH21">
        <v>15412606146.66667</v>
      </c>
      <c r="AI21">
        <v>176.35</v>
      </c>
      <c r="AJ21">
        <v>4614.3385185185189</v>
      </c>
      <c r="AK21" t="str">
        <f t="shared" si="0"/>
        <v>no fncer</v>
      </c>
      <c r="AL21">
        <f t="shared" si="1"/>
        <v>1.4597675077969947</v>
      </c>
    </row>
    <row r="22" spans="1:38" ht="90" x14ac:dyDescent="0.25">
      <c r="A22" s="1">
        <v>20</v>
      </c>
      <c r="B22" t="s">
        <v>46</v>
      </c>
      <c r="C22" t="s">
        <v>176</v>
      </c>
      <c r="D22" t="s">
        <v>217</v>
      </c>
      <c r="E22" s="2">
        <v>44745</v>
      </c>
      <c r="F22" t="s">
        <v>262</v>
      </c>
      <c r="G22" s="2">
        <v>44745</v>
      </c>
      <c r="H22" s="2">
        <v>44649</v>
      </c>
      <c r="I22" s="2">
        <v>44679</v>
      </c>
      <c r="J22" s="2">
        <v>44870</v>
      </c>
      <c r="K22" t="s">
        <v>362</v>
      </c>
      <c r="L22" t="s">
        <v>465</v>
      </c>
      <c r="P22" s="2">
        <v>44626</v>
      </c>
      <c r="Q22" t="s">
        <v>484</v>
      </c>
      <c r="R22">
        <v>1</v>
      </c>
      <c r="S22" t="s">
        <v>625</v>
      </c>
      <c r="T22">
        <v>43.92</v>
      </c>
      <c r="U22">
        <v>26.97</v>
      </c>
      <c r="V22">
        <v>246.96</v>
      </c>
      <c r="W22" s="2">
        <v>44927</v>
      </c>
      <c r="X22" s="2">
        <v>48579</v>
      </c>
      <c r="Y22" s="5" t="s">
        <v>919</v>
      </c>
      <c r="Z22" t="s">
        <v>1036</v>
      </c>
      <c r="AA22">
        <v>3652</v>
      </c>
      <c r="AB22">
        <v>248</v>
      </c>
      <c r="AE22">
        <v>69300</v>
      </c>
      <c r="AF22">
        <v>1.7200000000000001E-4</v>
      </c>
      <c r="AG22">
        <v>85.43</v>
      </c>
      <c r="AH22">
        <v>15412606146.66667</v>
      </c>
      <c r="AI22">
        <v>176.35</v>
      </c>
      <c r="AJ22">
        <v>4614.3385185185189</v>
      </c>
      <c r="AK22" t="str">
        <f t="shared" si="0"/>
        <v>no fncer</v>
      </c>
      <c r="AL22">
        <f t="shared" si="1"/>
        <v>1.4003969379075702</v>
      </c>
    </row>
    <row r="23" spans="1:38" ht="90" x14ac:dyDescent="0.25">
      <c r="A23" s="1">
        <v>21</v>
      </c>
      <c r="B23" t="s">
        <v>46</v>
      </c>
      <c r="C23" t="s">
        <v>176</v>
      </c>
      <c r="D23" t="s">
        <v>217</v>
      </c>
      <c r="E23" s="2">
        <v>44745</v>
      </c>
      <c r="F23" t="s">
        <v>262</v>
      </c>
      <c r="G23" s="2">
        <v>44745</v>
      </c>
      <c r="H23" s="2">
        <v>44649</v>
      </c>
      <c r="I23" s="2">
        <v>44679</v>
      </c>
      <c r="J23" s="2">
        <v>44870</v>
      </c>
      <c r="K23" t="s">
        <v>362</v>
      </c>
      <c r="L23" t="s">
        <v>465</v>
      </c>
      <c r="P23" s="2">
        <v>44626</v>
      </c>
      <c r="Q23" t="s">
        <v>484</v>
      </c>
      <c r="R23">
        <v>1</v>
      </c>
      <c r="S23" t="s">
        <v>626</v>
      </c>
      <c r="T23">
        <v>88.57</v>
      </c>
      <c r="U23">
        <v>26.08</v>
      </c>
      <c r="V23">
        <v>249.96</v>
      </c>
      <c r="W23" s="2">
        <v>44927</v>
      </c>
      <c r="X23" s="2">
        <v>48579</v>
      </c>
      <c r="Y23" s="5" t="s">
        <v>919</v>
      </c>
      <c r="Z23" t="s">
        <v>1036</v>
      </c>
      <c r="AA23">
        <v>3652</v>
      </c>
      <c r="AB23">
        <v>248</v>
      </c>
      <c r="AE23">
        <v>69300</v>
      </c>
      <c r="AF23">
        <v>1.7200000000000001E-4</v>
      </c>
      <c r="AG23">
        <v>85.43</v>
      </c>
      <c r="AH23">
        <v>15412606146.66667</v>
      </c>
      <c r="AI23">
        <v>176.35</v>
      </c>
      <c r="AJ23">
        <v>4614.3385185185189</v>
      </c>
      <c r="AK23" t="str">
        <f t="shared" si="0"/>
        <v>no fncer</v>
      </c>
      <c r="AL23">
        <f t="shared" si="1"/>
        <v>1.4174085625177206</v>
      </c>
    </row>
    <row r="24" spans="1:38" ht="120" x14ac:dyDescent="0.25">
      <c r="A24" s="1">
        <v>22</v>
      </c>
      <c r="B24" t="s">
        <v>47</v>
      </c>
      <c r="C24" t="s">
        <v>178</v>
      </c>
      <c r="D24" t="s">
        <v>219</v>
      </c>
      <c r="E24" s="2">
        <v>44654</v>
      </c>
      <c r="F24" t="s">
        <v>266</v>
      </c>
      <c r="G24" s="2">
        <v>44745</v>
      </c>
      <c r="H24" s="2">
        <v>44649</v>
      </c>
      <c r="I24" s="2">
        <v>44679</v>
      </c>
      <c r="J24" s="2">
        <v>44870</v>
      </c>
      <c r="K24" t="s">
        <v>363</v>
      </c>
      <c r="L24" t="s">
        <v>465</v>
      </c>
      <c r="P24" s="2">
        <v>44726</v>
      </c>
      <c r="Q24" t="s">
        <v>485</v>
      </c>
      <c r="R24">
        <v>1</v>
      </c>
      <c r="S24" t="s">
        <v>627</v>
      </c>
      <c r="T24">
        <v>2590.34</v>
      </c>
      <c r="U24">
        <v>1739.98</v>
      </c>
      <c r="V24">
        <v>224.81</v>
      </c>
      <c r="W24" s="2">
        <v>44927</v>
      </c>
      <c r="X24" s="2">
        <v>51501</v>
      </c>
      <c r="Y24" s="5" t="s">
        <v>920</v>
      </c>
      <c r="Z24" t="s">
        <v>1036</v>
      </c>
      <c r="AA24">
        <v>6574</v>
      </c>
      <c r="AB24">
        <v>248</v>
      </c>
      <c r="AE24">
        <v>69300</v>
      </c>
      <c r="AF24">
        <v>1.7200000000000001E-4</v>
      </c>
      <c r="AG24">
        <v>85.43</v>
      </c>
      <c r="AH24">
        <v>15412606146.66667</v>
      </c>
      <c r="AI24">
        <v>176.35</v>
      </c>
      <c r="AJ24">
        <v>4614.3385185185189</v>
      </c>
      <c r="AK24" t="str">
        <f t="shared" si="0"/>
        <v>fncer</v>
      </c>
      <c r="AL24">
        <f t="shared" si="1"/>
        <v>1.2747944428692941</v>
      </c>
    </row>
    <row r="25" spans="1:38" ht="120" x14ac:dyDescent="0.25">
      <c r="A25" s="1">
        <v>23</v>
      </c>
      <c r="B25" t="s">
        <v>47</v>
      </c>
      <c r="C25" t="s">
        <v>178</v>
      </c>
      <c r="D25" t="s">
        <v>219</v>
      </c>
      <c r="E25" s="2">
        <v>44654</v>
      </c>
      <c r="F25" t="s">
        <v>266</v>
      </c>
      <c r="G25" s="2">
        <v>44745</v>
      </c>
      <c r="H25" s="2">
        <v>44649</v>
      </c>
      <c r="I25" s="2">
        <v>44679</v>
      </c>
      <c r="J25" s="2">
        <v>44870</v>
      </c>
      <c r="K25" t="s">
        <v>363</v>
      </c>
      <c r="L25" t="s">
        <v>465</v>
      </c>
      <c r="P25" s="2">
        <v>44726</v>
      </c>
      <c r="Q25" t="s">
        <v>485</v>
      </c>
      <c r="R25">
        <v>1</v>
      </c>
      <c r="S25" t="s">
        <v>628</v>
      </c>
      <c r="T25">
        <v>360.27</v>
      </c>
      <c r="U25">
        <v>274.13</v>
      </c>
      <c r="V25">
        <v>229.86</v>
      </c>
      <c r="W25" s="2">
        <v>44927</v>
      </c>
      <c r="X25" s="2">
        <v>51501</v>
      </c>
      <c r="Y25" s="5" t="s">
        <v>920</v>
      </c>
      <c r="Z25" t="s">
        <v>1036</v>
      </c>
      <c r="AA25">
        <v>6574</v>
      </c>
      <c r="AB25">
        <v>248</v>
      </c>
      <c r="AE25">
        <v>69300</v>
      </c>
      <c r="AF25">
        <v>1.7200000000000001E-4</v>
      </c>
      <c r="AG25">
        <v>85.43</v>
      </c>
      <c r="AH25">
        <v>15412606146.66667</v>
      </c>
      <c r="AI25">
        <v>176.35</v>
      </c>
      <c r="AJ25">
        <v>4614.3385185185189</v>
      </c>
      <c r="AK25" t="str">
        <f t="shared" si="0"/>
        <v>fncer</v>
      </c>
      <c r="AL25">
        <f t="shared" si="1"/>
        <v>1.3034306776297138</v>
      </c>
    </row>
    <row r="26" spans="1:38" ht="120" x14ac:dyDescent="0.25">
      <c r="A26" s="1">
        <v>24</v>
      </c>
      <c r="B26" t="s">
        <v>47</v>
      </c>
      <c r="C26" t="s">
        <v>178</v>
      </c>
      <c r="D26" t="s">
        <v>219</v>
      </c>
      <c r="E26" s="2">
        <v>44654</v>
      </c>
      <c r="F26" t="s">
        <v>266</v>
      </c>
      <c r="G26" s="2">
        <v>44745</v>
      </c>
      <c r="H26" s="2">
        <v>44649</v>
      </c>
      <c r="I26" s="2">
        <v>44679</v>
      </c>
      <c r="J26" s="2">
        <v>44870</v>
      </c>
      <c r="K26" t="s">
        <v>363</v>
      </c>
      <c r="L26" t="s">
        <v>465</v>
      </c>
      <c r="P26" s="2">
        <v>44726</v>
      </c>
      <c r="Q26" t="s">
        <v>485</v>
      </c>
      <c r="R26">
        <v>1</v>
      </c>
      <c r="S26" t="s">
        <v>629</v>
      </c>
      <c r="T26">
        <v>255.21</v>
      </c>
      <c r="U26">
        <v>207.56</v>
      </c>
      <c r="V26">
        <v>222.53</v>
      </c>
      <c r="W26" s="2">
        <v>44927</v>
      </c>
      <c r="X26" s="2">
        <v>51501</v>
      </c>
      <c r="Y26" s="5" t="s">
        <v>920</v>
      </c>
      <c r="Z26" t="s">
        <v>1036</v>
      </c>
      <c r="AA26">
        <v>6574</v>
      </c>
      <c r="AB26">
        <v>248</v>
      </c>
      <c r="AE26">
        <v>69300</v>
      </c>
      <c r="AF26">
        <v>1.7200000000000001E-4</v>
      </c>
      <c r="AG26">
        <v>85.43</v>
      </c>
      <c r="AH26">
        <v>15412606146.66667</v>
      </c>
      <c r="AI26">
        <v>176.35</v>
      </c>
      <c r="AJ26">
        <v>4614.3385185185189</v>
      </c>
      <c r="AK26" t="str">
        <f t="shared" si="0"/>
        <v>fncer</v>
      </c>
      <c r="AL26">
        <f t="shared" si="1"/>
        <v>1.2618656081655799</v>
      </c>
    </row>
    <row r="27" spans="1:38" ht="120" x14ac:dyDescent="0.25">
      <c r="A27" s="1">
        <v>25</v>
      </c>
      <c r="B27" t="s">
        <v>47</v>
      </c>
      <c r="C27" t="s">
        <v>178</v>
      </c>
      <c r="D27" t="s">
        <v>219</v>
      </c>
      <c r="E27" s="2">
        <v>44654</v>
      </c>
      <c r="F27" t="s">
        <v>266</v>
      </c>
      <c r="G27" s="2">
        <v>44745</v>
      </c>
      <c r="H27" s="2">
        <v>44649</v>
      </c>
      <c r="I27" s="2">
        <v>44679</v>
      </c>
      <c r="J27" s="2">
        <v>44870</v>
      </c>
      <c r="K27" t="s">
        <v>363</v>
      </c>
      <c r="L27" t="s">
        <v>465</v>
      </c>
      <c r="P27" s="2">
        <v>44726</v>
      </c>
      <c r="Q27" t="s">
        <v>485</v>
      </c>
      <c r="R27">
        <v>1</v>
      </c>
      <c r="S27" t="s">
        <v>630</v>
      </c>
      <c r="T27">
        <v>320.22000000000003</v>
      </c>
      <c r="U27">
        <v>181.08</v>
      </c>
      <c r="V27">
        <v>219.89</v>
      </c>
      <c r="W27" s="2">
        <v>44927</v>
      </c>
      <c r="X27" s="2">
        <v>51501</v>
      </c>
      <c r="Y27" s="5" t="s">
        <v>920</v>
      </c>
      <c r="Z27" t="s">
        <v>1036</v>
      </c>
      <c r="AA27">
        <v>6574</v>
      </c>
      <c r="AB27">
        <v>248</v>
      </c>
      <c r="AE27">
        <v>69300</v>
      </c>
      <c r="AF27">
        <v>1.7200000000000001E-4</v>
      </c>
      <c r="AG27">
        <v>85.43</v>
      </c>
      <c r="AH27">
        <v>15412606146.66667</v>
      </c>
      <c r="AI27">
        <v>176.35</v>
      </c>
      <c r="AJ27">
        <v>4614.3385185185189</v>
      </c>
      <c r="AK27" t="str">
        <f t="shared" si="0"/>
        <v>fncer</v>
      </c>
      <c r="AL27">
        <f t="shared" si="1"/>
        <v>1.2468953785086476</v>
      </c>
    </row>
    <row r="28" spans="1:38" ht="120" x14ac:dyDescent="0.25">
      <c r="A28" s="1">
        <v>26</v>
      </c>
      <c r="B28" t="s">
        <v>47</v>
      </c>
      <c r="C28" t="s">
        <v>178</v>
      </c>
      <c r="D28" t="s">
        <v>219</v>
      </c>
      <c r="E28" s="2">
        <v>44654</v>
      </c>
      <c r="F28" t="s">
        <v>266</v>
      </c>
      <c r="G28" s="2">
        <v>44745</v>
      </c>
      <c r="H28" s="2">
        <v>44649</v>
      </c>
      <c r="I28" s="2">
        <v>44679</v>
      </c>
      <c r="J28" s="2">
        <v>44870</v>
      </c>
      <c r="K28" t="s">
        <v>363</v>
      </c>
      <c r="L28" t="s">
        <v>465</v>
      </c>
      <c r="P28" s="2">
        <v>44726</v>
      </c>
      <c r="Q28" t="s">
        <v>485</v>
      </c>
      <c r="R28">
        <v>1</v>
      </c>
      <c r="S28" t="s">
        <v>631</v>
      </c>
      <c r="T28">
        <v>560.38</v>
      </c>
      <c r="U28">
        <v>560.38</v>
      </c>
      <c r="V28">
        <v>181.62</v>
      </c>
      <c r="W28" s="2">
        <v>44927</v>
      </c>
      <c r="X28" s="2">
        <v>51501</v>
      </c>
      <c r="Y28" s="5" t="s">
        <v>920</v>
      </c>
      <c r="Z28" t="s">
        <v>1036</v>
      </c>
      <c r="AA28">
        <v>6574</v>
      </c>
      <c r="AB28">
        <v>248</v>
      </c>
      <c r="AE28">
        <v>69300</v>
      </c>
      <c r="AF28">
        <v>1.7200000000000001E-4</v>
      </c>
      <c r="AG28">
        <v>85.43</v>
      </c>
      <c r="AH28">
        <v>15412606146.66667</v>
      </c>
      <c r="AI28">
        <v>176.35</v>
      </c>
      <c r="AJ28">
        <v>4614.3385185185189</v>
      </c>
      <c r="AK28" t="str">
        <f t="shared" si="0"/>
        <v>fncer</v>
      </c>
      <c r="AL28">
        <f t="shared" si="1"/>
        <v>1.0298837538984973</v>
      </c>
    </row>
    <row r="29" spans="1:38" ht="90" x14ac:dyDescent="0.25">
      <c r="A29" s="1">
        <v>27</v>
      </c>
      <c r="B29" t="s">
        <v>48</v>
      </c>
      <c r="C29" t="s">
        <v>179</v>
      </c>
      <c r="D29" t="s">
        <v>220</v>
      </c>
      <c r="E29" s="2">
        <v>44551</v>
      </c>
      <c r="F29" t="s">
        <v>267</v>
      </c>
      <c r="G29" s="2">
        <v>44551</v>
      </c>
      <c r="H29" s="2">
        <v>44561</v>
      </c>
      <c r="I29" s="2">
        <v>44592</v>
      </c>
      <c r="J29" s="2">
        <v>44867</v>
      </c>
      <c r="K29" t="s">
        <v>364</v>
      </c>
      <c r="L29" t="s">
        <v>465</v>
      </c>
      <c r="P29" s="2">
        <v>44776</v>
      </c>
      <c r="Q29" t="s">
        <v>486</v>
      </c>
      <c r="R29">
        <v>1</v>
      </c>
      <c r="S29" t="s">
        <v>632</v>
      </c>
      <c r="T29">
        <v>2842.71</v>
      </c>
      <c r="U29">
        <v>959.42</v>
      </c>
      <c r="V29">
        <v>234.39</v>
      </c>
      <c r="W29" s="2">
        <v>44623</v>
      </c>
      <c r="X29" s="2">
        <v>48304</v>
      </c>
      <c r="Y29" s="5" t="s">
        <v>921</v>
      </c>
      <c r="Z29" t="s">
        <v>1036</v>
      </c>
      <c r="AA29">
        <v>3681</v>
      </c>
      <c r="AB29">
        <v>31</v>
      </c>
      <c r="AE29">
        <v>69300</v>
      </c>
      <c r="AF29">
        <v>1.7200000000000001E-4</v>
      </c>
      <c r="AG29">
        <v>85.43</v>
      </c>
      <c r="AH29">
        <v>15412606146.66667</v>
      </c>
      <c r="AI29">
        <v>176.35</v>
      </c>
      <c r="AJ29">
        <v>4614.3385185185189</v>
      </c>
      <c r="AK29" t="str">
        <f t="shared" si="0"/>
        <v>no fncer</v>
      </c>
      <c r="AL29">
        <f t="shared" si="1"/>
        <v>1.3291182307910405</v>
      </c>
    </row>
    <row r="30" spans="1:38" ht="90" x14ac:dyDescent="0.25">
      <c r="A30" s="1">
        <v>28</v>
      </c>
      <c r="B30" t="s">
        <v>49</v>
      </c>
      <c r="C30" t="s">
        <v>180</v>
      </c>
      <c r="D30" t="s">
        <v>221</v>
      </c>
      <c r="E30" s="2">
        <v>44799</v>
      </c>
      <c r="F30" t="s">
        <v>258</v>
      </c>
      <c r="G30" s="2">
        <v>44799</v>
      </c>
      <c r="H30" s="2">
        <v>44820</v>
      </c>
      <c r="I30" s="2">
        <v>44848</v>
      </c>
      <c r="J30" s="2">
        <v>44861</v>
      </c>
      <c r="K30" t="s">
        <v>365</v>
      </c>
      <c r="L30" t="s">
        <v>465</v>
      </c>
      <c r="P30" s="2">
        <v>44887</v>
      </c>
      <c r="Q30" t="s">
        <v>487</v>
      </c>
      <c r="R30">
        <v>1</v>
      </c>
      <c r="S30" t="s">
        <v>633</v>
      </c>
      <c r="T30">
        <v>46.58</v>
      </c>
      <c r="U30">
        <v>36.9</v>
      </c>
      <c r="V30">
        <v>312</v>
      </c>
      <c r="W30" s="2">
        <v>44927</v>
      </c>
      <c r="X30" s="2">
        <v>45291</v>
      </c>
      <c r="Y30" s="5" t="s">
        <v>922</v>
      </c>
      <c r="Z30" t="s">
        <v>1037</v>
      </c>
      <c r="AA30">
        <v>364</v>
      </c>
      <c r="AB30">
        <v>79</v>
      </c>
      <c r="AE30">
        <v>63550</v>
      </c>
      <c r="AF30">
        <v>2.05E-4</v>
      </c>
      <c r="AG30">
        <v>94.83</v>
      </c>
      <c r="AH30">
        <v>14820566800</v>
      </c>
      <c r="AI30">
        <v>174.57</v>
      </c>
      <c r="AJ30">
        <v>4624.5351515151506</v>
      </c>
      <c r="AK30" t="str">
        <f t="shared" si="0"/>
        <v>no fncer</v>
      </c>
      <c r="AL30">
        <f t="shared" si="1"/>
        <v>1.7872486681560407</v>
      </c>
    </row>
    <row r="31" spans="1:38" ht="105" x14ac:dyDescent="0.25">
      <c r="A31" s="1">
        <v>29</v>
      </c>
      <c r="B31" t="s">
        <v>50</v>
      </c>
      <c r="C31" t="s">
        <v>169</v>
      </c>
      <c r="D31" t="s">
        <v>210</v>
      </c>
      <c r="E31" s="2">
        <v>44792</v>
      </c>
      <c r="F31" t="s">
        <v>260</v>
      </c>
      <c r="G31" s="2">
        <v>44792</v>
      </c>
      <c r="H31" s="2">
        <v>44813</v>
      </c>
      <c r="I31" s="2">
        <v>44752</v>
      </c>
      <c r="J31" s="2">
        <v>44855</v>
      </c>
      <c r="K31" t="s">
        <v>366</v>
      </c>
      <c r="L31" t="s">
        <v>465</v>
      </c>
      <c r="P31" s="2">
        <v>44880</v>
      </c>
      <c r="Q31" t="s">
        <v>488</v>
      </c>
      <c r="R31">
        <v>1</v>
      </c>
      <c r="S31" t="s">
        <v>634</v>
      </c>
      <c r="T31">
        <v>414.21</v>
      </c>
      <c r="U31">
        <v>414.21</v>
      </c>
      <c r="V31">
        <v>248.45</v>
      </c>
      <c r="W31" s="2">
        <v>44927</v>
      </c>
      <c r="X31" s="2">
        <v>50405</v>
      </c>
      <c r="Y31" s="5" t="s">
        <v>923</v>
      </c>
      <c r="Z31" t="s">
        <v>1037</v>
      </c>
      <c r="AA31">
        <v>5478</v>
      </c>
      <c r="AB31">
        <v>175</v>
      </c>
      <c r="AE31">
        <v>63550</v>
      </c>
      <c r="AF31">
        <v>2.05E-4</v>
      </c>
      <c r="AG31">
        <v>94.83</v>
      </c>
      <c r="AH31">
        <v>14820566800</v>
      </c>
      <c r="AI31">
        <v>174.57</v>
      </c>
      <c r="AJ31">
        <v>4624.5351515151506</v>
      </c>
      <c r="AK31" t="str">
        <f t="shared" si="0"/>
        <v>no fncer</v>
      </c>
      <c r="AL31">
        <f t="shared" si="1"/>
        <v>1.423211319241565</v>
      </c>
    </row>
    <row r="32" spans="1:38" ht="105" x14ac:dyDescent="0.25">
      <c r="A32" s="1">
        <v>30</v>
      </c>
      <c r="B32" t="s">
        <v>51</v>
      </c>
      <c r="C32" t="s">
        <v>181</v>
      </c>
      <c r="D32" t="s">
        <v>222</v>
      </c>
      <c r="E32" s="2">
        <v>44792</v>
      </c>
      <c r="F32" t="s">
        <v>268</v>
      </c>
      <c r="G32" s="2">
        <v>44797</v>
      </c>
      <c r="H32" s="2">
        <v>44832</v>
      </c>
      <c r="I32" s="2">
        <v>44861</v>
      </c>
      <c r="J32" s="2">
        <v>44845</v>
      </c>
      <c r="K32" t="s">
        <v>367</v>
      </c>
      <c r="L32" t="s">
        <v>465</v>
      </c>
      <c r="M32" t="s">
        <v>467</v>
      </c>
      <c r="P32" s="2">
        <v>44914</v>
      </c>
      <c r="Q32" t="s">
        <v>489</v>
      </c>
      <c r="R32">
        <v>1</v>
      </c>
      <c r="S32" t="s">
        <v>635</v>
      </c>
      <c r="T32">
        <v>796.32</v>
      </c>
      <c r="U32">
        <v>712.88</v>
      </c>
      <c r="V32">
        <v>252.21</v>
      </c>
      <c r="W32" s="2">
        <v>44927</v>
      </c>
      <c r="X32" s="2">
        <v>47118</v>
      </c>
      <c r="Y32" s="5" t="s">
        <v>924</v>
      </c>
      <c r="Z32" t="s">
        <v>1037</v>
      </c>
      <c r="AA32">
        <v>2191</v>
      </c>
      <c r="AB32">
        <v>66</v>
      </c>
      <c r="AE32">
        <v>63550</v>
      </c>
      <c r="AF32">
        <v>2.05E-4</v>
      </c>
      <c r="AG32">
        <v>94.83</v>
      </c>
      <c r="AH32">
        <v>14820566800</v>
      </c>
      <c r="AI32">
        <v>174.57</v>
      </c>
      <c r="AJ32">
        <v>4624.5351515151506</v>
      </c>
      <c r="AK32" t="str">
        <f t="shared" si="0"/>
        <v>no fncer</v>
      </c>
      <c r="AL32">
        <f t="shared" si="1"/>
        <v>1.4447499570372917</v>
      </c>
    </row>
    <row r="33" spans="1:38" ht="105" x14ac:dyDescent="0.25">
      <c r="A33" s="1">
        <v>31</v>
      </c>
      <c r="B33" t="s">
        <v>51</v>
      </c>
      <c r="C33" t="s">
        <v>181</v>
      </c>
      <c r="D33" t="s">
        <v>222</v>
      </c>
      <c r="E33" s="2">
        <v>44792</v>
      </c>
      <c r="F33" t="s">
        <v>268</v>
      </c>
      <c r="G33" s="2">
        <v>44797</v>
      </c>
      <c r="H33" s="2">
        <v>44832</v>
      </c>
      <c r="I33" s="2">
        <v>44861</v>
      </c>
      <c r="J33" s="2">
        <v>44845</v>
      </c>
      <c r="K33" t="s">
        <v>367</v>
      </c>
      <c r="L33" t="s">
        <v>465</v>
      </c>
      <c r="M33" t="s">
        <v>467</v>
      </c>
      <c r="P33" s="2">
        <v>44914</v>
      </c>
      <c r="Q33" t="s">
        <v>489</v>
      </c>
      <c r="R33">
        <v>1</v>
      </c>
      <c r="S33" t="s">
        <v>636</v>
      </c>
      <c r="T33">
        <v>813.95</v>
      </c>
      <c r="U33">
        <v>638.38</v>
      </c>
      <c r="V33">
        <v>245.76</v>
      </c>
      <c r="W33" s="2">
        <v>44927</v>
      </c>
      <c r="X33" s="2">
        <v>47118</v>
      </c>
      <c r="Y33" s="5" t="s">
        <v>924</v>
      </c>
      <c r="Z33" t="s">
        <v>1037</v>
      </c>
      <c r="AA33">
        <v>2191</v>
      </c>
      <c r="AB33">
        <v>66</v>
      </c>
      <c r="AE33">
        <v>63550</v>
      </c>
      <c r="AF33">
        <v>2.05E-4</v>
      </c>
      <c r="AG33">
        <v>94.83</v>
      </c>
      <c r="AH33">
        <v>14820566800</v>
      </c>
      <c r="AI33">
        <v>174.57</v>
      </c>
      <c r="AJ33">
        <v>4624.5351515151506</v>
      </c>
      <c r="AK33" t="str">
        <f t="shared" si="0"/>
        <v>no fncer</v>
      </c>
      <c r="AL33">
        <f t="shared" si="1"/>
        <v>1.4078020278398351</v>
      </c>
    </row>
    <row r="34" spans="1:38" ht="105" x14ac:dyDescent="0.25">
      <c r="A34" s="1">
        <v>32</v>
      </c>
      <c r="B34" t="s">
        <v>51</v>
      </c>
      <c r="C34" t="s">
        <v>181</v>
      </c>
      <c r="D34" t="s">
        <v>222</v>
      </c>
      <c r="E34" s="2">
        <v>44792</v>
      </c>
      <c r="F34" t="s">
        <v>268</v>
      </c>
      <c r="G34" s="2">
        <v>44797</v>
      </c>
      <c r="H34" s="2">
        <v>44832</v>
      </c>
      <c r="I34" s="2">
        <v>44861</v>
      </c>
      <c r="J34" s="2">
        <v>44845</v>
      </c>
      <c r="K34" t="s">
        <v>367</v>
      </c>
      <c r="L34" t="s">
        <v>465</v>
      </c>
      <c r="M34" t="s">
        <v>467</v>
      </c>
      <c r="P34" s="2">
        <v>44914</v>
      </c>
      <c r="Q34" t="s">
        <v>489</v>
      </c>
      <c r="R34">
        <v>1</v>
      </c>
      <c r="S34" t="s">
        <v>637</v>
      </c>
      <c r="T34">
        <v>831.53</v>
      </c>
      <c r="U34">
        <v>801.7</v>
      </c>
      <c r="V34">
        <v>237.87</v>
      </c>
      <c r="W34" s="2">
        <v>44927</v>
      </c>
      <c r="X34" s="2">
        <v>47118</v>
      </c>
      <c r="Y34" s="5" t="s">
        <v>924</v>
      </c>
      <c r="Z34" t="s">
        <v>1037</v>
      </c>
      <c r="AA34">
        <v>2191</v>
      </c>
      <c r="AB34">
        <v>66</v>
      </c>
      <c r="AE34">
        <v>63550</v>
      </c>
      <c r="AF34">
        <v>2.05E-4</v>
      </c>
      <c r="AG34">
        <v>94.83</v>
      </c>
      <c r="AH34">
        <v>14820566800</v>
      </c>
      <c r="AI34">
        <v>174.57</v>
      </c>
      <c r="AJ34">
        <v>4624.5351515151506</v>
      </c>
      <c r="AK34" t="str">
        <f t="shared" si="0"/>
        <v>no fncer</v>
      </c>
      <c r="AL34">
        <f t="shared" si="1"/>
        <v>1.3626052586355044</v>
      </c>
    </row>
    <row r="35" spans="1:38" ht="105" x14ac:dyDescent="0.25">
      <c r="A35" s="1">
        <v>33</v>
      </c>
      <c r="B35" t="s">
        <v>52</v>
      </c>
      <c r="C35" t="s">
        <v>182</v>
      </c>
      <c r="D35" t="s">
        <v>223</v>
      </c>
      <c r="E35" s="2">
        <v>44792</v>
      </c>
      <c r="F35" t="s">
        <v>269</v>
      </c>
      <c r="G35" s="2">
        <v>44796</v>
      </c>
      <c r="H35" s="2">
        <v>44782</v>
      </c>
      <c r="I35" s="2">
        <v>44861</v>
      </c>
      <c r="J35" s="2">
        <v>44845</v>
      </c>
      <c r="K35" t="s">
        <v>367</v>
      </c>
      <c r="L35" t="s">
        <v>465</v>
      </c>
      <c r="M35" t="s">
        <v>468</v>
      </c>
      <c r="P35" s="2">
        <v>44724</v>
      </c>
      <c r="Q35" t="s">
        <v>490</v>
      </c>
      <c r="R35">
        <v>1</v>
      </c>
      <c r="S35" t="s">
        <v>638</v>
      </c>
      <c r="T35">
        <v>338.1</v>
      </c>
      <c r="U35">
        <v>327.9</v>
      </c>
      <c r="V35">
        <v>278.38</v>
      </c>
      <c r="W35" s="2">
        <v>44927</v>
      </c>
      <c r="X35" s="2">
        <v>46022</v>
      </c>
      <c r="Y35" s="5" t="s">
        <v>925</v>
      </c>
      <c r="Z35" t="s">
        <v>1037</v>
      </c>
      <c r="AA35">
        <v>1095</v>
      </c>
      <c r="AB35">
        <v>66</v>
      </c>
      <c r="AE35">
        <v>63550</v>
      </c>
      <c r="AF35">
        <v>2.05E-4</v>
      </c>
      <c r="AG35">
        <v>94.83</v>
      </c>
      <c r="AH35">
        <v>14820566800</v>
      </c>
      <c r="AI35">
        <v>174.57</v>
      </c>
      <c r="AJ35">
        <v>4624.5351515151506</v>
      </c>
      <c r="AK35" t="str">
        <f t="shared" si="0"/>
        <v>no fncer</v>
      </c>
      <c r="AL35">
        <f t="shared" si="1"/>
        <v>1.5946611674399955</v>
      </c>
    </row>
    <row r="36" spans="1:38" ht="105" x14ac:dyDescent="0.25">
      <c r="A36" s="1">
        <v>34</v>
      </c>
      <c r="B36" t="s">
        <v>52</v>
      </c>
      <c r="C36" t="s">
        <v>182</v>
      </c>
      <c r="D36" t="s">
        <v>223</v>
      </c>
      <c r="E36" s="2">
        <v>44792</v>
      </c>
      <c r="F36" t="s">
        <v>269</v>
      </c>
      <c r="G36" s="2">
        <v>44796</v>
      </c>
      <c r="H36" s="2">
        <v>44782</v>
      </c>
      <c r="I36" s="2">
        <v>44861</v>
      </c>
      <c r="J36" s="2">
        <v>44845</v>
      </c>
      <c r="K36" t="s">
        <v>367</v>
      </c>
      <c r="L36" t="s">
        <v>465</v>
      </c>
      <c r="M36" t="s">
        <v>468</v>
      </c>
      <c r="P36" s="2">
        <v>44724</v>
      </c>
      <c r="Q36" t="s">
        <v>490</v>
      </c>
      <c r="R36">
        <v>1</v>
      </c>
      <c r="S36" t="s">
        <v>639</v>
      </c>
      <c r="T36">
        <v>191.3</v>
      </c>
      <c r="U36">
        <v>191.3</v>
      </c>
      <c r="V36">
        <v>282</v>
      </c>
      <c r="W36" s="2">
        <v>44927</v>
      </c>
      <c r="X36" s="2">
        <v>46022</v>
      </c>
      <c r="Y36" s="5" t="s">
        <v>925</v>
      </c>
      <c r="Z36" t="s">
        <v>1037</v>
      </c>
      <c r="AA36">
        <v>1095</v>
      </c>
      <c r="AB36">
        <v>66</v>
      </c>
      <c r="AE36">
        <v>63550</v>
      </c>
      <c r="AF36">
        <v>2.05E-4</v>
      </c>
      <c r="AG36">
        <v>94.83</v>
      </c>
      <c r="AH36">
        <v>14820566800</v>
      </c>
      <c r="AI36">
        <v>174.57</v>
      </c>
      <c r="AJ36">
        <v>4624.5351515151506</v>
      </c>
      <c r="AK36" t="str">
        <f t="shared" si="0"/>
        <v>no fncer</v>
      </c>
      <c r="AL36">
        <f t="shared" si="1"/>
        <v>1.6153978346794982</v>
      </c>
    </row>
    <row r="37" spans="1:38" ht="105" x14ac:dyDescent="0.25">
      <c r="A37" s="1">
        <v>35</v>
      </c>
      <c r="B37" t="s">
        <v>52</v>
      </c>
      <c r="C37" t="s">
        <v>182</v>
      </c>
      <c r="D37" t="s">
        <v>223</v>
      </c>
      <c r="E37" s="2">
        <v>44792</v>
      </c>
      <c r="F37" t="s">
        <v>269</v>
      </c>
      <c r="G37" s="2">
        <v>44796</v>
      </c>
      <c r="H37" s="2">
        <v>44782</v>
      </c>
      <c r="I37" s="2">
        <v>44861</v>
      </c>
      <c r="J37" s="2">
        <v>44845</v>
      </c>
      <c r="K37" t="s">
        <v>367</v>
      </c>
      <c r="L37" t="s">
        <v>465</v>
      </c>
      <c r="M37" t="s">
        <v>468</v>
      </c>
      <c r="P37" s="2">
        <v>44724</v>
      </c>
      <c r="Q37" t="s">
        <v>490</v>
      </c>
      <c r="R37">
        <v>1</v>
      </c>
      <c r="S37" t="s">
        <v>640</v>
      </c>
      <c r="T37">
        <v>285.39999999999998</v>
      </c>
      <c r="U37">
        <v>285.39999999999998</v>
      </c>
      <c r="V37">
        <v>280.91000000000003</v>
      </c>
      <c r="W37" s="2">
        <v>44927</v>
      </c>
      <c r="X37" s="2">
        <v>46022</v>
      </c>
      <c r="Y37" s="5" t="s">
        <v>925</v>
      </c>
      <c r="Z37" t="s">
        <v>1037</v>
      </c>
      <c r="AA37">
        <v>1095</v>
      </c>
      <c r="AB37">
        <v>66</v>
      </c>
      <c r="AE37">
        <v>63550</v>
      </c>
      <c r="AF37">
        <v>2.05E-4</v>
      </c>
      <c r="AG37">
        <v>94.83</v>
      </c>
      <c r="AH37">
        <v>14820566800</v>
      </c>
      <c r="AI37">
        <v>174.57</v>
      </c>
      <c r="AJ37">
        <v>4624.5351515151506</v>
      </c>
      <c r="AK37" t="str">
        <f t="shared" si="0"/>
        <v>no fncer</v>
      </c>
      <c r="AL37">
        <f t="shared" si="1"/>
        <v>1.609153921063184</v>
      </c>
    </row>
    <row r="38" spans="1:38" ht="120" x14ac:dyDescent="0.25">
      <c r="A38" s="1">
        <v>36</v>
      </c>
      <c r="B38" t="s">
        <v>53</v>
      </c>
      <c r="C38" t="s">
        <v>183</v>
      </c>
      <c r="D38" t="s">
        <v>224</v>
      </c>
      <c r="E38" s="2">
        <v>44598</v>
      </c>
      <c r="F38" t="s">
        <v>270</v>
      </c>
      <c r="G38" s="2">
        <v>44718</v>
      </c>
      <c r="H38" s="2">
        <v>44741</v>
      </c>
      <c r="I38" s="2">
        <v>44771</v>
      </c>
      <c r="J38" s="2">
        <v>44842</v>
      </c>
      <c r="K38" t="s">
        <v>361</v>
      </c>
      <c r="L38" t="s">
        <v>465</v>
      </c>
      <c r="P38" s="2">
        <v>44817</v>
      </c>
      <c r="Q38" t="s">
        <v>491</v>
      </c>
      <c r="R38">
        <v>1</v>
      </c>
      <c r="S38" t="s">
        <v>641</v>
      </c>
      <c r="T38">
        <v>1729.34</v>
      </c>
      <c r="U38">
        <v>1690.32</v>
      </c>
      <c r="V38">
        <v>254.33</v>
      </c>
      <c r="W38" s="2">
        <v>44927</v>
      </c>
      <c r="X38" s="2">
        <v>50770</v>
      </c>
      <c r="Y38" s="5" t="s">
        <v>926</v>
      </c>
      <c r="Z38" t="s">
        <v>1037</v>
      </c>
      <c r="AA38">
        <v>5843</v>
      </c>
      <c r="AB38">
        <v>156</v>
      </c>
      <c r="AE38">
        <v>63550</v>
      </c>
      <c r="AF38">
        <v>2.05E-4</v>
      </c>
      <c r="AG38">
        <v>94.83</v>
      </c>
      <c r="AH38">
        <v>14820566800</v>
      </c>
      <c r="AI38">
        <v>174.57</v>
      </c>
      <c r="AJ38">
        <v>4624.5351515151506</v>
      </c>
      <c r="AK38" t="str">
        <f t="shared" si="0"/>
        <v>no fncer</v>
      </c>
      <c r="AL38">
        <f t="shared" si="1"/>
        <v>1.4568940826029675</v>
      </c>
    </row>
    <row r="39" spans="1:38" ht="120" x14ac:dyDescent="0.25">
      <c r="A39" s="1">
        <v>37</v>
      </c>
      <c r="B39" t="s">
        <v>53</v>
      </c>
      <c r="C39" t="s">
        <v>183</v>
      </c>
      <c r="D39" t="s">
        <v>224</v>
      </c>
      <c r="E39" s="2">
        <v>44598</v>
      </c>
      <c r="F39" t="s">
        <v>270</v>
      </c>
      <c r="G39" s="2">
        <v>44718</v>
      </c>
      <c r="H39" s="2">
        <v>44741</v>
      </c>
      <c r="I39" s="2">
        <v>44771</v>
      </c>
      <c r="J39" s="2">
        <v>44842</v>
      </c>
      <c r="K39" t="s">
        <v>361</v>
      </c>
      <c r="L39" t="s">
        <v>465</v>
      </c>
      <c r="P39" s="2">
        <v>44817</v>
      </c>
      <c r="Q39" t="s">
        <v>491</v>
      </c>
      <c r="R39">
        <v>1</v>
      </c>
      <c r="S39" t="s">
        <v>642</v>
      </c>
      <c r="T39">
        <v>5698.65</v>
      </c>
      <c r="U39">
        <v>2604.42</v>
      </c>
      <c r="V39">
        <v>259.63</v>
      </c>
      <c r="W39" s="2">
        <v>44927</v>
      </c>
      <c r="X39" s="2">
        <v>50770</v>
      </c>
      <c r="Y39" s="5" t="s">
        <v>926</v>
      </c>
      <c r="Z39" t="s">
        <v>1037</v>
      </c>
      <c r="AA39">
        <v>5843</v>
      </c>
      <c r="AB39">
        <v>156</v>
      </c>
      <c r="AE39">
        <v>63550</v>
      </c>
      <c r="AF39">
        <v>2.05E-4</v>
      </c>
      <c r="AG39">
        <v>94.83</v>
      </c>
      <c r="AH39">
        <v>14820566800</v>
      </c>
      <c r="AI39">
        <v>174.57</v>
      </c>
      <c r="AJ39">
        <v>4624.5351515151506</v>
      </c>
      <c r="AK39" t="str">
        <f t="shared" si="0"/>
        <v>no fncer</v>
      </c>
      <c r="AL39">
        <f t="shared" si="1"/>
        <v>1.4872543965171565</v>
      </c>
    </row>
    <row r="40" spans="1:38" ht="120" x14ac:dyDescent="0.25">
      <c r="A40" s="1">
        <v>38</v>
      </c>
      <c r="B40" t="s">
        <v>53</v>
      </c>
      <c r="C40" t="s">
        <v>183</v>
      </c>
      <c r="D40" t="s">
        <v>224</v>
      </c>
      <c r="E40" s="2">
        <v>44598</v>
      </c>
      <c r="F40" t="s">
        <v>270</v>
      </c>
      <c r="G40" s="2">
        <v>44718</v>
      </c>
      <c r="H40" s="2">
        <v>44741</v>
      </c>
      <c r="I40" s="2">
        <v>44771</v>
      </c>
      <c r="J40" s="2">
        <v>44842</v>
      </c>
      <c r="K40" t="s">
        <v>361</v>
      </c>
      <c r="L40" t="s">
        <v>465</v>
      </c>
      <c r="P40" s="2">
        <v>44817</v>
      </c>
      <c r="Q40" t="s">
        <v>491</v>
      </c>
      <c r="R40">
        <v>1</v>
      </c>
      <c r="S40" t="s">
        <v>643</v>
      </c>
      <c r="T40">
        <v>876.72</v>
      </c>
      <c r="U40">
        <v>412.02</v>
      </c>
      <c r="V40">
        <v>266.38</v>
      </c>
      <c r="W40" s="2">
        <v>44927</v>
      </c>
      <c r="X40" s="2">
        <v>50770</v>
      </c>
      <c r="Y40" s="5" t="s">
        <v>926</v>
      </c>
      <c r="Z40" t="s">
        <v>1037</v>
      </c>
      <c r="AA40">
        <v>5843</v>
      </c>
      <c r="AB40">
        <v>156</v>
      </c>
      <c r="AE40">
        <v>63550</v>
      </c>
      <c r="AF40">
        <v>2.05E-4</v>
      </c>
      <c r="AG40">
        <v>94.83</v>
      </c>
      <c r="AH40">
        <v>14820566800</v>
      </c>
      <c r="AI40">
        <v>174.57</v>
      </c>
      <c r="AJ40">
        <v>4624.5351515151506</v>
      </c>
      <c r="AK40" t="str">
        <f t="shared" si="0"/>
        <v>no fncer</v>
      </c>
      <c r="AL40">
        <f t="shared" si="1"/>
        <v>1.5259208340493786</v>
      </c>
    </row>
    <row r="41" spans="1:38" ht="105" x14ac:dyDescent="0.25">
      <c r="A41" s="1">
        <v>39</v>
      </c>
      <c r="B41" t="s">
        <v>54</v>
      </c>
      <c r="C41" t="s">
        <v>184</v>
      </c>
      <c r="D41" t="s">
        <v>225</v>
      </c>
      <c r="E41" s="2">
        <v>44652</v>
      </c>
      <c r="F41" t="s">
        <v>271</v>
      </c>
      <c r="G41" s="2">
        <v>44743</v>
      </c>
      <c r="H41" s="2">
        <v>44589</v>
      </c>
      <c r="I41" s="2">
        <v>44617</v>
      </c>
      <c r="J41" s="2">
        <v>44837</v>
      </c>
      <c r="K41" t="s">
        <v>368</v>
      </c>
      <c r="L41" t="s">
        <v>465</v>
      </c>
      <c r="P41" s="2">
        <v>44677</v>
      </c>
      <c r="Q41" t="s">
        <v>492</v>
      </c>
      <c r="R41">
        <v>1</v>
      </c>
      <c r="S41" t="s">
        <v>644</v>
      </c>
      <c r="T41">
        <v>568.04999999999995</v>
      </c>
      <c r="U41">
        <v>424.23</v>
      </c>
      <c r="V41">
        <v>210.14</v>
      </c>
      <c r="W41" s="2">
        <v>44566</v>
      </c>
      <c r="X41" s="2">
        <v>48334</v>
      </c>
      <c r="Y41" s="5" t="s">
        <v>927</v>
      </c>
      <c r="Z41" t="s">
        <v>1037</v>
      </c>
      <c r="AA41">
        <v>3768</v>
      </c>
      <c r="AB41">
        <v>-51</v>
      </c>
      <c r="AE41">
        <v>63550</v>
      </c>
      <c r="AF41">
        <v>2.05E-4</v>
      </c>
      <c r="AG41">
        <v>94.83</v>
      </c>
      <c r="AH41">
        <v>14820566800</v>
      </c>
      <c r="AI41">
        <v>174.57</v>
      </c>
      <c r="AJ41">
        <v>4624.5351515151506</v>
      </c>
      <c r="AK41" t="str">
        <f t="shared" si="0"/>
        <v>no fncer</v>
      </c>
      <c r="AL41">
        <f t="shared" si="1"/>
        <v>1.2037578048920203</v>
      </c>
    </row>
    <row r="42" spans="1:38" ht="75" x14ac:dyDescent="0.25">
      <c r="A42" s="1">
        <v>40</v>
      </c>
      <c r="B42" t="s">
        <v>55</v>
      </c>
      <c r="C42" t="s">
        <v>185</v>
      </c>
      <c r="D42" t="s">
        <v>226</v>
      </c>
      <c r="E42" s="2">
        <v>44792</v>
      </c>
      <c r="F42" t="s">
        <v>272</v>
      </c>
      <c r="G42" s="2">
        <v>44795</v>
      </c>
      <c r="H42" s="2">
        <v>44904</v>
      </c>
      <c r="I42" s="2">
        <v>44858</v>
      </c>
      <c r="J42" s="2">
        <v>44631</v>
      </c>
      <c r="K42" t="s">
        <v>369</v>
      </c>
      <c r="L42" t="s">
        <v>465</v>
      </c>
      <c r="M42" t="s">
        <v>469</v>
      </c>
      <c r="P42" s="2">
        <v>44908</v>
      </c>
      <c r="Q42" t="s">
        <v>493</v>
      </c>
      <c r="R42">
        <v>1</v>
      </c>
      <c r="S42" t="s">
        <v>645</v>
      </c>
      <c r="T42">
        <v>57.84</v>
      </c>
      <c r="U42">
        <v>57.84</v>
      </c>
      <c r="V42">
        <v>264.33</v>
      </c>
      <c r="W42" s="2">
        <v>44927</v>
      </c>
      <c r="X42" s="2">
        <v>46752</v>
      </c>
      <c r="Y42" s="5" t="s">
        <v>928</v>
      </c>
      <c r="Z42" t="s">
        <v>1038</v>
      </c>
      <c r="AA42">
        <v>1825</v>
      </c>
      <c r="AB42">
        <v>69</v>
      </c>
      <c r="AE42">
        <v>56420</v>
      </c>
      <c r="AF42">
        <v>4.55E-4</v>
      </c>
      <c r="AG42">
        <v>107.91</v>
      </c>
      <c r="AH42">
        <v>9962026106.4516125</v>
      </c>
      <c r="AI42">
        <v>161.18</v>
      </c>
      <c r="AJ42">
        <v>4076.976774193548</v>
      </c>
      <c r="AK42" t="str">
        <f t="shared" si="0"/>
        <v>no fncer</v>
      </c>
      <c r="AL42">
        <f t="shared" si="1"/>
        <v>1.6399677379327458</v>
      </c>
    </row>
    <row r="43" spans="1:38" ht="75" x14ac:dyDescent="0.25">
      <c r="A43" s="1">
        <v>41</v>
      </c>
      <c r="B43" t="s">
        <v>55</v>
      </c>
      <c r="C43" t="s">
        <v>185</v>
      </c>
      <c r="D43" t="s">
        <v>226</v>
      </c>
      <c r="E43" s="2">
        <v>44792</v>
      </c>
      <c r="F43" t="s">
        <v>272</v>
      </c>
      <c r="G43" s="2">
        <v>44795</v>
      </c>
      <c r="H43" s="2">
        <v>44904</v>
      </c>
      <c r="I43" s="2">
        <v>44858</v>
      </c>
      <c r="J43" s="2">
        <v>44631</v>
      </c>
      <c r="K43" t="s">
        <v>369</v>
      </c>
      <c r="L43" t="s">
        <v>465</v>
      </c>
      <c r="M43" t="s">
        <v>469</v>
      </c>
      <c r="P43" s="2">
        <v>44908</v>
      </c>
      <c r="Q43" t="s">
        <v>493</v>
      </c>
      <c r="R43">
        <v>1</v>
      </c>
      <c r="S43" t="s">
        <v>646</v>
      </c>
      <c r="T43">
        <v>23.7</v>
      </c>
      <c r="U43">
        <v>8.5</v>
      </c>
      <c r="V43">
        <v>275.31</v>
      </c>
      <c r="W43" s="2">
        <v>44927</v>
      </c>
      <c r="X43" s="2">
        <v>46752</v>
      </c>
      <c r="Y43" s="5" t="s">
        <v>928</v>
      </c>
      <c r="Z43" t="s">
        <v>1038</v>
      </c>
      <c r="AA43">
        <v>1825</v>
      </c>
      <c r="AB43">
        <v>69</v>
      </c>
      <c r="AE43">
        <v>56420</v>
      </c>
      <c r="AF43">
        <v>4.55E-4</v>
      </c>
      <c r="AG43">
        <v>107.91</v>
      </c>
      <c r="AH43">
        <v>9962026106.4516125</v>
      </c>
      <c r="AI43">
        <v>161.18</v>
      </c>
      <c r="AJ43">
        <v>4076.976774193548</v>
      </c>
      <c r="AK43" t="str">
        <f t="shared" si="0"/>
        <v>no fncer</v>
      </c>
      <c r="AL43">
        <f t="shared" si="1"/>
        <v>1.7080903337883111</v>
      </c>
    </row>
    <row r="44" spans="1:38" ht="75" x14ac:dyDescent="0.25">
      <c r="A44" s="1">
        <v>42</v>
      </c>
      <c r="B44" t="s">
        <v>56</v>
      </c>
      <c r="C44" t="s">
        <v>186</v>
      </c>
      <c r="D44" t="s">
        <v>227</v>
      </c>
      <c r="E44" s="2">
        <v>44704</v>
      </c>
      <c r="F44" t="s">
        <v>273</v>
      </c>
      <c r="G44" s="2">
        <v>44707</v>
      </c>
      <c r="H44" s="2">
        <v>44729</v>
      </c>
      <c r="I44" s="2">
        <v>44763</v>
      </c>
      <c r="J44" s="2">
        <v>44628</v>
      </c>
      <c r="K44" t="s">
        <v>370</v>
      </c>
      <c r="L44" t="s">
        <v>465</v>
      </c>
      <c r="P44" s="2">
        <v>44791</v>
      </c>
      <c r="Q44" t="s">
        <v>494</v>
      </c>
      <c r="R44">
        <v>1</v>
      </c>
      <c r="S44" t="s">
        <v>647</v>
      </c>
      <c r="T44">
        <v>773</v>
      </c>
      <c r="U44">
        <v>240</v>
      </c>
      <c r="V44">
        <v>246.27</v>
      </c>
      <c r="W44" s="2">
        <v>44570</v>
      </c>
      <c r="X44" s="2">
        <v>50040</v>
      </c>
      <c r="Y44" s="5" t="s">
        <v>929</v>
      </c>
      <c r="Z44" t="s">
        <v>1038</v>
      </c>
      <c r="AA44">
        <v>5470</v>
      </c>
      <c r="AB44">
        <v>-193</v>
      </c>
      <c r="AE44">
        <v>56420</v>
      </c>
      <c r="AF44">
        <v>4.55E-4</v>
      </c>
      <c r="AG44">
        <v>107.91</v>
      </c>
      <c r="AH44">
        <v>9962026106.4516125</v>
      </c>
      <c r="AI44">
        <v>161.18</v>
      </c>
      <c r="AJ44">
        <v>4076.976774193548</v>
      </c>
      <c r="AK44" t="str">
        <f t="shared" si="0"/>
        <v>no fncer</v>
      </c>
      <c r="AL44">
        <f t="shared" si="1"/>
        <v>1.5279190966621168</v>
      </c>
    </row>
    <row r="45" spans="1:38" ht="75" x14ac:dyDescent="0.25">
      <c r="A45" s="1">
        <v>43</v>
      </c>
      <c r="B45" t="s">
        <v>56</v>
      </c>
      <c r="C45" t="s">
        <v>186</v>
      </c>
      <c r="D45" t="s">
        <v>227</v>
      </c>
      <c r="E45" s="2">
        <v>44704</v>
      </c>
      <c r="F45" t="s">
        <v>273</v>
      </c>
      <c r="G45" s="2">
        <v>44707</v>
      </c>
      <c r="H45" s="2">
        <v>44729</v>
      </c>
      <c r="I45" s="2">
        <v>44763</v>
      </c>
      <c r="J45" s="2">
        <v>44628</v>
      </c>
      <c r="K45" t="s">
        <v>370</v>
      </c>
      <c r="L45" t="s">
        <v>465</v>
      </c>
      <c r="P45" s="2">
        <v>44791</v>
      </c>
      <c r="Q45" t="s">
        <v>494</v>
      </c>
      <c r="R45">
        <v>1</v>
      </c>
      <c r="S45" t="s">
        <v>648</v>
      </c>
      <c r="T45">
        <v>7455</v>
      </c>
      <c r="U45">
        <v>4100</v>
      </c>
      <c r="V45">
        <v>230.39</v>
      </c>
      <c r="W45" s="2">
        <v>44570</v>
      </c>
      <c r="X45" s="2">
        <v>50040</v>
      </c>
      <c r="Y45" s="5" t="s">
        <v>929</v>
      </c>
      <c r="Z45" t="s">
        <v>1038</v>
      </c>
      <c r="AA45">
        <v>5470</v>
      </c>
      <c r="AB45">
        <v>-193</v>
      </c>
      <c r="AE45">
        <v>56420</v>
      </c>
      <c r="AF45">
        <v>4.55E-4</v>
      </c>
      <c r="AG45">
        <v>107.91</v>
      </c>
      <c r="AH45">
        <v>9962026106.4516125</v>
      </c>
      <c r="AI45">
        <v>161.18</v>
      </c>
      <c r="AJ45">
        <v>4076.976774193548</v>
      </c>
      <c r="AK45" t="str">
        <f t="shared" si="0"/>
        <v>no fncer</v>
      </c>
      <c r="AL45">
        <f t="shared" si="1"/>
        <v>1.4293957066633576</v>
      </c>
    </row>
    <row r="46" spans="1:38" ht="105" x14ac:dyDescent="0.25">
      <c r="A46" s="1">
        <v>44</v>
      </c>
      <c r="B46" t="s">
        <v>57</v>
      </c>
      <c r="C46" t="s">
        <v>184</v>
      </c>
      <c r="D46" t="s">
        <v>225</v>
      </c>
      <c r="E46" s="2">
        <v>44582</v>
      </c>
      <c r="F46" t="s">
        <v>272</v>
      </c>
      <c r="G46" s="2">
        <v>44586</v>
      </c>
      <c r="H46" s="2">
        <v>44607</v>
      </c>
      <c r="I46" s="2">
        <v>44637</v>
      </c>
      <c r="J46" s="2">
        <v>44651</v>
      </c>
      <c r="K46" t="s">
        <v>371</v>
      </c>
      <c r="L46" t="s">
        <v>465</v>
      </c>
      <c r="P46" s="2">
        <v>44656</v>
      </c>
      <c r="Q46" t="s">
        <v>495</v>
      </c>
      <c r="R46">
        <v>1</v>
      </c>
      <c r="S46" t="s">
        <v>649</v>
      </c>
      <c r="T46">
        <v>212.76</v>
      </c>
      <c r="U46">
        <v>204.95</v>
      </c>
      <c r="V46">
        <v>241.11</v>
      </c>
      <c r="W46" s="2">
        <v>44927</v>
      </c>
      <c r="X46" s="2">
        <v>46752</v>
      </c>
      <c r="Y46" s="5" t="s">
        <v>930</v>
      </c>
      <c r="Z46" t="s">
        <v>1038</v>
      </c>
      <c r="AA46">
        <v>1825</v>
      </c>
      <c r="AB46">
        <v>290</v>
      </c>
      <c r="AE46">
        <v>56420</v>
      </c>
      <c r="AF46">
        <v>4.55E-4</v>
      </c>
      <c r="AG46">
        <v>107.91</v>
      </c>
      <c r="AH46">
        <v>9962026106.4516125</v>
      </c>
      <c r="AI46">
        <v>161.18</v>
      </c>
      <c r="AJ46">
        <v>4076.976774193548</v>
      </c>
      <c r="AK46" t="str">
        <f t="shared" si="0"/>
        <v>no fncer</v>
      </c>
      <c r="AL46">
        <f t="shared" si="1"/>
        <v>1.4959051991562229</v>
      </c>
    </row>
    <row r="47" spans="1:38" ht="105" x14ac:dyDescent="0.25">
      <c r="A47" s="1">
        <v>45</v>
      </c>
      <c r="B47" t="s">
        <v>57</v>
      </c>
      <c r="C47" t="s">
        <v>184</v>
      </c>
      <c r="D47" t="s">
        <v>225</v>
      </c>
      <c r="E47" s="2">
        <v>44582</v>
      </c>
      <c r="F47" t="s">
        <v>272</v>
      </c>
      <c r="G47" s="2">
        <v>44586</v>
      </c>
      <c r="H47" s="2">
        <v>44607</v>
      </c>
      <c r="I47" s="2">
        <v>44637</v>
      </c>
      <c r="J47" s="2">
        <v>44651</v>
      </c>
      <c r="K47" t="s">
        <v>371</v>
      </c>
      <c r="L47" t="s">
        <v>465</v>
      </c>
      <c r="P47" s="2">
        <v>44656</v>
      </c>
      <c r="Q47" t="s">
        <v>495</v>
      </c>
      <c r="R47">
        <v>1</v>
      </c>
      <c r="S47" t="s">
        <v>650</v>
      </c>
      <c r="T47">
        <v>210.61</v>
      </c>
      <c r="U47">
        <v>210.61</v>
      </c>
      <c r="V47">
        <v>232.95</v>
      </c>
      <c r="W47" s="2">
        <v>44927</v>
      </c>
      <c r="X47" s="2">
        <v>46752</v>
      </c>
      <c r="Y47" s="5" t="s">
        <v>930</v>
      </c>
      <c r="Z47" t="s">
        <v>1038</v>
      </c>
      <c r="AA47">
        <v>1825</v>
      </c>
      <c r="AB47">
        <v>290</v>
      </c>
      <c r="AE47">
        <v>56420</v>
      </c>
      <c r="AF47">
        <v>4.55E-4</v>
      </c>
      <c r="AG47">
        <v>107.91</v>
      </c>
      <c r="AH47">
        <v>9962026106.4516125</v>
      </c>
      <c r="AI47">
        <v>161.18</v>
      </c>
      <c r="AJ47">
        <v>4076.976774193548</v>
      </c>
      <c r="AK47" t="str">
        <f t="shared" si="0"/>
        <v>no fncer</v>
      </c>
      <c r="AL47">
        <f t="shared" si="1"/>
        <v>1.4452785705422508</v>
      </c>
    </row>
    <row r="48" spans="1:38" ht="105" x14ac:dyDescent="0.25">
      <c r="A48" s="1">
        <v>46</v>
      </c>
      <c r="B48" t="s">
        <v>57</v>
      </c>
      <c r="C48" t="s">
        <v>184</v>
      </c>
      <c r="D48" t="s">
        <v>225</v>
      </c>
      <c r="E48" s="2">
        <v>44582</v>
      </c>
      <c r="F48" t="s">
        <v>272</v>
      </c>
      <c r="G48" s="2">
        <v>44586</v>
      </c>
      <c r="H48" s="2">
        <v>44607</v>
      </c>
      <c r="I48" s="2">
        <v>44637</v>
      </c>
      <c r="J48" s="2">
        <v>44651</v>
      </c>
      <c r="K48" t="s">
        <v>371</v>
      </c>
      <c r="L48" t="s">
        <v>465</v>
      </c>
      <c r="P48" s="2">
        <v>44656</v>
      </c>
      <c r="Q48" t="s">
        <v>495</v>
      </c>
      <c r="R48">
        <v>1</v>
      </c>
      <c r="S48" t="s">
        <v>651</v>
      </c>
      <c r="T48">
        <v>214.07</v>
      </c>
      <c r="U48">
        <v>214.07</v>
      </c>
      <c r="V48">
        <v>218.91</v>
      </c>
      <c r="W48" s="2">
        <v>44927</v>
      </c>
      <c r="X48" s="2">
        <v>46752</v>
      </c>
      <c r="Y48" s="5" t="s">
        <v>930</v>
      </c>
      <c r="Z48" t="s">
        <v>1038</v>
      </c>
      <c r="AA48">
        <v>1825</v>
      </c>
      <c r="AB48">
        <v>290</v>
      </c>
      <c r="AE48">
        <v>56420</v>
      </c>
      <c r="AF48">
        <v>4.55E-4</v>
      </c>
      <c r="AG48">
        <v>107.91</v>
      </c>
      <c r="AH48">
        <v>9962026106.4516125</v>
      </c>
      <c r="AI48">
        <v>161.18</v>
      </c>
      <c r="AJ48">
        <v>4076.976774193548</v>
      </c>
      <c r="AK48" t="str">
        <f t="shared" si="0"/>
        <v>no fncer</v>
      </c>
      <c r="AL48">
        <f t="shared" si="1"/>
        <v>1.3581709889564462</v>
      </c>
    </row>
    <row r="49" spans="1:38" ht="105" x14ac:dyDescent="0.25">
      <c r="A49" s="1">
        <v>47</v>
      </c>
      <c r="B49" t="s">
        <v>57</v>
      </c>
      <c r="C49" t="s">
        <v>184</v>
      </c>
      <c r="D49" t="s">
        <v>225</v>
      </c>
      <c r="E49" s="2">
        <v>44582</v>
      </c>
      <c r="F49" t="s">
        <v>272</v>
      </c>
      <c r="G49" s="2">
        <v>44586</v>
      </c>
      <c r="H49" s="2">
        <v>44607</v>
      </c>
      <c r="I49" s="2">
        <v>44637</v>
      </c>
      <c r="J49" s="2">
        <v>44651</v>
      </c>
      <c r="K49" t="s">
        <v>371</v>
      </c>
      <c r="L49" t="s">
        <v>465</v>
      </c>
      <c r="P49" s="2">
        <v>44656</v>
      </c>
      <c r="Q49" t="s">
        <v>495</v>
      </c>
      <c r="R49">
        <v>1</v>
      </c>
      <c r="S49" t="s">
        <v>652</v>
      </c>
      <c r="T49">
        <v>212.76</v>
      </c>
      <c r="U49">
        <v>159.51</v>
      </c>
      <c r="V49">
        <v>244.1</v>
      </c>
      <c r="W49" s="2">
        <v>44927</v>
      </c>
      <c r="X49" s="2">
        <v>46752</v>
      </c>
      <c r="Y49" s="5" t="s">
        <v>930</v>
      </c>
      <c r="Z49" t="s">
        <v>1038</v>
      </c>
      <c r="AA49">
        <v>1825</v>
      </c>
      <c r="AB49">
        <v>290</v>
      </c>
      <c r="AE49">
        <v>56420</v>
      </c>
      <c r="AF49">
        <v>4.55E-4</v>
      </c>
      <c r="AG49">
        <v>107.91</v>
      </c>
      <c r="AH49">
        <v>9962026106.4516125</v>
      </c>
      <c r="AI49">
        <v>161.18</v>
      </c>
      <c r="AJ49">
        <v>4076.976774193548</v>
      </c>
      <c r="AK49" t="str">
        <f t="shared" si="0"/>
        <v>no fncer</v>
      </c>
      <c r="AL49">
        <f t="shared" si="1"/>
        <v>1.5144558878272738</v>
      </c>
    </row>
    <row r="50" spans="1:38" ht="105" x14ac:dyDescent="0.25">
      <c r="A50" s="1">
        <v>48</v>
      </c>
      <c r="B50" t="s">
        <v>57</v>
      </c>
      <c r="C50" t="s">
        <v>184</v>
      </c>
      <c r="D50" t="s">
        <v>225</v>
      </c>
      <c r="E50" s="2">
        <v>44582</v>
      </c>
      <c r="F50" t="s">
        <v>272</v>
      </c>
      <c r="G50" s="2">
        <v>44586</v>
      </c>
      <c r="H50" s="2">
        <v>44607</v>
      </c>
      <c r="I50" s="2">
        <v>44637</v>
      </c>
      <c r="J50" s="2">
        <v>44651</v>
      </c>
      <c r="K50" t="s">
        <v>371</v>
      </c>
      <c r="L50" t="s">
        <v>465</v>
      </c>
      <c r="P50" s="2">
        <v>44656</v>
      </c>
      <c r="Q50" t="s">
        <v>495</v>
      </c>
      <c r="R50">
        <v>1</v>
      </c>
      <c r="S50" t="s">
        <v>653</v>
      </c>
      <c r="T50">
        <v>210.61</v>
      </c>
      <c r="U50">
        <v>210.61</v>
      </c>
      <c r="V50">
        <v>229.95</v>
      </c>
      <c r="W50" s="2">
        <v>44927</v>
      </c>
      <c r="X50" s="2">
        <v>46752</v>
      </c>
      <c r="Y50" s="5" t="s">
        <v>930</v>
      </c>
      <c r="Z50" t="s">
        <v>1038</v>
      </c>
      <c r="AA50">
        <v>1825</v>
      </c>
      <c r="AB50">
        <v>290</v>
      </c>
      <c r="AE50">
        <v>56420</v>
      </c>
      <c r="AF50">
        <v>4.55E-4</v>
      </c>
      <c r="AG50">
        <v>107.91</v>
      </c>
      <c r="AH50">
        <v>9962026106.4516125</v>
      </c>
      <c r="AI50">
        <v>161.18</v>
      </c>
      <c r="AJ50">
        <v>4076.976774193548</v>
      </c>
      <c r="AK50" t="str">
        <f t="shared" si="0"/>
        <v>no fncer</v>
      </c>
      <c r="AL50">
        <f t="shared" si="1"/>
        <v>1.4266658394341729</v>
      </c>
    </row>
    <row r="51" spans="1:38" ht="105" x14ac:dyDescent="0.25">
      <c r="A51" s="1">
        <v>49</v>
      </c>
      <c r="B51" t="s">
        <v>57</v>
      </c>
      <c r="C51" t="s">
        <v>184</v>
      </c>
      <c r="D51" t="s">
        <v>225</v>
      </c>
      <c r="E51" s="2">
        <v>44582</v>
      </c>
      <c r="F51" t="s">
        <v>272</v>
      </c>
      <c r="G51" s="2">
        <v>44586</v>
      </c>
      <c r="H51" s="2">
        <v>44607</v>
      </c>
      <c r="I51" s="2">
        <v>44637</v>
      </c>
      <c r="J51" s="2">
        <v>44651</v>
      </c>
      <c r="K51" t="s">
        <v>371</v>
      </c>
      <c r="L51" t="s">
        <v>465</v>
      </c>
      <c r="P51" s="2">
        <v>44656</v>
      </c>
      <c r="Q51" t="s">
        <v>495</v>
      </c>
      <c r="R51">
        <v>1</v>
      </c>
      <c r="S51" t="s">
        <v>654</v>
      </c>
      <c r="T51">
        <v>214.07</v>
      </c>
      <c r="U51">
        <v>214.07</v>
      </c>
      <c r="V51">
        <v>216.58</v>
      </c>
      <c r="W51" s="2">
        <v>44927</v>
      </c>
      <c r="X51" s="2">
        <v>46752</v>
      </c>
      <c r="Y51" s="5" t="s">
        <v>930</v>
      </c>
      <c r="Z51" t="s">
        <v>1038</v>
      </c>
      <c r="AA51">
        <v>1825</v>
      </c>
      <c r="AB51">
        <v>290</v>
      </c>
      <c r="AE51">
        <v>56420</v>
      </c>
      <c r="AF51">
        <v>4.55E-4</v>
      </c>
      <c r="AG51">
        <v>107.91</v>
      </c>
      <c r="AH51">
        <v>9962026106.4516125</v>
      </c>
      <c r="AI51">
        <v>161.18</v>
      </c>
      <c r="AJ51">
        <v>4076.976774193548</v>
      </c>
      <c r="AK51" t="str">
        <f t="shared" si="0"/>
        <v>no fncer</v>
      </c>
      <c r="AL51">
        <f t="shared" si="1"/>
        <v>1.3437151011291724</v>
      </c>
    </row>
    <row r="52" spans="1:38" ht="105" x14ac:dyDescent="0.25">
      <c r="A52" s="1">
        <v>50</v>
      </c>
      <c r="B52" t="s">
        <v>57</v>
      </c>
      <c r="C52" t="s">
        <v>184</v>
      </c>
      <c r="D52" t="s">
        <v>225</v>
      </c>
      <c r="E52" s="2">
        <v>44582</v>
      </c>
      <c r="F52" t="s">
        <v>272</v>
      </c>
      <c r="G52" s="2">
        <v>44586</v>
      </c>
      <c r="H52" s="2">
        <v>44607</v>
      </c>
      <c r="I52" s="2">
        <v>44637</v>
      </c>
      <c r="J52" s="2">
        <v>44651</v>
      </c>
      <c r="K52" t="s">
        <v>371</v>
      </c>
      <c r="L52" t="s">
        <v>465</v>
      </c>
      <c r="P52" s="2">
        <v>44656</v>
      </c>
      <c r="Q52" t="s">
        <v>495</v>
      </c>
      <c r="R52">
        <v>1</v>
      </c>
      <c r="S52" t="s">
        <v>655</v>
      </c>
      <c r="T52">
        <v>217.59</v>
      </c>
      <c r="U52">
        <v>217.59</v>
      </c>
      <c r="V52">
        <v>208.98</v>
      </c>
      <c r="W52" s="2">
        <v>44927</v>
      </c>
      <c r="X52" s="2">
        <v>46752</v>
      </c>
      <c r="Y52" s="5" t="s">
        <v>930</v>
      </c>
      <c r="Z52" t="s">
        <v>1038</v>
      </c>
      <c r="AA52">
        <v>1825</v>
      </c>
      <c r="AB52">
        <v>290</v>
      </c>
      <c r="AE52">
        <v>56420</v>
      </c>
      <c r="AF52">
        <v>4.55E-4</v>
      </c>
      <c r="AG52">
        <v>107.91</v>
      </c>
      <c r="AH52">
        <v>9962026106.4516125</v>
      </c>
      <c r="AI52">
        <v>161.18</v>
      </c>
      <c r="AJ52">
        <v>4076.976774193548</v>
      </c>
      <c r="AK52" t="str">
        <f t="shared" si="0"/>
        <v>no fncer</v>
      </c>
      <c r="AL52">
        <f t="shared" si="1"/>
        <v>1.2965628489887082</v>
      </c>
    </row>
    <row r="53" spans="1:38" ht="120" x14ac:dyDescent="0.25">
      <c r="A53" s="1">
        <v>51</v>
      </c>
      <c r="B53" t="s">
        <v>58</v>
      </c>
      <c r="C53" t="s">
        <v>187</v>
      </c>
      <c r="D53" t="s">
        <v>228</v>
      </c>
      <c r="E53" s="2">
        <v>44578</v>
      </c>
      <c r="F53" t="s">
        <v>274</v>
      </c>
      <c r="G53" s="2">
        <v>44578</v>
      </c>
      <c r="H53" s="2">
        <v>44744</v>
      </c>
      <c r="I53" s="2">
        <v>44745</v>
      </c>
      <c r="J53" s="2">
        <v>44638</v>
      </c>
      <c r="K53" t="s">
        <v>372</v>
      </c>
      <c r="L53" t="s">
        <v>465</v>
      </c>
      <c r="P53" s="2">
        <v>44671</v>
      </c>
      <c r="Q53" t="s">
        <v>496</v>
      </c>
      <c r="R53">
        <v>1</v>
      </c>
      <c r="S53" t="s">
        <v>656</v>
      </c>
      <c r="T53">
        <v>129.62</v>
      </c>
      <c r="U53">
        <v>129.62</v>
      </c>
      <c r="V53">
        <v>227.57</v>
      </c>
      <c r="W53" s="2">
        <v>44566</v>
      </c>
      <c r="X53" s="2">
        <v>47848</v>
      </c>
      <c r="Y53" s="5" t="s">
        <v>931</v>
      </c>
      <c r="Z53" t="s">
        <v>1038</v>
      </c>
      <c r="AA53">
        <v>3282</v>
      </c>
      <c r="AB53">
        <v>-179</v>
      </c>
      <c r="AE53">
        <v>56420</v>
      </c>
      <c r="AF53">
        <v>4.55E-4</v>
      </c>
      <c r="AG53">
        <v>107.91</v>
      </c>
      <c r="AH53">
        <v>9962026106.4516125</v>
      </c>
      <c r="AI53">
        <v>161.18</v>
      </c>
      <c r="AJ53">
        <v>4076.976774193548</v>
      </c>
      <c r="AK53" t="str">
        <f t="shared" si="0"/>
        <v>no fncer</v>
      </c>
      <c r="AL53">
        <f t="shared" si="1"/>
        <v>1.4118997394217643</v>
      </c>
    </row>
    <row r="54" spans="1:38" ht="120" x14ac:dyDescent="0.25">
      <c r="A54" s="1">
        <v>52</v>
      </c>
      <c r="B54" t="s">
        <v>58</v>
      </c>
      <c r="C54" t="s">
        <v>187</v>
      </c>
      <c r="D54" t="s">
        <v>228</v>
      </c>
      <c r="E54" s="2">
        <v>44578</v>
      </c>
      <c r="F54" t="s">
        <v>274</v>
      </c>
      <c r="G54" s="2">
        <v>44578</v>
      </c>
      <c r="H54" s="2">
        <v>44744</v>
      </c>
      <c r="I54" s="2">
        <v>44745</v>
      </c>
      <c r="J54" s="2">
        <v>44638</v>
      </c>
      <c r="K54" t="s">
        <v>372</v>
      </c>
      <c r="L54" t="s">
        <v>465</v>
      </c>
      <c r="P54" s="2">
        <v>44671</v>
      </c>
      <c r="Q54" t="s">
        <v>496</v>
      </c>
      <c r="R54">
        <v>1</v>
      </c>
      <c r="S54" t="s">
        <v>657</v>
      </c>
      <c r="T54">
        <v>127.94</v>
      </c>
      <c r="U54">
        <v>127.94</v>
      </c>
      <c r="V54">
        <v>217.33</v>
      </c>
      <c r="W54" s="2">
        <v>44566</v>
      </c>
      <c r="X54" s="2">
        <v>47848</v>
      </c>
      <c r="Y54" s="5" t="s">
        <v>931</v>
      </c>
      <c r="Z54" t="s">
        <v>1038</v>
      </c>
      <c r="AA54">
        <v>3282</v>
      </c>
      <c r="AB54">
        <v>-179</v>
      </c>
      <c r="AE54">
        <v>56420</v>
      </c>
      <c r="AF54">
        <v>4.55E-4</v>
      </c>
      <c r="AG54">
        <v>107.91</v>
      </c>
      <c r="AH54">
        <v>9962026106.4516125</v>
      </c>
      <c r="AI54">
        <v>161.18</v>
      </c>
      <c r="AJ54">
        <v>4076.976774193548</v>
      </c>
      <c r="AK54" t="str">
        <f t="shared" si="0"/>
        <v>no fncer</v>
      </c>
      <c r="AL54">
        <f t="shared" si="1"/>
        <v>1.3483682839061919</v>
      </c>
    </row>
    <row r="55" spans="1:38" ht="120" x14ac:dyDescent="0.25">
      <c r="A55" s="1">
        <v>53</v>
      </c>
      <c r="B55" t="s">
        <v>58</v>
      </c>
      <c r="C55" t="s">
        <v>187</v>
      </c>
      <c r="D55" t="s">
        <v>228</v>
      </c>
      <c r="E55" s="2">
        <v>44578</v>
      </c>
      <c r="F55" t="s">
        <v>274</v>
      </c>
      <c r="G55" s="2">
        <v>44578</v>
      </c>
      <c r="H55" s="2">
        <v>44744</v>
      </c>
      <c r="I55" s="2">
        <v>44745</v>
      </c>
      <c r="J55" s="2">
        <v>44638</v>
      </c>
      <c r="K55" t="s">
        <v>372</v>
      </c>
      <c r="L55" t="s">
        <v>465</v>
      </c>
      <c r="P55" s="2">
        <v>44671</v>
      </c>
      <c r="Q55" t="s">
        <v>496</v>
      </c>
      <c r="R55">
        <v>1</v>
      </c>
      <c r="S55" t="s">
        <v>658</v>
      </c>
      <c r="T55">
        <v>126.88</v>
      </c>
      <c r="U55">
        <v>126.88</v>
      </c>
      <c r="V55">
        <v>216.45</v>
      </c>
      <c r="W55" s="2">
        <v>44566</v>
      </c>
      <c r="X55" s="2">
        <v>47848</v>
      </c>
      <c r="Y55" s="5" t="s">
        <v>931</v>
      </c>
      <c r="Z55" t="s">
        <v>1038</v>
      </c>
      <c r="AA55">
        <v>3282</v>
      </c>
      <c r="AB55">
        <v>-179</v>
      </c>
      <c r="AE55">
        <v>56420</v>
      </c>
      <c r="AF55">
        <v>4.55E-4</v>
      </c>
      <c r="AG55">
        <v>107.91</v>
      </c>
      <c r="AH55">
        <v>9962026106.4516125</v>
      </c>
      <c r="AI55">
        <v>161.18</v>
      </c>
      <c r="AJ55">
        <v>4076.976774193548</v>
      </c>
      <c r="AK55" t="str">
        <f t="shared" si="0"/>
        <v>no fncer</v>
      </c>
      <c r="AL55">
        <f t="shared" si="1"/>
        <v>1.3429085494478221</v>
      </c>
    </row>
    <row r="56" spans="1:38" ht="120" x14ac:dyDescent="0.25">
      <c r="A56" s="1">
        <v>54</v>
      </c>
      <c r="B56" t="s">
        <v>58</v>
      </c>
      <c r="C56" t="s">
        <v>187</v>
      </c>
      <c r="D56" t="s">
        <v>228</v>
      </c>
      <c r="E56" s="2">
        <v>44578</v>
      </c>
      <c r="F56" t="s">
        <v>274</v>
      </c>
      <c r="G56" s="2">
        <v>44578</v>
      </c>
      <c r="H56" s="2">
        <v>44744</v>
      </c>
      <c r="I56" s="2">
        <v>44745</v>
      </c>
      <c r="J56" s="2">
        <v>44638</v>
      </c>
      <c r="K56" t="s">
        <v>372</v>
      </c>
      <c r="L56" t="s">
        <v>465</v>
      </c>
      <c r="P56" s="2">
        <v>44671</v>
      </c>
      <c r="Q56" t="s">
        <v>496</v>
      </c>
      <c r="R56">
        <v>1</v>
      </c>
      <c r="S56" t="s">
        <v>659</v>
      </c>
      <c r="T56">
        <v>126.66</v>
      </c>
      <c r="U56">
        <v>126.66</v>
      </c>
      <c r="V56">
        <v>215.98</v>
      </c>
      <c r="W56" s="2">
        <v>44566</v>
      </c>
      <c r="X56" s="2">
        <v>47848</v>
      </c>
      <c r="Y56" s="5" t="s">
        <v>931</v>
      </c>
      <c r="Z56" t="s">
        <v>1038</v>
      </c>
      <c r="AA56">
        <v>3282</v>
      </c>
      <c r="AB56">
        <v>-179</v>
      </c>
      <c r="AE56">
        <v>56420</v>
      </c>
      <c r="AF56">
        <v>4.55E-4</v>
      </c>
      <c r="AG56">
        <v>107.91</v>
      </c>
      <c r="AH56">
        <v>9962026106.4516125</v>
      </c>
      <c r="AI56">
        <v>161.18</v>
      </c>
      <c r="AJ56">
        <v>4076.976774193548</v>
      </c>
      <c r="AK56" t="str">
        <f t="shared" si="0"/>
        <v>no fncer</v>
      </c>
      <c r="AL56">
        <f t="shared" si="1"/>
        <v>1.3399925549075566</v>
      </c>
    </row>
    <row r="57" spans="1:38" ht="45" x14ac:dyDescent="0.25">
      <c r="A57" s="1">
        <v>55</v>
      </c>
      <c r="B57" t="s">
        <v>59</v>
      </c>
      <c r="C57" t="s">
        <v>188</v>
      </c>
      <c r="D57" t="s">
        <v>229</v>
      </c>
      <c r="E57" s="2">
        <v>44559</v>
      </c>
      <c r="F57" t="s">
        <v>275</v>
      </c>
      <c r="G57" s="2">
        <v>44560</v>
      </c>
      <c r="H57" s="2">
        <v>44594</v>
      </c>
      <c r="I57" s="2">
        <v>44595</v>
      </c>
      <c r="J57" s="2">
        <v>44633</v>
      </c>
      <c r="K57" t="s">
        <v>368</v>
      </c>
      <c r="L57" t="s">
        <v>465</v>
      </c>
      <c r="M57" t="s">
        <v>470</v>
      </c>
      <c r="P57" s="2">
        <v>44676</v>
      </c>
      <c r="Q57" t="s">
        <v>497</v>
      </c>
      <c r="R57">
        <v>1</v>
      </c>
      <c r="S57" t="s">
        <v>660</v>
      </c>
      <c r="T57">
        <v>1006.46</v>
      </c>
      <c r="U57">
        <v>659.73</v>
      </c>
      <c r="V57">
        <v>237.53</v>
      </c>
      <c r="W57" s="2">
        <v>44566</v>
      </c>
      <c r="X57" s="2">
        <v>50405</v>
      </c>
      <c r="Y57" s="5" t="s">
        <v>932</v>
      </c>
      <c r="Z57" t="s">
        <v>1038</v>
      </c>
      <c r="AA57">
        <v>5839</v>
      </c>
      <c r="AB57">
        <v>-29</v>
      </c>
      <c r="AE57">
        <v>56420</v>
      </c>
      <c r="AF57">
        <v>4.55E-4</v>
      </c>
      <c r="AG57">
        <v>107.91</v>
      </c>
      <c r="AH57">
        <v>9962026106.4516125</v>
      </c>
      <c r="AI57">
        <v>161.18</v>
      </c>
      <c r="AJ57">
        <v>4076.976774193548</v>
      </c>
      <c r="AK57" t="str">
        <f t="shared" si="0"/>
        <v>no fncer</v>
      </c>
      <c r="AL57">
        <f t="shared" si="1"/>
        <v>1.473694006700583</v>
      </c>
    </row>
    <row r="58" spans="1:38" ht="75" x14ac:dyDescent="0.25">
      <c r="A58" s="1">
        <v>56</v>
      </c>
      <c r="B58" t="s">
        <v>60</v>
      </c>
      <c r="C58" t="s">
        <v>168</v>
      </c>
      <c r="D58" t="s">
        <v>209</v>
      </c>
      <c r="E58" s="2">
        <v>44781</v>
      </c>
      <c r="F58" t="s">
        <v>276</v>
      </c>
      <c r="G58" s="2">
        <v>44781</v>
      </c>
      <c r="H58" s="2">
        <v>44789</v>
      </c>
      <c r="I58" s="2">
        <v>44817</v>
      </c>
      <c r="J58" s="2">
        <v>44827</v>
      </c>
      <c r="K58" t="s">
        <v>373</v>
      </c>
      <c r="L58" t="s">
        <v>465</v>
      </c>
      <c r="P58" s="2">
        <v>44852</v>
      </c>
      <c r="Q58" t="s">
        <v>498</v>
      </c>
      <c r="R58">
        <v>1</v>
      </c>
      <c r="S58" t="s">
        <v>661</v>
      </c>
      <c r="T58">
        <v>365.2</v>
      </c>
      <c r="U58">
        <v>306.8</v>
      </c>
      <c r="V58">
        <v>294.14999999999998</v>
      </c>
      <c r="W58" s="2">
        <v>44572</v>
      </c>
      <c r="X58" s="2">
        <v>46752</v>
      </c>
      <c r="Y58" s="5" t="s">
        <v>933</v>
      </c>
      <c r="Z58" t="s">
        <v>1039</v>
      </c>
      <c r="AA58">
        <v>2180</v>
      </c>
      <c r="AB58">
        <v>-245</v>
      </c>
      <c r="AE58">
        <v>67660</v>
      </c>
      <c r="AF58">
        <v>1.94E-4</v>
      </c>
      <c r="AG58">
        <v>87.96</v>
      </c>
      <c r="AH58">
        <v>14757931220</v>
      </c>
      <c r="AI58">
        <v>170.9</v>
      </c>
      <c r="AJ58">
        <v>4304.6450000000004</v>
      </c>
      <c r="AK58" t="str">
        <f t="shared" si="0"/>
        <v>no fncer</v>
      </c>
      <c r="AL58">
        <f t="shared" si="1"/>
        <v>1.7211819777647746</v>
      </c>
    </row>
    <row r="59" spans="1:38" ht="90" x14ac:dyDescent="0.25">
      <c r="A59" s="1">
        <v>57</v>
      </c>
      <c r="B59" t="s">
        <v>61</v>
      </c>
      <c r="C59" t="s">
        <v>189</v>
      </c>
      <c r="D59" t="s">
        <v>230</v>
      </c>
      <c r="E59" s="2">
        <v>44659</v>
      </c>
      <c r="F59" t="s">
        <v>277</v>
      </c>
      <c r="G59" s="2">
        <v>44659</v>
      </c>
      <c r="H59" s="2">
        <v>44689</v>
      </c>
      <c r="I59" s="2">
        <v>44690</v>
      </c>
      <c r="J59" s="2">
        <v>44820</v>
      </c>
      <c r="K59" t="s">
        <v>374</v>
      </c>
      <c r="L59" t="s">
        <v>465</v>
      </c>
      <c r="P59" s="2">
        <v>44844</v>
      </c>
      <c r="Q59" t="s">
        <v>499</v>
      </c>
      <c r="R59">
        <v>1</v>
      </c>
      <c r="S59" t="s">
        <v>662</v>
      </c>
      <c r="T59">
        <v>17.71</v>
      </c>
      <c r="U59">
        <v>17.71</v>
      </c>
      <c r="V59">
        <v>292.25</v>
      </c>
      <c r="W59" s="2">
        <v>44571</v>
      </c>
      <c r="X59" s="2">
        <v>44926</v>
      </c>
      <c r="Y59" s="5" t="s">
        <v>934</v>
      </c>
      <c r="Z59" t="s">
        <v>1039</v>
      </c>
      <c r="AA59">
        <v>355</v>
      </c>
      <c r="AB59">
        <v>-119</v>
      </c>
      <c r="AE59">
        <v>67660</v>
      </c>
      <c r="AF59">
        <v>1.94E-4</v>
      </c>
      <c r="AG59">
        <v>87.96</v>
      </c>
      <c r="AH59">
        <v>14757931220</v>
      </c>
      <c r="AI59">
        <v>170.9</v>
      </c>
      <c r="AJ59">
        <v>4304.6450000000004</v>
      </c>
      <c r="AK59" t="str">
        <f t="shared" si="0"/>
        <v>no fncer</v>
      </c>
      <c r="AL59">
        <f t="shared" si="1"/>
        <v>1.7100643651258045</v>
      </c>
    </row>
    <row r="60" spans="1:38" ht="90" x14ac:dyDescent="0.25">
      <c r="A60" s="1">
        <v>58</v>
      </c>
      <c r="B60" t="s">
        <v>62</v>
      </c>
      <c r="C60" t="s">
        <v>190</v>
      </c>
      <c r="D60" t="s">
        <v>231</v>
      </c>
      <c r="E60" s="2">
        <v>44628</v>
      </c>
      <c r="F60" t="s">
        <v>278</v>
      </c>
      <c r="G60" s="2">
        <v>44812</v>
      </c>
      <c r="H60" s="2">
        <v>44797</v>
      </c>
      <c r="I60" s="2">
        <v>44825</v>
      </c>
      <c r="J60" s="2">
        <v>44834</v>
      </c>
      <c r="K60" t="s">
        <v>375</v>
      </c>
      <c r="L60" t="s">
        <v>465</v>
      </c>
      <c r="P60" s="2">
        <v>44848</v>
      </c>
      <c r="Q60" t="s">
        <v>500</v>
      </c>
      <c r="R60">
        <v>1</v>
      </c>
      <c r="S60" t="s">
        <v>663</v>
      </c>
      <c r="T60">
        <v>338</v>
      </c>
      <c r="U60">
        <v>338</v>
      </c>
      <c r="V60">
        <v>266.94</v>
      </c>
      <c r="W60" s="2">
        <v>44572</v>
      </c>
      <c r="X60" s="2">
        <v>48579</v>
      </c>
      <c r="Y60" s="5" t="s">
        <v>935</v>
      </c>
      <c r="Z60" t="s">
        <v>1039</v>
      </c>
      <c r="AA60">
        <v>4007</v>
      </c>
      <c r="AB60">
        <v>-253</v>
      </c>
      <c r="AE60">
        <v>67660</v>
      </c>
      <c r="AF60">
        <v>1.94E-4</v>
      </c>
      <c r="AG60">
        <v>87.96</v>
      </c>
      <c r="AH60">
        <v>14757931220</v>
      </c>
      <c r="AI60">
        <v>170.9</v>
      </c>
      <c r="AJ60">
        <v>4304.6450000000004</v>
      </c>
      <c r="AK60" t="str">
        <f t="shared" si="0"/>
        <v>no fncer</v>
      </c>
      <c r="AL60">
        <f t="shared" si="1"/>
        <v>1.5619660620245757</v>
      </c>
    </row>
    <row r="61" spans="1:38" ht="90" x14ac:dyDescent="0.25">
      <c r="A61" s="1">
        <v>59</v>
      </c>
      <c r="B61" t="s">
        <v>62</v>
      </c>
      <c r="C61" t="s">
        <v>190</v>
      </c>
      <c r="D61" t="s">
        <v>231</v>
      </c>
      <c r="E61" s="2">
        <v>44628</v>
      </c>
      <c r="F61" t="s">
        <v>278</v>
      </c>
      <c r="G61" s="2">
        <v>44812</v>
      </c>
      <c r="H61" s="2">
        <v>44797</v>
      </c>
      <c r="I61" s="2">
        <v>44825</v>
      </c>
      <c r="J61" s="2">
        <v>44834</v>
      </c>
      <c r="K61" t="s">
        <v>375</v>
      </c>
      <c r="L61" t="s">
        <v>465</v>
      </c>
      <c r="P61" s="2">
        <v>44848</v>
      </c>
      <c r="Q61" t="s">
        <v>500</v>
      </c>
      <c r="R61">
        <v>1</v>
      </c>
      <c r="S61" t="s">
        <v>664</v>
      </c>
      <c r="T61">
        <v>1008</v>
      </c>
      <c r="U61">
        <v>1008</v>
      </c>
      <c r="V61">
        <v>237.74</v>
      </c>
      <c r="W61" s="2">
        <v>44572</v>
      </c>
      <c r="X61" s="2">
        <v>48579</v>
      </c>
      <c r="Y61" s="5" t="s">
        <v>935</v>
      </c>
      <c r="Z61" t="s">
        <v>1039</v>
      </c>
      <c r="AA61">
        <v>4007</v>
      </c>
      <c r="AB61">
        <v>-253</v>
      </c>
      <c r="AE61">
        <v>67660</v>
      </c>
      <c r="AF61">
        <v>1.94E-4</v>
      </c>
      <c r="AG61">
        <v>87.96</v>
      </c>
      <c r="AH61">
        <v>14757931220</v>
      </c>
      <c r="AI61">
        <v>170.9</v>
      </c>
      <c r="AJ61">
        <v>4304.6450000000004</v>
      </c>
      <c r="AK61" t="str">
        <f t="shared" si="0"/>
        <v>no fncer</v>
      </c>
      <c r="AL61">
        <f t="shared" si="1"/>
        <v>1.3911059098888239</v>
      </c>
    </row>
    <row r="62" spans="1:38" ht="75" x14ac:dyDescent="0.25">
      <c r="A62" s="1">
        <v>60</v>
      </c>
      <c r="B62" t="s">
        <v>63</v>
      </c>
      <c r="C62" t="s">
        <v>191</v>
      </c>
      <c r="D62" t="s">
        <v>232</v>
      </c>
      <c r="E62" s="2">
        <v>44768</v>
      </c>
      <c r="F62" t="s">
        <v>278</v>
      </c>
      <c r="G62" s="2">
        <v>44768</v>
      </c>
      <c r="H62" s="2">
        <v>44842</v>
      </c>
      <c r="I62" s="2">
        <v>44782</v>
      </c>
      <c r="J62" s="2">
        <v>44825</v>
      </c>
      <c r="K62" t="s">
        <v>376</v>
      </c>
      <c r="L62" t="s">
        <v>465</v>
      </c>
      <c r="P62" s="2">
        <v>44847</v>
      </c>
      <c r="Q62" t="s">
        <v>501</v>
      </c>
      <c r="R62">
        <v>1</v>
      </c>
      <c r="S62" t="s">
        <v>665</v>
      </c>
      <c r="T62">
        <v>3857</v>
      </c>
      <c r="U62">
        <v>3857</v>
      </c>
      <c r="V62">
        <v>249.11</v>
      </c>
      <c r="W62" s="2">
        <v>44572</v>
      </c>
      <c r="X62" s="2">
        <v>48579</v>
      </c>
      <c r="Y62" s="5" t="s">
        <v>936</v>
      </c>
      <c r="Z62" t="s">
        <v>1039</v>
      </c>
      <c r="AA62">
        <v>4007</v>
      </c>
      <c r="AB62">
        <v>-210</v>
      </c>
      <c r="AE62">
        <v>67660</v>
      </c>
      <c r="AF62">
        <v>1.94E-4</v>
      </c>
      <c r="AG62">
        <v>87.96</v>
      </c>
      <c r="AH62">
        <v>14757931220</v>
      </c>
      <c r="AI62">
        <v>170.9</v>
      </c>
      <c r="AJ62">
        <v>4304.6450000000004</v>
      </c>
      <c r="AK62" t="str">
        <f t="shared" si="0"/>
        <v>no fncer</v>
      </c>
      <c r="AL62">
        <f t="shared" si="1"/>
        <v>1.4576360444704506</v>
      </c>
    </row>
    <row r="63" spans="1:38" ht="120" x14ac:dyDescent="0.25">
      <c r="A63" s="1">
        <v>61</v>
      </c>
      <c r="B63" t="s">
        <v>64</v>
      </c>
      <c r="C63" t="s">
        <v>188</v>
      </c>
      <c r="D63" t="s">
        <v>229</v>
      </c>
      <c r="E63" s="2">
        <v>44760</v>
      </c>
      <c r="F63" t="s">
        <v>262</v>
      </c>
      <c r="G63" s="2">
        <v>44761</v>
      </c>
      <c r="H63" s="2">
        <v>44842</v>
      </c>
      <c r="I63" s="2">
        <v>44782</v>
      </c>
      <c r="J63" s="2">
        <v>44825</v>
      </c>
      <c r="K63" t="s">
        <v>375</v>
      </c>
      <c r="L63" t="s">
        <v>465</v>
      </c>
      <c r="P63" s="2">
        <v>44572</v>
      </c>
      <c r="Q63" t="s">
        <v>502</v>
      </c>
      <c r="R63">
        <v>1</v>
      </c>
      <c r="S63" t="s">
        <v>666</v>
      </c>
      <c r="T63">
        <v>545.39</v>
      </c>
      <c r="U63">
        <v>545.39</v>
      </c>
      <c r="V63">
        <v>248.73</v>
      </c>
      <c r="W63" s="2">
        <v>44927</v>
      </c>
      <c r="X63" s="2">
        <v>48579</v>
      </c>
      <c r="Y63" s="5" t="s">
        <v>937</v>
      </c>
      <c r="Z63" t="s">
        <v>1039</v>
      </c>
      <c r="AA63">
        <v>3652</v>
      </c>
      <c r="AB63">
        <v>145</v>
      </c>
      <c r="AE63">
        <v>67660</v>
      </c>
      <c r="AF63">
        <v>1.94E-4</v>
      </c>
      <c r="AG63">
        <v>87.96</v>
      </c>
      <c r="AH63">
        <v>14757931220</v>
      </c>
      <c r="AI63">
        <v>170.9</v>
      </c>
      <c r="AJ63">
        <v>4304.6450000000004</v>
      </c>
      <c r="AK63" t="str">
        <f t="shared" si="0"/>
        <v>fncer</v>
      </c>
      <c r="AL63">
        <f t="shared" si="1"/>
        <v>1.4554125219426564</v>
      </c>
    </row>
    <row r="64" spans="1:38" ht="45" x14ac:dyDescent="0.25">
      <c r="A64" s="1">
        <v>62</v>
      </c>
      <c r="B64" t="s">
        <v>65</v>
      </c>
      <c r="C64" t="s">
        <v>192</v>
      </c>
      <c r="D64" t="s">
        <v>233</v>
      </c>
      <c r="E64" s="2">
        <v>44716</v>
      </c>
      <c r="F64" t="s">
        <v>272</v>
      </c>
      <c r="G64" s="2">
        <v>44746</v>
      </c>
      <c r="H64" s="2">
        <v>44597</v>
      </c>
      <c r="I64" s="2">
        <v>44712</v>
      </c>
      <c r="J64" s="2">
        <v>44810</v>
      </c>
      <c r="K64" t="s">
        <v>377</v>
      </c>
      <c r="L64" t="s">
        <v>465</v>
      </c>
      <c r="P64" s="2">
        <v>44741</v>
      </c>
      <c r="Q64" t="s">
        <v>503</v>
      </c>
      <c r="R64">
        <v>1</v>
      </c>
      <c r="S64" t="s">
        <v>667</v>
      </c>
      <c r="T64">
        <v>233.62</v>
      </c>
      <c r="U64">
        <v>233.62</v>
      </c>
      <c r="V64">
        <v>272.52</v>
      </c>
      <c r="W64" s="2">
        <v>44927</v>
      </c>
      <c r="X64" s="2">
        <v>46752</v>
      </c>
      <c r="Y64" s="5" t="s">
        <v>938</v>
      </c>
      <c r="Z64" t="s">
        <v>1039</v>
      </c>
      <c r="AA64">
        <v>1825</v>
      </c>
      <c r="AB64">
        <v>215</v>
      </c>
      <c r="AE64">
        <v>67660</v>
      </c>
      <c r="AF64">
        <v>1.94E-4</v>
      </c>
      <c r="AG64">
        <v>87.96</v>
      </c>
      <c r="AH64">
        <v>14757931220</v>
      </c>
      <c r="AI64">
        <v>170.9</v>
      </c>
      <c r="AJ64">
        <v>4304.6450000000004</v>
      </c>
      <c r="AK64" t="str">
        <f t="shared" si="0"/>
        <v>no fncer</v>
      </c>
      <c r="AL64">
        <f t="shared" si="1"/>
        <v>1.5946167349327089</v>
      </c>
    </row>
    <row r="65" spans="1:38" ht="75" x14ac:dyDescent="0.25">
      <c r="A65" s="1">
        <v>63</v>
      </c>
      <c r="B65" t="s">
        <v>66</v>
      </c>
      <c r="C65" t="s">
        <v>180</v>
      </c>
      <c r="D65" t="s">
        <v>221</v>
      </c>
      <c r="E65" s="2">
        <v>44389</v>
      </c>
      <c r="F65" t="s">
        <v>279</v>
      </c>
      <c r="G65" s="2">
        <v>44451</v>
      </c>
      <c r="H65" s="2">
        <v>44560</v>
      </c>
      <c r="I65" s="2">
        <v>44589</v>
      </c>
      <c r="J65" s="2">
        <v>44806</v>
      </c>
      <c r="K65" t="s">
        <v>378</v>
      </c>
      <c r="L65" t="s">
        <v>465</v>
      </c>
      <c r="P65" s="2">
        <v>44654</v>
      </c>
      <c r="Q65" t="s">
        <v>504</v>
      </c>
      <c r="R65">
        <v>1</v>
      </c>
      <c r="S65" t="s">
        <v>668</v>
      </c>
      <c r="T65">
        <v>501.46</v>
      </c>
      <c r="U65">
        <v>439.71</v>
      </c>
      <c r="V65">
        <v>238.93</v>
      </c>
      <c r="W65" s="2">
        <v>44927</v>
      </c>
      <c r="X65" s="2">
        <v>47483</v>
      </c>
      <c r="Y65" s="5" t="s">
        <v>939</v>
      </c>
      <c r="Z65" t="s">
        <v>1039</v>
      </c>
      <c r="AA65">
        <v>2556</v>
      </c>
      <c r="AB65">
        <v>338</v>
      </c>
      <c r="AE65">
        <v>67660</v>
      </c>
      <c r="AF65">
        <v>1.94E-4</v>
      </c>
      <c r="AG65">
        <v>87.96</v>
      </c>
      <c r="AH65">
        <v>14757931220</v>
      </c>
      <c r="AI65">
        <v>170.9</v>
      </c>
      <c r="AJ65">
        <v>4304.6450000000004</v>
      </c>
      <c r="AK65" t="str">
        <f t="shared" si="0"/>
        <v>no fncer</v>
      </c>
      <c r="AL65">
        <f t="shared" si="1"/>
        <v>1.3980690462258631</v>
      </c>
    </row>
    <row r="66" spans="1:38" ht="75" x14ac:dyDescent="0.25">
      <c r="A66" s="1">
        <v>64</v>
      </c>
      <c r="B66" t="s">
        <v>67</v>
      </c>
      <c r="C66" t="s">
        <v>193</v>
      </c>
      <c r="D66" t="s">
        <v>234</v>
      </c>
      <c r="E66" s="2">
        <v>44628</v>
      </c>
      <c r="F66" t="s">
        <v>262</v>
      </c>
      <c r="G66" s="2">
        <v>44781</v>
      </c>
      <c r="H66" s="2">
        <v>44802</v>
      </c>
      <c r="I66" s="2">
        <v>44832</v>
      </c>
      <c r="J66" s="2">
        <v>44752</v>
      </c>
      <c r="K66" t="s">
        <v>379</v>
      </c>
      <c r="L66" t="s">
        <v>465</v>
      </c>
      <c r="P66" s="2">
        <v>44911</v>
      </c>
      <c r="Q66" t="s">
        <v>505</v>
      </c>
      <c r="R66">
        <v>1</v>
      </c>
      <c r="S66" t="s">
        <v>669</v>
      </c>
      <c r="T66">
        <v>65</v>
      </c>
      <c r="U66">
        <v>65</v>
      </c>
      <c r="V66">
        <v>248.99</v>
      </c>
      <c r="W66" s="2">
        <v>44927</v>
      </c>
      <c r="X66" s="2">
        <v>48579</v>
      </c>
      <c r="Y66" s="5" t="s">
        <v>940</v>
      </c>
      <c r="Z66" t="s">
        <v>1040</v>
      </c>
      <c r="AA66">
        <v>3652</v>
      </c>
      <c r="AB66">
        <v>95</v>
      </c>
      <c r="AE66">
        <v>82290</v>
      </c>
      <c r="AF66">
        <v>2.33E-4</v>
      </c>
      <c r="AG66">
        <v>110.01</v>
      </c>
      <c r="AH66">
        <v>14517796506.451611</v>
      </c>
      <c r="AI66">
        <v>170.63</v>
      </c>
      <c r="AJ66">
        <v>4329.1703333333326</v>
      </c>
      <c r="AK66" t="str">
        <f t="shared" si="0"/>
        <v>no fncer</v>
      </c>
      <c r="AL66">
        <f t="shared" si="1"/>
        <v>1.4592392896911446</v>
      </c>
    </row>
    <row r="67" spans="1:38" ht="90" x14ac:dyDescent="0.25">
      <c r="A67" s="1">
        <v>65</v>
      </c>
      <c r="B67" t="s">
        <v>68</v>
      </c>
      <c r="C67" t="s">
        <v>194</v>
      </c>
      <c r="D67" t="s">
        <v>235</v>
      </c>
      <c r="E67" s="2">
        <v>44748</v>
      </c>
      <c r="F67" t="s">
        <v>280</v>
      </c>
      <c r="G67" s="2">
        <v>44748</v>
      </c>
      <c r="H67" s="2">
        <v>44728</v>
      </c>
      <c r="I67" s="2">
        <v>44761</v>
      </c>
      <c r="J67" s="2">
        <v>44773</v>
      </c>
      <c r="K67" t="s">
        <v>380</v>
      </c>
      <c r="L67" t="s">
        <v>465</v>
      </c>
      <c r="P67" s="2">
        <v>44628</v>
      </c>
      <c r="Q67" t="s">
        <v>506</v>
      </c>
      <c r="R67">
        <v>1</v>
      </c>
      <c r="S67" t="s">
        <v>670</v>
      </c>
      <c r="T67">
        <v>101</v>
      </c>
      <c r="U67">
        <v>101</v>
      </c>
      <c r="V67">
        <v>357</v>
      </c>
      <c r="W67" s="2">
        <v>44791</v>
      </c>
      <c r="X67" s="2">
        <v>45291</v>
      </c>
      <c r="Y67" s="5" t="s">
        <v>941</v>
      </c>
      <c r="Z67" t="s">
        <v>1040</v>
      </c>
      <c r="AA67">
        <v>500</v>
      </c>
      <c r="AB67">
        <v>30</v>
      </c>
      <c r="AE67">
        <v>82290</v>
      </c>
      <c r="AF67">
        <v>2.33E-4</v>
      </c>
      <c r="AG67">
        <v>110.01</v>
      </c>
      <c r="AH67">
        <v>14517796506.451611</v>
      </c>
      <c r="AI67">
        <v>170.63</v>
      </c>
      <c r="AJ67">
        <v>4329.1703333333326</v>
      </c>
      <c r="AK67" t="str">
        <f t="shared" ref="AK67:AK130" si="2">IF(ISERROR(FIND("FNCER",Y67)), "no fncer","fncer")</f>
        <v>no fncer</v>
      </c>
      <c r="AL67">
        <f t="shared" ref="AL67:AL130" si="3">V67/AI67</f>
        <v>2.0922463810584304</v>
      </c>
    </row>
    <row r="68" spans="1:38" ht="60" x14ac:dyDescent="0.25">
      <c r="A68" s="1">
        <v>66</v>
      </c>
      <c r="B68" t="s">
        <v>69</v>
      </c>
      <c r="C68" t="s">
        <v>171</v>
      </c>
      <c r="D68" t="s">
        <v>212</v>
      </c>
      <c r="E68" s="2">
        <v>44705</v>
      </c>
      <c r="F68" t="s">
        <v>281</v>
      </c>
      <c r="G68" s="2">
        <v>44707</v>
      </c>
      <c r="H68" s="2">
        <v>44840</v>
      </c>
      <c r="I68" s="2">
        <v>44755</v>
      </c>
      <c r="J68" s="2">
        <v>44769</v>
      </c>
      <c r="K68" t="s">
        <v>381</v>
      </c>
      <c r="L68" t="s">
        <v>465</v>
      </c>
      <c r="P68" s="2">
        <v>44791</v>
      </c>
      <c r="Q68" t="s">
        <v>507</v>
      </c>
      <c r="R68">
        <v>1</v>
      </c>
      <c r="S68" t="s">
        <v>671</v>
      </c>
      <c r="T68">
        <v>444.32</v>
      </c>
      <c r="U68">
        <v>3.47</v>
      </c>
      <c r="V68">
        <v>285</v>
      </c>
      <c r="W68" s="2">
        <v>44570</v>
      </c>
      <c r="X68" s="2">
        <v>48213</v>
      </c>
      <c r="Y68" s="5" t="s">
        <v>942</v>
      </c>
      <c r="Z68" t="s">
        <v>1040</v>
      </c>
      <c r="AA68">
        <v>3643</v>
      </c>
      <c r="AB68">
        <v>-185</v>
      </c>
      <c r="AE68">
        <v>82290</v>
      </c>
      <c r="AF68">
        <v>2.33E-4</v>
      </c>
      <c r="AG68">
        <v>110.01</v>
      </c>
      <c r="AH68">
        <v>14517796506.451611</v>
      </c>
      <c r="AI68">
        <v>170.63</v>
      </c>
      <c r="AJ68">
        <v>4329.1703333333326</v>
      </c>
      <c r="AK68" t="str">
        <f t="shared" si="2"/>
        <v>no fncer</v>
      </c>
      <c r="AL68">
        <f t="shared" si="3"/>
        <v>1.6702807243743774</v>
      </c>
    </row>
    <row r="69" spans="1:38" ht="90" x14ac:dyDescent="0.25">
      <c r="A69" s="1">
        <v>67</v>
      </c>
      <c r="B69" t="s">
        <v>70</v>
      </c>
      <c r="C69" t="s">
        <v>176</v>
      </c>
      <c r="D69" t="s">
        <v>217</v>
      </c>
      <c r="E69" s="2">
        <v>44700</v>
      </c>
      <c r="F69" t="s">
        <v>262</v>
      </c>
      <c r="G69" s="2">
        <v>44700</v>
      </c>
      <c r="H69" s="2">
        <v>44840</v>
      </c>
      <c r="I69" s="2">
        <v>44755</v>
      </c>
      <c r="J69" s="2">
        <v>44769</v>
      </c>
      <c r="K69" t="s">
        <v>382</v>
      </c>
      <c r="L69" t="s">
        <v>465</v>
      </c>
      <c r="P69" s="2">
        <v>44792</v>
      </c>
      <c r="Q69" t="s">
        <v>508</v>
      </c>
      <c r="R69">
        <v>1</v>
      </c>
      <c r="S69" t="s">
        <v>672</v>
      </c>
      <c r="T69">
        <v>156.47999999999999</v>
      </c>
      <c r="U69">
        <v>12.79</v>
      </c>
      <c r="V69">
        <v>282.24</v>
      </c>
      <c r="W69" s="2">
        <v>44927</v>
      </c>
      <c r="X69" s="2">
        <v>48579</v>
      </c>
      <c r="Y69" s="5" t="s">
        <v>919</v>
      </c>
      <c r="Z69" t="s">
        <v>1040</v>
      </c>
      <c r="AA69">
        <v>3652</v>
      </c>
      <c r="AB69">
        <v>172</v>
      </c>
      <c r="AE69">
        <v>82290</v>
      </c>
      <c r="AF69">
        <v>2.33E-4</v>
      </c>
      <c r="AG69">
        <v>110.01</v>
      </c>
      <c r="AH69">
        <v>14517796506.451611</v>
      </c>
      <c r="AI69">
        <v>170.63</v>
      </c>
      <c r="AJ69">
        <v>4329.1703333333326</v>
      </c>
      <c r="AK69" t="str">
        <f t="shared" si="2"/>
        <v>no fncer</v>
      </c>
      <c r="AL69">
        <f t="shared" si="3"/>
        <v>1.6541053742014886</v>
      </c>
    </row>
    <row r="70" spans="1:38" ht="90" x14ac:dyDescent="0.25">
      <c r="A70" s="1">
        <v>68</v>
      </c>
      <c r="B70" t="s">
        <v>70</v>
      </c>
      <c r="C70" t="s">
        <v>176</v>
      </c>
      <c r="D70" t="s">
        <v>217</v>
      </c>
      <c r="E70" s="2">
        <v>44700</v>
      </c>
      <c r="F70" t="s">
        <v>262</v>
      </c>
      <c r="G70" s="2">
        <v>44700</v>
      </c>
      <c r="H70" s="2">
        <v>44840</v>
      </c>
      <c r="I70" s="2">
        <v>44755</v>
      </c>
      <c r="J70" s="2">
        <v>44769</v>
      </c>
      <c r="K70" t="s">
        <v>382</v>
      </c>
      <c r="L70" t="s">
        <v>465</v>
      </c>
      <c r="P70" s="2">
        <v>44792</v>
      </c>
      <c r="Q70" t="s">
        <v>508</v>
      </c>
      <c r="R70">
        <v>1</v>
      </c>
      <c r="S70" t="s">
        <v>673</v>
      </c>
      <c r="T70">
        <v>45.86</v>
      </c>
      <c r="U70">
        <v>26.35</v>
      </c>
      <c r="V70">
        <v>290.42</v>
      </c>
      <c r="W70" s="2">
        <v>44927</v>
      </c>
      <c r="X70" s="2">
        <v>48579</v>
      </c>
      <c r="Y70" s="5" t="s">
        <v>919</v>
      </c>
      <c r="Z70" t="s">
        <v>1040</v>
      </c>
      <c r="AA70">
        <v>3652</v>
      </c>
      <c r="AB70">
        <v>172</v>
      </c>
      <c r="AE70">
        <v>82290</v>
      </c>
      <c r="AF70">
        <v>2.33E-4</v>
      </c>
      <c r="AG70">
        <v>110.01</v>
      </c>
      <c r="AH70">
        <v>14517796506.451611</v>
      </c>
      <c r="AI70">
        <v>170.63</v>
      </c>
      <c r="AJ70">
        <v>4329.1703333333326</v>
      </c>
      <c r="AK70" t="str">
        <f t="shared" si="2"/>
        <v>no fncer</v>
      </c>
      <c r="AL70">
        <f t="shared" si="3"/>
        <v>1.7020453613080937</v>
      </c>
    </row>
    <row r="71" spans="1:38" ht="60" x14ac:dyDescent="0.25">
      <c r="A71" s="1">
        <v>69</v>
      </c>
      <c r="B71" t="s">
        <v>71</v>
      </c>
      <c r="C71" t="s">
        <v>185</v>
      </c>
      <c r="D71" t="s">
        <v>226</v>
      </c>
      <c r="E71" s="2">
        <v>44697</v>
      </c>
      <c r="F71" t="s">
        <v>282</v>
      </c>
      <c r="G71" s="2">
        <v>44697</v>
      </c>
      <c r="H71" s="2">
        <v>44748</v>
      </c>
      <c r="I71" s="2">
        <v>44780</v>
      </c>
      <c r="J71" s="2">
        <v>44763</v>
      </c>
      <c r="K71" t="s">
        <v>383</v>
      </c>
      <c r="L71" t="s">
        <v>465</v>
      </c>
      <c r="P71" s="2">
        <v>44796</v>
      </c>
      <c r="Q71" t="s">
        <v>509</v>
      </c>
      <c r="R71">
        <v>1</v>
      </c>
      <c r="S71" t="s">
        <v>674</v>
      </c>
      <c r="T71">
        <v>8.7799999999999994</v>
      </c>
      <c r="U71">
        <v>8.7799999999999994</v>
      </c>
      <c r="V71">
        <v>231.08</v>
      </c>
      <c r="W71" s="2">
        <v>44570</v>
      </c>
      <c r="X71" s="2">
        <v>45657</v>
      </c>
      <c r="Y71" s="5" t="s">
        <v>943</v>
      </c>
      <c r="Z71" t="s">
        <v>1040</v>
      </c>
      <c r="AA71">
        <v>1087</v>
      </c>
      <c r="AB71">
        <v>-210</v>
      </c>
      <c r="AE71">
        <v>82290</v>
      </c>
      <c r="AF71">
        <v>2.33E-4</v>
      </c>
      <c r="AG71">
        <v>110.01</v>
      </c>
      <c r="AH71">
        <v>14517796506.451611</v>
      </c>
      <c r="AI71">
        <v>170.63</v>
      </c>
      <c r="AJ71">
        <v>4329.1703333333326</v>
      </c>
      <c r="AK71" t="str">
        <f t="shared" si="2"/>
        <v>no fncer</v>
      </c>
      <c r="AL71">
        <f t="shared" si="3"/>
        <v>1.3542753325909864</v>
      </c>
    </row>
    <row r="72" spans="1:38" ht="60" x14ac:dyDescent="0.25">
      <c r="A72" s="1">
        <v>70</v>
      </c>
      <c r="B72" t="s">
        <v>71</v>
      </c>
      <c r="C72" t="s">
        <v>185</v>
      </c>
      <c r="D72" t="s">
        <v>226</v>
      </c>
      <c r="E72" s="2">
        <v>44697</v>
      </c>
      <c r="F72" t="s">
        <v>282</v>
      </c>
      <c r="G72" s="2">
        <v>44697</v>
      </c>
      <c r="H72" s="2">
        <v>44748</v>
      </c>
      <c r="I72" s="2">
        <v>44780</v>
      </c>
      <c r="J72" s="2">
        <v>44763</v>
      </c>
      <c r="K72" t="s">
        <v>383</v>
      </c>
      <c r="L72" t="s">
        <v>465</v>
      </c>
      <c r="P72" s="2">
        <v>44796</v>
      </c>
      <c r="Q72" t="s">
        <v>509</v>
      </c>
      <c r="R72">
        <v>1</v>
      </c>
      <c r="S72" t="s">
        <v>675</v>
      </c>
      <c r="T72">
        <v>2.2799999999999998</v>
      </c>
      <c r="U72">
        <v>2.2799999999999998</v>
      </c>
      <c r="V72">
        <v>235.8</v>
      </c>
      <c r="W72" s="2">
        <v>44570</v>
      </c>
      <c r="X72" s="2">
        <v>45657</v>
      </c>
      <c r="Y72" s="5" t="s">
        <v>943</v>
      </c>
      <c r="Z72" t="s">
        <v>1040</v>
      </c>
      <c r="AA72">
        <v>1087</v>
      </c>
      <c r="AB72">
        <v>-210</v>
      </c>
      <c r="AE72">
        <v>82290</v>
      </c>
      <c r="AF72">
        <v>2.33E-4</v>
      </c>
      <c r="AG72">
        <v>110.01</v>
      </c>
      <c r="AH72">
        <v>14517796506.451611</v>
      </c>
      <c r="AI72">
        <v>170.63</v>
      </c>
      <c r="AJ72">
        <v>4329.1703333333326</v>
      </c>
      <c r="AK72" t="str">
        <f t="shared" si="2"/>
        <v>no fncer</v>
      </c>
      <c r="AL72">
        <f t="shared" si="3"/>
        <v>1.3819375256402744</v>
      </c>
    </row>
    <row r="73" spans="1:38" ht="90" x14ac:dyDescent="0.25">
      <c r="A73" s="1">
        <v>71</v>
      </c>
      <c r="B73" t="s">
        <v>72</v>
      </c>
      <c r="C73" t="s">
        <v>175</v>
      </c>
      <c r="D73" t="s">
        <v>216</v>
      </c>
      <c r="E73" s="2">
        <v>44809</v>
      </c>
      <c r="F73" t="s">
        <v>283</v>
      </c>
      <c r="G73" s="2">
        <v>44839</v>
      </c>
      <c r="H73" s="2">
        <v>44567</v>
      </c>
      <c r="I73" s="2">
        <v>44568</v>
      </c>
      <c r="J73" s="2">
        <v>44757</v>
      </c>
      <c r="K73" t="s">
        <v>381</v>
      </c>
      <c r="L73" t="s">
        <v>465</v>
      </c>
      <c r="P73" s="2">
        <v>44790</v>
      </c>
      <c r="Q73" t="s">
        <v>510</v>
      </c>
      <c r="R73">
        <v>1</v>
      </c>
      <c r="S73" t="s">
        <v>676</v>
      </c>
      <c r="T73">
        <v>136.16999999999999</v>
      </c>
      <c r="U73">
        <v>56.73</v>
      </c>
      <c r="V73">
        <v>248.95</v>
      </c>
      <c r="W73" s="2">
        <v>44570</v>
      </c>
      <c r="X73" s="2">
        <v>48579</v>
      </c>
      <c r="Y73" s="5" t="s">
        <v>944</v>
      </c>
      <c r="Z73" t="s">
        <v>1040</v>
      </c>
      <c r="AA73">
        <v>4009</v>
      </c>
      <c r="AB73">
        <v>2</v>
      </c>
      <c r="AE73">
        <v>82290</v>
      </c>
      <c r="AF73">
        <v>2.33E-4</v>
      </c>
      <c r="AG73">
        <v>110.01</v>
      </c>
      <c r="AH73">
        <v>14517796506.451611</v>
      </c>
      <c r="AI73">
        <v>170.63</v>
      </c>
      <c r="AJ73">
        <v>4329.1703333333326</v>
      </c>
      <c r="AK73" t="str">
        <f t="shared" si="2"/>
        <v>no fncer</v>
      </c>
      <c r="AL73">
        <f t="shared" si="3"/>
        <v>1.45900486432632</v>
      </c>
    </row>
    <row r="74" spans="1:38" ht="90" x14ac:dyDescent="0.25">
      <c r="A74" s="1">
        <v>72</v>
      </c>
      <c r="B74" t="s">
        <v>72</v>
      </c>
      <c r="C74" t="s">
        <v>175</v>
      </c>
      <c r="D74" t="s">
        <v>216</v>
      </c>
      <c r="E74" s="2">
        <v>44809</v>
      </c>
      <c r="F74" t="s">
        <v>283</v>
      </c>
      <c r="G74" s="2">
        <v>44839</v>
      </c>
      <c r="H74" s="2">
        <v>44567</v>
      </c>
      <c r="I74" s="2">
        <v>44568</v>
      </c>
      <c r="J74" s="2">
        <v>44757</v>
      </c>
      <c r="K74" t="s">
        <v>381</v>
      </c>
      <c r="L74" t="s">
        <v>465</v>
      </c>
      <c r="P74" s="2">
        <v>44790</v>
      </c>
      <c r="Q74" t="s">
        <v>510</v>
      </c>
      <c r="R74">
        <v>1</v>
      </c>
      <c r="S74" t="s">
        <v>677</v>
      </c>
      <c r="T74">
        <v>206.08</v>
      </c>
      <c r="U74">
        <v>206.08</v>
      </c>
      <c r="V74">
        <v>233.2</v>
      </c>
      <c r="W74" s="2">
        <v>44570</v>
      </c>
      <c r="X74" s="2">
        <v>48579</v>
      </c>
      <c r="Y74" s="5" t="s">
        <v>944</v>
      </c>
      <c r="Z74" t="s">
        <v>1040</v>
      </c>
      <c r="AA74">
        <v>4009</v>
      </c>
      <c r="AB74">
        <v>2</v>
      </c>
      <c r="AE74">
        <v>82290</v>
      </c>
      <c r="AF74">
        <v>2.33E-4</v>
      </c>
      <c r="AG74">
        <v>110.01</v>
      </c>
      <c r="AH74">
        <v>14517796506.451611</v>
      </c>
      <c r="AI74">
        <v>170.63</v>
      </c>
      <c r="AJ74">
        <v>4329.1703333333326</v>
      </c>
      <c r="AK74" t="str">
        <f t="shared" si="2"/>
        <v>no fncer</v>
      </c>
      <c r="AL74">
        <f t="shared" si="3"/>
        <v>1.3666998769266834</v>
      </c>
    </row>
    <row r="75" spans="1:38" ht="90" x14ac:dyDescent="0.25">
      <c r="A75" s="1">
        <v>73</v>
      </c>
      <c r="B75" t="s">
        <v>72</v>
      </c>
      <c r="C75" t="s">
        <v>175</v>
      </c>
      <c r="D75" t="s">
        <v>216</v>
      </c>
      <c r="E75" s="2">
        <v>44809</v>
      </c>
      <c r="F75" t="s">
        <v>283</v>
      </c>
      <c r="G75" s="2">
        <v>44839</v>
      </c>
      <c r="H75" s="2">
        <v>44567</v>
      </c>
      <c r="I75" s="2">
        <v>44568</v>
      </c>
      <c r="J75" s="2">
        <v>44757</v>
      </c>
      <c r="K75" t="s">
        <v>381</v>
      </c>
      <c r="L75" t="s">
        <v>465</v>
      </c>
      <c r="P75" s="2">
        <v>44790</v>
      </c>
      <c r="Q75" t="s">
        <v>510</v>
      </c>
      <c r="R75">
        <v>1</v>
      </c>
      <c r="S75" t="s">
        <v>678</v>
      </c>
      <c r="T75">
        <v>138.22999999999999</v>
      </c>
      <c r="U75">
        <v>32.74</v>
      </c>
      <c r="V75">
        <v>233.92</v>
      </c>
      <c r="W75" s="2">
        <v>44570</v>
      </c>
      <c r="X75" s="2">
        <v>48579</v>
      </c>
      <c r="Y75" s="5" t="s">
        <v>944</v>
      </c>
      <c r="Z75" t="s">
        <v>1040</v>
      </c>
      <c r="AA75">
        <v>4009</v>
      </c>
      <c r="AB75">
        <v>2</v>
      </c>
      <c r="AE75">
        <v>82290</v>
      </c>
      <c r="AF75">
        <v>2.33E-4</v>
      </c>
      <c r="AG75">
        <v>110.01</v>
      </c>
      <c r="AH75">
        <v>14517796506.451611</v>
      </c>
      <c r="AI75">
        <v>170.63</v>
      </c>
      <c r="AJ75">
        <v>4329.1703333333326</v>
      </c>
      <c r="AK75" t="str">
        <f t="shared" si="2"/>
        <v>no fncer</v>
      </c>
      <c r="AL75">
        <f t="shared" si="3"/>
        <v>1.370919533493524</v>
      </c>
    </row>
    <row r="76" spans="1:38" ht="90" x14ac:dyDescent="0.25">
      <c r="A76" s="1">
        <v>74</v>
      </c>
      <c r="B76" t="s">
        <v>72</v>
      </c>
      <c r="C76" t="s">
        <v>175</v>
      </c>
      <c r="D76" t="s">
        <v>216</v>
      </c>
      <c r="E76" s="2">
        <v>44809</v>
      </c>
      <c r="F76" t="s">
        <v>283</v>
      </c>
      <c r="G76" s="2">
        <v>44839</v>
      </c>
      <c r="H76" s="2">
        <v>44567</v>
      </c>
      <c r="I76" s="2">
        <v>44568</v>
      </c>
      <c r="J76" s="2">
        <v>44757</v>
      </c>
      <c r="K76" t="s">
        <v>381</v>
      </c>
      <c r="L76" t="s">
        <v>465</v>
      </c>
      <c r="P76" s="2">
        <v>44790</v>
      </c>
      <c r="Q76" t="s">
        <v>510</v>
      </c>
      <c r="R76">
        <v>1</v>
      </c>
      <c r="S76" t="s">
        <v>679</v>
      </c>
      <c r="T76">
        <v>105.49</v>
      </c>
      <c r="U76">
        <v>30.07</v>
      </c>
      <c r="V76">
        <v>278.57</v>
      </c>
      <c r="W76" s="2">
        <v>44570</v>
      </c>
      <c r="X76" s="2">
        <v>48579</v>
      </c>
      <c r="Y76" s="5" t="s">
        <v>944</v>
      </c>
      <c r="Z76" t="s">
        <v>1040</v>
      </c>
      <c r="AA76">
        <v>4009</v>
      </c>
      <c r="AB76">
        <v>2</v>
      </c>
      <c r="AE76">
        <v>82290</v>
      </c>
      <c r="AF76">
        <v>2.33E-4</v>
      </c>
      <c r="AG76">
        <v>110.01</v>
      </c>
      <c r="AH76">
        <v>14517796506.451611</v>
      </c>
      <c r="AI76">
        <v>170.63</v>
      </c>
      <c r="AJ76">
        <v>4329.1703333333326</v>
      </c>
      <c r="AK76" t="str">
        <f t="shared" si="2"/>
        <v>no fncer</v>
      </c>
      <c r="AL76">
        <f t="shared" si="3"/>
        <v>1.6325968469788432</v>
      </c>
    </row>
    <row r="77" spans="1:38" ht="105" x14ac:dyDescent="0.25">
      <c r="A77" s="1">
        <v>75</v>
      </c>
      <c r="B77" t="s">
        <v>73</v>
      </c>
      <c r="C77" t="s">
        <v>180</v>
      </c>
      <c r="D77" t="s">
        <v>221</v>
      </c>
      <c r="E77" s="2">
        <v>44717</v>
      </c>
      <c r="F77" t="s">
        <v>279</v>
      </c>
      <c r="G77" s="2">
        <v>44717</v>
      </c>
      <c r="H77" s="2">
        <v>44708</v>
      </c>
      <c r="I77" s="2">
        <v>44741</v>
      </c>
      <c r="J77" s="2">
        <v>44755</v>
      </c>
      <c r="K77" t="s">
        <v>380</v>
      </c>
      <c r="L77" t="s">
        <v>465</v>
      </c>
      <c r="P77" s="2">
        <v>44873</v>
      </c>
      <c r="Q77" t="s">
        <v>511</v>
      </c>
      <c r="R77">
        <v>1</v>
      </c>
      <c r="S77" t="s">
        <v>680</v>
      </c>
      <c r="T77">
        <v>181.02</v>
      </c>
      <c r="U77">
        <v>122.42</v>
      </c>
      <c r="V77">
        <v>278.72000000000003</v>
      </c>
      <c r="W77" s="2">
        <v>44927</v>
      </c>
      <c r="X77" s="2">
        <v>47483</v>
      </c>
      <c r="Y77" s="5" t="s">
        <v>945</v>
      </c>
      <c r="Z77" t="s">
        <v>1040</v>
      </c>
      <c r="AA77">
        <v>2556</v>
      </c>
      <c r="AB77">
        <v>186</v>
      </c>
      <c r="AE77">
        <v>82290</v>
      </c>
      <c r="AF77">
        <v>2.33E-4</v>
      </c>
      <c r="AG77">
        <v>110.01</v>
      </c>
      <c r="AH77">
        <v>14517796506.451611</v>
      </c>
      <c r="AI77">
        <v>170.63</v>
      </c>
      <c r="AJ77">
        <v>4329.1703333333326</v>
      </c>
      <c r="AK77" t="str">
        <f t="shared" si="2"/>
        <v>no fncer</v>
      </c>
      <c r="AL77">
        <f t="shared" si="3"/>
        <v>1.6334759420969351</v>
      </c>
    </row>
    <row r="78" spans="1:38" ht="45" x14ac:dyDescent="0.25">
      <c r="A78" s="1">
        <v>76</v>
      </c>
      <c r="B78" t="s">
        <v>74</v>
      </c>
      <c r="C78" t="s">
        <v>195</v>
      </c>
      <c r="D78" t="s">
        <v>236</v>
      </c>
      <c r="E78" s="2">
        <v>44735</v>
      </c>
      <c r="F78" t="s">
        <v>284</v>
      </c>
      <c r="G78" s="2">
        <v>44736</v>
      </c>
      <c r="H78" s="2">
        <v>44761</v>
      </c>
      <c r="I78" s="2">
        <v>44791</v>
      </c>
      <c r="J78" s="2">
        <v>44803</v>
      </c>
      <c r="K78" t="s">
        <v>384</v>
      </c>
      <c r="L78" t="s">
        <v>465</v>
      </c>
      <c r="P78" s="2">
        <v>44630</v>
      </c>
      <c r="Q78" t="s">
        <v>512</v>
      </c>
      <c r="R78">
        <v>1</v>
      </c>
      <c r="S78" t="s">
        <v>681</v>
      </c>
      <c r="T78">
        <v>28.86</v>
      </c>
      <c r="U78">
        <v>28.86</v>
      </c>
      <c r="V78">
        <v>259.93</v>
      </c>
      <c r="W78" s="2">
        <v>45658</v>
      </c>
      <c r="X78" s="2">
        <v>46752</v>
      </c>
      <c r="Y78" s="5" t="s">
        <v>946</v>
      </c>
      <c r="Z78" t="s">
        <v>1041</v>
      </c>
      <c r="AA78">
        <v>1094</v>
      </c>
      <c r="AB78">
        <v>867</v>
      </c>
      <c r="AE78">
        <v>91270</v>
      </c>
      <c r="AF78">
        <v>2.0000000000000001E-4</v>
      </c>
      <c r="AG78">
        <v>96.49</v>
      </c>
      <c r="AH78">
        <v>15050799270.967739</v>
      </c>
      <c r="AI78">
        <v>169.68</v>
      </c>
      <c r="AJ78">
        <v>4334.834871794872</v>
      </c>
      <c r="AK78" t="str">
        <f t="shared" si="2"/>
        <v>no fncer</v>
      </c>
      <c r="AL78">
        <f t="shared" si="3"/>
        <v>1.5318835454974069</v>
      </c>
    </row>
    <row r="79" spans="1:38" ht="45" x14ac:dyDescent="0.25">
      <c r="A79" s="1">
        <v>77</v>
      </c>
      <c r="B79" t="s">
        <v>74</v>
      </c>
      <c r="C79" t="s">
        <v>195</v>
      </c>
      <c r="D79" t="s">
        <v>236</v>
      </c>
      <c r="E79" s="2">
        <v>44735</v>
      </c>
      <c r="F79" t="s">
        <v>284</v>
      </c>
      <c r="G79" s="2">
        <v>44736</v>
      </c>
      <c r="H79" s="2">
        <v>44761</v>
      </c>
      <c r="I79" s="2">
        <v>44791</v>
      </c>
      <c r="J79" s="2">
        <v>44803</v>
      </c>
      <c r="K79" t="s">
        <v>384</v>
      </c>
      <c r="L79" t="s">
        <v>465</v>
      </c>
      <c r="P79" s="2">
        <v>44630</v>
      </c>
      <c r="Q79" t="s">
        <v>512</v>
      </c>
      <c r="R79">
        <v>1</v>
      </c>
      <c r="S79" t="s">
        <v>682</v>
      </c>
      <c r="T79">
        <v>13.07</v>
      </c>
      <c r="U79">
        <v>13.07</v>
      </c>
      <c r="V79">
        <v>242.55</v>
      </c>
      <c r="W79" s="2">
        <v>45658</v>
      </c>
      <c r="X79" s="2">
        <v>46752</v>
      </c>
      <c r="Y79" s="5" t="s">
        <v>946</v>
      </c>
      <c r="Z79" t="s">
        <v>1041</v>
      </c>
      <c r="AA79">
        <v>1094</v>
      </c>
      <c r="AB79">
        <v>867</v>
      </c>
      <c r="AE79">
        <v>91270</v>
      </c>
      <c r="AF79">
        <v>2.0000000000000001E-4</v>
      </c>
      <c r="AG79">
        <v>96.49</v>
      </c>
      <c r="AH79">
        <v>15050799270.967739</v>
      </c>
      <c r="AI79">
        <v>169.68</v>
      </c>
      <c r="AJ79">
        <v>4334.834871794872</v>
      </c>
      <c r="AK79" t="str">
        <f t="shared" si="2"/>
        <v>no fncer</v>
      </c>
      <c r="AL79">
        <f t="shared" si="3"/>
        <v>1.4294554455445545</v>
      </c>
    </row>
    <row r="80" spans="1:38" ht="45" x14ac:dyDescent="0.25">
      <c r="A80" s="1">
        <v>78</v>
      </c>
      <c r="B80" t="s">
        <v>74</v>
      </c>
      <c r="C80" t="s">
        <v>195</v>
      </c>
      <c r="D80" t="s">
        <v>236</v>
      </c>
      <c r="E80" s="2">
        <v>44735</v>
      </c>
      <c r="F80" t="s">
        <v>284</v>
      </c>
      <c r="G80" s="2">
        <v>44736</v>
      </c>
      <c r="H80" s="2">
        <v>44761</v>
      </c>
      <c r="I80" s="2">
        <v>44791</v>
      </c>
      <c r="J80" s="2">
        <v>44803</v>
      </c>
      <c r="K80" t="s">
        <v>384</v>
      </c>
      <c r="L80" t="s">
        <v>465</v>
      </c>
      <c r="P80" s="2">
        <v>44630</v>
      </c>
      <c r="Q80" t="s">
        <v>512</v>
      </c>
      <c r="R80">
        <v>1</v>
      </c>
      <c r="S80" t="s">
        <v>683</v>
      </c>
      <c r="T80">
        <v>35.75</v>
      </c>
      <c r="U80">
        <v>35.75</v>
      </c>
      <c r="V80">
        <v>237.21</v>
      </c>
      <c r="W80" s="2">
        <v>45658</v>
      </c>
      <c r="X80" s="2">
        <v>46752</v>
      </c>
      <c r="Y80" s="5" t="s">
        <v>946</v>
      </c>
      <c r="Z80" t="s">
        <v>1041</v>
      </c>
      <c r="AA80">
        <v>1094</v>
      </c>
      <c r="AB80">
        <v>867</v>
      </c>
      <c r="AE80">
        <v>91270</v>
      </c>
      <c r="AF80">
        <v>2.0000000000000001E-4</v>
      </c>
      <c r="AG80">
        <v>96.49</v>
      </c>
      <c r="AH80">
        <v>15050799270.967739</v>
      </c>
      <c r="AI80">
        <v>169.68</v>
      </c>
      <c r="AJ80">
        <v>4334.834871794872</v>
      </c>
      <c r="AK80" t="str">
        <f t="shared" si="2"/>
        <v>no fncer</v>
      </c>
      <c r="AL80">
        <f t="shared" si="3"/>
        <v>1.397984441301273</v>
      </c>
    </row>
    <row r="81" spans="1:38" ht="60" x14ac:dyDescent="0.25">
      <c r="A81" s="1">
        <v>79</v>
      </c>
      <c r="B81" t="s">
        <v>75</v>
      </c>
      <c r="C81" t="s">
        <v>196</v>
      </c>
      <c r="D81" t="s">
        <v>237</v>
      </c>
      <c r="E81" s="2">
        <v>44727</v>
      </c>
      <c r="F81" t="s">
        <v>284</v>
      </c>
      <c r="G81" s="2">
        <v>44728</v>
      </c>
      <c r="H81" s="2">
        <v>44902</v>
      </c>
      <c r="I81" s="2">
        <v>44842</v>
      </c>
      <c r="J81" s="2">
        <v>44796</v>
      </c>
      <c r="K81" t="s">
        <v>385</v>
      </c>
      <c r="L81" t="s">
        <v>465</v>
      </c>
      <c r="P81" s="2">
        <v>44630</v>
      </c>
      <c r="Q81" t="s">
        <v>513</v>
      </c>
      <c r="R81">
        <v>1</v>
      </c>
      <c r="S81" t="s">
        <v>684</v>
      </c>
      <c r="T81">
        <v>213.73</v>
      </c>
      <c r="U81">
        <v>213.74</v>
      </c>
      <c r="V81">
        <v>243.93</v>
      </c>
      <c r="W81" s="2">
        <v>45658</v>
      </c>
      <c r="X81" s="2">
        <v>46752</v>
      </c>
      <c r="Y81" s="5" t="s">
        <v>947</v>
      </c>
      <c r="Z81" t="s">
        <v>1041</v>
      </c>
      <c r="AA81">
        <v>1094</v>
      </c>
      <c r="AB81">
        <v>816</v>
      </c>
      <c r="AE81">
        <v>91270</v>
      </c>
      <c r="AF81">
        <v>2.0000000000000001E-4</v>
      </c>
      <c r="AG81">
        <v>96.49</v>
      </c>
      <c r="AH81">
        <v>15050799270.967739</v>
      </c>
      <c r="AI81">
        <v>169.68</v>
      </c>
      <c r="AJ81">
        <v>4334.834871794872</v>
      </c>
      <c r="AK81" t="str">
        <f t="shared" si="2"/>
        <v>no fncer</v>
      </c>
      <c r="AL81">
        <f t="shared" si="3"/>
        <v>1.4375884016973126</v>
      </c>
    </row>
    <row r="82" spans="1:38" ht="60" x14ac:dyDescent="0.25">
      <c r="A82" s="1">
        <v>80</v>
      </c>
      <c r="B82" t="s">
        <v>75</v>
      </c>
      <c r="C82" t="s">
        <v>196</v>
      </c>
      <c r="D82" t="s">
        <v>237</v>
      </c>
      <c r="E82" s="2">
        <v>44727</v>
      </c>
      <c r="F82" t="s">
        <v>284</v>
      </c>
      <c r="G82" s="2">
        <v>44728</v>
      </c>
      <c r="H82" s="2">
        <v>44902</v>
      </c>
      <c r="I82" s="2">
        <v>44842</v>
      </c>
      <c r="J82" s="2">
        <v>44796</v>
      </c>
      <c r="K82" t="s">
        <v>385</v>
      </c>
      <c r="L82" t="s">
        <v>465</v>
      </c>
      <c r="P82" s="2">
        <v>44630</v>
      </c>
      <c r="Q82" t="s">
        <v>513</v>
      </c>
      <c r="R82">
        <v>1</v>
      </c>
      <c r="S82" t="s">
        <v>685</v>
      </c>
      <c r="T82">
        <v>422.28</v>
      </c>
      <c r="U82">
        <v>422.28</v>
      </c>
      <c r="V82">
        <v>236.72</v>
      </c>
      <c r="W82" s="2">
        <v>45658</v>
      </c>
      <c r="X82" s="2">
        <v>46752</v>
      </c>
      <c r="Y82" s="5" t="s">
        <v>947</v>
      </c>
      <c r="Z82" t="s">
        <v>1041</v>
      </c>
      <c r="AA82">
        <v>1094</v>
      </c>
      <c r="AB82">
        <v>816</v>
      </c>
      <c r="AE82">
        <v>91270</v>
      </c>
      <c r="AF82">
        <v>2.0000000000000001E-4</v>
      </c>
      <c r="AG82">
        <v>96.49</v>
      </c>
      <c r="AH82">
        <v>15050799270.967739</v>
      </c>
      <c r="AI82">
        <v>169.68</v>
      </c>
      <c r="AJ82">
        <v>4334.834871794872</v>
      </c>
      <c r="AK82" t="str">
        <f t="shared" si="2"/>
        <v>no fncer</v>
      </c>
      <c r="AL82">
        <f t="shared" si="3"/>
        <v>1.3950966525223951</v>
      </c>
    </row>
    <row r="83" spans="1:38" ht="105" x14ac:dyDescent="0.25">
      <c r="A83" s="1">
        <v>81</v>
      </c>
      <c r="B83" t="s">
        <v>76</v>
      </c>
      <c r="C83" t="s">
        <v>178</v>
      </c>
      <c r="D83" t="s">
        <v>219</v>
      </c>
      <c r="E83" s="2">
        <v>44725</v>
      </c>
      <c r="F83" t="s">
        <v>285</v>
      </c>
      <c r="G83" s="2">
        <v>44726</v>
      </c>
      <c r="H83" s="2">
        <v>44719</v>
      </c>
      <c r="I83" s="2">
        <v>44659</v>
      </c>
      <c r="J83" s="2">
        <v>44791</v>
      </c>
      <c r="K83" t="s">
        <v>386</v>
      </c>
      <c r="L83" t="s">
        <v>465</v>
      </c>
      <c r="P83" s="2">
        <v>44826</v>
      </c>
      <c r="Q83" t="s">
        <v>514</v>
      </c>
      <c r="R83">
        <v>1</v>
      </c>
      <c r="S83" t="s">
        <v>686</v>
      </c>
      <c r="T83">
        <v>398.3</v>
      </c>
      <c r="U83">
        <v>398.3</v>
      </c>
      <c r="V83">
        <v>248.24</v>
      </c>
      <c r="W83" s="2">
        <v>44927</v>
      </c>
      <c r="X83" s="2">
        <v>47848</v>
      </c>
      <c r="Y83" s="5" t="s">
        <v>948</v>
      </c>
      <c r="Z83" t="s">
        <v>1041</v>
      </c>
      <c r="AA83">
        <v>2921</v>
      </c>
      <c r="AB83">
        <v>268</v>
      </c>
      <c r="AE83">
        <v>91270</v>
      </c>
      <c r="AF83">
        <v>2.0000000000000001E-4</v>
      </c>
      <c r="AG83">
        <v>96.49</v>
      </c>
      <c r="AH83">
        <v>15050799270.967739</v>
      </c>
      <c r="AI83">
        <v>169.68</v>
      </c>
      <c r="AJ83">
        <v>4334.834871794872</v>
      </c>
      <c r="AK83" t="str">
        <f t="shared" si="2"/>
        <v>fncer</v>
      </c>
      <c r="AL83">
        <f t="shared" si="3"/>
        <v>1.4629891560584629</v>
      </c>
    </row>
    <row r="84" spans="1:38" ht="105" x14ac:dyDescent="0.25">
      <c r="A84" s="1">
        <v>82</v>
      </c>
      <c r="B84" t="s">
        <v>77</v>
      </c>
      <c r="C84" t="s">
        <v>179</v>
      </c>
      <c r="D84" t="s">
        <v>220</v>
      </c>
      <c r="E84" s="2">
        <v>44677</v>
      </c>
      <c r="F84" t="s">
        <v>286</v>
      </c>
      <c r="G84" s="2">
        <v>44677</v>
      </c>
      <c r="H84" s="2">
        <v>44656</v>
      </c>
      <c r="I84" s="2">
        <v>44598</v>
      </c>
      <c r="J84" s="2">
        <v>44726</v>
      </c>
      <c r="K84" t="s">
        <v>387</v>
      </c>
      <c r="L84" t="s">
        <v>465</v>
      </c>
      <c r="P84" s="2">
        <v>44902</v>
      </c>
      <c r="Q84" t="s">
        <v>515</v>
      </c>
      <c r="R84">
        <v>1</v>
      </c>
      <c r="S84" t="s">
        <v>687</v>
      </c>
      <c r="T84">
        <v>3652</v>
      </c>
      <c r="U84">
        <v>53.7</v>
      </c>
      <c r="V84">
        <v>262</v>
      </c>
      <c r="W84" s="2">
        <v>44568</v>
      </c>
      <c r="X84" s="2">
        <v>47118</v>
      </c>
      <c r="Y84" s="5" t="s">
        <v>949</v>
      </c>
      <c r="Z84" t="s">
        <v>1042</v>
      </c>
      <c r="AA84">
        <v>2550</v>
      </c>
      <c r="AB84">
        <v>-30</v>
      </c>
      <c r="AE84">
        <v>54240</v>
      </c>
      <c r="AF84">
        <v>1.9799999999999999E-4</v>
      </c>
      <c r="AG84">
        <v>114.81</v>
      </c>
      <c r="AH84">
        <v>13197091173.33333</v>
      </c>
      <c r="AI84">
        <v>166.99</v>
      </c>
      <c r="AJ84">
        <v>4116.0533333333333</v>
      </c>
      <c r="AK84" t="str">
        <f t="shared" si="2"/>
        <v>no fncer</v>
      </c>
      <c r="AL84">
        <f t="shared" si="3"/>
        <v>1.5689562249236479</v>
      </c>
    </row>
    <row r="85" spans="1:38" ht="105" x14ac:dyDescent="0.25">
      <c r="A85" s="1">
        <v>83</v>
      </c>
      <c r="B85" t="s">
        <v>78</v>
      </c>
      <c r="C85" t="s">
        <v>187</v>
      </c>
      <c r="D85" t="s">
        <v>228</v>
      </c>
      <c r="E85" s="2">
        <v>44671</v>
      </c>
      <c r="F85" t="s">
        <v>287</v>
      </c>
      <c r="G85" s="2">
        <v>44671</v>
      </c>
      <c r="H85" s="2">
        <v>44870</v>
      </c>
      <c r="I85" s="2">
        <v>44810</v>
      </c>
      <c r="J85" s="2">
        <v>44735</v>
      </c>
      <c r="K85" t="s">
        <v>388</v>
      </c>
      <c r="L85" t="s">
        <v>465</v>
      </c>
      <c r="P85" s="2">
        <v>44769</v>
      </c>
      <c r="Q85" t="s">
        <v>516</v>
      </c>
      <c r="R85">
        <v>1</v>
      </c>
      <c r="S85" t="s">
        <v>688</v>
      </c>
      <c r="T85">
        <v>33.340000000000003</v>
      </c>
      <c r="U85">
        <v>33.340000000000003</v>
      </c>
      <c r="V85">
        <v>239.72</v>
      </c>
      <c r="W85" s="2">
        <v>44569</v>
      </c>
      <c r="X85" s="2">
        <v>46022</v>
      </c>
      <c r="Y85" s="5" t="s">
        <v>950</v>
      </c>
      <c r="Z85" t="s">
        <v>1042</v>
      </c>
      <c r="AA85">
        <v>1453</v>
      </c>
      <c r="AB85">
        <v>-241</v>
      </c>
      <c r="AE85">
        <v>54240</v>
      </c>
      <c r="AF85">
        <v>1.9799999999999999E-4</v>
      </c>
      <c r="AG85">
        <v>114.81</v>
      </c>
      <c r="AH85">
        <v>13197091173.33333</v>
      </c>
      <c r="AI85">
        <v>166.99</v>
      </c>
      <c r="AJ85">
        <v>4116.0533333333333</v>
      </c>
      <c r="AK85" t="str">
        <f t="shared" si="2"/>
        <v>no fncer</v>
      </c>
      <c r="AL85">
        <f t="shared" si="3"/>
        <v>1.4355350619797591</v>
      </c>
    </row>
    <row r="86" spans="1:38" ht="60" x14ac:dyDescent="0.25">
      <c r="A86" s="1">
        <v>84</v>
      </c>
      <c r="B86" t="s">
        <v>79</v>
      </c>
      <c r="C86" t="s">
        <v>189</v>
      </c>
      <c r="D86" t="s">
        <v>230</v>
      </c>
      <c r="E86" s="2">
        <v>44807</v>
      </c>
      <c r="F86" t="s">
        <v>288</v>
      </c>
      <c r="G86" s="2">
        <v>44807</v>
      </c>
      <c r="H86" s="2">
        <v>44635</v>
      </c>
      <c r="I86" s="2">
        <v>44664</v>
      </c>
      <c r="J86" s="2">
        <v>44679</v>
      </c>
      <c r="K86" t="s">
        <v>389</v>
      </c>
      <c r="L86" t="s">
        <v>465</v>
      </c>
      <c r="P86" s="2">
        <v>44718</v>
      </c>
      <c r="Q86" t="s">
        <v>517</v>
      </c>
      <c r="R86">
        <v>1</v>
      </c>
      <c r="S86" t="s">
        <v>689</v>
      </c>
      <c r="T86">
        <v>93.56</v>
      </c>
      <c r="U86">
        <v>93.56</v>
      </c>
      <c r="V86">
        <v>275.26</v>
      </c>
      <c r="W86" s="2">
        <v>44567</v>
      </c>
      <c r="X86" s="2">
        <v>45657</v>
      </c>
      <c r="Y86" s="5" t="s">
        <v>951</v>
      </c>
      <c r="Z86" t="s">
        <v>1043</v>
      </c>
      <c r="AA86">
        <v>1090</v>
      </c>
      <c r="AB86">
        <v>-97</v>
      </c>
      <c r="AE86">
        <v>72440</v>
      </c>
      <c r="AF86">
        <v>3.77E-4</v>
      </c>
      <c r="AG86">
        <v>109.34</v>
      </c>
      <c r="AH86">
        <v>10137993266.66667</v>
      </c>
      <c r="AI86">
        <v>163.99</v>
      </c>
      <c r="AJ86">
        <v>3921.0871428571431</v>
      </c>
      <c r="AK86" t="str">
        <f t="shared" si="2"/>
        <v>no fncer</v>
      </c>
      <c r="AL86">
        <f t="shared" si="3"/>
        <v>1.6785169827428501</v>
      </c>
    </row>
    <row r="87" spans="1:38" ht="60" x14ac:dyDescent="0.25">
      <c r="A87" s="1">
        <v>85</v>
      </c>
      <c r="B87" t="s">
        <v>79</v>
      </c>
      <c r="C87" t="s">
        <v>189</v>
      </c>
      <c r="D87" t="s">
        <v>230</v>
      </c>
      <c r="E87" s="2">
        <v>44807</v>
      </c>
      <c r="F87" t="s">
        <v>288</v>
      </c>
      <c r="G87" s="2">
        <v>44807</v>
      </c>
      <c r="H87" s="2">
        <v>44635</v>
      </c>
      <c r="I87" s="2">
        <v>44664</v>
      </c>
      <c r="J87" s="2">
        <v>44679</v>
      </c>
      <c r="K87" t="s">
        <v>389</v>
      </c>
      <c r="L87" t="s">
        <v>465</v>
      </c>
      <c r="P87" s="2">
        <v>44718</v>
      </c>
      <c r="Q87" t="s">
        <v>517</v>
      </c>
      <c r="R87">
        <v>1</v>
      </c>
      <c r="S87" t="s">
        <v>690</v>
      </c>
      <c r="T87">
        <v>154.5</v>
      </c>
      <c r="U87">
        <v>154.5</v>
      </c>
      <c r="V87">
        <v>261.91000000000003</v>
      </c>
      <c r="W87" s="2">
        <v>44567</v>
      </c>
      <c r="X87" s="2">
        <v>45657</v>
      </c>
      <c r="Y87" s="5" t="s">
        <v>951</v>
      </c>
      <c r="Z87" t="s">
        <v>1043</v>
      </c>
      <c r="AA87">
        <v>1090</v>
      </c>
      <c r="AB87">
        <v>-97</v>
      </c>
      <c r="AE87">
        <v>72440</v>
      </c>
      <c r="AF87">
        <v>3.77E-4</v>
      </c>
      <c r="AG87">
        <v>109.34</v>
      </c>
      <c r="AH87">
        <v>10137993266.66667</v>
      </c>
      <c r="AI87">
        <v>163.99</v>
      </c>
      <c r="AJ87">
        <v>3921.0871428571431</v>
      </c>
      <c r="AK87" t="str">
        <f t="shared" si="2"/>
        <v>no fncer</v>
      </c>
      <c r="AL87">
        <f t="shared" si="3"/>
        <v>1.5971095798524302</v>
      </c>
    </row>
    <row r="88" spans="1:38" ht="60" x14ac:dyDescent="0.25">
      <c r="A88" s="1">
        <v>86</v>
      </c>
      <c r="B88" t="s">
        <v>79</v>
      </c>
      <c r="C88" t="s">
        <v>189</v>
      </c>
      <c r="D88" t="s">
        <v>230</v>
      </c>
      <c r="E88" s="2">
        <v>44807</v>
      </c>
      <c r="F88" t="s">
        <v>288</v>
      </c>
      <c r="G88" s="2">
        <v>44807</v>
      </c>
      <c r="H88" s="2">
        <v>44635</v>
      </c>
      <c r="I88" s="2">
        <v>44664</v>
      </c>
      <c r="J88" s="2">
        <v>44679</v>
      </c>
      <c r="K88" t="s">
        <v>389</v>
      </c>
      <c r="L88" t="s">
        <v>465</v>
      </c>
      <c r="P88" s="2">
        <v>44718</v>
      </c>
      <c r="Q88" t="s">
        <v>517</v>
      </c>
      <c r="R88">
        <v>1</v>
      </c>
      <c r="S88" t="s">
        <v>691</v>
      </c>
      <c r="T88">
        <v>32.28</v>
      </c>
      <c r="U88">
        <v>32.28</v>
      </c>
      <c r="V88">
        <v>254.72</v>
      </c>
      <c r="W88" s="2">
        <v>44567</v>
      </c>
      <c r="X88" s="2">
        <v>45657</v>
      </c>
      <c r="Y88" s="5" t="s">
        <v>951</v>
      </c>
      <c r="Z88" t="s">
        <v>1043</v>
      </c>
      <c r="AA88">
        <v>1090</v>
      </c>
      <c r="AB88">
        <v>-97</v>
      </c>
      <c r="AE88">
        <v>72440</v>
      </c>
      <c r="AF88">
        <v>3.77E-4</v>
      </c>
      <c r="AG88">
        <v>109.34</v>
      </c>
      <c r="AH88">
        <v>10137993266.66667</v>
      </c>
      <c r="AI88">
        <v>163.99</v>
      </c>
      <c r="AJ88">
        <v>3921.0871428571431</v>
      </c>
      <c r="AK88" t="str">
        <f t="shared" si="2"/>
        <v>no fncer</v>
      </c>
      <c r="AL88">
        <f t="shared" si="3"/>
        <v>1.5532654430148178</v>
      </c>
    </row>
    <row r="89" spans="1:38" ht="90" x14ac:dyDescent="0.25">
      <c r="A89" s="1">
        <v>87</v>
      </c>
      <c r="B89" t="s">
        <v>80</v>
      </c>
      <c r="C89" t="s">
        <v>197</v>
      </c>
      <c r="D89" t="s">
        <v>238</v>
      </c>
      <c r="E89" s="2">
        <v>44620</v>
      </c>
      <c r="F89" t="s">
        <v>289</v>
      </c>
      <c r="G89" s="2">
        <v>44620</v>
      </c>
      <c r="H89" s="2">
        <v>44642</v>
      </c>
      <c r="I89" s="2">
        <v>44672</v>
      </c>
      <c r="J89" s="2">
        <v>44656</v>
      </c>
      <c r="K89" t="s">
        <v>390</v>
      </c>
      <c r="L89" t="s">
        <v>465</v>
      </c>
      <c r="P89" s="2">
        <v>44780</v>
      </c>
      <c r="Q89" t="s">
        <v>518</v>
      </c>
      <c r="R89">
        <v>1</v>
      </c>
      <c r="S89" t="s">
        <v>692</v>
      </c>
      <c r="T89">
        <v>59.24</v>
      </c>
      <c r="U89">
        <v>0.05</v>
      </c>
      <c r="V89">
        <v>230</v>
      </c>
      <c r="W89" s="2">
        <v>44568</v>
      </c>
      <c r="X89" s="2">
        <v>47483</v>
      </c>
      <c r="Y89" s="5" t="s">
        <v>952</v>
      </c>
      <c r="Z89" t="s">
        <v>1043</v>
      </c>
      <c r="AA89">
        <v>2915</v>
      </c>
      <c r="AB89">
        <v>-104</v>
      </c>
      <c r="AE89">
        <v>72440</v>
      </c>
      <c r="AF89">
        <v>3.77E-4</v>
      </c>
      <c r="AG89">
        <v>109.34</v>
      </c>
      <c r="AH89">
        <v>10137993266.66667</v>
      </c>
      <c r="AI89">
        <v>163.99</v>
      </c>
      <c r="AJ89">
        <v>3921.0871428571431</v>
      </c>
      <c r="AK89" t="str">
        <f t="shared" si="2"/>
        <v>no fncer</v>
      </c>
      <c r="AL89">
        <f t="shared" si="3"/>
        <v>1.4025245441795231</v>
      </c>
    </row>
    <row r="90" spans="1:38" ht="105" x14ac:dyDescent="0.25">
      <c r="A90" s="1">
        <v>88</v>
      </c>
      <c r="B90" t="s">
        <v>81</v>
      </c>
      <c r="C90" t="s">
        <v>169</v>
      </c>
      <c r="D90" t="s">
        <v>210</v>
      </c>
      <c r="E90" s="2">
        <v>44618</v>
      </c>
      <c r="F90" t="s">
        <v>290</v>
      </c>
      <c r="G90" s="2">
        <v>44618</v>
      </c>
      <c r="H90" s="2">
        <v>44807</v>
      </c>
      <c r="I90" s="2">
        <v>44746</v>
      </c>
      <c r="J90" s="2">
        <v>44673</v>
      </c>
      <c r="K90" t="s">
        <v>391</v>
      </c>
      <c r="L90" t="s">
        <v>465</v>
      </c>
      <c r="P90" s="2">
        <v>44697</v>
      </c>
      <c r="Q90" t="s">
        <v>519</v>
      </c>
      <c r="R90">
        <v>1</v>
      </c>
      <c r="S90" t="s">
        <v>693</v>
      </c>
      <c r="T90">
        <v>23.06</v>
      </c>
      <c r="U90">
        <v>23.06</v>
      </c>
      <c r="V90">
        <v>264</v>
      </c>
      <c r="W90" s="2">
        <v>44566</v>
      </c>
      <c r="X90" s="2">
        <v>47483</v>
      </c>
      <c r="Y90" s="5" t="s">
        <v>953</v>
      </c>
      <c r="Z90" t="s">
        <v>1043</v>
      </c>
      <c r="AA90">
        <v>2917</v>
      </c>
      <c r="AB90">
        <v>-180</v>
      </c>
      <c r="AE90">
        <v>72440</v>
      </c>
      <c r="AF90">
        <v>3.77E-4</v>
      </c>
      <c r="AG90">
        <v>109.34</v>
      </c>
      <c r="AH90">
        <v>10137993266.66667</v>
      </c>
      <c r="AI90">
        <v>163.99</v>
      </c>
      <c r="AJ90">
        <v>3921.0871428571431</v>
      </c>
      <c r="AK90" t="str">
        <f t="shared" si="2"/>
        <v>no fncer</v>
      </c>
      <c r="AL90">
        <f t="shared" si="3"/>
        <v>1.6098542594060612</v>
      </c>
    </row>
    <row r="91" spans="1:38" ht="105" x14ac:dyDescent="0.25">
      <c r="A91" s="1">
        <v>89</v>
      </c>
      <c r="B91" t="s">
        <v>81</v>
      </c>
      <c r="C91" t="s">
        <v>169</v>
      </c>
      <c r="D91" t="s">
        <v>210</v>
      </c>
      <c r="E91" s="2">
        <v>44618</v>
      </c>
      <c r="F91" t="s">
        <v>290</v>
      </c>
      <c r="G91" s="2">
        <v>44618</v>
      </c>
      <c r="H91" s="2">
        <v>44807</v>
      </c>
      <c r="I91" s="2">
        <v>44746</v>
      </c>
      <c r="J91" s="2">
        <v>44673</v>
      </c>
      <c r="K91" t="s">
        <v>391</v>
      </c>
      <c r="L91" t="s">
        <v>465</v>
      </c>
      <c r="P91" s="2">
        <v>44697</v>
      </c>
      <c r="Q91" t="s">
        <v>519</v>
      </c>
      <c r="R91">
        <v>1</v>
      </c>
      <c r="S91" t="s">
        <v>694</v>
      </c>
      <c r="T91">
        <v>62.49</v>
      </c>
      <c r="U91">
        <v>11.88</v>
      </c>
      <c r="V91">
        <v>250</v>
      </c>
      <c r="W91" s="2">
        <v>44566</v>
      </c>
      <c r="X91" s="2">
        <v>47483</v>
      </c>
      <c r="Y91" s="5" t="s">
        <v>953</v>
      </c>
      <c r="Z91" t="s">
        <v>1043</v>
      </c>
      <c r="AA91">
        <v>2917</v>
      </c>
      <c r="AB91">
        <v>-180</v>
      </c>
      <c r="AE91">
        <v>72440</v>
      </c>
      <c r="AF91">
        <v>3.77E-4</v>
      </c>
      <c r="AG91">
        <v>109.34</v>
      </c>
      <c r="AH91">
        <v>10137993266.66667</v>
      </c>
      <c r="AI91">
        <v>163.99</v>
      </c>
      <c r="AJ91">
        <v>3921.0871428571431</v>
      </c>
      <c r="AK91" t="str">
        <f t="shared" si="2"/>
        <v>no fncer</v>
      </c>
      <c r="AL91">
        <f t="shared" si="3"/>
        <v>1.5244832001951338</v>
      </c>
    </row>
    <row r="92" spans="1:38" ht="105" x14ac:dyDescent="0.25">
      <c r="A92" s="1">
        <v>90</v>
      </c>
      <c r="B92" t="s">
        <v>81</v>
      </c>
      <c r="C92" t="s">
        <v>169</v>
      </c>
      <c r="D92" t="s">
        <v>210</v>
      </c>
      <c r="E92" s="2">
        <v>44618</v>
      </c>
      <c r="F92" t="s">
        <v>290</v>
      </c>
      <c r="G92" s="2">
        <v>44618</v>
      </c>
      <c r="H92" s="2">
        <v>44807</v>
      </c>
      <c r="I92" s="2">
        <v>44746</v>
      </c>
      <c r="J92" s="2">
        <v>44673</v>
      </c>
      <c r="K92" t="s">
        <v>391</v>
      </c>
      <c r="L92" t="s">
        <v>465</v>
      </c>
      <c r="P92" s="2">
        <v>44697</v>
      </c>
      <c r="Q92" t="s">
        <v>519</v>
      </c>
      <c r="R92">
        <v>1</v>
      </c>
      <c r="S92" t="s">
        <v>695</v>
      </c>
      <c r="T92">
        <v>449.25</v>
      </c>
      <c r="U92">
        <v>449.25</v>
      </c>
      <c r="V92">
        <v>248.22</v>
      </c>
      <c r="W92" s="2">
        <v>44566</v>
      </c>
      <c r="X92" s="2">
        <v>47483</v>
      </c>
      <c r="Y92" s="5" t="s">
        <v>953</v>
      </c>
      <c r="Z92" t="s">
        <v>1043</v>
      </c>
      <c r="AA92">
        <v>2917</v>
      </c>
      <c r="AB92">
        <v>-180</v>
      </c>
      <c r="AE92">
        <v>72440</v>
      </c>
      <c r="AF92">
        <v>3.77E-4</v>
      </c>
      <c r="AG92">
        <v>109.34</v>
      </c>
      <c r="AH92">
        <v>10137993266.66667</v>
      </c>
      <c r="AI92">
        <v>163.99</v>
      </c>
      <c r="AJ92">
        <v>3921.0871428571431</v>
      </c>
      <c r="AK92" t="str">
        <f t="shared" si="2"/>
        <v>no fncer</v>
      </c>
      <c r="AL92">
        <f t="shared" si="3"/>
        <v>1.5136288798097444</v>
      </c>
    </row>
    <row r="93" spans="1:38" ht="90" x14ac:dyDescent="0.25">
      <c r="A93" s="1">
        <v>91</v>
      </c>
      <c r="B93" t="s">
        <v>82</v>
      </c>
      <c r="C93" t="s">
        <v>179</v>
      </c>
      <c r="D93" t="s">
        <v>220</v>
      </c>
      <c r="E93" s="2">
        <v>44615</v>
      </c>
      <c r="F93" t="s">
        <v>291</v>
      </c>
      <c r="G93" s="2">
        <v>44615</v>
      </c>
      <c r="H93" s="2">
        <v>44595</v>
      </c>
      <c r="I93" s="2">
        <v>44651</v>
      </c>
      <c r="J93" s="2">
        <v>44664</v>
      </c>
      <c r="K93" t="s">
        <v>392</v>
      </c>
      <c r="L93" t="s">
        <v>465</v>
      </c>
      <c r="P93" s="2">
        <v>44699</v>
      </c>
      <c r="Q93" t="s">
        <v>520</v>
      </c>
      <c r="R93">
        <v>1</v>
      </c>
      <c r="S93" t="s">
        <v>696</v>
      </c>
      <c r="T93">
        <v>3851.57</v>
      </c>
      <c r="U93">
        <v>3270.05</v>
      </c>
      <c r="V93">
        <v>232.16</v>
      </c>
      <c r="W93" s="2">
        <v>44566</v>
      </c>
      <c r="X93" s="2">
        <v>46752</v>
      </c>
      <c r="Y93" s="5" t="s">
        <v>954</v>
      </c>
      <c r="Z93" t="s">
        <v>1043</v>
      </c>
      <c r="AA93">
        <v>2186</v>
      </c>
      <c r="AB93">
        <v>-85</v>
      </c>
      <c r="AE93">
        <v>72440</v>
      </c>
      <c r="AF93">
        <v>3.77E-4</v>
      </c>
      <c r="AG93">
        <v>109.34</v>
      </c>
      <c r="AH93">
        <v>10137993266.66667</v>
      </c>
      <c r="AI93">
        <v>163.99</v>
      </c>
      <c r="AJ93">
        <v>3921.0871428571431</v>
      </c>
      <c r="AK93" t="str">
        <f t="shared" si="2"/>
        <v>no fncer</v>
      </c>
      <c r="AL93">
        <f t="shared" si="3"/>
        <v>1.415696079029209</v>
      </c>
    </row>
    <row r="94" spans="1:38" ht="90" x14ac:dyDescent="0.25">
      <c r="A94" s="1">
        <v>92</v>
      </c>
      <c r="B94" t="s">
        <v>82</v>
      </c>
      <c r="C94" t="s">
        <v>179</v>
      </c>
      <c r="D94" t="s">
        <v>220</v>
      </c>
      <c r="E94" s="2">
        <v>44615</v>
      </c>
      <c r="F94" t="s">
        <v>291</v>
      </c>
      <c r="G94" s="2">
        <v>44615</v>
      </c>
      <c r="H94" s="2">
        <v>44595</v>
      </c>
      <c r="I94" s="2">
        <v>44651</v>
      </c>
      <c r="J94" s="2">
        <v>44664</v>
      </c>
      <c r="K94" t="s">
        <v>392</v>
      </c>
      <c r="L94" t="s">
        <v>465</v>
      </c>
      <c r="P94" s="2">
        <v>44699</v>
      </c>
      <c r="Q94" t="s">
        <v>520</v>
      </c>
      <c r="R94">
        <v>1</v>
      </c>
      <c r="S94" t="s">
        <v>697</v>
      </c>
      <c r="T94">
        <v>115.15</v>
      </c>
      <c r="U94">
        <v>38.799999999999997</v>
      </c>
      <c r="V94">
        <v>282.5</v>
      </c>
      <c r="W94" s="2">
        <v>44566</v>
      </c>
      <c r="X94" s="2">
        <v>46752</v>
      </c>
      <c r="Y94" s="5" t="s">
        <v>954</v>
      </c>
      <c r="Z94" t="s">
        <v>1043</v>
      </c>
      <c r="AA94">
        <v>2186</v>
      </c>
      <c r="AB94">
        <v>-85</v>
      </c>
      <c r="AE94">
        <v>72440</v>
      </c>
      <c r="AF94">
        <v>3.77E-4</v>
      </c>
      <c r="AG94">
        <v>109.34</v>
      </c>
      <c r="AH94">
        <v>10137993266.66667</v>
      </c>
      <c r="AI94">
        <v>163.99</v>
      </c>
      <c r="AJ94">
        <v>3921.0871428571431</v>
      </c>
      <c r="AK94" t="str">
        <f t="shared" si="2"/>
        <v>no fncer</v>
      </c>
      <c r="AL94">
        <f t="shared" si="3"/>
        <v>1.7226660162205012</v>
      </c>
    </row>
    <row r="95" spans="1:38" ht="60" x14ac:dyDescent="0.25">
      <c r="A95" s="1">
        <v>93</v>
      </c>
      <c r="B95" t="s">
        <v>83</v>
      </c>
      <c r="C95" t="s">
        <v>198</v>
      </c>
      <c r="D95" t="s">
        <v>239</v>
      </c>
      <c r="E95" s="2">
        <v>44607</v>
      </c>
      <c r="F95" t="s">
        <v>278</v>
      </c>
      <c r="G95" s="2">
        <v>44609</v>
      </c>
      <c r="H95" s="2">
        <v>44623</v>
      </c>
      <c r="I95" s="2">
        <v>44670</v>
      </c>
      <c r="J95" s="2">
        <v>44679</v>
      </c>
      <c r="K95" t="s">
        <v>393</v>
      </c>
      <c r="L95" t="s">
        <v>465</v>
      </c>
      <c r="P95" s="2">
        <v>44742</v>
      </c>
      <c r="Q95" t="s">
        <v>521</v>
      </c>
      <c r="R95">
        <v>1</v>
      </c>
      <c r="S95" t="s">
        <v>698</v>
      </c>
      <c r="T95">
        <v>122</v>
      </c>
      <c r="U95">
        <v>92</v>
      </c>
      <c r="V95">
        <v>243.92</v>
      </c>
      <c r="W95" s="2">
        <v>44572</v>
      </c>
      <c r="X95" s="2">
        <v>48579</v>
      </c>
      <c r="Y95" s="5" t="s">
        <v>955</v>
      </c>
      <c r="Z95" t="s">
        <v>1043</v>
      </c>
      <c r="AA95">
        <v>4007</v>
      </c>
      <c r="AB95">
        <v>-98</v>
      </c>
      <c r="AE95">
        <v>72440</v>
      </c>
      <c r="AF95">
        <v>3.77E-4</v>
      </c>
      <c r="AG95">
        <v>109.34</v>
      </c>
      <c r="AH95">
        <v>10137993266.66667</v>
      </c>
      <c r="AI95">
        <v>163.99</v>
      </c>
      <c r="AJ95">
        <v>3921.0871428571431</v>
      </c>
      <c r="AK95" t="str">
        <f t="shared" si="2"/>
        <v>no fncer</v>
      </c>
      <c r="AL95">
        <f t="shared" si="3"/>
        <v>1.487407768766388</v>
      </c>
    </row>
    <row r="96" spans="1:38" ht="105" x14ac:dyDescent="0.25">
      <c r="A96" s="1">
        <v>94</v>
      </c>
      <c r="B96" t="s">
        <v>84</v>
      </c>
      <c r="C96" t="s">
        <v>182</v>
      </c>
      <c r="D96" t="s">
        <v>223</v>
      </c>
      <c r="E96" s="2">
        <v>44606</v>
      </c>
      <c r="F96" t="s">
        <v>292</v>
      </c>
      <c r="G96" s="2">
        <v>44608</v>
      </c>
      <c r="H96" s="2">
        <v>44595</v>
      </c>
      <c r="I96" s="2">
        <v>44651</v>
      </c>
      <c r="J96" s="2">
        <v>44664</v>
      </c>
      <c r="K96" t="s">
        <v>389</v>
      </c>
      <c r="L96" t="s">
        <v>465</v>
      </c>
      <c r="P96" s="2">
        <v>44900</v>
      </c>
      <c r="Q96" t="s">
        <v>522</v>
      </c>
      <c r="R96">
        <v>1</v>
      </c>
      <c r="S96" t="s">
        <v>699</v>
      </c>
      <c r="T96">
        <v>70.36</v>
      </c>
      <c r="U96">
        <v>70.36</v>
      </c>
      <c r="V96">
        <v>263</v>
      </c>
      <c r="W96" s="2">
        <v>44717</v>
      </c>
      <c r="X96" s="2">
        <v>46387</v>
      </c>
      <c r="Y96" s="5" t="s">
        <v>956</v>
      </c>
      <c r="Z96" t="s">
        <v>1043</v>
      </c>
      <c r="AA96">
        <v>1670</v>
      </c>
      <c r="AB96">
        <v>66</v>
      </c>
      <c r="AE96">
        <v>72440</v>
      </c>
      <c r="AF96">
        <v>3.77E-4</v>
      </c>
      <c r="AG96">
        <v>109.34</v>
      </c>
      <c r="AH96">
        <v>10137993266.66667</v>
      </c>
      <c r="AI96">
        <v>163.99</v>
      </c>
      <c r="AJ96">
        <v>3921.0871428571431</v>
      </c>
      <c r="AK96" t="str">
        <f t="shared" si="2"/>
        <v>no fncer</v>
      </c>
      <c r="AL96">
        <f t="shared" si="3"/>
        <v>1.6037563266052808</v>
      </c>
    </row>
    <row r="97" spans="1:38" ht="105" x14ac:dyDescent="0.25">
      <c r="A97" s="1">
        <v>95</v>
      </c>
      <c r="B97" t="s">
        <v>84</v>
      </c>
      <c r="C97" t="s">
        <v>182</v>
      </c>
      <c r="D97" t="s">
        <v>223</v>
      </c>
      <c r="E97" s="2">
        <v>44606</v>
      </c>
      <c r="F97" t="s">
        <v>292</v>
      </c>
      <c r="G97" s="2">
        <v>44608</v>
      </c>
      <c r="H97" s="2">
        <v>44595</v>
      </c>
      <c r="I97" s="2">
        <v>44651</v>
      </c>
      <c r="J97" s="2">
        <v>44664</v>
      </c>
      <c r="K97" t="s">
        <v>389</v>
      </c>
      <c r="L97" t="s">
        <v>465</v>
      </c>
      <c r="P97" s="2">
        <v>44900</v>
      </c>
      <c r="Q97" t="s">
        <v>522</v>
      </c>
      <c r="R97">
        <v>1</v>
      </c>
      <c r="S97" t="s">
        <v>700</v>
      </c>
      <c r="T97">
        <v>224.63</v>
      </c>
      <c r="U97">
        <v>224.63</v>
      </c>
      <c r="V97">
        <v>258.2</v>
      </c>
      <c r="W97" s="2">
        <v>44717</v>
      </c>
      <c r="X97" s="2">
        <v>46387</v>
      </c>
      <c r="Y97" s="5" t="s">
        <v>956</v>
      </c>
      <c r="Z97" t="s">
        <v>1043</v>
      </c>
      <c r="AA97">
        <v>1670</v>
      </c>
      <c r="AB97">
        <v>66</v>
      </c>
      <c r="AE97">
        <v>72440</v>
      </c>
      <c r="AF97">
        <v>3.77E-4</v>
      </c>
      <c r="AG97">
        <v>109.34</v>
      </c>
      <c r="AH97">
        <v>10137993266.66667</v>
      </c>
      <c r="AI97">
        <v>163.99</v>
      </c>
      <c r="AJ97">
        <v>3921.0871428571431</v>
      </c>
      <c r="AK97" t="str">
        <f t="shared" si="2"/>
        <v>no fncer</v>
      </c>
      <c r="AL97">
        <f t="shared" si="3"/>
        <v>1.5744862491615341</v>
      </c>
    </row>
    <row r="98" spans="1:38" ht="105" x14ac:dyDescent="0.25">
      <c r="A98" s="1">
        <v>96</v>
      </c>
      <c r="B98" t="s">
        <v>84</v>
      </c>
      <c r="C98" t="s">
        <v>182</v>
      </c>
      <c r="D98" t="s">
        <v>223</v>
      </c>
      <c r="E98" s="2">
        <v>44606</v>
      </c>
      <c r="F98" t="s">
        <v>292</v>
      </c>
      <c r="G98" s="2">
        <v>44608</v>
      </c>
      <c r="H98" s="2">
        <v>44595</v>
      </c>
      <c r="I98" s="2">
        <v>44651</v>
      </c>
      <c r="J98" s="2">
        <v>44664</v>
      </c>
      <c r="K98" t="s">
        <v>389</v>
      </c>
      <c r="L98" t="s">
        <v>465</v>
      </c>
      <c r="P98" s="2">
        <v>44900</v>
      </c>
      <c r="Q98" t="s">
        <v>522</v>
      </c>
      <c r="R98">
        <v>1</v>
      </c>
      <c r="S98" t="s">
        <v>701</v>
      </c>
      <c r="T98">
        <v>163.81</v>
      </c>
      <c r="U98">
        <v>163.81</v>
      </c>
      <c r="V98">
        <v>254.88</v>
      </c>
      <c r="W98" s="2">
        <v>44717</v>
      </c>
      <c r="X98" s="2">
        <v>46387</v>
      </c>
      <c r="Y98" s="5" t="s">
        <v>956</v>
      </c>
      <c r="Z98" t="s">
        <v>1043</v>
      </c>
      <c r="AA98">
        <v>1670</v>
      </c>
      <c r="AB98">
        <v>66</v>
      </c>
      <c r="AE98">
        <v>72440</v>
      </c>
      <c r="AF98">
        <v>3.77E-4</v>
      </c>
      <c r="AG98">
        <v>109.34</v>
      </c>
      <c r="AH98">
        <v>10137993266.66667</v>
      </c>
      <c r="AI98">
        <v>163.99</v>
      </c>
      <c r="AJ98">
        <v>3921.0871428571431</v>
      </c>
      <c r="AK98" t="str">
        <f t="shared" si="2"/>
        <v>no fncer</v>
      </c>
      <c r="AL98">
        <f t="shared" si="3"/>
        <v>1.5542411122629427</v>
      </c>
    </row>
    <row r="99" spans="1:38" ht="105" x14ac:dyDescent="0.25">
      <c r="A99" s="1">
        <v>97</v>
      </c>
      <c r="B99" t="s">
        <v>84</v>
      </c>
      <c r="C99" t="s">
        <v>182</v>
      </c>
      <c r="D99" t="s">
        <v>223</v>
      </c>
      <c r="E99" s="2">
        <v>44606</v>
      </c>
      <c r="F99" t="s">
        <v>292</v>
      </c>
      <c r="G99" s="2">
        <v>44608</v>
      </c>
      <c r="H99" s="2">
        <v>44595</v>
      </c>
      <c r="I99" s="2">
        <v>44651</v>
      </c>
      <c r="J99" s="2">
        <v>44664</v>
      </c>
      <c r="K99" t="s">
        <v>389</v>
      </c>
      <c r="L99" t="s">
        <v>465</v>
      </c>
      <c r="P99" s="2">
        <v>44900</v>
      </c>
      <c r="Q99" t="s">
        <v>522</v>
      </c>
      <c r="R99">
        <v>1</v>
      </c>
      <c r="S99" t="s">
        <v>702</v>
      </c>
      <c r="T99">
        <v>192.84</v>
      </c>
      <c r="U99">
        <v>90</v>
      </c>
      <c r="V99">
        <v>244.45</v>
      </c>
      <c r="W99" s="2">
        <v>44717</v>
      </c>
      <c r="X99" s="2">
        <v>46387</v>
      </c>
      <c r="Y99" s="5" t="s">
        <v>956</v>
      </c>
      <c r="Z99" t="s">
        <v>1043</v>
      </c>
      <c r="AA99">
        <v>1670</v>
      </c>
      <c r="AB99">
        <v>66</v>
      </c>
      <c r="AE99">
        <v>72440</v>
      </c>
      <c r="AF99">
        <v>3.77E-4</v>
      </c>
      <c r="AG99">
        <v>109.34</v>
      </c>
      <c r="AH99">
        <v>10137993266.66667</v>
      </c>
      <c r="AI99">
        <v>163.99</v>
      </c>
      <c r="AJ99">
        <v>3921.0871428571431</v>
      </c>
      <c r="AK99" t="str">
        <f t="shared" si="2"/>
        <v>no fncer</v>
      </c>
      <c r="AL99">
        <f t="shared" si="3"/>
        <v>1.4906396731508018</v>
      </c>
    </row>
    <row r="100" spans="1:38" ht="105" x14ac:dyDescent="0.25">
      <c r="A100" s="1">
        <v>98</v>
      </c>
      <c r="B100" t="s">
        <v>84</v>
      </c>
      <c r="C100" t="s">
        <v>182</v>
      </c>
      <c r="D100" t="s">
        <v>223</v>
      </c>
      <c r="E100" s="2">
        <v>44606</v>
      </c>
      <c r="F100" t="s">
        <v>292</v>
      </c>
      <c r="G100" s="2">
        <v>44608</v>
      </c>
      <c r="H100" s="2">
        <v>44595</v>
      </c>
      <c r="I100" s="2">
        <v>44651</v>
      </c>
      <c r="J100" s="2">
        <v>44664</v>
      </c>
      <c r="K100" t="s">
        <v>389</v>
      </c>
      <c r="L100" t="s">
        <v>465</v>
      </c>
      <c r="P100" s="2">
        <v>44900</v>
      </c>
      <c r="Q100" t="s">
        <v>522</v>
      </c>
      <c r="R100">
        <v>1</v>
      </c>
      <c r="S100" t="s">
        <v>703</v>
      </c>
      <c r="T100">
        <v>89.79</v>
      </c>
      <c r="U100">
        <v>89.79</v>
      </c>
      <c r="V100">
        <v>235.25</v>
      </c>
      <c r="W100" s="2">
        <v>44717</v>
      </c>
      <c r="X100" s="2">
        <v>46387</v>
      </c>
      <c r="Y100" s="5" t="s">
        <v>956</v>
      </c>
      <c r="Z100" t="s">
        <v>1043</v>
      </c>
      <c r="AA100">
        <v>1670</v>
      </c>
      <c r="AB100">
        <v>66</v>
      </c>
      <c r="AE100">
        <v>72440</v>
      </c>
      <c r="AF100">
        <v>3.77E-4</v>
      </c>
      <c r="AG100">
        <v>109.34</v>
      </c>
      <c r="AH100">
        <v>10137993266.66667</v>
      </c>
      <c r="AI100">
        <v>163.99</v>
      </c>
      <c r="AJ100">
        <v>3921.0871428571431</v>
      </c>
      <c r="AK100" t="str">
        <f t="shared" si="2"/>
        <v>no fncer</v>
      </c>
      <c r="AL100">
        <f t="shared" si="3"/>
        <v>1.4345386913836209</v>
      </c>
    </row>
    <row r="101" spans="1:38" ht="105" x14ac:dyDescent="0.25">
      <c r="A101" s="1">
        <v>99</v>
      </c>
      <c r="B101" t="s">
        <v>84</v>
      </c>
      <c r="C101" t="s">
        <v>182</v>
      </c>
      <c r="D101" t="s">
        <v>223</v>
      </c>
      <c r="E101" s="2">
        <v>44606</v>
      </c>
      <c r="F101" t="s">
        <v>292</v>
      </c>
      <c r="G101" s="2">
        <v>44608</v>
      </c>
      <c r="H101" s="2">
        <v>44595</v>
      </c>
      <c r="I101" s="2">
        <v>44651</v>
      </c>
      <c r="J101" s="2">
        <v>44664</v>
      </c>
      <c r="K101" t="s">
        <v>389</v>
      </c>
      <c r="L101" t="s">
        <v>465</v>
      </c>
      <c r="P101" s="2">
        <v>44900</v>
      </c>
      <c r="Q101" t="s">
        <v>522</v>
      </c>
      <c r="R101">
        <v>1</v>
      </c>
      <c r="S101" t="s">
        <v>704</v>
      </c>
      <c r="T101">
        <v>175.2</v>
      </c>
      <c r="U101">
        <v>175.2</v>
      </c>
      <c r="V101">
        <v>257.99</v>
      </c>
      <c r="W101" s="2">
        <v>44717</v>
      </c>
      <c r="X101" s="2">
        <v>46387</v>
      </c>
      <c r="Y101" s="5" t="s">
        <v>956</v>
      </c>
      <c r="Z101" t="s">
        <v>1043</v>
      </c>
      <c r="AA101">
        <v>1670</v>
      </c>
      <c r="AB101">
        <v>66</v>
      </c>
      <c r="AE101">
        <v>72440</v>
      </c>
      <c r="AF101">
        <v>3.77E-4</v>
      </c>
      <c r="AG101">
        <v>109.34</v>
      </c>
      <c r="AH101">
        <v>10137993266.66667</v>
      </c>
      <c r="AI101">
        <v>163.99</v>
      </c>
      <c r="AJ101">
        <v>3921.0871428571431</v>
      </c>
      <c r="AK101" t="str">
        <f t="shared" si="2"/>
        <v>no fncer</v>
      </c>
      <c r="AL101">
        <f t="shared" si="3"/>
        <v>1.5732056832733703</v>
      </c>
    </row>
    <row r="102" spans="1:38" ht="75" x14ac:dyDescent="0.25">
      <c r="A102" s="1">
        <v>100</v>
      </c>
      <c r="B102" t="s">
        <v>85</v>
      </c>
      <c r="C102" t="s">
        <v>171</v>
      </c>
      <c r="D102" t="s">
        <v>212</v>
      </c>
      <c r="E102" s="2">
        <v>44451</v>
      </c>
      <c r="F102" t="s">
        <v>293</v>
      </c>
      <c r="G102" s="2">
        <v>44451</v>
      </c>
      <c r="H102" s="2">
        <v>44554</v>
      </c>
      <c r="I102" s="2">
        <v>44585</v>
      </c>
      <c r="J102" s="2">
        <v>44653</v>
      </c>
      <c r="K102" t="s">
        <v>394</v>
      </c>
      <c r="L102" t="s">
        <v>465</v>
      </c>
      <c r="P102" s="2">
        <v>44620</v>
      </c>
      <c r="Q102" t="s">
        <v>523</v>
      </c>
      <c r="R102">
        <v>1</v>
      </c>
      <c r="S102" t="s">
        <v>705</v>
      </c>
      <c r="T102">
        <v>1276.0999999999999</v>
      </c>
      <c r="U102">
        <v>984.05</v>
      </c>
      <c r="V102">
        <v>230.98</v>
      </c>
      <c r="W102" s="2">
        <v>44564</v>
      </c>
      <c r="X102" s="2">
        <v>48213</v>
      </c>
      <c r="Y102" s="5" t="s">
        <v>957</v>
      </c>
      <c r="Z102" t="s">
        <v>1043</v>
      </c>
      <c r="AA102">
        <v>3649</v>
      </c>
      <c r="AB102">
        <v>-21</v>
      </c>
      <c r="AE102">
        <v>72440</v>
      </c>
      <c r="AF102">
        <v>3.77E-4</v>
      </c>
      <c r="AG102">
        <v>109.34</v>
      </c>
      <c r="AH102">
        <v>10137993266.66667</v>
      </c>
      <c r="AI102">
        <v>163.99</v>
      </c>
      <c r="AJ102">
        <v>3921.0871428571431</v>
      </c>
      <c r="AK102" t="str">
        <f t="shared" si="2"/>
        <v>no fncer</v>
      </c>
      <c r="AL102">
        <f t="shared" si="3"/>
        <v>1.408500518324288</v>
      </c>
    </row>
    <row r="103" spans="1:38" ht="75" x14ac:dyDescent="0.25">
      <c r="A103" s="1">
        <v>101</v>
      </c>
      <c r="B103" t="s">
        <v>85</v>
      </c>
      <c r="C103" t="s">
        <v>171</v>
      </c>
      <c r="D103" t="s">
        <v>212</v>
      </c>
      <c r="E103" s="2">
        <v>44451</v>
      </c>
      <c r="F103" t="s">
        <v>293</v>
      </c>
      <c r="G103" s="2">
        <v>44451</v>
      </c>
      <c r="H103" s="2">
        <v>44554</v>
      </c>
      <c r="I103" s="2">
        <v>44585</v>
      </c>
      <c r="J103" s="2">
        <v>44653</v>
      </c>
      <c r="K103" t="s">
        <v>394</v>
      </c>
      <c r="L103" t="s">
        <v>465</v>
      </c>
      <c r="P103" s="2">
        <v>44620</v>
      </c>
      <c r="Q103" t="s">
        <v>523</v>
      </c>
      <c r="R103">
        <v>1</v>
      </c>
      <c r="S103" t="s">
        <v>706</v>
      </c>
      <c r="T103">
        <v>988.37</v>
      </c>
      <c r="U103">
        <v>823.59</v>
      </c>
      <c r="V103">
        <v>213.59</v>
      </c>
      <c r="W103" s="2">
        <v>44564</v>
      </c>
      <c r="X103" s="2">
        <v>48213</v>
      </c>
      <c r="Y103" s="5" t="s">
        <v>957</v>
      </c>
      <c r="Z103" t="s">
        <v>1043</v>
      </c>
      <c r="AA103">
        <v>3649</v>
      </c>
      <c r="AB103">
        <v>-21</v>
      </c>
      <c r="AE103">
        <v>72440</v>
      </c>
      <c r="AF103">
        <v>3.77E-4</v>
      </c>
      <c r="AG103">
        <v>109.34</v>
      </c>
      <c r="AH103">
        <v>10137993266.66667</v>
      </c>
      <c r="AI103">
        <v>163.99</v>
      </c>
      <c r="AJ103">
        <v>3921.0871428571431</v>
      </c>
      <c r="AK103" t="str">
        <f t="shared" si="2"/>
        <v>no fncer</v>
      </c>
      <c r="AL103">
        <f t="shared" si="3"/>
        <v>1.3024574669187146</v>
      </c>
    </row>
    <row r="104" spans="1:38" ht="75" x14ac:dyDescent="0.25">
      <c r="A104" s="1">
        <v>102</v>
      </c>
      <c r="B104" t="s">
        <v>85</v>
      </c>
      <c r="C104" t="s">
        <v>171</v>
      </c>
      <c r="D104" t="s">
        <v>212</v>
      </c>
      <c r="E104" s="2">
        <v>44451</v>
      </c>
      <c r="F104" t="s">
        <v>293</v>
      </c>
      <c r="G104" s="2">
        <v>44451</v>
      </c>
      <c r="H104" s="2">
        <v>44554</v>
      </c>
      <c r="I104" s="2">
        <v>44585</v>
      </c>
      <c r="J104" s="2">
        <v>44653</v>
      </c>
      <c r="K104" t="s">
        <v>394</v>
      </c>
      <c r="L104" t="s">
        <v>465</v>
      </c>
      <c r="P104" s="2">
        <v>44620</v>
      </c>
      <c r="Q104" t="s">
        <v>523</v>
      </c>
      <c r="R104">
        <v>1</v>
      </c>
      <c r="S104" t="s">
        <v>707</v>
      </c>
      <c r="T104">
        <v>1607.72</v>
      </c>
      <c r="U104">
        <v>883.9</v>
      </c>
      <c r="V104">
        <v>213.95</v>
      </c>
      <c r="W104" s="2">
        <v>44564</v>
      </c>
      <c r="X104" s="2">
        <v>48213</v>
      </c>
      <c r="Y104" s="5" t="s">
        <v>957</v>
      </c>
      <c r="Z104" t="s">
        <v>1043</v>
      </c>
      <c r="AA104">
        <v>3649</v>
      </c>
      <c r="AB104">
        <v>-21</v>
      </c>
      <c r="AE104">
        <v>72440</v>
      </c>
      <c r="AF104">
        <v>3.77E-4</v>
      </c>
      <c r="AG104">
        <v>109.34</v>
      </c>
      <c r="AH104">
        <v>10137993266.66667</v>
      </c>
      <c r="AI104">
        <v>163.99</v>
      </c>
      <c r="AJ104">
        <v>3921.0871428571431</v>
      </c>
      <c r="AK104" t="str">
        <f t="shared" si="2"/>
        <v>no fncer</v>
      </c>
      <c r="AL104">
        <f t="shared" si="3"/>
        <v>1.3046527227269955</v>
      </c>
    </row>
    <row r="105" spans="1:38" ht="90" x14ac:dyDescent="0.25">
      <c r="A105" s="1">
        <v>103</v>
      </c>
      <c r="B105" t="s">
        <v>86</v>
      </c>
      <c r="C105" t="s">
        <v>189</v>
      </c>
      <c r="D105" t="s">
        <v>230</v>
      </c>
      <c r="E105" s="2">
        <v>44574</v>
      </c>
      <c r="F105" t="s">
        <v>294</v>
      </c>
      <c r="G105" s="2">
        <v>44575</v>
      </c>
      <c r="H105" s="2">
        <v>44581</v>
      </c>
      <c r="I105" s="2">
        <v>44609</v>
      </c>
      <c r="J105" s="2">
        <v>44595</v>
      </c>
      <c r="K105" t="s">
        <v>395</v>
      </c>
      <c r="L105" t="s">
        <v>465</v>
      </c>
      <c r="P105" s="2">
        <v>44869</v>
      </c>
      <c r="Q105" t="s">
        <v>524</v>
      </c>
      <c r="R105">
        <v>1</v>
      </c>
      <c r="S105" t="s">
        <v>708</v>
      </c>
      <c r="T105">
        <v>48.3</v>
      </c>
      <c r="U105">
        <v>18.149999999999999</v>
      </c>
      <c r="V105">
        <v>259</v>
      </c>
      <c r="W105" s="2">
        <v>44566</v>
      </c>
      <c r="X105" s="2">
        <v>45657</v>
      </c>
      <c r="Y105" s="5" t="s">
        <v>958</v>
      </c>
      <c r="Z105" t="s">
        <v>1044</v>
      </c>
      <c r="AA105">
        <v>1091</v>
      </c>
      <c r="AB105">
        <v>-43</v>
      </c>
      <c r="AE105">
        <v>44020</v>
      </c>
      <c r="AF105">
        <v>4.3199999999999998E-4</v>
      </c>
      <c r="AG105">
        <v>100.99</v>
      </c>
      <c r="AH105">
        <v>10529228407.14286</v>
      </c>
      <c r="AI105">
        <v>157.66</v>
      </c>
      <c r="AJ105">
        <v>4034.7934482758619</v>
      </c>
      <c r="AK105" t="str">
        <f t="shared" si="2"/>
        <v>no fncer</v>
      </c>
      <c r="AL105">
        <f t="shared" si="3"/>
        <v>1.6427755930483319</v>
      </c>
    </row>
    <row r="106" spans="1:38" ht="90" x14ac:dyDescent="0.25">
      <c r="A106" s="1">
        <v>104</v>
      </c>
      <c r="B106" t="s">
        <v>86</v>
      </c>
      <c r="C106" t="s">
        <v>189</v>
      </c>
      <c r="D106" t="s">
        <v>230</v>
      </c>
      <c r="E106" s="2">
        <v>44574</v>
      </c>
      <c r="F106" t="s">
        <v>294</v>
      </c>
      <c r="G106" s="2">
        <v>44575</v>
      </c>
      <c r="H106" s="2">
        <v>44581</v>
      </c>
      <c r="I106" s="2">
        <v>44609</v>
      </c>
      <c r="J106" s="2">
        <v>44595</v>
      </c>
      <c r="K106" t="s">
        <v>395</v>
      </c>
      <c r="L106" t="s">
        <v>465</v>
      </c>
      <c r="P106" s="2">
        <v>44869</v>
      </c>
      <c r="Q106" t="s">
        <v>524</v>
      </c>
      <c r="R106">
        <v>1</v>
      </c>
      <c r="S106" t="s">
        <v>709</v>
      </c>
      <c r="T106">
        <v>72</v>
      </c>
      <c r="U106">
        <v>18.489999999999998</v>
      </c>
      <c r="V106">
        <v>253</v>
      </c>
      <c r="W106" s="2">
        <v>44566</v>
      </c>
      <c r="X106" s="2">
        <v>45657</v>
      </c>
      <c r="Y106" s="5" t="s">
        <v>958</v>
      </c>
      <c r="Z106" t="s">
        <v>1044</v>
      </c>
      <c r="AA106">
        <v>1091</v>
      </c>
      <c r="AB106">
        <v>-43</v>
      </c>
      <c r="AE106">
        <v>44020</v>
      </c>
      <c r="AF106">
        <v>4.3199999999999998E-4</v>
      </c>
      <c r="AG106">
        <v>100.99</v>
      </c>
      <c r="AH106">
        <v>10529228407.14286</v>
      </c>
      <c r="AI106">
        <v>157.66</v>
      </c>
      <c r="AJ106">
        <v>4034.7934482758619</v>
      </c>
      <c r="AK106" t="str">
        <f t="shared" si="2"/>
        <v>no fncer</v>
      </c>
      <c r="AL106">
        <f t="shared" si="3"/>
        <v>1.6047190156031967</v>
      </c>
    </row>
    <row r="107" spans="1:38" ht="90" x14ac:dyDescent="0.25">
      <c r="A107" s="1">
        <v>105</v>
      </c>
      <c r="B107" t="s">
        <v>86</v>
      </c>
      <c r="C107" t="s">
        <v>189</v>
      </c>
      <c r="D107" t="s">
        <v>230</v>
      </c>
      <c r="E107" s="2">
        <v>44574</v>
      </c>
      <c r="F107" t="s">
        <v>294</v>
      </c>
      <c r="G107" s="2">
        <v>44575</v>
      </c>
      <c r="H107" s="2">
        <v>44581</v>
      </c>
      <c r="I107" s="2">
        <v>44609</v>
      </c>
      <c r="J107" s="2">
        <v>44595</v>
      </c>
      <c r="K107" t="s">
        <v>395</v>
      </c>
      <c r="L107" t="s">
        <v>465</v>
      </c>
      <c r="P107" s="2">
        <v>44869</v>
      </c>
      <c r="Q107" t="s">
        <v>524</v>
      </c>
      <c r="R107">
        <v>1</v>
      </c>
      <c r="S107" t="s">
        <v>710</v>
      </c>
      <c r="T107">
        <v>72.2</v>
      </c>
      <c r="U107">
        <v>72.2</v>
      </c>
      <c r="V107">
        <v>247.38</v>
      </c>
      <c r="W107" s="2">
        <v>44566</v>
      </c>
      <c r="X107" s="2">
        <v>45657</v>
      </c>
      <c r="Y107" s="5" t="s">
        <v>958</v>
      </c>
      <c r="Z107" t="s">
        <v>1044</v>
      </c>
      <c r="AA107">
        <v>1091</v>
      </c>
      <c r="AB107">
        <v>-43</v>
      </c>
      <c r="AE107">
        <v>44020</v>
      </c>
      <c r="AF107">
        <v>4.3199999999999998E-4</v>
      </c>
      <c r="AG107">
        <v>100.99</v>
      </c>
      <c r="AH107">
        <v>10529228407.14286</v>
      </c>
      <c r="AI107">
        <v>157.66</v>
      </c>
      <c r="AJ107">
        <v>4034.7934482758619</v>
      </c>
      <c r="AK107" t="str">
        <f t="shared" si="2"/>
        <v>no fncer</v>
      </c>
      <c r="AL107">
        <f t="shared" si="3"/>
        <v>1.5690726880629202</v>
      </c>
    </row>
    <row r="108" spans="1:38" ht="75" x14ac:dyDescent="0.25">
      <c r="A108" s="1">
        <v>106</v>
      </c>
      <c r="B108" t="s">
        <v>87</v>
      </c>
      <c r="C108" t="s">
        <v>199</v>
      </c>
      <c r="D108" t="s">
        <v>240</v>
      </c>
      <c r="E108" s="2">
        <v>44555</v>
      </c>
      <c r="F108" t="s">
        <v>295</v>
      </c>
      <c r="G108" s="2">
        <v>44559</v>
      </c>
      <c r="H108" s="2">
        <v>44581</v>
      </c>
      <c r="I108" s="2">
        <v>44609</v>
      </c>
      <c r="J108" s="2">
        <v>44595</v>
      </c>
      <c r="K108" t="s">
        <v>396</v>
      </c>
      <c r="L108" t="s">
        <v>465</v>
      </c>
      <c r="P108" s="2">
        <v>44643</v>
      </c>
      <c r="Q108" t="s">
        <v>525</v>
      </c>
      <c r="R108">
        <v>1</v>
      </c>
      <c r="S108" t="s">
        <v>711</v>
      </c>
      <c r="T108">
        <v>1351</v>
      </c>
      <c r="U108">
        <v>379</v>
      </c>
      <c r="V108">
        <v>247.98</v>
      </c>
      <c r="W108" s="2">
        <v>44565</v>
      </c>
      <c r="X108" s="2">
        <v>50040</v>
      </c>
      <c r="Y108" s="5" t="s">
        <v>959</v>
      </c>
      <c r="Z108" t="s">
        <v>1044</v>
      </c>
      <c r="AA108">
        <v>5475</v>
      </c>
      <c r="AB108">
        <v>-44</v>
      </c>
      <c r="AE108">
        <v>44020</v>
      </c>
      <c r="AF108">
        <v>4.3199999999999998E-4</v>
      </c>
      <c r="AG108">
        <v>100.99</v>
      </c>
      <c r="AH108">
        <v>10529228407.14286</v>
      </c>
      <c r="AI108">
        <v>157.66</v>
      </c>
      <c r="AJ108">
        <v>4034.7934482758619</v>
      </c>
      <c r="AK108" t="str">
        <f t="shared" si="2"/>
        <v>no fncer</v>
      </c>
      <c r="AL108">
        <f t="shared" si="3"/>
        <v>1.5728783458074338</v>
      </c>
    </row>
    <row r="109" spans="1:38" ht="90" x14ac:dyDescent="0.25">
      <c r="A109" s="1">
        <v>107</v>
      </c>
      <c r="B109" t="s">
        <v>88</v>
      </c>
      <c r="C109" t="s">
        <v>175</v>
      </c>
      <c r="D109" t="s">
        <v>216</v>
      </c>
      <c r="E109" s="2">
        <v>44552</v>
      </c>
      <c r="F109" t="s">
        <v>291</v>
      </c>
      <c r="G109" s="2">
        <v>44553</v>
      </c>
      <c r="H109" s="2">
        <v>44575</v>
      </c>
      <c r="I109" s="2">
        <v>44867</v>
      </c>
      <c r="J109" s="2">
        <v>44616</v>
      </c>
      <c r="K109" t="s">
        <v>397</v>
      </c>
      <c r="L109" t="s">
        <v>465</v>
      </c>
      <c r="P109" s="2">
        <v>44648</v>
      </c>
      <c r="Q109" t="s">
        <v>526</v>
      </c>
      <c r="R109">
        <v>1</v>
      </c>
      <c r="S109" t="s">
        <v>712</v>
      </c>
      <c r="T109">
        <v>104.98</v>
      </c>
      <c r="U109">
        <v>27.54</v>
      </c>
      <c r="V109">
        <v>249.67</v>
      </c>
      <c r="W109" s="2">
        <v>44566</v>
      </c>
      <c r="X109" s="2">
        <v>46752</v>
      </c>
      <c r="Y109" s="5" t="s">
        <v>960</v>
      </c>
      <c r="Z109" t="s">
        <v>1044</v>
      </c>
      <c r="AA109">
        <v>2186</v>
      </c>
      <c r="AB109">
        <v>-301</v>
      </c>
      <c r="AE109">
        <v>44020</v>
      </c>
      <c r="AF109">
        <v>4.3199999999999998E-4</v>
      </c>
      <c r="AG109">
        <v>100.99</v>
      </c>
      <c r="AH109">
        <v>10529228407.14286</v>
      </c>
      <c r="AI109">
        <v>157.66</v>
      </c>
      <c r="AJ109">
        <v>4034.7934482758619</v>
      </c>
      <c r="AK109" t="str">
        <f t="shared" si="2"/>
        <v>no fncer</v>
      </c>
      <c r="AL109">
        <f t="shared" si="3"/>
        <v>1.5835976151211468</v>
      </c>
    </row>
    <row r="110" spans="1:38" ht="90" x14ac:dyDescent="0.25">
      <c r="A110" s="1">
        <v>108</v>
      </c>
      <c r="B110" t="s">
        <v>88</v>
      </c>
      <c r="C110" t="s">
        <v>175</v>
      </c>
      <c r="D110" t="s">
        <v>216</v>
      </c>
      <c r="E110" s="2">
        <v>44552</v>
      </c>
      <c r="F110" t="s">
        <v>291</v>
      </c>
      <c r="G110" s="2">
        <v>44553</v>
      </c>
      <c r="H110" s="2">
        <v>44575</v>
      </c>
      <c r="I110" s="2">
        <v>44867</v>
      </c>
      <c r="J110" s="2">
        <v>44616</v>
      </c>
      <c r="K110" t="s">
        <v>397</v>
      </c>
      <c r="L110" t="s">
        <v>465</v>
      </c>
      <c r="P110" s="2">
        <v>44648</v>
      </c>
      <c r="Q110" t="s">
        <v>526</v>
      </c>
      <c r="R110">
        <v>1</v>
      </c>
      <c r="S110" t="s">
        <v>713</v>
      </c>
      <c r="T110">
        <v>104.97</v>
      </c>
      <c r="U110">
        <v>18.309999999999999</v>
      </c>
      <c r="V110">
        <v>254.5</v>
      </c>
      <c r="W110" s="2">
        <v>44566</v>
      </c>
      <c r="X110" s="2">
        <v>46752</v>
      </c>
      <c r="Y110" s="5" t="s">
        <v>960</v>
      </c>
      <c r="Z110" t="s">
        <v>1044</v>
      </c>
      <c r="AA110">
        <v>2186</v>
      </c>
      <c r="AB110">
        <v>-301</v>
      </c>
      <c r="AE110">
        <v>44020</v>
      </c>
      <c r="AF110">
        <v>4.3199999999999998E-4</v>
      </c>
      <c r="AG110">
        <v>100.99</v>
      </c>
      <c r="AH110">
        <v>10529228407.14286</v>
      </c>
      <c r="AI110">
        <v>157.66</v>
      </c>
      <c r="AJ110">
        <v>4034.7934482758619</v>
      </c>
      <c r="AK110" t="str">
        <f t="shared" si="2"/>
        <v>no fncer</v>
      </c>
      <c r="AL110">
        <f t="shared" si="3"/>
        <v>1.6142331599644806</v>
      </c>
    </row>
    <row r="111" spans="1:38" ht="90" x14ac:dyDescent="0.25">
      <c r="A111" s="1">
        <v>109</v>
      </c>
      <c r="B111" t="s">
        <v>88</v>
      </c>
      <c r="C111" t="s">
        <v>175</v>
      </c>
      <c r="D111" t="s">
        <v>216</v>
      </c>
      <c r="E111" s="2">
        <v>44552</v>
      </c>
      <c r="F111" t="s">
        <v>291</v>
      </c>
      <c r="G111" s="2">
        <v>44553</v>
      </c>
      <c r="H111" s="2">
        <v>44575</v>
      </c>
      <c r="I111" s="2">
        <v>44867</v>
      </c>
      <c r="J111" s="2">
        <v>44616</v>
      </c>
      <c r="K111" t="s">
        <v>397</v>
      </c>
      <c r="L111" t="s">
        <v>465</v>
      </c>
      <c r="P111" s="2">
        <v>44648</v>
      </c>
      <c r="Q111" t="s">
        <v>526</v>
      </c>
      <c r="R111">
        <v>1</v>
      </c>
      <c r="S111" t="s">
        <v>714</v>
      </c>
      <c r="T111">
        <v>266.79000000000002</v>
      </c>
      <c r="U111">
        <v>266.79000000000002</v>
      </c>
      <c r="V111">
        <v>230.75</v>
      </c>
      <c r="W111" s="2">
        <v>44566</v>
      </c>
      <c r="X111" s="2">
        <v>46752</v>
      </c>
      <c r="Y111" s="5" t="s">
        <v>960</v>
      </c>
      <c r="Z111" t="s">
        <v>1044</v>
      </c>
      <c r="AA111">
        <v>2186</v>
      </c>
      <c r="AB111">
        <v>-301</v>
      </c>
      <c r="AE111">
        <v>44020</v>
      </c>
      <c r="AF111">
        <v>4.3199999999999998E-4</v>
      </c>
      <c r="AG111">
        <v>100.99</v>
      </c>
      <c r="AH111">
        <v>10529228407.14286</v>
      </c>
      <c r="AI111">
        <v>157.66</v>
      </c>
      <c r="AJ111">
        <v>4034.7934482758619</v>
      </c>
      <c r="AK111" t="str">
        <f t="shared" si="2"/>
        <v>no fncer</v>
      </c>
      <c r="AL111">
        <f t="shared" si="3"/>
        <v>1.4635925409108208</v>
      </c>
    </row>
    <row r="112" spans="1:38" ht="105" x14ac:dyDescent="0.25">
      <c r="A112" s="1">
        <v>110</v>
      </c>
      <c r="B112" t="s">
        <v>89</v>
      </c>
      <c r="C112" t="s">
        <v>182</v>
      </c>
      <c r="D112" t="s">
        <v>223</v>
      </c>
      <c r="E112" s="2">
        <v>44511</v>
      </c>
      <c r="F112" t="s">
        <v>296</v>
      </c>
      <c r="G112" s="2">
        <v>44516</v>
      </c>
      <c r="H112" s="2">
        <v>44208</v>
      </c>
      <c r="I112" s="2">
        <v>44560</v>
      </c>
      <c r="J112" s="2">
        <v>44574</v>
      </c>
      <c r="K112" t="s">
        <v>398</v>
      </c>
      <c r="L112" t="s">
        <v>465</v>
      </c>
      <c r="P112" s="2">
        <v>44653</v>
      </c>
      <c r="Q112" t="s">
        <v>527</v>
      </c>
      <c r="R112">
        <v>1</v>
      </c>
      <c r="S112" t="s">
        <v>715</v>
      </c>
      <c r="T112">
        <v>305.31</v>
      </c>
      <c r="U112">
        <v>81.25</v>
      </c>
      <c r="V112">
        <v>246</v>
      </c>
      <c r="W112" s="2">
        <v>44563</v>
      </c>
      <c r="X112" s="2">
        <v>46387</v>
      </c>
      <c r="Y112" s="5" t="s">
        <v>961</v>
      </c>
      <c r="Z112" t="s">
        <v>1045</v>
      </c>
      <c r="AA112">
        <v>1824</v>
      </c>
      <c r="AB112">
        <v>3</v>
      </c>
      <c r="AE112">
        <v>48740</v>
      </c>
      <c r="AF112">
        <v>3.8499999999999998E-4</v>
      </c>
      <c r="AG112">
        <v>91.21</v>
      </c>
      <c r="AH112">
        <v>12445592787.096781</v>
      </c>
      <c r="AI112">
        <v>153.41</v>
      </c>
      <c r="AJ112">
        <v>4105.5914705882351</v>
      </c>
      <c r="AK112" t="str">
        <f t="shared" si="2"/>
        <v>no fncer</v>
      </c>
      <c r="AL112">
        <f t="shared" si="3"/>
        <v>1.6035460530604264</v>
      </c>
    </row>
    <row r="113" spans="1:38" ht="105" x14ac:dyDescent="0.25">
      <c r="A113" s="1">
        <v>111</v>
      </c>
      <c r="B113" t="s">
        <v>89</v>
      </c>
      <c r="C113" t="s">
        <v>182</v>
      </c>
      <c r="D113" t="s">
        <v>223</v>
      </c>
      <c r="E113" s="2">
        <v>44511</v>
      </c>
      <c r="F113" t="s">
        <v>296</v>
      </c>
      <c r="G113" s="2">
        <v>44516</v>
      </c>
      <c r="H113" s="2">
        <v>44208</v>
      </c>
      <c r="I113" s="2">
        <v>44560</v>
      </c>
      <c r="J113" s="2">
        <v>44574</v>
      </c>
      <c r="K113" t="s">
        <v>398</v>
      </c>
      <c r="L113" t="s">
        <v>465</v>
      </c>
      <c r="P113" s="2">
        <v>44653</v>
      </c>
      <c r="Q113" t="s">
        <v>527</v>
      </c>
      <c r="R113">
        <v>1</v>
      </c>
      <c r="S113" t="s">
        <v>716</v>
      </c>
      <c r="T113">
        <v>96.16</v>
      </c>
      <c r="U113">
        <v>69.5</v>
      </c>
      <c r="V113">
        <v>212.42</v>
      </c>
      <c r="W113" s="2">
        <v>44563</v>
      </c>
      <c r="X113" s="2">
        <v>46387</v>
      </c>
      <c r="Y113" s="5" t="s">
        <v>961</v>
      </c>
      <c r="Z113" t="s">
        <v>1045</v>
      </c>
      <c r="AA113">
        <v>1824</v>
      </c>
      <c r="AB113">
        <v>3</v>
      </c>
      <c r="AE113">
        <v>48740</v>
      </c>
      <c r="AF113">
        <v>3.8499999999999998E-4</v>
      </c>
      <c r="AG113">
        <v>91.21</v>
      </c>
      <c r="AH113">
        <v>12445592787.096781</v>
      </c>
      <c r="AI113">
        <v>153.41</v>
      </c>
      <c r="AJ113">
        <v>4105.5914705882351</v>
      </c>
      <c r="AK113" t="str">
        <f t="shared" si="2"/>
        <v>no fncer</v>
      </c>
      <c r="AL113">
        <f t="shared" si="3"/>
        <v>1.3846554983377877</v>
      </c>
    </row>
    <row r="114" spans="1:38" ht="105" x14ac:dyDescent="0.25">
      <c r="A114" s="1">
        <v>112</v>
      </c>
      <c r="B114" t="s">
        <v>89</v>
      </c>
      <c r="C114" t="s">
        <v>182</v>
      </c>
      <c r="D114" t="s">
        <v>223</v>
      </c>
      <c r="E114" s="2">
        <v>44511</v>
      </c>
      <c r="F114" t="s">
        <v>296</v>
      </c>
      <c r="G114" s="2">
        <v>44516</v>
      </c>
      <c r="H114" s="2">
        <v>44208</v>
      </c>
      <c r="I114" s="2">
        <v>44560</v>
      </c>
      <c r="J114" s="2">
        <v>44574</v>
      </c>
      <c r="K114" t="s">
        <v>398</v>
      </c>
      <c r="L114" t="s">
        <v>465</v>
      </c>
      <c r="P114" s="2">
        <v>44653</v>
      </c>
      <c r="Q114" t="s">
        <v>527</v>
      </c>
      <c r="R114">
        <v>1</v>
      </c>
      <c r="S114" t="s">
        <v>717</v>
      </c>
      <c r="T114">
        <v>184.37</v>
      </c>
      <c r="U114">
        <v>167</v>
      </c>
      <c r="V114">
        <v>245.77</v>
      </c>
      <c r="W114" s="2">
        <v>44563</v>
      </c>
      <c r="X114" s="2">
        <v>46387</v>
      </c>
      <c r="Y114" s="5" t="s">
        <v>961</v>
      </c>
      <c r="Z114" t="s">
        <v>1045</v>
      </c>
      <c r="AA114">
        <v>1824</v>
      </c>
      <c r="AB114">
        <v>3</v>
      </c>
      <c r="AE114">
        <v>48740</v>
      </c>
      <c r="AF114">
        <v>3.8499999999999998E-4</v>
      </c>
      <c r="AG114">
        <v>91.21</v>
      </c>
      <c r="AH114">
        <v>12445592787.096781</v>
      </c>
      <c r="AI114">
        <v>153.41</v>
      </c>
      <c r="AJ114">
        <v>4105.5914705882351</v>
      </c>
      <c r="AK114" t="str">
        <f t="shared" si="2"/>
        <v>no fncer</v>
      </c>
      <c r="AL114">
        <f t="shared" si="3"/>
        <v>1.6020468026856138</v>
      </c>
    </row>
    <row r="115" spans="1:38" ht="105" x14ac:dyDescent="0.25">
      <c r="A115" s="1">
        <v>113</v>
      </c>
      <c r="B115" t="s">
        <v>89</v>
      </c>
      <c r="C115" t="s">
        <v>182</v>
      </c>
      <c r="D115" t="s">
        <v>223</v>
      </c>
      <c r="E115" s="2">
        <v>44511</v>
      </c>
      <c r="F115" t="s">
        <v>296</v>
      </c>
      <c r="G115" s="2">
        <v>44516</v>
      </c>
      <c r="H115" s="2">
        <v>44208</v>
      </c>
      <c r="I115" s="2">
        <v>44560</v>
      </c>
      <c r="J115" s="2">
        <v>44574</v>
      </c>
      <c r="K115" t="s">
        <v>398</v>
      </c>
      <c r="L115" t="s">
        <v>465</v>
      </c>
      <c r="P115" s="2">
        <v>44653</v>
      </c>
      <c r="Q115" t="s">
        <v>527</v>
      </c>
      <c r="R115">
        <v>1</v>
      </c>
      <c r="S115" t="s">
        <v>718</v>
      </c>
      <c r="T115">
        <v>43.8</v>
      </c>
      <c r="U115">
        <v>43.8</v>
      </c>
      <c r="V115">
        <v>209</v>
      </c>
      <c r="W115" s="2">
        <v>44563</v>
      </c>
      <c r="X115" s="2">
        <v>46387</v>
      </c>
      <c r="Y115" s="5" t="s">
        <v>961</v>
      </c>
      <c r="Z115" t="s">
        <v>1045</v>
      </c>
      <c r="AA115">
        <v>1824</v>
      </c>
      <c r="AB115">
        <v>3</v>
      </c>
      <c r="AE115">
        <v>48740</v>
      </c>
      <c r="AF115">
        <v>3.8499999999999998E-4</v>
      </c>
      <c r="AG115">
        <v>91.21</v>
      </c>
      <c r="AH115">
        <v>12445592787.096781</v>
      </c>
      <c r="AI115">
        <v>153.41</v>
      </c>
      <c r="AJ115">
        <v>4105.5914705882351</v>
      </c>
      <c r="AK115" t="str">
        <f t="shared" si="2"/>
        <v>no fncer</v>
      </c>
      <c r="AL115">
        <f t="shared" si="3"/>
        <v>1.3623622971123135</v>
      </c>
    </row>
    <row r="116" spans="1:38" ht="90" x14ac:dyDescent="0.25">
      <c r="A116" s="1">
        <v>114</v>
      </c>
      <c r="B116" t="s">
        <v>90</v>
      </c>
      <c r="C116" t="s">
        <v>176</v>
      </c>
      <c r="D116" t="s">
        <v>217</v>
      </c>
      <c r="E116" s="2">
        <v>44450</v>
      </c>
      <c r="F116" t="s">
        <v>297</v>
      </c>
      <c r="G116" s="2">
        <v>44450</v>
      </c>
      <c r="H116" s="2">
        <v>44208</v>
      </c>
      <c r="I116" s="2">
        <v>44560</v>
      </c>
      <c r="J116" s="2">
        <v>44574</v>
      </c>
      <c r="K116" t="s">
        <v>398</v>
      </c>
      <c r="L116" t="s">
        <v>465</v>
      </c>
      <c r="P116" s="2">
        <v>44606</v>
      </c>
      <c r="Q116" t="s">
        <v>528</v>
      </c>
      <c r="R116">
        <v>1</v>
      </c>
      <c r="S116" t="s">
        <v>719</v>
      </c>
      <c r="T116">
        <v>453.63</v>
      </c>
      <c r="U116">
        <v>369.14</v>
      </c>
      <c r="V116">
        <v>229.4</v>
      </c>
      <c r="W116" s="2">
        <v>44564</v>
      </c>
      <c r="X116" s="2">
        <v>48579</v>
      </c>
      <c r="Y116" s="5" t="s">
        <v>962</v>
      </c>
      <c r="Z116" t="s">
        <v>1045</v>
      </c>
      <c r="AA116">
        <v>4015</v>
      </c>
      <c r="AB116">
        <v>4</v>
      </c>
      <c r="AE116">
        <v>48740</v>
      </c>
      <c r="AF116">
        <v>3.8499999999999998E-4</v>
      </c>
      <c r="AG116">
        <v>91.21</v>
      </c>
      <c r="AH116">
        <v>12445592787.096781</v>
      </c>
      <c r="AI116">
        <v>153.41</v>
      </c>
      <c r="AJ116">
        <v>4105.5914705882351</v>
      </c>
      <c r="AK116" t="str">
        <f t="shared" si="2"/>
        <v>no fncer</v>
      </c>
      <c r="AL116">
        <f t="shared" si="3"/>
        <v>1.4953392868783</v>
      </c>
    </row>
    <row r="117" spans="1:38" ht="105" x14ac:dyDescent="0.25">
      <c r="A117" s="1">
        <v>115</v>
      </c>
      <c r="B117" t="s">
        <v>91</v>
      </c>
      <c r="C117" t="s">
        <v>169</v>
      </c>
      <c r="D117" t="s">
        <v>210</v>
      </c>
      <c r="E117" s="2">
        <v>44495</v>
      </c>
      <c r="F117" t="s">
        <v>298</v>
      </c>
      <c r="G117" s="2">
        <v>44495</v>
      </c>
      <c r="H117" s="2">
        <v>44450</v>
      </c>
      <c r="I117" s="2">
        <v>44451</v>
      </c>
      <c r="J117" s="2">
        <v>44552</v>
      </c>
      <c r="K117" t="s">
        <v>399</v>
      </c>
      <c r="L117" t="s">
        <v>465</v>
      </c>
      <c r="P117" s="2">
        <v>44574</v>
      </c>
      <c r="Q117" t="s">
        <v>529</v>
      </c>
      <c r="R117">
        <v>1</v>
      </c>
      <c r="S117" t="s">
        <v>720</v>
      </c>
      <c r="T117">
        <v>55.65</v>
      </c>
      <c r="U117">
        <v>55.65</v>
      </c>
      <c r="V117">
        <v>259.89999999999998</v>
      </c>
      <c r="W117" s="2">
        <v>44562</v>
      </c>
      <c r="X117" s="2">
        <v>45291</v>
      </c>
      <c r="Y117" s="5" t="s">
        <v>963</v>
      </c>
      <c r="Z117" t="s">
        <v>1046</v>
      </c>
      <c r="AA117">
        <v>729</v>
      </c>
      <c r="AB117">
        <v>111</v>
      </c>
      <c r="AE117">
        <v>37300</v>
      </c>
      <c r="AF117">
        <v>4.6299999999999998E-4</v>
      </c>
      <c r="AG117">
        <v>79.2</v>
      </c>
      <c r="AH117">
        <v>13691444877.419359</v>
      </c>
      <c r="AI117">
        <v>147.55000000000001</v>
      </c>
      <c r="AJ117">
        <v>3884.913461538461</v>
      </c>
      <c r="AK117" t="str">
        <f t="shared" si="2"/>
        <v>no fncer</v>
      </c>
      <c r="AL117">
        <f t="shared" si="3"/>
        <v>1.7614368010843779</v>
      </c>
    </row>
    <row r="118" spans="1:38" ht="105" x14ac:dyDescent="0.25">
      <c r="A118" s="1">
        <v>116</v>
      </c>
      <c r="B118" t="s">
        <v>91</v>
      </c>
      <c r="C118" t="s">
        <v>169</v>
      </c>
      <c r="D118" t="s">
        <v>210</v>
      </c>
      <c r="E118" s="2">
        <v>44495</v>
      </c>
      <c r="F118" t="s">
        <v>298</v>
      </c>
      <c r="G118" s="2">
        <v>44495</v>
      </c>
      <c r="H118" s="2">
        <v>44450</v>
      </c>
      <c r="I118" s="2">
        <v>44451</v>
      </c>
      <c r="J118" s="2">
        <v>44552</v>
      </c>
      <c r="K118" t="s">
        <v>399</v>
      </c>
      <c r="L118" t="s">
        <v>465</v>
      </c>
      <c r="P118" s="2">
        <v>44574</v>
      </c>
      <c r="Q118" t="s">
        <v>529</v>
      </c>
      <c r="R118">
        <v>1</v>
      </c>
      <c r="S118" t="s">
        <v>721</v>
      </c>
      <c r="T118">
        <v>32.06</v>
      </c>
      <c r="U118">
        <v>32.06</v>
      </c>
      <c r="V118">
        <v>258.75</v>
      </c>
      <c r="W118" s="2">
        <v>44562</v>
      </c>
      <c r="X118" s="2">
        <v>45291</v>
      </c>
      <c r="Y118" s="5" t="s">
        <v>963</v>
      </c>
      <c r="Z118" t="s">
        <v>1046</v>
      </c>
      <c r="AA118">
        <v>729</v>
      </c>
      <c r="AB118">
        <v>111</v>
      </c>
      <c r="AE118">
        <v>37300</v>
      </c>
      <c r="AF118">
        <v>4.6299999999999998E-4</v>
      </c>
      <c r="AG118">
        <v>79.2</v>
      </c>
      <c r="AH118">
        <v>13691444877.419359</v>
      </c>
      <c r="AI118">
        <v>147.55000000000001</v>
      </c>
      <c r="AJ118">
        <v>3884.913461538461</v>
      </c>
      <c r="AK118" t="str">
        <f t="shared" si="2"/>
        <v>no fncer</v>
      </c>
      <c r="AL118">
        <f t="shared" si="3"/>
        <v>1.753642832937987</v>
      </c>
    </row>
    <row r="119" spans="1:38" ht="105" x14ac:dyDescent="0.25">
      <c r="A119" s="1">
        <v>117</v>
      </c>
      <c r="B119" t="s">
        <v>92</v>
      </c>
      <c r="C119" t="s">
        <v>167</v>
      </c>
      <c r="D119" t="s">
        <v>208</v>
      </c>
      <c r="E119" s="2">
        <v>44490</v>
      </c>
      <c r="F119" t="s">
        <v>299</v>
      </c>
      <c r="G119" s="2">
        <v>44494</v>
      </c>
      <c r="H119" s="2">
        <v>44517</v>
      </c>
      <c r="I119" s="2">
        <v>44546</v>
      </c>
      <c r="J119" s="2">
        <v>44559</v>
      </c>
      <c r="K119" t="s">
        <v>400</v>
      </c>
      <c r="L119" t="s">
        <v>465</v>
      </c>
      <c r="P119" s="2">
        <v>44579</v>
      </c>
      <c r="Q119" t="s">
        <v>530</v>
      </c>
      <c r="R119">
        <v>1</v>
      </c>
      <c r="S119" t="s">
        <v>722</v>
      </c>
      <c r="T119">
        <v>667.16</v>
      </c>
      <c r="U119">
        <v>667.16</v>
      </c>
      <c r="V119">
        <v>236.09</v>
      </c>
      <c r="W119" s="2">
        <v>44563</v>
      </c>
      <c r="X119" s="2">
        <v>48944</v>
      </c>
      <c r="Y119" s="5" t="s">
        <v>964</v>
      </c>
      <c r="Z119" t="s">
        <v>1046</v>
      </c>
      <c r="AA119">
        <v>4381</v>
      </c>
      <c r="AB119">
        <v>17</v>
      </c>
      <c r="AE119">
        <v>37300</v>
      </c>
      <c r="AF119">
        <v>4.6299999999999998E-4</v>
      </c>
      <c r="AG119">
        <v>79.2</v>
      </c>
      <c r="AH119">
        <v>13691444877.419359</v>
      </c>
      <c r="AI119">
        <v>147.55000000000001</v>
      </c>
      <c r="AJ119">
        <v>3884.913461538461</v>
      </c>
      <c r="AK119" t="str">
        <f t="shared" si="2"/>
        <v>no fncer</v>
      </c>
      <c r="AL119">
        <f t="shared" si="3"/>
        <v>1.6000677736360556</v>
      </c>
    </row>
    <row r="120" spans="1:38" ht="90" x14ac:dyDescent="0.25">
      <c r="A120" s="1">
        <v>118</v>
      </c>
      <c r="B120" t="s">
        <v>93</v>
      </c>
      <c r="C120" t="s">
        <v>177</v>
      </c>
      <c r="D120" t="s">
        <v>218</v>
      </c>
      <c r="E120" s="2">
        <v>44488</v>
      </c>
      <c r="F120" t="s">
        <v>300</v>
      </c>
      <c r="G120" s="2">
        <v>44490</v>
      </c>
      <c r="H120" s="2">
        <v>44541</v>
      </c>
      <c r="I120" s="2">
        <v>44552</v>
      </c>
      <c r="J120" s="2">
        <v>44561</v>
      </c>
      <c r="K120" t="s">
        <v>401</v>
      </c>
      <c r="L120" t="s">
        <v>465</v>
      </c>
      <c r="M120" t="s">
        <v>415</v>
      </c>
      <c r="P120" s="2">
        <v>44592</v>
      </c>
      <c r="Q120" t="s">
        <v>531</v>
      </c>
      <c r="R120">
        <v>1</v>
      </c>
      <c r="S120" t="s">
        <v>723</v>
      </c>
      <c r="T120">
        <v>158</v>
      </c>
      <c r="U120">
        <v>3</v>
      </c>
      <c r="V120">
        <v>266</v>
      </c>
      <c r="W120" s="2">
        <v>44564</v>
      </c>
      <c r="X120" s="2">
        <v>46752</v>
      </c>
      <c r="Y120" s="5" t="s">
        <v>965</v>
      </c>
      <c r="Z120" t="s">
        <v>1046</v>
      </c>
      <c r="AA120">
        <v>2188</v>
      </c>
      <c r="AB120">
        <v>12</v>
      </c>
      <c r="AE120">
        <v>37300</v>
      </c>
      <c r="AF120">
        <v>4.6299999999999998E-4</v>
      </c>
      <c r="AG120">
        <v>79.2</v>
      </c>
      <c r="AH120">
        <v>13691444877.419359</v>
      </c>
      <c r="AI120">
        <v>147.55000000000001</v>
      </c>
      <c r="AJ120">
        <v>3884.913461538461</v>
      </c>
      <c r="AK120" t="str">
        <f t="shared" si="2"/>
        <v>no fncer</v>
      </c>
      <c r="AL120">
        <f t="shared" si="3"/>
        <v>1.8027787190782785</v>
      </c>
    </row>
    <row r="121" spans="1:38" ht="90" x14ac:dyDescent="0.25">
      <c r="A121" s="1">
        <v>119</v>
      </c>
      <c r="B121" t="s">
        <v>93</v>
      </c>
      <c r="C121" t="s">
        <v>177</v>
      </c>
      <c r="D121" t="s">
        <v>218</v>
      </c>
      <c r="E121" s="2">
        <v>44488</v>
      </c>
      <c r="F121" t="s">
        <v>300</v>
      </c>
      <c r="G121" s="2">
        <v>44490</v>
      </c>
      <c r="H121" s="2">
        <v>44541</v>
      </c>
      <c r="I121" s="2">
        <v>44552</v>
      </c>
      <c r="J121" s="2">
        <v>44561</v>
      </c>
      <c r="K121" t="s">
        <v>401</v>
      </c>
      <c r="L121" t="s">
        <v>465</v>
      </c>
      <c r="M121" t="s">
        <v>415</v>
      </c>
      <c r="P121" s="2">
        <v>44592</v>
      </c>
      <c r="Q121" t="s">
        <v>531</v>
      </c>
      <c r="R121">
        <v>1</v>
      </c>
      <c r="S121" t="s">
        <v>724</v>
      </c>
      <c r="T121">
        <v>201</v>
      </c>
      <c r="U121">
        <v>201</v>
      </c>
      <c r="V121">
        <v>229</v>
      </c>
      <c r="W121" s="2">
        <v>44564</v>
      </c>
      <c r="X121" s="2">
        <v>46752</v>
      </c>
      <c r="Y121" s="5" t="s">
        <v>965</v>
      </c>
      <c r="Z121" t="s">
        <v>1046</v>
      </c>
      <c r="AA121">
        <v>2188</v>
      </c>
      <c r="AB121">
        <v>12</v>
      </c>
      <c r="AE121">
        <v>37300</v>
      </c>
      <c r="AF121">
        <v>4.6299999999999998E-4</v>
      </c>
      <c r="AG121">
        <v>79.2</v>
      </c>
      <c r="AH121">
        <v>13691444877.419359</v>
      </c>
      <c r="AI121">
        <v>147.55000000000001</v>
      </c>
      <c r="AJ121">
        <v>3884.913461538461</v>
      </c>
      <c r="AK121" t="str">
        <f t="shared" si="2"/>
        <v>no fncer</v>
      </c>
      <c r="AL121">
        <f t="shared" si="3"/>
        <v>1.5520162656726533</v>
      </c>
    </row>
    <row r="122" spans="1:38" ht="90" x14ac:dyDescent="0.25">
      <c r="A122" s="1">
        <v>120</v>
      </c>
      <c r="B122" t="s">
        <v>93</v>
      </c>
      <c r="C122" t="s">
        <v>177</v>
      </c>
      <c r="D122" t="s">
        <v>218</v>
      </c>
      <c r="E122" s="2">
        <v>44488</v>
      </c>
      <c r="F122" t="s">
        <v>300</v>
      </c>
      <c r="G122" s="2">
        <v>44490</v>
      </c>
      <c r="H122" s="2">
        <v>44541</v>
      </c>
      <c r="I122" s="2">
        <v>44552</v>
      </c>
      <c r="J122" s="2">
        <v>44561</v>
      </c>
      <c r="K122" t="s">
        <v>401</v>
      </c>
      <c r="L122" t="s">
        <v>465</v>
      </c>
      <c r="M122" t="s">
        <v>415</v>
      </c>
      <c r="P122" s="2">
        <v>44592</v>
      </c>
      <c r="Q122" t="s">
        <v>531</v>
      </c>
      <c r="R122">
        <v>1</v>
      </c>
      <c r="S122" t="s">
        <v>725</v>
      </c>
      <c r="T122">
        <v>292</v>
      </c>
      <c r="U122">
        <v>292</v>
      </c>
      <c r="V122">
        <v>216</v>
      </c>
      <c r="W122" s="2">
        <v>44564</v>
      </c>
      <c r="X122" s="2">
        <v>46752</v>
      </c>
      <c r="Y122" s="5" t="s">
        <v>965</v>
      </c>
      <c r="Z122" t="s">
        <v>1046</v>
      </c>
      <c r="AA122">
        <v>2188</v>
      </c>
      <c r="AB122">
        <v>12</v>
      </c>
      <c r="AE122">
        <v>37300</v>
      </c>
      <c r="AF122">
        <v>4.6299999999999998E-4</v>
      </c>
      <c r="AG122">
        <v>79.2</v>
      </c>
      <c r="AH122">
        <v>13691444877.419359</v>
      </c>
      <c r="AI122">
        <v>147.55000000000001</v>
      </c>
      <c r="AJ122">
        <v>3884.913461538461</v>
      </c>
      <c r="AK122" t="str">
        <f t="shared" si="2"/>
        <v>no fncer</v>
      </c>
      <c r="AL122">
        <f t="shared" si="3"/>
        <v>1.4639105388004066</v>
      </c>
    </row>
    <row r="123" spans="1:38" ht="105" x14ac:dyDescent="0.25">
      <c r="A123" s="1">
        <v>121</v>
      </c>
      <c r="B123" t="s">
        <v>94</v>
      </c>
      <c r="C123" t="s">
        <v>177</v>
      </c>
      <c r="D123" t="s">
        <v>218</v>
      </c>
      <c r="E123" s="2">
        <v>44411</v>
      </c>
      <c r="F123" t="s">
        <v>301</v>
      </c>
      <c r="G123" s="2">
        <v>44442</v>
      </c>
      <c r="H123" s="2">
        <v>44285</v>
      </c>
      <c r="I123" s="2">
        <v>44315</v>
      </c>
      <c r="J123" s="2">
        <v>44535</v>
      </c>
      <c r="K123" t="s">
        <v>402</v>
      </c>
      <c r="L123" t="s">
        <v>465</v>
      </c>
      <c r="P123" s="2">
        <v>44506</v>
      </c>
      <c r="Q123" t="s">
        <v>532</v>
      </c>
      <c r="R123">
        <v>1</v>
      </c>
      <c r="S123" t="s">
        <v>726</v>
      </c>
      <c r="T123">
        <v>189</v>
      </c>
      <c r="U123">
        <v>128</v>
      </c>
      <c r="V123">
        <v>227</v>
      </c>
      <c r="W123" s="2">
        <v>44203</v>
      </c>
      <c r="X123" s="2">
        <v>46387</v>
      </c>
      <c r="Y123" s="5" t="s">
        <v>966</v>
      </c>
      <c r="Z123" t="s">
        <v>1046</v>
      </c>
      <c r="AA123">
        <v>2184</v>
      </c>
      <c r="AB123">
        <v>-112</v>
      </c>
      <c r="AE123">
        <v>37300</v>
      </c>
      <c r="AF123">
        <v>4.6299999999999998E-4</v>
      </c>
      <c r="AG123">
        <v>79.2</v>
      </c>
      <c r="AH123">
        <v>13691444877.419359</v>
      </c>
      <c r="AI123">
        <v>147.55000000000001</v>
      </c>
      <c r="AJ123">
        <v>3884.913461538461</v>
      </c>
      <c r="AK123" t="str">
        <f t="shared" si="2"/>
        <v>no fncer</v>
      </c>
      <c r="AL123">
        <f t="shared" si="3"/>
        <v>1.5384615384615383</v>
      </c>
    </row>
    <row r="124" spans="1:38" ht="105" x14ac:dyDescent="0.25">
      <c r="A124" s="1">
        <v>122</v>
      </c>
      <c r="B124" t="s">
        <v>94</v>
      </c>
      <c r="C124" t="s">
        <v>177</v>
      </c>
      <c r="D124" t="s">
        <v>218</v>
      </c>
      <c r="E124" s="2">
        <v>44411</v>
      </c>
      <c r="F124" t="s">
        <v>301</v>
      </c>
      <c r="G124" s="2">
        <v>44442</v>
      </c>
      <c r="H124" s="2">
        <v>44285</v>
      </c>
      <c r="I124" s="2">
        <v>44315</v>
      </c>
      <c r="J124" s="2">
        <v>44535</v>
      </c>
      <c r="K124" t="s">
        <v>402</v>
      </c>
      <c r="L124" t="s">
        <v>465</v>
      </c>
      <c r="P124" s="2">
        <v>44506</v>
      </c>
      <c r="Q124" t="s">
        <v>532</v>
      </c>
      <c r="R124">
        <v>1</v>
      </c>
      <c r="S124" t="s">
        <v>727</v>
      </c>
      <c r="T124">
        <v>72</v>
      </c>
      <c r="U124">
        <v>36</v>
      </c>
      <c r="V124">
        <v>215</v>
      </c>
      <c r="W124" s="2">
        <v>44203</v>
      </c>
      <c r="X124" s="2">
        <v>46387</v>
      </c>
      <c r="Y124" s="5" t="s">
        <v>966</v>
      </c>
      <c r="Z124" t="s">
        <v>1046</v>
      </c>
      <c r="AA124">
        <v>2184</v>
      </c>
      <c r="AB124">
        <v>-112</v>
      </c>
      <c r="AE124">
        <v>37300</v>
      </c>
      <c r="AF124">
        <v>4.6299999999999998E-4</v>
      </c>
      <c r="AG124">
        <v>79.2</v>
      </c>
      <c r="AH124">
        <v>13691444877.419359</v>
      </c>
      <c r="AI124">
        <v>147.55000000000001</v>
      </c>
      <c r="AJ124">
        <v>3884.913461538461</v>
      </c>
      <c r="AK124" t="str">
        <f t="shared" si="2"/>
        <v>no fncer</v>
      </c>
      <c r="AL124">
        <f t="shared" si="3"/>
        <v>1.4571331751948491</v>
      </c>
    </row>
    <row r="125" spans="1:38" ht="105" x14ac:dyDescent="0.25">
      <c r="A125" s="1">
        <v>123</v>
      </c>
      <c r="B125" t="s">
        <v>94</v>
      </c>
      <c r="C125" t="s">
        <v>177</v>
      </c>
      <c r="D125" t="s">
        <v>218</v>
      </c>
      <c r="E125" s="2">
        <v>44411</v>
      </c>
      <c r="F125" t="s">
        <v>301</v>
      </c>
      <c r="G125" s="2">
        <v>44442</v>
      </c>
      <c r="H125" s="2">
        <v>44285</v>
      </c>
      <c r="I125" s="2">
        <v>44315</v>
      </c>
      <c r="J125" s="2">
        <v>44535</v>
      </c>
      <c r="K125" t="s">
        <v>402</v>
      </c>
      <c r="L125" t="s">
        <v>465</v>
      </c>
      <c r="P125" s="2">
        <v>44506</v>
      </c>
      <c r="Q125" t="s">
        <v>532</v>
      </c>
      <c r="R125">
        <v>1</v>
      </c>
      <c r="S125" t="s">
        <v>728</v>
      </c>
      <c r="T125">
        <v>289</v>
      </c>
      <c r="U125">
        <v>289</v>
      </c>
      <c r="V125">
        <v>200</v>
      </c>
      <c r="W125" s="2">
        <v>44203</v>
      </c>
      <c r="X125" s="2">
        <v>46387</v>
      </c>
      <c r="Y125" s="5" t="s">
        <v>966</v>
      </c>
      <c r="Z125" t="s">
        <v>1046</v>
      </c>
      <c r="AA125">
        <v>2184</v>
      </c>
      <c r="AB125">
        <v>-112</v>
      </c>
      <c r="AE125">
        <v>37300</v>
      </c>
      <c r="AF125">
        <v>4.6299999999999998E-4</v>
      </c>
      <c r="AG125">
        <v>79.2</v>
      </c>
      <c r="AH125">
        <v>13691444877.419359</v>
      </c>
      <c r="AI125">
        <v>147.55000000000001</v>
      </c>
      <c r="AJ125">
        <v>3884.913461538461</v>
      </c>
      <c r="AK125" t="str">
        <f t="shared" si="2"/>
        <v>no fncer</v>
      </c>
      <c r="AL125">
        <f t="shared" si="3"/>
        <v>1.3554727211114874</v>
      </c>
    </row>
    <row r="126" spans="1:38" ht="105" x14ac:dyDescent="0.25">
      <c r="A126" s="1">
        <v>124</v>
      </c>
      <c r="B126" t="s">
        <v>94</v>
      </c>
      <c r="C126" t="s">
        <v>177</v>
      </c>
      <c r="D126" t="s">
        <v>218</v>
      </c>
      <c r="E126" s="2">
        <v>44411</v>
      </c>
      <c r="F126" t="s">
        <v>301</v>
      </c>
      <c r="G126" s="2">
        <v>44442</v>
      </c>
      <c r="H126" s="2">
        <v>44285</v>
      </c>
      <c r="I126" s="2">
        <v>44315</v>
      </c>
      <c r="J126" s="2">
        <v>44535</v>
      </c>
      <c r="K126" t="s">
        <v>402</v>
      </c>
      <c r="L126" t="s">
        <v>465</v>
      </c>
      <c r="P126" s="2">
        <v>44506</v>
      </c>
      <c r="Q126" t="s">
        <v>532</v>
      </c>
      <c r="R126">
        <v>1</v>
      </c>
      <c r="S126" t="s">
        <v>729</v>
      </c>
      <c r="T126">
        <v>289</v>
      </c>
      <c r="U126">
        <v>289</v>
      </c>
      <c r="V126">
        <v>196</v>
      </c>
      <c r="W126" s="2">
        <v>44203</v>
      </c>
      <c r="X126" s="2">
        <v>46387</v>
      </c>
      <c r="Y126" s="5" t="s">
        <v>966</v>
      </c>
      <c r="Z126" t="s">
        <v>1046</v>
      </c>
      <c r="AA126">
        <v>2184</v>
      </c>
      <c r="AB126">
        <v>-112</v>
      </c>
      <c r="AE126">
        <v>37300</v>
      </c>
      <c r="AF126">
        <v>4.6299999999999998E-4</v>
      </c>
      <c r="AG126">
        <v>79.2</v>
      </c>
      <c r="AH126">
        <v>13691444877.419359</v>
      </c>
      <c r="AI126">
        <v>147.55000000000001</v>
      </c>
      <c r="AJ126">
        <v>3884.913461538461</v>
      </c>
      <c r="AK126" t="str">
        <f t="shared" si="2"/>
        <v>no fncer</v>
      </c>
      <c r="AL126">
        <f t="shared" si="3"/>
        <v>1.3283632666892577</v>
      </c>
    </row>
    <row r="127" spans="1:38" ht="90" x14ac:dyDescent="0.25">
      <c r="A127" s="1">
        <v>125</v>
      </c>
      <c r="B127" t="s">
        <v>95</v>
      </c>
      <c r="C127" t="s">
        <v>189</v>
      </c>
      <c r="D127" t="s">
        <v>230</v>
      </c>
      <c r="E127" s="2">
        <v>44251</v>
      </c>
      <c r="F127" t="s">
        <v>302</v>
      </c>
      <c r="G127" s="2">
        <v>44289</v>
      </c>
      <c r="H127" s="2">
        <v>44281</v>
      </c>
      <c r="I127" s="2">
        <v>44315</v>
      </c>
      <c r="J127" s="2">
        <v>44535</v>
      </c>
      <c r="K127" t="s">
        <v>403</v>
      </c>
      <c r="L127" t="s">
        <v>465</v>
      </c>
      <c r="P127" s="2">
        <v>44384</v>
      </c>
      <c r="Q127" t="s">
        <v>533</v>
      </c>
      <c r="R127">
        <v>1</v>
      </c>
      <c r="S127" t="s">
        <v>730</v>
      </c>
      <c r="T127">
        <v>120.7</v>
      </c>
      <c r="U127">
        <v>85.34</v>
      </c>
      <c r="V127">
        <v>225.5</v>
      </c>
      <c r="W127" s="2">
        <v>44203</v>
      </c>
      <c r="X127" s="2">
        <v>46022</v>
      </c>
      <c r="Y127" s="5" t="s">
        <v>967</v>
      </c>
      <c r="Z127" t="s">
        <v>1046</v>
      </c>
      <c r="AA127">
        <v>1819</v>
      </c>
      <c r="AB127">
        <v>-112</v>
      </c>
      <c r="AE127">
        <v>37300</v>
      </c>
      <c r="AF127">
        <v>4.6299999999999998E-4</v>
      </c>
      <c r="AG127">
        <v>79.2</v>
      </c>
      <c r="AH127">
        <v>13691444877.419359</v>
      </c>
      <c r="AI127">
        <v>147.55000000000001</v>
      </c>
      <c r="AJ127">
        <v>3884.913461538461</v>
      </c>
      <c r="AK127" t="str">
        <f t="shared" si="2"/>
        <v>no fncer</v>
      </c>
      <c r="AL127">
        <f t="shared" si="3"/>
        <v>1.5282954930532022</v>
      </c>
    </row>
    <row r="128" spans="1:38" ht="105" x14ac:dyDescent="0.25">
      <c r="A128" s="1">
        <v>126</v>
      </c>
      <c r="B128" t="s">
        <v>96</v>
      </c>
      <c r="C128" t="s">
        <v>182</v>
      </c>
      <c r="D128" t="s">
        <v>223</v>
      </c>
      <c r="E128" s="2">
        <v>44540</v>
      </c>
      <c r="F128" t="s">
        <v>303</v>
      </c>
      <c r="G128" s="2">
        <v>44540</v>
      </c>
      <c r="H128" s="2">
        <v>44490</v>
      </c>
      <c r="I128" s="2">
        <v>44522</v>
      </c>
      <c r="J128" s="2">
        <v>44267</v>
      </c>
      <c r="K128" t="s">
        <v>404</v>
      </c>
      <c r="L128" t="s">
        <v>465</v>
      </c>
      <c r="P128" s="2">
        <v>44559</v>
      </c>
      <c r="Q128" t="s">
        <v>534</v>
      </c>
      <c r="R128">
        <v>1</v>
      </c>
      <c r="S128" t="s">
        <v>731</v>
      </c>
      <c r="T128">
        <v>198.7</v>
      </c>
      <c r="U128">
        <v>177.7</v>
      </c>
      <c r="V128">
        <v>254.64</v>
      </c>
      <c r="W128" s="2">
        <v>44562</v>
      </c>
      <c r="X128" s="2">
        <v>46387</v>
      </c>
      <c r="Y128" s="5" t="s">
        <v>968</v>
      </c>
      <c r="Z128" t="s">
        <v>1047</v>
      </c>
      <c r="AA128">
        <v>1825</v>
      </c>
      <c r="AB128">
        <v>40</v>
      </c>
      <c r="AE128">
        <v>26080</v>
      </c>
      <c r="AF128">
        <v>3.2000000000000003E-4</v>
      </c>
      <c r="AG128">
        <v>63.54</v>
      </c>
      <c r="AH128">
        <v>9307706219.3548393</v>
      </c>
      <c r="AI128">
        <v>131.18</v>
      </c>
      <c r="AJ128">
        <v>3659.0484375000001</v>
      </c>
      <c r="AK128" t="str">
        <f t="shared" si="2"/>
        <v>no fncer</v>
      </c>
      <c r="AL128">
        <f t="shared" si="3"/>
        <v>1.9411495654825428</v>
      </c>
    </row>
    <row r="129" spans="1:38" ht="105" x14ac:dyDescent="0.25">
      <c r="A129" s="1">
        <v>127</v>
      </c>
      <c r="B129" t="s">
        <v>96</v>
      </c>
      <c r="C129" t="s">
        <v>182</v>
      </c>
      <c r="D129" t="s">
        <v>223</v>
      </c>
      <c r="E129" s="2">
        <v>44540</v>
      </c>
      <c r="F129" t="s">
        <v>303</v>
      </c>
      <c r="G129" s="2">
        <v>44540</v>
      </c>
      <c r="H129" s="2">
        <v>44490</v>
      </c>
      <c r="I129" s="2">
        <v>44522</v>
      </c>
      <c r="J129" s="2">
        <v>44267</v>
      </c>
      <c r="K129" t="s">
        <v>404</v>
      </c>
      <c r="L129" t="s">
        <v>465</v>
      </c>
      <c r="P129" s="2">
        <v>44559</v>
      </c>
      <c r="Q129" t="s">
        <v>534</v>
      </c>
      <c r="R129">
        <v>1</v>
      </c>
      <c r="S129" t="s">
        <v>732</v>
      </c>
      <c r="T129">
        <v>213.6</v>
      </c>
      <c r="U129">
        <v>194.4</v>
      </c>
      <c r="V129">
        <v>247.3</v>
      </c>
      <c r="W129" s="2">
        <v>44562</v>
      </c>
      <c r="X129" s="2">
        <v>46387</v>
      </c>
      <c r="Y129" s="5" t="s">
        <v>968</v>
      </c>
      <c r="Z129" t="s">
        <v>1047</v>
      </c>
      <c r="AA129">
        <v>1825</v>
      </c>
      <c r="AB129">
        <v>40</v>
      </c>
      <c r="AE129">
        <v>26080</v>
      </c>
      <c r="AF129">
        <v>3.2000000000000003E-4</v>
      </c>
      <c r="AG129">
        <v>63.54</v>
      </c>
      <c r="AH129">
        <v>9307706219.3548393</v>
      </c>
      <c r="AI129">
        <v>131.18</v>
      </c>
      <c r="AJ129">
        <v>3659.0484375000001</v>
      </c>
      <c r="AK129" t="str">
        <f t="shared" si="2"/>
        <v>no fncer</v>
      </c>
      <c r="AL129">
        <f t="shared" si="3"/>
        <v>1.8851959140112822</v>
      </c>
    </row>
    <row r="130" spans="1:38" ht="105" x14ac:dyDescent="0.25">
      <c r="A130" s="1">
        <v>128</v>
      </c>
      <c r="B130" t="s">
        <v>96</v>
      </c>
      <c r="C130" t="s">
        <v>182</v>
      </c>
      <c r="D130" t="s">
        <v>223</v>
      </c>
      <c r="E130" s="2">
        <v>44540</v>
      </c>
      <c r="F130" t="s">
        <v>303</v>
      </c>
      <c r="G130" s="2">
        <v>44540</v>
      </c>
      <c r="H130" s="2">
        <v>44490</v>
      </c>
      <c r="I130" s="2">
        <v>44522</v>
      </c>
      <c r="J130" s="2">
        <v>44267</v>
      </c>
      <c r="K130" t="s">
        <v>404</v>
      </c>
      <c r="L130" t="s">
        <v>465</v>
      </c>
      <c r="P130" s="2">
        <v>44559</v>
      </c>
      <c r="Q130" t="s">
        <v>534</v>
      </c>
      <c r="R130">
        <v>1</v>
      </c>
      <c r="S130" t="s">
        <v>733</v>
      </c>
      <c r="T130">
        <v>91.4</v>
      </c>
      <c r="U130">
        <v>43.9</v>
      </c>
      <c r="V130">
        <v>227.34</v>
      </c>
      <c r="W130" s="2">
        <v>44562</v>
      </c>
      <c r="X130" s="2">
        <v>46387</v>
      </c>
      <c r="Y130" s="5" t="s">
        <v>968</v>
      </c>
      <c r="Z130" t="s">
        <v>1047</v>
      </c>
      <c r="AA130">
        <v>1825</v>
      </c>
      <c r="AB130">
        <v>40</v>
      </c>
      <c r="AE130">
        <v>26080</v>
      </c>
      <c r="AF130">
        <v>3.2000000000000003E-4</v>
      </c>
      <c r="AG130">
        <v>63.54</v>
      </c>
      <c r="AH130">
        <v>9307706219.3548393</v>
      </c>
      <c r="AI130">
        <v>131.18</v>
      </c>
      <c r="AJ130">
        <v>3659.0484375000001</v>
      </c>
      <c r="AK130" t="str">
        <f t="shared" si="2"/>
        <v>no fncer</v>
      </c>
      <c r="AL130">
        <f t="shared" si="3"/>
        <v>1.7330385729531941</v>
      </c>
    </row>
    <row r="131" spans="1:38" ht="105" x14ac:dyDescent="0.25">
      <c r="A131" s="1">
        <v>129</v>
      </c>
      <c r="B131" t="s">
        <v>96</v>
      </c>
      <c r="C131" t="s">
        <v>182</v>
      </c>
      <c r="D131" t="s">
        <v>223</v>
      </c>
      <c r="E131" s="2">
        <v>44540</v>
      </c>
      <c r="F131" t="s">
        <v>303</v>
      </c>
      <c r="G131" s="2">
        <v>44540</v>
      </c>
      <c r="H131" s="2">
        <v>44490</v>
      </c>
      <c r="I131" s="2">
        <v>44522</v>
      </c>
      <c r="J131" s="2">
        <v>44267</v>
      </c>
      <c r="K131" t="s">
        <v>404</v>
      </c>
      <c r="L131" t="s">
        <v>465</v>
      </c>
      <c r="P131" s="2">
        <v>44559</v>
      </c>
      <c r="Q131" t="s">
        <v>534</v>
      </c>
      <c r="R131">
        <v>1</v>
      </c>
      <c r="S131" t="s">
        <v>734</v>
      </c>
      <c r="T131">
        <v>136</v>
      </c>
      <c r="U131">
        <v>43.1</v>
      </c>
      <c r="V131">
        <v>220.75</v>
      </c>
      <c r="W131" s="2">
        <v>44562</v>
      </c>
      <c r="X131" s="2">
        <v>46387</v>
      </c>
      <c r="Y131" s="5" t="s">
        <v>968</v>
      </c>
      <c r="Z131" t="s">
        <v>1047</v>
      </c>
      <c r="AA131">
        <v>1825</v>
      </c>
      <c r="AB131">
        <v>40</v>
      </c>
      <c r="AE131">
        <v>26080</v>
      </c>
      <c r="AF131">
        <v>3.2000000000000003E-4</v>
      </c>
      <c r="AG131">
        <v>63.54</v>
      </c>
      <c r="AH131">
        <v>9307706219.3548393</v>
      </c>
      <c r="AI131">
        <v>131.18</v>
      </c>
      <c r="AJ131">
        <v>3659.0484375000001</v>
      </c>
      <c r="AK131" t="str">
        <f t="shared" ref="AK131:AK194" si="4">IF(ISERROR(FIND("FNCER",Y131)), "no fncer","fncer")</f>
        <v>no fncer</v>
      </c>
      <c r="AL131">
        <f t="shared" ref="AL131:AL194" si="5">V131/AI131</f>
        <v>1.6828022564415306</v>
      </c>
    </row>
    <row r="132" spans="1:38" ht="105" x14ac:dyDescent="0.25">
      <c r="A132" s="1">
        <v>130</v>
      </c>
      <c r="B132" t="s">
        <v>96</v>
      </c>
      <c r="C132" t="s">
        <v>182</v>
      </c>
      <c r="D132" t="s">
        <v>223</v>
      </c>
      <c r="E132" s="2">
        <v>44540</v>
      </c>
      <c r="F132" t="s">
        <v>303</v>
      </c>
      <c r="G132" s="2">
        <v>44540</v>
      </c>
      <c r="H132" s="2">
        <v>44490</v>
      </c>
      <c r="I132" s="2">
        <v>44522</v>
      </c>
      <c r="J132" s="2">
        <v>44267</v>
      </c>
      <c r="K132" t="s">
        <v>404</v>
      </c>
      <c r="L132" t="s">
        <v>465</v>
      </c>
      <c r="P132" s="2">
        <v>44559</v>
      </c>
      <c r="Q132" t="s">
        <v>534</v>
      </c>
      <c r="R132">
        <v>1</v>
      </c>
      <c r="S132" t="s">
        <v>735</v>
      </c>
      <c r="T132">
        <v>96.2</v>
      </c>
      <c r="U132">
        <v>96.2</v>
      </c>
      <c r="V132">
        <v>209.62</v>
      </c>
      <c r="W132" s="2">
        <v>44562</v>
      </c>
      <c r="X132" s="2">
        <v>46387</v>
      </c>
      <c r="Y132" s="5" t="s">
        <v>968</v>
      </c>
      <c r="Z132" t="s">
        <v>1047</v>
      </c>
      <c r="AA132">
        <v>1825</v>
      </c>
      <c r="AB132">
        <v>40</v>
      </c>
      <c r="AE132">
        <v>26080</v>
      </c>
      <c r="AF132">
        <v>3.2000000000000003E-4</v>
      </c>
      <c r="AG132">
        <v>63.54</v>
      </c>
      <c r="AH132">
        <v>9307706219.3548393</v>
      </c>
      <c r="AI132">
        <v>131.18</v>
      </c>
      <c r="AJ132">
        <v>3659.0484375000001</v>
      </c>
      <c r="AK132" t="str">
        <f t="shared" si="4"/>
        <v>no fncer</v>
      </c>
      <c r="AL132">
        <f t="shared" si="5"/>
        <v>1.5979570056411039</v>
      </c>
    </row>
    <row r="133" spans="1:38" ht="105" x14ac:dyDescent="0.25">
      <c r="A133" s="1">
        <v>131</v>
      </c>
      <c r="B133" t="s">
        <v>96</v>
      </c>
      <c r="C133" t="s">
        <v>182</v>
      </c>
      <c r="D133" t="s">
        <v>223</v>
      </c>
      <c r="E133" s="2">
        <v>44540</v>
      </c>
      <c r="F133" t="s">
        <v>303</v>
      </c>
      <c r="G133" s="2">
        <v>44540</v>
      </c>
      <c r="H133" s="2">
        <v>44490</v>
      </c>
      <c r="I133" s="2">
        <v>44522</v>
      </c>
      <c r="J133" s="2">
        <v>44267</v>
      </c>
      <c r="K133" t="s">
        <v>404</v>
      </c>
      <c r="L133" t="s">
        <v>465</v>
      </c>
      <c r="P133" s="2">
        <v>44559</v>
      </c>
      <c r="Q133" t="s">
        <v>534</v>
      </c>
      <c r="R133">
        <v>1</v>
      </c>
      <c r="S133" t="s">
        <v>736</v>
      </c>
      <c r="T133">
        <v>22.8</v>
      </c>
      <c r="U133">
        <v>18.3</v>
      </c>
      <c r="V133">
        <v>227.34</v>
      </c>
      <c r="W133" s="2">
        <v>44562</v>
      </c>
      <c r="X133" s="2">
        <v>46387</v>
      </c>
      <c r="Y133" s="5" t="s">
        <v>968</v>
      </c>
      <c r="Z133" t="s">
        <v>1047</v>
      </c>
      <c r="AA133">
        <v>1825</v>
      </c>
      <c r="AB133">
        <v>40</v>
      </c>
      <c r="AE133">
        <v>26080</v>
      </c>
      <c r="AF133">
        <v>3.2000000000000003E-4</v>
      </c>
      <c r="AG133">
        <v>63.54</v>
      </c>
      <c r="AH133">
        <v>9307706219.3548393</v>
      </c>
      <c r="AI133">
        <v>131.18</v>
      </c>
      <c r="AJ133">
        <v>3659.0484375000001</v>
      </c>
      <c r="AK133" t="str">
        <f t="shared" si="4"/>
        <v>no fncer</v>
      </c>
      <c r="AL133">
        <f t="shared" si="5"/>
        <v>1.7330385729531941</v>
      </c>
    </row>
    <row r="134" spans="1:38" ht="105" x14ac:dyDescent="0.25">
      <c r="A134" s="1">
        <v>132</v>
      </c>
      <c r="B134" t="s">
        <v>96</v>
      </c>
      <c r="C134" t="s">
        <v>182</v>
      </c>
      <c r="D134" t="s">
        <v>223</v>
      </c>
      <c r="E134" s="2">
        <v>44540</v>
      </c>
      <c r="F134" t="s">
        <v>303</v>
      </c>
      <c r="G134" s="2">
        <v>44540</v>
      </c>
      <c r="H134" s="2">
        <v>44490</v>
      </c>
      <c r="I134" s="2">
        <v>44522</v>
      </c>
      <c r="J134" s="2">
        <v>44267</v>
      </c>
      <c r="K134" t="s">
        <v>404</v>
      </c>
      <c r="L134" t="s">
        <v>465</v>
      </c>
      <c r="P134" s="2">
        <v>44559</v>
      </c>
      <c r="Q134" t="s">
        <v>534</v>
      </c>
      <c r="R134">
        <v>1</v>
      </c>
      <c r="S134" t="s">
        <v>737</v>
      </c>
      <c r="T134">
        <v>34</v>
      </c>
      <c r="U134">
        <v>27.2</v>
      </c>
      <c r="V134">
        <v>219.74</v>
      </c>
      <c r="W134" s="2">
        <v>44562</v>
      </c>
      <c r="X134" s="2">
        <v>46387</v>
      </c>
      <c r="Y134" s="5" t="s">
        <v>968</v>
      </c>
      <c r="Z134" t="s">
        <v>1047</v>
      </c>
      <c r="AA134">
        <v>1825</v>
      </c>
      <c r="AB134">
        <v>40</v>
      </c>
      <c r="AE134">
        <v>26080</v>
      </c>
      <c r="AF134">
        <v>3.2000000000000003E-4</v>
      </c>
      <c r="AG134">
        <v>63.54</v>
      </c>
      <c r="AH134">
        <v>9307706219.3548393</v>
      </c>
      <c r="AI134">
        <v>131.18</v>
      </c>
      <c r="AJ134">
        <v>3659.0484375000001</v>
      </c>
      <c r="AK134" t="str">
        <f t="shared" si="4"/>
        <v>no fncer</v>
      </c>
      <c r="AL134">
        <f t="shared" si="5"/>
        <v>1.6751029120292726</v>
      </c>
    </row>
    <row r="135" spans="1:38" ht="105" x14ac:dyDescent="0.25">
      <c r="A135" s="1">
        <v>133</v>
      </c>
      <c r="B135" t="s">
        <v>97</v>
      </c>
      <c r="C135" t="s">
        <v>178</v>
      </c>
      <c r="D135" t="s">
        <v>219</v>
      </c>
      <c r="E135" s="2">
        <v>44376</v>
      </c>
      <c r="F135" t="s">
        <v>304</v>
      </c>
      <c r="G135" s="2">
        <v>44377</v>
      </c>
      <c r="H135" s="2">
        <v>44400</v>
      </c>
      <c r="I135" s="2">
        <v>44431</v>
      </c>
      <c r="J135" s="2">
        <v>44264</v>
      </c>
      <c r="K135" t="s">
        <v>405</v>
      </c>
      <c r="L135" t="s">
        <v>465</v>
      </c>
      <c r="P135" s="2">
        <v>44467</v>
      </c>
      <c r="Q135" t="s">
        <v>535</v>
      </c>
      <c r="R135">
        <v>1</v>
      </c>
      <c r="S135" t="s">
        <v>738</v>
      </c>
      <c r="T135">
        <v>1051.68</v>
      </c>
      <c r="U135">
        <v>876.48</v>
      </c>
      <c r="V135">
        <v>226.44</v>
      </c>
      <c r="W135" s="2">
        <v>44562</v>
      </c>
      <c r="X135" s="2">
        <v>46752</v>
      </c>
      <c r="Y135" s="5" t="s">
        <v>969</v>
      </c>
      <c r="Z135" t="s">
        <v>1047</v>
      </c>
      <c r="AA135">
        <v>2190</v>
      </c>
      <c r="AB135">
        <v>131</v>
      </c>
      <c r="AE135">
        <v>26080</v>
      </c>
      <c r="AF135">
        <v>3.2000000000000003E-4</v>
      </c>
      <c r="AG135">
        <v>63.54</v>
      </c>
      <c r="AH135">
        <v>9307706219.3548393</v>
      </c>
      <c r="AI135">
        <v>131.18</v>
      </c>
      <c r="AJ135">
        <v>3659.0484375000001</v>
      </c>
      <c r="AK135" t="str">
        <f t="shared" si="4"/>
        <v>no fncer</v>
      </c>
      <c r="AL135">
        <f t="shared" si="5"/>
        <v>1.726177771001677</v>
      </c>
    </row>
    <row r="136" spans="1:38" ht="75" x14ac:dyDescent="0.25">
      <c r="A136" s="1">
        <v>134</v>
      </c>
      <c r="B136" t="s">
        <v>98</v>
      </c>
      <c r="C136" t="s">
        <v>195</v>
      </c>
      <c r="D136" t="s">
        <v>236</v>
      </c>
      <c r="E136" s="2">
        <v>44342</v>
      </c>
      <c r="F136" t="s">
        <v>262</v>
      </c>
      <c r="G136" s="2">
        <v>44344</v>
      </c>
      <c r="H136" s="2">
        <v>44369</v>
      </c>
      <c r="I136" s="2">
        <v>44399</v>
      </c>
      <c r="J136" s="2">
        <v>44263</v>
      </c>
      <c r="K136" t="s">
        <v>406</v>
      </c>
      <c r="L136" t="s">
        <v>465</v>
      </c>
      <c r="P136" s="2">
        <v>44417</v>
      </c>
      <c r="Q136" t="s">
        <v>536</v>
      </c>
      <c r="R136">
        <v>1</v>
      </c>
      <c r="S136" t="s">
        <v>739</v>
      </c>
      <c r="T136">
        <v>93.83</v>
      </c>
      <c r="U136">
        <v>93.83</v>
      </c>
      <c r="V136">
        <v>208.04</v>
      </c>
      <c r="W136" s="2">
        <v>44927</v>
      </c>
      <c r="X136" s="2">
        <v>48579</v>
      </c>
      <c r="Y136" s="5" t="s">
        <v>970</v>
      </c>
      <c r="Z136" t="s">
        <v>1047</v>
      </c>
      <c r="AA136">
        <v>3652</v>
      </c>
      <c r="AB136">
        <v>528</v>
      </c>
      <c r="AE136">
        <v>26080</v>
      </c>
      <c r="AF136">
        <v>3.2000000000000003E-4</v>
      </c>
      <c r="AG136">
        <v>63.54</v>
      </c>
      <c r="AH136">
        <v>9307706219.3548393</v>
      </c>
      <c r="AI136">
        <v>131.18</v>
      </c>
      <c r="AJ136">
        <v>3659.0484375000001</v>
      </c>
      <c r="AK136" t="str">
        <f t="shared" si="4"/>
        <v>no fncer</v>
      </c>
      <c r="AL136">
        <f t="shared" si="5"/>
        <v>1.5859124866595515</v>
      </c>
    </row>
    <row r="137" spans="1:38" ht="75" x14ac:dyDescent="0.25">
      <c r="A137" s="1">
        <v>135</v>
      </c>
      <c r="B137" t="s">
        <v>98</v>
      </c>
      <c r="C137" t="s">
        <v>195</v>
      </c>
      <c r="D137" t="s">
        <v>236</v>
      </c>
      <c r="E137" s="2">
        <v>44342</v>
      </c>
      <c r="F137" t="s">
        <v>262</v>
      </c>
      <c r="G137" s="2">
        <v>44344</v>
      </c>
      <c r="H137" s="2">
        <v>44369</v>
      </c>
      <c r="I137" s="2">
        <v>44399</v>
      </c>
      <c r="J137" s="2">
        <v>44263</v>
      </c>
      <c r="K137" t="s">
        <v>406</v>
      </c>
      <c r="L137" t="s">
        <v>465</v>
      </c>
      <c r="P137" s="2">
        <v>44417</v>
      </c>
      <c r="Q137" t="s">
        <v>536</v>
      </c>
      <c r="R137">
        <v>1</v>
      </c>
      <c r="S137" t="s">
        <v>740</v>
      </c>
      <c r="T137">
        <v>39.32</v>
      </c>
      <c r="U137">
        <v>39.32</v>
      </c>
      <c r="V137">
        <v>202.8</v>
      </c>
      <c r="W137" s="2">
        <v>44927</v>
      </c>
      <c r="X137" s="2">
        <v>48579</v>
      </c>
      <c r="Y137" s="5" t="s">
        <v>970</v>
      </c>
      <c r="Z137" t="s">
        <v>1047</v>
      </c>
      <c r="AA137">
        <v>3652</v>
      </c>
      <c r="AB137">
        <v>528</v>
      </c>
      <c r="AE137">
        <v>26080</v>
      </c>
      <c r="AF137">
        <v>3.2000000000000003E-4</v>
      </c>
      <c r="AG137">
        <v>63.54</v>
      </c>
      <c r="AH137">
        <v>9307706219.3548393</v>
      </c>
      <c r="AI137">
        <v>131.18</v>
      </c>
      <c r="AJ137">
        <v>3659.0484375000001</v>
      </c>
      <c r="AK137" t="str">
        <f t="shared" si="4"/>
        <v>no fncer</v>
      </c>
      <c r="AL137">
        <f t="shared" si="5"/>
        <v>1.545967373075164</v>
      </c>
    </row>
    <row r="138" spans="1:38" ht="75" x14ac:dyDescent="0.25">
      <c r="A138" s="1">
        <v>136</v>
      </c>
      <c r="B138" t="s">
        <v>98</v>
      </c>
      <c r="C138" t="s">
        <v>195</v>
      </c>
      <c r="D138" t="s">
        <v>236</v>
      </c>
      <c r="E138" s="2">
        <v>44342</v>
      </c>
      <c r="F138" t="s">
        <v>262</v>
      </c>
      <c r="G138" s="2">
        <v>44344</v>
      </c>
      <c r="H138" s="2">
        <v>44369</v>
      </c>
      <c r="I138" s="2">
        <v>44399</v>
      </c>
      <c r="J138" s="2">
        <v>44263</v>
      </c>
      <c r="K138" t="s">
        <v>406</v>
      </c>
      <c r="L138" t="s">
        <v>465</v>
      </c>
      <c r="P138" s="2">
        <v>44417</v>
      </c>
      <c r="Q138" t="s">
        <v>536</v>
      </c>
      <c r="R138">
        <v>1</v>
      </c>
      <c r="S138" t="s">
        <v>741</v>
      </c>
      <c r="T138">
        <v>52.62</v>
      </c>
      <c r="U138">
        <v>52.62</v>
      </c>
      <c r="V138">
        <v>186.33</v>
      </c>
      <c r="W138" s="2">
        <v>44927</v>
      </c>
      <c r="X138" s="2">
        <v>48579</v>
      </c>
      <c r="Y138" s="5" t="s">
        <v>970</v>
      </c>
      <c r="Z138" t="s">
        <v>1047</v>
      </c>
      <c r="AA138">
        <v>3652</v>
      </c>
      <c r="AB138">
        <v>528</v>
      </c>
      <c r="AE138">
        <v>26080</v>
      </c>
      <c r="AF138">
        <v>3.2000000000000003E-4</v>
      </c>
      <c r="AG138">
        <v>63.54</v>
      </c>
      <c r="AH138">
        <v>9307706219.3548393</v>
      </c>
      <c r="AI138">
        <v>131.18</v>
      </c>
      <c r="AJ138">
        <v>3659.0484375000001</v>
      </c>
      <c r="AK138" t="str">
        <f t="shared" si="4"/>
        <v>no fncer</v>
      </c>
      <c r="AL138">
        <f t="shared" si="5"/>
        <v>1.4204146973624028</v>
      </c>
    </row>
    <row r="139" spans="1:38" ht="75" x14ac:dyDescent="0.25">
      <c r="A139" s="1">
        <v>137</v>
      </c>
      <c r="B139" t="s">
        <v>99</v>
      </c>
      <c r="C139" t="s">
        <v>179</v>
      </c>
      <c r="D139" t="s">
        <v>220</v>
      </c>
      <c r="E139" s="2">
        <v>44286</v>
      </c>
      <c r="F139" t="s">
        <v>301</v>
      </c>
      <c r="G139" s="2">
        <v>44286</v>
      </c>
      <c r="H139" s="2">
        <v>44300</v>
      </c>
      <c r="I139" s="2">
        <v>44337</v>
      </c>
      <c r="J139" s="2">
        <v>44261</v>
      </c>
      <c r="K139" t="s">
        <v>407</v>
      </c>
      <c r="L139" t="s">
        <v>465</v>
      </c>
      <c r="P139" s="2">
        <v>44368</v>
      </c>
      <c r="Q139" t="s">
        <v>537</v>
      </c>
      <c r="R139">
        <v>1</v>
      </c>
      <c r="S139" t="s">
        <v>742</v>
      </c>
      <c r="T139">
        <v>702.24</v>
      </c>
      <c r="U139">
        <v>75.37</v>
      </c>
      <c r="V139">
        <v>204.55</v>
      </c>
      <c r="W139" s="2">
        <v>44203</v>
      </c>
      <c r="X139" s="2">
        <v>46387</v>
      </c>
      <c r="Y139" s="5" t="s">
        <v>971</v>
      </c>
      <c r="Z139" t="s">
        <v>1047</v>
      </c>
      <c r="AA139">
        <v>2184</v>
      </c>
      <c r="AB139">
        <v>-134</v>
      </c>
      <c r="AE139">
        <v>26080</v>
      </c>
      <c r="AF139">
        <v>3.2000000000000003E-4</v>
      </c>
      <c r="AG139">
        <v>63.54</v>
      </c>
      <c r="AH139">
        <v>9307706219.3548393</v>
      </c>
      <c r="AI139">
        <v>131.18</v>
      </c>
      <c r="AJ139">
        <v>3659.0484375000001</v>
      </c>
      <c r="AK139" t="str">
        <f t="shared" si="4"/>
        <v>no fncer</v>
      </c>
      <c r="AL139">
        <f t="shared" si="5"/>
        <v>1.5593078213142246</v>
      </c>
    </row>
    <row r="140" spans="1:38" ht="90" x14ac:dyDescent="0.25">
      <c r="A140" s="1">
        <v>138</v>
      </c>
      <c r="B140" t="s">
        <v>100</v>
      </c>
      <c r="C140" t="s">
        <v>197</v>
      </c>
      <c r="D140" t="s">
        <v>238</v>
      </c>
      <c r="E140" s="2">
        <v>44280</v>
      </c>
      <c r="F140" t="s">
        <v>305</v>
      </c>
      <c r="G140" s="2">
        <v>44281</v>
      </c>
      <c r="H140" s="2">
        <v>44306</v>
      </c>
      <c r="I140" s="2">
        <v>44337</v>
      </c>
      <c r="J140" s="2">
        <v>44261</v>
      </c>
      <c r="K140" t="s">
        <v>407</v>
      </c>
      <c r="L140" t="s">
        <v>465</v>
      </c>
      <c r="P140" s="2">
        <v>44384</v>
      </c>
      <c r="Q140" t="s">
        <v>538</v>
      </c>
      <c r="R140">
        <v>1</v>
      </c>
      <c r="S140" t="s">
        <v>743</v>
      </c>
      <c r="T140">
        <v>32.130000000000003</v>
      </c>
      <c r="U140">
        <v>32.130000000000003</v>
      </c>
      <c r="V140">
        <v>227.03</v>
      </c>
      <c r="W140" s="2">
        <v>44204</v>
      </c>
      <c r="X140" s="2">
        <v>45657</v>
      </c>
      <c r="Y140" s="5" t="s">
        <v>972</v>
      </c>
      <c r="Z140" t="s">
        <v>1047</v>
      </c>
      <c r="AA140">
        <v>1453</v>
      </c>
      <c r="AB140">
        <v>-133</v>
      </c>
      <c r="AE140">
        <v>26080</v>
      </c>
      <c r="AF140">
        <v>3.2000000000000003E-4</v>
      </c>
      <c r="AG140">
        <v>63.54</v>
      </c>
      <c r="AH140">
        <v>9307706219.3548393</v>
      </c>
      <c r="AI140">
        <v>131.18</v>
      </c>
      <c r="AJ140">
        <v>3659.0484375000001</v>
      </c>
      <c r="AK140" t="str">
        <f t="shared" si="4"/>
        <v>no fncer</v>
      </c>
      <c r="AL140">
        <f t="shared" si="5"/>
        <v>1.7306754078365603</v>
      </c>
    </row>
    <row r="141" spans="1:38" ht="90" x14ac:dyDescent="0.25">
      <c r="A141" s="1">
        <v>139</v>
      </c>
      <c r="B141" t="s">
        <v>100</v>
      </c>
      <c r="C141" t="s">
        <v>197</v>
      </c>
      <c r="D141" t="s">
        <v>238</v>
      </c>
      <c r="E141" s="2">
        <v>44280</v>
      </c>
      <c r="F141" t="s">
        <v>305</v>
      </c>
      <c r="G141" s="2">
        <v>44281</v>
      </c>
      <c r="H141" s="2">
        <v>44306</v>
      </c>
      <c r="I141" s="2">
        <v>44337</v>
      </c>
      <c r="J141" s="2">
        <v>44261</v>
      </c>
      <c r="K141" t="s">
        <v>407</v>
      </c>
      <c r="L141" t="s">
        <v>465</v>
      </c>
      <c r="P141" s="2">
        <v>44384</v>
      </c>
      <c r="Q141" t="s">
        <v>538</v>
      </c>
      <c r="R141">
        <v>1</v>
      </c>
      <c r="S141" t="s">
        <v>744</v>
      </c>
      <c r="T141">
        <v>119.21</v>
      </c>
      <c r="U141">
        <v>119.21</v>
      </c>
      <c r="V141">
        <v>227.03</v>
      </c>
      <c r="W141" s="2">
        <v>44204</v>
      </c>
      <c r="X141" s="2">
        <v>45657</v>
      </c>
      <c r="Y141" s="5" t="s">
        <v>972</v>
      </c>
      <c r="Z141" t="s">
        <v>1047</v>
      </c>
      <c r="AA141">
        <v>1453</v>
      </c>
      <c r="AB141">
        <v>-133</v>
      </c>
      <c r="AE141">
        <v>26080</v>
      </c>
      <c r="AF141">
        <v>3.2000000000000003E-4</v>
      </c>
      <c r="AG141">
        <v>63.54</v>
      </c>
      <c r="AH141">
        <v>9307706219.3548393</v>
      </c>
      <c r="AI141">
        <v>131.18</v>
      </c>
      <c r="AJ141">
        <v>3659.0484375000001</v>
      </c>
      <c r="AK141" t="str">
        <f t="shared" si="4"/>
        <v>no fncer</v>
      </c>
      <c r="AL141">
        <f t="shared" si="5"/>
        <v>1.7306754078365603</v>
      </c>
    </row>
    <row r="142" spans="1:38" ht="90" x14ac:dyDescent="0.25">
      <c r="A142" s="1">
        <v>140</v>
      </c>
      <c r="B142" t="s">
        <v>100</v>
      </c>
      <c r="C142" t="s">
        <v>197</v>
      </c>
      <c r="D142" t="s">
        <v>238</v>
      </c>
      <c r="E142" s="2">
        <v>44280</v>
      </c>
      <c r="F142" t="s">
        <v>305</v>
      </c>
      <c r="G142" s="2">
        <v>44281</v>
      </c>
      <c r="H142" s="2">
        <v>44306</v>
      </c>
      <c r="I142" s="2">
        <v>44337</v>
      </c>
      <c r="J142" s="2">
        <v>44261</v>
      </c>
      <c r="K142" t="s">
        <v>407</v>
      </c>
      <c r="L142" t="s">
        <v>465</v>
      </c>
      <c r="P142" s="2">
        <v>44384</v>
      </c>
      <c r="Q142" t="s">
        <v>538</v>
      </c>
      <c r="R142">
        <v>1</v>
      </c>
      <c r="S142" t="s">
        <v>745</v>
      </c>
      <c r="T142">
        <v>127.48</v>
      </c>
      <c r="U142">
        <v>127.48</v>
      </c>
      <c r="V142">
        <v>227.03</v>
      </c>
      <c r="W142" s="2">
        <v>44204</v>
      </c>
      <c r="X142" s="2">
        <v>45657</v>
      </c>
      <c r="Y142" s="5" t="s">
        <v>972</v>
      </c>
      <c r="Z142" t="s">
        <v>1047</v>
      </c>
      <c r="AA142">
        <v>1453</v>
      </c>
      <c r="AB142">
        <v>-133</v>
      </c>
      <c r="AE142">
        <v>26080</v>
      </c>
      <c r="AF142">
        <v>3.2000000000000003E-4</v>
      </c>
      <c r="AG142">
        <v>63.54</v>
      </c>
      <c r="AH142">
        <v>9307706219.3548393</v>
      </c>
      <c r="AI142">
        <v>131.18</v>
      </c>
      <c r="AJ142">
        <v>3659.0484375000001</v>
      </c>
      <c r="AK142" t="str">
        <f t="shared" si="4"/>
        <v>no fncer</v>
      </c>
      <c r="AL142">
        <f t="shared" si="5"/>
        <v>1.7306754078365603</v>
      </c>
    </row>
    <row r="143" spans="1:38" ht="90" x14ac:dyDescent="0.25">
      <c r="A143" s="1">
        <v>141</v>
      </c>
      <c r="B143" t="s">
        <v>100</v>
      </c>
      <c r="C143" t="s">
        <v>197</v>
      </c>
      <c r="D143" t="s">
        <v>238</v>
      </c>
      <c r="E143" s="2">
        <v>44280</v>
      </c>
      <c r="F143" t="s">
        <v>305</v>
      </c>
      <c r="G143" s="2">
        <v>44281</v>
      </c>
      <c r="H143" s="2">
        <v>44306</v>
      </c>
      <c r="I143" s="2">
        <v>44337</v>
      </c>
      <c r="J143" s="2">
        <v>44261</v>
      </c>
      <c r="K143" t="s">
        <v>407</v>
      </c>
      <c r="L143" t="s">
        <v>465</v>
      </c>
      <c r="P143" s="2">
        <v>44384</v>
      </c>
      <c r="Q143" t="s">
        <v>538</v>
      </c>
      <c r="R143">
        <v>1</v>
      </c>
      <c r="S143" t="s">
        <v>746</v>
      </c>
      <c r="T143">
        <v>184.27</v>
      </c>
      <c r="U143">
        <v>184.27</v>
      </c>
      <c r="V143">
        <v>227.03</v>
      </c>
      <c r="W143" s="2">
        <v>44204</v>
      </c>
      <c r="X143" s="2">
        <v>45657</v>
      </c>
      <c r="Y143" s="5" t="s">
        <v>972</v>
      </c>
      <c r="Z143" t="s">
        <v>1047</v>
      </c>
      <c r="AA143">
        <v>1453</v>
      </c>
      <c r="AB143">
        <v>-133</v>
      </c>
      <c r="AE143">
        <v>26080</v>
      </c>
      <c r="AF143">
        <v>3.2000000000000003E-4</v>
      </c>
      <c r="AG143">
        <v>63.54</v>
      </c>
      <c r="AH143">
        <v>9307706219.3548393</v>
      </c>
      <c r="AI143">
        <v>131.18</v>
      </c>
      <c r="AJ143">
        <v>3659.0484375000001</v>
      </c>
      <c r="AK143" t="str">
        <f t="shared" si="4"/>
        <v>no fncer</v>
      </c>
      <c r="AL143">
        <f t="shared" si="5"/>
        <v>1.7306754078365603</v>
      </c>
    </row>
    <row r="144" spans="1:38" ht="75" x14ac:dyDescent="0.25">
      <c r="A144" s="1">
        <v>142</v>
      </c>
      <c r="B144" t="s">
        <v>101</v>
      </c>
      <c r="C144" t="s">
        <v>179</v>
      </c>
      <c r="D144" t="s">
        <v>220</v>
      </c>
      <c r="E144" s="2">
        <v>44221</v>
      </c>
      <c r="F144" t="s">
        <v>306</v>
      </c>
      <c r="G144" s="2">
        <v>44221</v>
      </c>
      <c r="H144" s="2">
        <v>44532</v>
      </c>
      <c r="I144" s="2">
        <v>44533</v>
      </c>
      <c r="J144" s="2">
        <v>44281</v>
      </c>
      <c r="K144" t="s">
        <v>408</v>
      </c>
      <c r="L144" t="s">
        <v>465</v>
      </c>
      <c r="P144" s="2">
        <v>44309</v>
      </c>
      <c r="Q144" t="s">
        <v>539</v>
      </c>
      <c r="R144">
        <v>1</v>
      </c>
      <c r="S144" t="s">
        <v>747</v>
      </c>
      <c r="T144">
        <v>554.70000000000005</v>
      </c>
      <c r="U144">
        <v>189.1</v>
      </c>
      <c r="V144">
        <v>228.5</v>
      </c>
      <c r="W144" s="2">
        <v>44201</v>
      </c>
      <c r="X144" s="2">
        <v>46387</v>
      </c>
      <c r="Y144" s="5" t="s">
        <v>973</v>
      </c>
      <c r="Z144" t="s">
        <v>1047</v>
      </c>
      <c r="AA144">
        <v>2186</v>
      </c>
      <c r="AB144">
        <v>-332</v>
      </c>
      <c r="AE144">
        <v>26080</v>
      </c>
      <c r="AF144">
        <v>3.2000000000000003E-4</v>
      </c>
      <c r="AG144">
        <v>63.54</v>
      </c>
      <c r="AH144">
        <v>9307706219.3548393</v>
      </c>
      <c r="AI144">
        <v>131.18</v>
      </c>
      <c r="AJ144">
        <v>3659.0484375000001</v>
      </c>
      <c r="AK144" t="str">
        <f t="shared" si="4"/>
        <v>no fncer</v>
      </c>
      <c r="AL144">
        <f t="shared" si="5"/>
        <v>1.7418813843573715</v>
      </c>
    </row>
    <row r="145" spans="1:38" ht="75" x14ac:dyDescent="0.25">
      <c r="A145" s="1">
        <v>143</v>
      </c>
      <c r="B145" t="s">
        <v>101</v>
      </c>
      <c r="C145" t="s">
        <v>179</v>
      </c>
      <c r="D145" t="s">
        <v>220</v>
      </c>
      <c r="E145" s="2">
        <v>44221</v>
      </c>
      <c r="F145" t="s">
        <v>306</v>
      </c>
      <c r="G145" s="2">
        <v>44221</v>
      </c>
      <c r="H145" s="2">
        <v>44532</v>
      </c>
      <c r="I145" s="2">
        <v>44533</v>
      </c>
      <c r="J145" s="2">
        <v>44281</v>
      </c>
      <c r="K145" t="s">
        <v>408</v>
      </c>
      <c r="L145" t="s">
        <v>465</v>
      </c>
      <c r="P145" s="2">
        <v>44309</v>
      </c>
      <c r="Q145" t="s">
        <v>539</v>
      </c>
      <c r="R145">
        <v>1</v>
      </c>
      <c r="S145" t="s">
        <v>748</v>
      </c>
      <c r="T145">
        <v>986</v>
      </c>
      <c r="U145">
        <v>287.2</v>
      </c>
      <c r="V145">
        <v>240.5</v>
      </c>
      <c r="W145" s="2">
        <v>44201</v>
      </c>
      <c r="X145" s="2">
        <v>46387</v>
      </c>
      <c r="Y145" s="5" t="s">
        <v>973</v>
      </c>
      <c r="Z145" t="s">
        <v>1047</v>
      </c>
      <c r="AA145">
        <v>2186</v>
      </c>
      <c r="AB145">
        <v>-332</v>
      </c>
      <c r="AE145">
        <v>26080</v>
      </c>
      <c r="AF145">
        <v>3.2000000000000003E-4</v>
      </c>
      <c r="AG145">
        <v>63.54</v>
      </c>
      <c r="AH145">
        <v>9307706219.3548393</v>
      </c>
      <c r="AI145">
        <v>131.18</v>
      </c>
      <c r="AJ145">
        <v>3659.0484375000001</v>
      </c>
      <c r="AK145" t="str">
        <f t="shared" si="4"/>
        <v>no fncer</v>
      </c>
      <c r="AL145">
        <f t="shared" si="5"/>
        <v>1.8333587437109315</v>
      </c>
    </row>
    <row r="146" spans="1:38" ht="75" x14ac:dyDescent="0.25">
      <c r="A146" s="1">
        <v>144</v>
      </c>
      <c r="B146" t="s">
        <v>101</v>
      </c>
      <c r="C146" t="s">
        <v>179</v>
      </c>
      <c r="D146" t="s">
        <v>220</v>
      </c>
      <c r="E146" s="2">
        <v>44221</v>
      </c>
      <c r="F146" t="s">
        <v>306</v>
      </c>
      <c r="G146" s="2">
        <v>44221</v>
      </c>
      <c r="H146" s="2">
        <v>44532</v>
      </c>
      <c r="I146" s="2">
        <v>44533</v>
      </c>
      <c r="J146" s="2">
        <v>44281</v>
      </c>
      <c r="K146" t="s">
        <v>408</v>
      </c>
      <c r="L146" t="s">
        <v>465</v>
      </c>
      <c r="P146" s="2">
        <v>44309</v>
      </c>
      <c r="Q146" t="s">
        <v>539</v>
      </c>
      <c r="R146">
        <v>1</v>
      </c>
      <c r="S146" t="s">
        <v>749</v>
      </c>
      <c r="T146">
        <v>1753.2</v>
      </c>
      <c r="U146">
        <v>1185.2</v>
      </c>
      <c r="V146">
        <v>218.4</v>
      </c>
      <c r="W146" s="2">
        <v>44201</v>
      </c>
      <c r="X146" s="2">
        <v>46387</v>
      </c>
      <c r="Y146" s="5" t="s">
        <v>973</v>
      </c>
      <c r="Z146" t="s">
        <v>1047</v>
      </c>
      <c r="AA146">
        <v>2186</v>
      </c>
      <c r="AB146">
        <v>-332</v>
      </c>
      <c r="AE146">
        <v>26080</v>
      </c>
      <c r="AF146">
        <v>3.2000000000000003E-4</v>
      </c>
      <c r="AG146">
        <v>63.54</v>
      </c>
      <c r="AH146">
        <v>9307706219.3548393</v>
      </c>
      <c r="AI146">
        <v>131.18</v>
      </c>
      <c r="AJ146">
        <v>3659.0484375000001</v>
      </c>
      <c r="AK146" t="str">
        <f t="shared" si="4"/>
        <v>no fncer</v>
      </c>
      <c r="AL146">
        <f t="shared" si="5"/>
        <v>1.6648879402347918</v>
      </c>
    </row>
    <row r="147" spans="1:38" ht="120" x14ac:dyDescent="0.25">
      <c r="A147" s="1">
        <v>145</v>
      </c>
      <c r="B147" t="s">
        <v>102</v>
      </c>
      <c r="C147" t="s">
        <v>187</v>
      </c>
      <c r="D147" t="s">
        <v>228</v>
      </c>
      <c r="E147" s="2">
        <v>44326</v>
      </c>
      <c r="F147" t="s">
        <v>307</v>
      </c>
      <c r="G147" s="2">
        <v>44326</v>
      </c>
      <c r="H147" s="2">
        <v>44488</v>
      </c>
      <c r="I147" s="2">
        <v>44518</v>
      </c>
      <c r="J147" s="2">
        <v>44208</v>
      </c>
      <c r="K147" t="s">
        <v>409</v>
      </c>
      <c r="L147" t="s">
        <v>465</v>
      </c>
      <c r="P147" s="2">
        <v>44552</v>
      </c>
      <c r="Q147" t="s">
        <v>540</v>
      </c>
      <c r="R147">
        <v>1</v>
      </c>
      <c r="S147" t="s">
        <v>750</v>
      </c>
      <c r="T147">
        <v>54.84</v>
      </c>
      <c r="U147">
        <v>54.84</v>
      </c>
      <c r="V147">
        <v>244.99</v>
      </c>
      <c r="W147" s="2">
        <v>44562</v>
      </c>
      <c r="X147" s="2">
        <v>47118</v>
      </c>
      <c r="Y147" s="5" t="s">
        <v>974</v>
      </c>
      <c r="Z147" t="s">
        <v>1048</v>
      </c>
      <c r="AA147">
        <v>2556</v>
      </c>
      <c r="AB147">
        <v>44</v>
      </c>
      <c r="AE147">
        <v>25640</v>
      </c>
      <c r="AF147">
        <v>1.73E-4</v>
      </c>
      <c r="AG147">
        <v>55.88</v>
      </c>
      <c r="AH147">
        <v>11565585719.354839</v>
      </c>
      <c r="AI147">
        <v>126.36</v>
      </c>
      <c r="AJ147">
        <v>3592.4097058823531</v>
      </c>
      <c r="AK147" t="str">
        <f t="shared" si="4"/>
        <v>no fncer</v>
      </c>
      <c r="AL147">
        <f t="shared" si="5"/>
        <v>1.9388255777144667</v>
      </c>
    </row>
    <row r="148" spans="1:38" ht="120" x14ac:dyDescent="0.25">
      <c r="A148" s="1">
        <v>146</v>
      </c>
      <c r="B148" t="s">
        <v>102</v>
      </c>
      <c r="C148" t="s">
        <v>187</v>
      </c>
      <c r="D148" t="s">
        <v>228</v>
      </c>
      <c r="E148" s="2">
        <v>44326</v>
      </c>
      <c r="F148" t="s">
        <v>307</v>
      </c>
      <c r="G148" s="2">
        <v>44326</v>
      </c>
      <c r="H148" s="2">
        <v>44488</v>
      </c>
      <c r="I148" s="2">
        <v>44518</v>
      </c>
      <c r="J148" s="2">
        <v>44208</v>
      </c>
      <c r="K148" t="s">
        <v>409</v>
      </c>
      <c r="L148" t="s">
        <v>465</v>
      </c>
      <c r="P148" s="2">
        <v>44552</v>
      </c>
      <c r="Q148" t="s">
        <v>540</v>
      </c>
      <c r="R148">
        <v>1</v>
      </c>
      <c r="S148" t="s">
        <v>751</v>
      </c>
      <c r="T148">
        <v>13.67</v>
      </c>
      <c r="U148">
        <v>13.67</v>
      </c>
      <c r="V148">
        <v>244</v>
      </c>
      <c r="W148" s="2">
        <v>44562</v>
      </c>
      <c r="X148" s="2">
        <v>47118</v>
      </c>
      <c r="Y148" s="5" t="s">
        <v>974</v>
      </c>
      <c r="Z148" t="s">
        <v>1048</v>
      </c>
      <c r="AA148">
        <v>2556</v>
      </c>
      <c r="AB148">
        <v>44</v>
      </c>
      <c r="AE148">
        <v>25640</v>
      </c>
      <c r="AF148">
        <v>1.73E-4</v>
      </c>
      <c r="AG148">
        <v>55.88</v>
      </c>
      <c r="AH148">
        <v>11565585719.354839</v>
      </c>
      <c r="AI148">
        <v>126.36</v>
      </c>
      <c r="AJ148">
        <v>3592.4097058823531</v>
      </c>
      <c r="AK148" t="str">
        <f t="shared" si="4"/>
        <v>no fncer</v>
      </c>
      <c r="AL148">
        <f t="shared" si="5"/>
        <v>1.9309908198797088</v>
      </c>
    </row>
    <row r="149" spans="1:38" ht="120" x14ac:dyDescent="0.25">
      <c r="A149" s="1">
        <v>147</v>
      </c>
      <c r="B149" t="s">
        <v>102</v>
      </c>
      <c r="C149" t="s">
        <v>187</v>
      </c>
      <c r="D149" t="s">
        <v>228</v>
      </c>
      <c r="E149" s="2">
        <v>44326</v>
      </c>
      <c r="F149" t="s">
        <v>307</v>
      </c>
      <c r="G149" s="2">
        <v>44326</v>
      </c>
      <c r="H149" s="2">
        <v>44488</v>
      </c>
      <c r="I149" s="2">
        <v>44518</v>
      </c>
      <c r="J149" s="2">
        <v>44208</v>
      </c>
      <c r="K149" t="s">
        <v>409</v>
      </c>
      <c r="L149" t="s">
        <v>465</v>
      </c>
      <c r="P149" s="2">
        <v>44552</v>
      </c>
      <c r="Q149" t="s">
        <v>540</v>
      </c>
      <c r="R149">
        <v>1</v>
      </c>
      <c r="S149" t="s">
        <v>752</v>
      </c>
      <c r="T149">
        <v>127.23</v>
      </c>
      <c r="U149">
        <v>127.23</v>
      </c>
      <c r="V149">
        <v>206.49</v>
      </c>
      <c r="W149" s="2">
        <v>44562</v>
      </c>
      <c r="X149" s="2">
        <v>47118</v>
      </c>
      <c r="Y149" s="5" t="s">
        <v>974</v>
      </c>
      <c r="Z149" t="s">
        <v>1048</v>
      </c>
      <c r="AA149">
        <v>2556</v>
      </c>
      <c r="AB149">
        <v>44</v>
      </c>
      <c r="AE149">
        <v>25640</v>
      </c>
      <c r="AF149">
        <v>1.73E-4</v>
      </c>
      <c r="AG149">
        <v>55.88</v>
      </c>
      <c r="AH149">
        <v>11565585719.354839</v>
      </c>
      <c r="AI149">
        <v>126.36</v>
      </c>
      <c r="AJ149">
        <v>3592.4097058823531</v>
      </c>
      <c r="AK149" t="str">
        <f t="shared" si="4"/>
        <v>no fncer</v>
      </c>
      <c r="AL149">
        <f t="shared" si="5"/>
        <v>1.6341405508072175</v>
      </c>
    </row>
    <row r="150" spans="1:38" ht="90" x14ac:dyDescent="0.25">
      <c r="A150" s="1">
        <v>148</v>
      </c>
      <c r="B150" t="s">
        <v>103</v>
      </c>
      <c r="C150" t="s">
        <v>178</v>
      </c>
      <c r="D150" t="s">
        <v>219</v>
      </c>
      <c r="E150" s="2">
        <v>44466</v>
      </c>
      <c r="F150" t="s">
        <v>308</v>
      </c>
      <c r="G150" s="2">
        <v>44467</v>
      </c>
      <c r="H150" s="2">
        <v>44488</v>
      </c>
      <c r="I150" s="2">
        <v>44518</v>
      </c>
      <c r="J150" s="2">
        <v>44208</v>
      </c>
      <c r="K150" t="s">
        <v>404</v>
      </c>
      <c r="L150" t="s">
        <v>465</v>
      </c>
      <c r="P150" s="2">
        <v>44560</v>
      </c>
      <c r="Q150" t="s">
        <v>541</v>
      </c>
      <c r="R150">
        <v>1</v>
      </c>
      <c r="S150" t="s">
        <v>753</v>
      </c>
      <c r="T150">
        <v>320.13</v>
      </c>
      <c r="U150">
        <v>80.09</v>
      </c>
      <c r="V150">
        <v>249</v>
      </c>
      <c r="W150" s="2">
        <v>44563</v>
      </c>
      <c r="X150" s="2">
        <v>46752</v>
      </c>
      <c r="Y150" s="5" t="s">
        <v>975</v>
      </c>
      <c r="Z150" t="s">
        <v>1048</v>
      </c>
      <c r="AA150">
        <v>2189</v>
      </c>
      <c r="AB150">
        <v>45</v>
      </c>
      <c r="AE150">
        <v>25640</v>
      </c>
      <c r="AF150">
        <v>1.73E-4</v>
      </c>
      <c r="AG150">
        <v>55.88</v>
      </c>
      <c r="AH150">
        <v>11565585719.354839</v>
      </c>
      <c r="AI150">
        <v>126.36</v>
      </c>
      <c r="AJ150">
        <v>3592.4097058823531</v>
      </c>
      <c r="AK150" t="str">
        <f t="shared" si="4"/>
        <v>no fncer</v>
      </c>
      <c r="AL150">
        <f t="shared" si="5"/>
        <v>1.9705603038936372</v>
      </c>
    </row>
    <row r="151" spans="1:38" ht="60" x14ac:dyDescent="0.25">
      <c r="A151" s="1">
        <v>149</v>
      </c>
      <c r="B151" t="s">
        <v>104</v>
      </c>
      <c r="C151" t="s">
        <v>191</v>
      </c>
      <c r="D151" t="s">
        <v>232</v>
      </c>
      <c r="E151" s="2">
        <v>44291</v>
      </c>
      <c r="F151" t="s">
        <v>309</v>
      </c>
      <c r="G151" s="2">
        <v>44291</v>
      </c>
      <c r="H151" s="2">
        <v>44335</v>
      </c>
      <c r="I151" s="2">
        <v>44365</v>
      </c>
      <c r="J151" s="2">
        <v>44203</v>
      </c>
      <c r="K151" t="s">
        <v>410</v>
      </c>
      <c r="L151" t="s">
        <v>465</v>
      </c>
      <c r="P151" s="2">
        <v>44405</v>
      </c>
      <c r="Q151" t="s">
        <v>542</v>
      </c>
      <c r="R151">
        <v>1</v>
      </c>
      <c r="S151" t="s">
        <v>754</v>
      </c>
      <c r="T151">
        <v>292</v>
      </c>
      <c r="U151">
        <v>20.9</v>
      </c>
      <c r="V151">
        <v>195</v>
      </c>
      <c r="W151" s="2">
        <v>44204</v>
      </c>
      <c r="X151" s="2">
        <v>49674</v>
      </c>
      <c r="Y151" s="5" t="s">
        <v>976</v>
      </c>
      <c r="Z151" t="s">
        <v>1048</v>
      </c>
      <c r="AA151">
        <v>5470</v>
      </c>
      <c r="AB151">
        <v>-161</v>
      </c>
      <c r="AE151">
        <v>25640</v>
      </c>
      <c r="AF151">
        <v>1.73E-4</v>
      </c>
      <c r="AG151">
        <v>55.88</v>
      </c>
      <c r="AH151">
        <v>11565585719.354839</v>
      </c>
      <c r="AI151">
        <v>126.36</v>
      </c>
      <c r="AJ151">
        <v>3592.4097058823531</v>
      </c>
      <c r="AK151" t="str">
        <f t="shared" si="4"/>
        <v>no fncer</v>
      </c>
      <c r="AL151">
        <f t="shared" si="5"/>
        <v>1.5432098765432098</v>
      </c>
    </row>
    <row r="152" spans="1:38" ht="60" x14ac:dyDescent="0.25">
      <c r="A152" s="1">
        <v>150</v>
      </c>
      <c r="B152" t="s">
        <v>104</v>
      </c>
      <c r="C152" t="s">
        <v>191</v>
      </c>
      <c r="D152" t="s">
        <v>232</v>
      </c>
      <c r="E152" s="2">
        <v>44291</v>
      </c>
      <c r="F152" t="s">
        <v>309</v>
      </c>
      <c r="G152" s="2">
        <v>44291</v>
      </c>
      <c r="H152" s="2">
        <v>44335</v>
      </c>
      <c r="I152" s="2">
        <v>44365</v>
      </c>
      <c r="J152" s="2">
        <v>44203</v>
      </c>
      <c r="K152" t="s">
        <v>410</v>
      </c>
      <c r="L152" t="s">
        <v>465</v>
      </c>
      <c r="P152" s="2">
        <v>44405</v>
      </c>
      <c r="Q152" t="s">
        <v>542</v>
      </c>
      <c r="R152">
        <v>1</v>
      </c>
      <c r="S152" t="s">
        <v>755</v>
      </c>
      <c r="T152">
        <v>1172</v>
      </c>
      <c r="U152">
        <v>60</v>
      </c>
      <c r="V152">
        <v>236.56</v>
      </c>
      <c r="W152" s="2">
        <v>44204</v>
      </c>
      <c r="X152" s="2">
        <v>49674</v>
      </c>
      <c r="Y152" s="5" t="s">
        <v>976</v>
      </c>
      <c r="Z152" t="s">
        <v>1048</v>
      </c>
      <c r="AA152">
        <v>5470</v>
      </c>
      <c r="AB152">
        <v>-161</v>
      </c>
      <c r="AE152">
        <v>25640</v>
      </c>
      <c r="AF152">
        <v>1.73E-4</v>
      </c>
      <c r="AG152">
        <v>55.88</v>
      </c>
      <c r="AH152">
        <v>11565585719.354839</v>
      </c>
      <c r="AI152">
        <v>126.36</v>
      </c>
      <c r="AJ152">
        <v>3592.4097058823531</v>
      </c>
      <c r="AK152" t="str">
        <f t="shared" si="4"/>
        <v>no fncer</v>
      </c>
      <c r="AL152">
        <f t="shared" si="5"/>
        <v>1.8721114276669832</v>
      </c>
    </row>
    <row r="153" spans="1:38" ht="75" x14ac:dyDescent="0.25">
      <c r="A153" s="1">
        <v>151</v>
      </c>
      <c r="B153" t="s">
        <v>105</v>
      </c>
      <c r="C153" t="s">
        <v>179</v>
      </c>
      <c r="D153" t="s">
        <v>220</v>
      </c>
      <c r="E153" s="2">
        <v>44165</v>
      </c>
      <c r="F153" t="s">
        <v>310</v>
      </c>
      <c r="G153" s="2">
        <v>44165</v>
      </c>
      <c r="H153" s="2">
        <v>44086</v>
      </c>
      <c r="I153" s="2">
        <v>44409</v>
      </c>
      <c r="J153" s="2">
        <v>44218</v>
      </c>
      <c r="K153" t="s">
        <v>411</v>
      </c>
      <c r="L153" t="s">
        <v>465</v>
      </c>
      <c r="P153" s="2">
        <v>44243</v>
      </c>
      <c r="Q153" t="s">
        <v>543</v>
      </c>
      <c r="R153">
        <v>1</v>
      </c>
      <c r="S153" t="s">
        <v>756</v>
      </c>
      <c r="T153">
        <v>488.11</v>
      </c>
      <c r="U153">
        <v>177.47</v>
      </c>
      <c r="V153">
        <v>221.43</v>
      </c>
      <c r="W153" s="2">
        <v>44199</v>
      </c>
      <c r="X153" s="2">
        <v>46387</v>
      </c>
      <c r="Y153" s="5" t="s">
        <v>977</v>
      </c>
      <c r="Z153" t="s">
        <v>1048</v>
      </c>
      <c r="AA153">
        <v>2188</v>
      </c>
      <c r="AB153">
        <v>-210</v>
      </c>
      <c r="AE153">
        <v>25640</v>
      </c>
      <c r="AF153">
        <v>1.73E-4</v>
      </c>
      <c r="AG153">
        <v>55.88</v>
      </c>
      <c r="AH153">
        <v>11565585719.354839</v>
      </c>
      <c r="AI153">
        <v>126.36</v>
      </c>
      <c r="AJ153">
        <v>3592.4097058823531</v>
      </c>
      <c r="AK153" t="str">
        <f t="shared" si="4"/>
        <v>no fncer</v>
      </c>
      <c r="AL153">
        <f t="shared" si="5"/>
        <v>1.7523741690408359</v>
      </c>
    </row>
    <row r="154" spans="1:38" ht="75" x14ac:dyDescent="0.25">
      <c r="A154" s="1">
        <v>152</v>
      </c>
      <c r="B154" t="s">
        <v>105</v>
      </c>
      <c r="C154" t="s">
        <v>179</v>
      </c>
      <c r="D154" t="s">
        <v>220</v>
      </c>
      <c r="E154" s="2">
        <v>44165</v>
      </c>
      <c r="F154" t="s">
        <v>310</v>
      </c>
      <c r="G154" s="2">
        <v>44165</v>
      </c>
      <c r="H154" s="2">
        <v>44086</v>
      </c>
      <c r="I154" s="2">
        <v>44409</v>
      </c>
      <c r="J154" s="2">
        <v>44218</v>
      </c>
      <c r="K154" t="s">
        <v>411</v>
      </c>
      <c r="L154" t="s">
        <v>465</v>
      </c>
      <c r="P154" s="2">
        <v>44243</v>
      </c>
      <c r="Q154" t="s">
        <v>543</v>
      </c>
      <c r="R154">
        <v>1</v>
      </c>
      <c r="S154" t="s">
        <v>757</v>
      </c>
      <c r="T154">
        <v>152.38999999999999</v>
      </c>
      <c r="U154">
        <v>51.88</v>
      </c>
      <c r="V154">
        <v>237.4</v>
      </c>
      <c r="W154" s="2">
        <v>44199</v>
      </c>
      <c r="X154" s="2">
        <v>46387</v>
      </c>
      <c r="Y154" s="5" t="s">
        <v>977</v>
      </c>
      <c r="Z154" t="s">
        <v>1048</v>
      </c>
      <c r="AA154">
        <v>2188</v>
      </c>
      <c r="AB154">
        <v>-210</v>
      </c>
      <c r="AE154">
        <v>25640</v>
      </c>
      <c r="AF154">
        <v>1.73E-4</v>
      </c>
      <c r="AG154">
        <v>55.88</v>
      </c>
      <c r="AH154">
        <v>11565585719.354839</v>
      </c>
      <c r="AI154">
        <v>126.36</v>
      </c>
      <c r="AJ154">
        <v>3592.4097058823531</v>
      </c>
      <c r="AK154" t="str">
        <f t="shared" si="4"/>
        <v>no fncer</v>
      </c>
      <c r="AL154">
        <f t="shared" si="5"/>
        <v>1.8787591009813231</v>
      </c>
    </row>
    <row r="155" spans="1:38" ht="75" x14ac:dyDescent="0.25">
      <c r="A155" s="1">
        <v>153</v>
      </c>
      <c r="B155" t="s">
        <v>105</v>
      </c>
      <c r="C155" t="s">
        <v>179</v>
      </c>
      <c r="D155" t="s">
        <v>220</v>
      </c>
      <c r="E155" s="2">
        <v>44165</v>
      </c>
      <c r="F155" t="s">
        <v>310</v>
      </c>
      <c r="G155" s="2">
        <v>44165</v>
      </c>
      <c r="H155" s="2">
        <v>44086</v>
      </c>
      <c r="I155" s="2">
        <v>44409</v>
      </c>
      <c r="J155" s="2">
        <v>44218</v>
      </c>
      <c r="K155" t="s">
        <v>411</v>
      </c>
      <c r="L155" t="s">
        <v>465</v>
      </c>
      <c r="P155" s="2">
        <v>44243</v>
      </c>
      <c r="Q155" t="s">
        <v>543</v>
      </c>
      <c r="R155">
        <v>1</v>
      </c>
      <c r="S155" t="s">
        <v>758</v>
      </c>
      <c r="T155">
        <v>1081.17</v>
      </c>
      <c r="U155">
        <v>59.98</v>
      </c>
      <c r="V155">
        <v>235</v>
      </c>
      <c r="W155" s="2">
        <v>44199</v>
      </c>
      <c r="X155" s="2">
        <v>46387</v>
      </c>
      <c r="Y155" s="5" t="s">
        <v>977</v>
      </c>
      <c r="Z155" t="s">
        <v>1048</v>
      </c>
      <c r="AA155">
        <v>2188</v>
      </c>
      <c r="AB155">
        <v>-210</v>
      </c>
      <c r="AE155">
        <v>25640</v>
      </c>
      <c r="AF155">
        <v>1.73E-4</v>
      </c>
      <c r="AG155">
        <v>55.88</v>
      </c>
      <c r="AH155">
        <v>11565585719.354839</v>
      </c>
      <c r="AI155">
        <v>126.36</v>
      </c>
      <c r="AJ155">
        <v>3592.4097058823531</v>
      </c>
      <c r="AK155" t="str">
        <f t="shared" si="4"/>
        <v>no fncer</v>
      </c>
      <c r="AL155">
        <f t="shared" si="5"/>
        <v>1.8597657486546375</v>
      </c>
    </row>
    <row r="156" spans="1:38" ht="75" x14ac:dyDescent="0.25">
      <c r="A156" s="1">
        <v>154</v>
      </c>
      <c r="B156" t="s">
        <v>106</v>
      </c>
      <c r="C156" t="s">
        <v>175</v>
      </c>
      <c r="D156" t="s">
        <v>216</v>
      </c>
      <c r="E156" s="2">
        <v>44154</v>
      </c>
      <c r="F156" t="s">
        <v>311</v>
      </c>
      <c r="G156" s="2">
        <v>44158</v>
      </c>
      <c r="H156" s="2">
        <v>44180</v>
      </c>
      <c r="I156" s="2">
        <v>44211</v>
      </c>
      <c r="J156" s="2">
        <v>44224</v>
      </c>
      <c r="K156" t="s">
        <v>412</v>
      </c>
      <c r="L156" t="s">
        <v>465</v>
      </c>
      <c r="P156" s="2">
        <v>44251</v>
      </c>
      <c r="Q156" t="s">
        <v>544</v>
      </c>
      <c r="R156">
        <v>1</v>
      </c>
      <c r="S156" t="s">
        <v>759</v>
      </c>
      <c r="T156">
        <v>31.45</v>
      </c>
      <c r="U156">
        <v>31.45</v>
      </c>
      <c r="V156">
        <v>219.81</v>
      </c>
      <c r="W156" s="2">
        <v>44200</v>
      </c>
      <c r="X156" s="2">
        <v>46387</v>
      </c>
      <c r="Y156" s="5" t="s">
        <v>978</v>
      </c>
      <c r="Z156" t="s">
        <v>1048</v>
      </c>
      <c r="AA156">
        <v>2187</v>
      </c>
      <c r="AB156">
        <v>-11</v>
      </c>
      <c r="AE156">
        <v>25640</v>
      </c>
      <c r="AF156">
        <v>1.73E-4</v>
      </c>
      <c r="AG156">
        <v>55.88</v>
      </c>
      <c r="AH156">
        <v>11565585719.354839</v>
      </c>
      <c r="AI156">
        <v>126.36</v>
      </c>
      <c r="AJ156">
        <v>3592.4097058823531</v>
      </c>
      <c r="AK156" t="str">
        <f t="shared" si="4"/>
        <v>no fncer</v>
      </c>
      <c r="AL156">
        <f t="shared" si="5"/>
        <v>1.7395536562203229</v>
      </c>
    </row>
    <row r="157" spans="1:38" ht="75" x14ac:dyDescent="0.25">
      <c r="A157" s="1">
        <v>155</v>
      </c>
      <c r="B157" t="s">
        <v>106</v>
      </c>
      <c r="C157" t="s">
        <v>175</v>
      </c>
      <c r="D157" t="s">
        <v>216</v>
      </c>
      <c r="E157" s="2">
        <v>44154</v>
      </c>
      <c r="F157" t="s">
        <v>311</v>
      </c>
      <c r="G157" s="2">
        <v>44158</v>
      </c>
      <c r="H157" s="2">
        <v>44180</v>
      </c>
      <c r="I157" s="2">
        <v>44211</v>
      </c>
      <c r="J157" s="2">
        <v>44224</v>
      </c>
      <c r="K157" t="s">
        <v>412</v>
      </c>
      <c r="L157" t="s">
        <v>465</v>
      </c>
      <c r="P157" s="2">
        <v>44251</v>
      </c>
      <c r="Q157" t="s">
        <v>544</v>
      </c>
      <c r="R157">
        <v>1</v>
      </c>
      <c r="S157" t="s">
        <v>760</v>
      </c>
      <c r="T157">
        <v>116.63</v>
      </c>
      <c r="U157">
        <v>116.63</v>
      </c>
      <c r="V157">
        <v>199.51</v>
      </c>
      <c r="W157" s="2">
        <v>44200</v>
      </c>
      <c r="X157" s="2">
        <v>46387</v>
      </c>
      <c r="Y157" s="5" t="s">
        <v>978</v>
      </c>
      <c r="Z157" t="s">
        <v>1048</v>
      </c>
      <c r="AA157">
        <v>2187</v>
      </c>
      <c r="AB157">
        <v>-11</v>
      </c>
      <c r="AE157">
        <v>25640</v>
      </c>
      <c r="AF157">
        <v>1.73E-4</v>
      </c>
      <c r="AG157">
        <v>55.88</v>
      </c>
      <c r="AH157">
        <v>11565585719.354839</v>
      </c>
      <c r="AI157">
        <v>126.36</v>
      </c>
      <c r="AJ157">
        <v>3592.4097058823531</v>
      </c>
      <c r="AK157" t="str">
        <f t="shared" si="4"/>
        <v>no fncer</v>
      </c>
      <c r="AL157">
        <f t="shared" si="5"/>
        <v>1.5789015511237732</v>
      </c>
    </row>
    <row r="158" spans="1:38" ht="75" x14ac:dyDescent="0.25">
      <c r="A158" s="1">
        <v>156</v>
      </c>
      <c r="B158" t="s">
        <v>106</v>
      </c>
      <c r="C158" t="s">
        <v>175</v>
      </c>
      <c r="D158" t="s">
        <v>216</v>
      </c>
      <c r="E158" s="2">
        <v>44154</v>
      </c>
      <c r="F158" t="s">
        <v>311</v>
      </c>
      <c r="G158" s="2">
        <v>44158</v>
      </c>
      <c r="H158" s="2">
        <v>44180</v>
      </c>
      <c r="I158" s="2">
        <v>44211</v>
      </c>
      <c r="J158" s="2">
        <v>44224</v>
      </c>
      <c r="K158" t="s">
        <v>412</v>
      </c>
      <c r="L158" t="s">
        <v>465</v>
      </c>
      <c r="P158" s="2">
        <v>44251</v>
      </c>
      <c r="Q158" t="s">
        <v>544</v>
      </c>
      <c r="R158">
        <v>1</v>
      </c>
      <c r="S158" t="s">
        <v>761</v>
      </c>
      <c r="T158">
        <v>174.8</v>
      </c>
      <c r="U158">
        <v>174.8</v>
      </c>
      <c r="V158">
        <v>195.3</v>
      </c>
      <c r="W158" s="2">
        <v>44200</v>
      </c>
      <c r="X158" s="2">
        <v>46387</v>
      </c>
      <c r="Y158" s="5" t="s">
        <v>978</v>
      </c>
      <c r="Z158" t="s">
        <v>1048</v>
      </c>
      <c r="AA158">
        <v>2187</v>
      </c>
      <c r="AB158">
        <v>-11</v>
      </c>
      <c r="AE158">
        <v>25640</v>
      </c>
      <c r="AF158">
        <v>1.73E-4</v>
      </c>
      <c r="AG158">
        <v>55.88</v>
      </c>
      <c r="AH158">
        <v>11565585719.354839</v>
      </c>
      <c r="AI158">
        <v>126.36</v>
      </c>
      <c r="AJ158">
        <v>3592.4097058823531</v>
      </c>
      <c r="AK158" t="str">
        <f t="shared" si="4"/>
        <v>no fncer</v>
      </c>
      <c r="AL158">
        <f t="shared" si="5"/>
        <v>1.5455840455840457</v>
      </c>
    </row>
    <row r="159" spans="1:38" ht="75" x14ac:dyDescent="0.25">
      <c r="A159" s="1">
        <v>157</v>
      </c>
      <c r="B159" t="s">
        <v>106</v>
      </c>
      <c r="C159" t="s">
        <v>175</v>
      </c>
      <c r="D159" t="s">
        <v>216</v>
      </c>
      <c r="E159" s="2">
        <v>44154</v>
      </c>
      <c r="F159" t="s">
        <v>311</v>
      </c>
      <c r="G159" s="2">
        <v>44158</v>
      </c>
      <c r="H159" s="2">
        <v>44180</v>
      </c>
      <c r="I159" s="2">
        <v>44211</v>
      </c>
      <c r="J159" s="2">
        <v>44224</v>
      </c>
      <c r="K159" t="s">
        <v>412</v>
      </c>
      <c r="L159" t="s">
        <v>465</v>
      </c>
      <c r="P159" s="2">
        <v>44251</v>
      </c>
      <c r="Q159" t="s">
        <v>544</v>
      </c>
      <c r="R159">
        <v>1</v>
      </c>
      <c r="S159" t="s">
        <v>762</v>
      </c>
      <c r="T159">
        <v>175.82</v>
      </c>
      <c r="U159">
        <v>175.82</v>
      </c>
      <c r="V159">
        <v>191.73</v>
      </c>
      <c r="W159" s="2">
        <v>44200</v>
      </c>
      <c r="X159" s="2">
        <v>46387</v>
      </c>
      <c r="Y159" s="5" t="s">
        <v>978</v>
      </c>
      <c r="Z159" t="s">
        <v>1048</v>
      </c>
      <c r="AA159">
        <v>2187</v>
      </c>
      <c r="AB159">
        <v>-11</v>
      </c>
      <c r="AE159">
        <v>25640</v>
      </c>
      <c r="AF159">
        <v>1.73E-4</v>
      </c>
      <c r="AG159">
        <v>55.88</v>
      </c>
      <c r="AH159">
        <v>11565585719.354839</v>
      </c>
      <c r="AI159">
        <v>126.36</v>
      </c>
      <c r="AJ159">
        <v>3592.4097058823531</v>
      </c>
      <c r="AK159" t="str">
        <f t="shared" si="4"/>
        <v>no fncer</v>
      </c>
      <c r="AL159">
        <f t="shared" si="5"/>
        <v>1.5173314339981006</v>
      </c>
    </row>
    <row r="160" spans="1:38" ht="75" x14ac:dyDescent="0.25">
      <c r="A160" s="1">
        <v>158</v>
      </c>
      <c r="B160" t="s">
        <v>107</v>
      </c>
      <c r="C160" t="s">
        <v>199</v>
      </c>
      <c r="D160" t="s">
        <v>240</v>
      </c>
      <c r="E160" s="2">
        <v>44176</v>
      </c>
      <c r="F160" t="s">
        <v>303</v>
      </c>
      <c r="G160" s="2">
        <v>44152</v>
      </c>
      <c r="H160" s="2">
        <v>44086</v>
      </c>
      <c r="I160" s="2">
        <v>44409</v>
      </c>
      <c r="J160" s="2">
        <v>44218</v>
      </c>
      <c r="K160" t="s">
        <v>413</v>
      </c>
      <c r="L160" t="s">
        <v>465</v>
      </c>
      <c r="P160" s="2">
        <v>44198</v>
      </c>
      <c r="Q160" t="s">
        <v>545</v>
      </c>
      <c r="R160">
        <v>1</v>
      </c>
      <c r="S160" t="s">
        <v>763</v>
      </c>
      <c r="T160">
        <v>3776</v>
      </c>
      <c r="U160">
        <v>459</v>
      </c>
      <c r="V160">
        <v>233.99</v>
      </c>
      <c r="W160" s="2">
        <v>44562</v>
      </c>
      <c r="X160" s="2">
        <v>46387</v>
      </c>
      <c r="Y160" s="5" t="s">
        <v>979</v>
      </c>
      <c r="Z160" t="s">
        <v>1048</v>
      </c>
      <c r="AA160">
        <v>1825</v>
      </c>
      <c r="AB160">
        <v>153</v>
      </c>
      <c r="AE160">
        <v>25640</v>
      </c>
      <c r="AF160">
        <v>1.73E-4</v>
      </c>
      <c r="AG160">
        <v>55.88</v>
      </c>
      <c r="AH160">
        <v>11565585719.354839</v>
      </c>
      <c r="AI160">
        <v>126.36</v>
      </c>
      <c r="AJ160">
        <v>3592.4097058823531</v>
      </c>
      <c r="AK160" t="str">
        <f t="shared" si="4"/>
        <v>no fncer</v>
      </c>
      <c r="AL160">
        <f t="shared" si="5"/>
        <v>1.8517727128838242</v>
      </c>
    </row>
    <row r="161" spans="1:38" ht="75" x14ac:dyDescent="0.25">
      <c r="A161" s="1">
        <v>159</v>
      </c>
      <c r="B161" t="s">
        <v>107</v>
      </c>
      <c r="C161" t="s">
        <v>199</v>
      </c>
      <c r="D161" t="s">
        <v>240</v>
      </c>
      <c r="E161" s="2">
        <v>44176</v>
      </c>
      <c r="F161" t="s">
        <v>303</v>
      </c>
      <c r="G161" s="2">
        <v>44152</v>
      </c>
      <c r="H161" s="2">
        <v>44086</v>
      </c>
      <c r="I161" s="2">
        <v>44409</v>
      </c>
      <c r="J161" s="2">
        <v>44218</v>
      </c>
      <c r="K161" t="s">
        <v>413</v>
      </c>
      <c r="L161" t="s">
        <v>465</v>
      </c>
      <c r="P161" s="2">
        <v>44198</v>
      </c>
      <c r="Q161" t="s">
        <v>545</v>
      </c>
      <c r="R161">
        <v>1</v>
      </c>
      <c r="S161" t="s">
        <v>764</v>
      </c>
      <c r="T161">
        <v>1468</v>
      </c>
      <c r="U161">
        <v>1468</v>
      </c>
      <c r="V161">
        <v>200.23</v>
      </c>
      <c r="W161" s="2">
        <v>44562</v>
      </c>
      <c r="X161" s="2">
        <v>46387</v>
      </c>
      <c r="Y161" s="5" t="s">
        <v>979</v>
      </c>
      <c r="Z161" t="s">
        <v>1048</v>
      </c>
      <c r="AA161">
        <v>1825</v>
      </c>
      <c r="AB161">
        <v>153</v>
      </c>
      <c r="AE161">
        <v>25640</v>
      </c>
      <c r="AF161">
        <v>1.73E-4</v>
      </c>
      <c r="AG161">
        <v>55.88</v>
      </c>
      <c r="AH161">
        <v>11565585719.354839</v>
      </c>
      <c r="AI161">
        <v>126.36</v>
      </c>
      <c r="AJ161">
        <v>3592.4097058823531</v>
      </c>
      <c r="AK161" t="str">
        <f t="shared" si="4"/>
        <v>no fncer</v>
      </c>
      <c r="AL161">
        <f t="shared" si="5"/>
        <v>1.584599556821779</v>
      </c>
    </row>
    <row r="162" spans="1:38" ht="75" x14ac:dyDescent="0.25">
      <c r="A162" s="1">
        <v>160</v>
      </c>
      <c r="B162" t="s">
        <v>107</v>
      </c>
      <c r="C162" t="s">
        <v>199</v>
      </c>
      <c r="D162" t="s">
        <v>240</v>
      </c>
      <c r="E162" s="2">
        <v>44176</v>
      </c>
      <c r="F162" t="s">
        <v>303</v>
      </c>
      <c r="G162" s="2">
        <v>44152</v>
      </c>
      <c r="H162" s="2">
        <v>44086</v>
      </c>
      <c r="I162" s="2">
        <v>44409</v>
      </c>
      <c r="J162" s="2">
        <v>44218</v>
      </c>
      <c r="K162" t="s">
        <v>413</v>
      </c>
      <c r="L162" t="s">
        <v>465</v>
      </c>
      <c r="P162" s="2">
        <v>44198</v>
      </c>
      <c r="Q162" t="s">
        <v>545</v>
      </c>
      <c r="R162">
        <v>1</v>
      </c>
      <c r="S162" t="s">
        <v>765</v>
      </c>
      <c r="T162">
        <v>454</v>
      </c>
      <c r="U162">
        <v>454</v>
      </c>
      <c r="V162">
        <v>192.5</v>
      </c>
      <c r="W162" s="2">
        <v>44562</v>
      </c>
      <c r="X162" s="2">
        <v>46387</v>
      </c>
      <c r="Y162" s="5" t="s">
        <v>979</v>
      </c>
      <c r="Z162" t="s">
        <v>1048</v>
      </c>
      <c r="AA162">
        <v>1825</v>
      </c>
      <c r="AB162">
        <v>153</v>
      </c>
      <c r="AE162">
        <v>25640</v>
      </c>
      <c r="AF162">
        <v>1.73E-4</v>
      </c>
      <c r="AG162">
        <v>55.88</v>
      </c>
      <c r="AH162">
        <v>11565585719.354839</v>
      </c>
      <c r="AI162">
        <v>126.36</v>
      </c>
      <c r="AJ162">
        <v>3592.4097058823531</v>
      </c>
      <c r="AK162" t="str">
        <f t="shared" si="4"/>
        <v>no fncer</v>
      </c>
      <c r="AL162">
        <f t="shared" si="5"/>
        <v>1.5234251345362457</v>
      </c>
    </row>
    <row r="163" spans="1:38" ht="75" x14ac:dyDescent="0.25">
      <c r="A163" s="1">
        <v>161</v>
      </c>
      <c r="B163" t="s">
        <v>107</v>
      </c>
      <c r="C163" t="s">
        <v>199</v>
      </c>
      <c r="D163" t="s">
        <v>240</v>
      </c>
      <c r="E163" s="2">
        <v>44176</v>
      </c>
      <c r="F163" t="s">
        <v>303</v>
      </c>
      <c r="G163" s="2">
        <v>44152</v>
      </c>
      <c r="H163" s="2">
        <v>44086</v>
      </c>
      <c r="I163" s="2">
        <v>44409</v>
      </c>
      <c r="J163" s="2">
        <v>44218</v>
      </c>
      <c r="K163" t="s">
        <v>413</v>
      </c>
      <c r="L163" t="s">
        <v>465</v>
      </c>
      <c r="P163" s="2">
        <v>44198</v>
      </c>
      <c r="Q163" t="s">
        <v>545</v>
      </c>
      <c r="R163">
        <v>1</v>
      </c>
      <c r="S163" t="s">
        <v>766</v>
      </c>
      <c r="T163">
        <v>1874</v>
      </c>
      <c r="U163">
        <v>1874</v>
      </c>
      <c r="V163">
        <v>190.99</v>
      </c>
      <c r="W163" s="2">
        <v>44562</v>
      </c>
      <c r="X163" s="2">
        <v>46387</v>
      </c>
      <c r="Y163" s="5" t="s">
        <v>979</v>
      </c>
      <c r="Z163" t="s">
        <v>1048</v>
      </c>
      <c r="AA163">
        <v>1825</v>
      </c>
      <c r="AB163">
        <v>153</v>
      </c>
      <c r="AE163">
        <v>25640</v>
      </c>
      <c r="AF163">
        <v>1.73E-4</v>
      </c>
      <c r="AG163">
        <v>55.88</v>
      </c>
      <c r="AH163">
        <v>11565585719.354839</v>
      </c>
      <c r="AI163">
        <v>126.36</v>
      </c>
      <c r="AJ163">
        <v>3592.4097058823531</v>
      </c>
      <c r="AK163" t="str">
        <f t="shared" si="4"/>
        <v>no fncer</v>
      </c>
      <c r="AL163">
        <f t="shared" si="5"/>
        <v>1.5114751503640393</v>
      </c>
    </row>
    <row r="164" spans="1:38" ht="90" x14ac:dyDescent="0.25">
      <c r="A164" s="1">
        <v>162</v>
      </c>
      <c r="B164" t="s">
        <v>108</v>
      </c>
      <c r="C164" t="s">
        <v>176</v>
      </c>
      <c r="D164" t="s">
        <v>217</v>
      </c>
      <c r="E164" s="2">
        <v>43993</v>
      </c>
      <c r="F164" t="s">
        <v>312</v>
      </c>
      <c r="G164" s="2">
        <v>43993</v>
      </c>
      <c r="H164" s="2">
        <v>44165</v>
      </c>
      <c r="I164" s="2">
        <v>44195</v>
      </c>
      <c r="J164" s="2">
        <v>44210</v>
      </c>
      <c r="K164" t="s">
        <v>414</v>
      </c>
      <c r="L164" t="s">
        <v>465</v>
      </c>
      <c r="P164" s="2">
        <v>44441</v>
      </c>
      <c r="Q164" t="s">
        <v>546</v>
      </c>
      <c r="R164">
        <v>1</v>
      </c>
      <c r="S164" t="s">
        <v>767</v>
      </c>
      <c r="T164">
        <v>62.67</v>
      </c>
      <c r="U164">
        <v>34.43</v>
      </c>
      <c r="V164">
        <v>222.94</v>
      </c>
      <c r="W164" s="2">
        <v>44199</v>
      </c>
      <c r="X164" s="2">
        <v>45657</v>
      </c>
      <c r="Y164" s="5" t="s">
        <v>980</v>
      </c>
      <c r="Z164" t="s">
        <v>1048</v>
      </c>
      <c r="AA164">
        <v>1458</v>
      </c>
      <c r="AB164">
        <v>4</v>
      </c>
      <c r="AE164">
        <v>25640</v>
      </c>
      <c r="AF164">
        <v>1.73E-4</v>
      </c>
      <c r="AG164">
        <v>55.88</v>
      </c>
      <c r="AH164">
        <v>11565585719.354839</v>
      </c>
      <c r="AI164">
        <v>126.36</v>
      </c>
      <c r="AJ164">
        <v>3592.4097058823531</v>
      </c>
      <c r="AK164" t="str">
        <f t="shared" si="4"/>
        <v>no fncer</v>
      </c>
      <c r="AL164">
        <f t="shared" si="5"/>
        <v>1.764324153213042</v>
      </c>
    </row>
    <row r="165" spans="1:38" ht="90" x14ac:dyDescent="0.25">
      <c r="A165" s="1">
        <v>163</v>
      </c>
      <c r="B165" t="s">
        <v>108</v>
      </c>
      <c r="C165" t="s">
        <v>176</v>
      </c>
      <c r="D165" t="s">
        <v>217</v>
      </c>
      <c r="E165" s="2">
        <v>43993</v>
      </c>
      <c r="F165" t="s">
        <v>312</v>
      </c>
      <c r="G165" s="2">
        <v>43993</v>
      </c>
      <c r="H165" s="2">
        <v>44165</v>
      </c>
      <c r="I165" s="2">
        <v>44195</v>
      </c>
      <c r="J165" s="2">
        <v>44210</v>
      </c>
      <c r="K165" t="s">
        <v>414</v>
      </c>
      <c r="L165" t="s">
        <v>465</v>
      </c>
      <c r="P165" s="2">
        <v>44441</v>
      </c>
      <c r="Q165" t="s">
        <v>546</v>
      </c>
      <c r="R165">
        <v>1</v>
      </c>
      <c r="S165" t="s">
        <v>768</v>
      </c>
      <c r="T165">
        <v>164.34</v>
      </c>
      <c r="U165">
        <v>70.010000000000005</v>
      </c>
      <c r="V165">
        <v>197.16</v>
      </c>
      <c r="W165" s="2">
        <v>44199</v>
      </c>
      <c r="X165" s="2">
        <v>45657</v>
      </c>
      <c r="Y165" s="5" t="s">
        <v>980</v>
      </c>
      <c r="Z165" t="s">
        <v>1048</v>
      </c>
      <c r="AA165">
        <v>1458</v>
      </c>
      <c r="AB165">
        <v>4</v>
      </c>
      <c r="AE165">
        <v>25640</v>
      </c>
      <c r="AF165">
        <v>1.73E-4</v>
      </c>
      <c r="AG165">
        <v>55.88</v>
      </c>
      <c r="AH165">
        <v>11565585719.354839</v>
      </c>
      <c r="AI165">
        <v>126.36</v>
      </c>
      <c r="AJ165">
        <v>3592.4097058823531</v>
      </c>
      <c r="AK165" t="str">
        <f t="shared" si="4"/>
        <v>no fncer</v>
      </c>
      <c r="AL165">
        <f t="shared" si="5"/>
        <v>1.5603038936372269</v>
      </c>
    </row>
    <row r="166" spans="1:38" ht="105" x14ac:dyDescent="0.25">
      <c r="A166" s="1">
        <v>164</v>
      </c>
      <c r="B166" t="s">
        <v>109</v>
      </c>
      <c r="C166" t="s">
        <v>179</v>
      </c>
      <c r="D166" t="s">
        <v>220</v>
      </c>
      <c r="E166" s="2">
        <v>44206</v>
      </c>
      <c r="F166" t="s">
        <v>313</v>
      </c>
      <c r="G166" s="2">
        <v>44206</v>
      </c>
      <c r="H166" s="2">
        <v>44489</v>
      </c>
      <c r="I166" s="2">
        <v>44519</v>
      </c>
      <c r="J166" s="2">
        <v>44239</v>
      </c>
      <c r="K166" t="s">
        <v>415</v>
      </c>
      <c r="L166" t="s">
        <v>465</v>
      </c>
      <c r="P166" s="2">
        <v>44551</v>
      </c>
      <c r="Q166" t="s">
        <v>547</v>
      </c>
      <c r="R166">
        <v>1</v>
      </c>
      <c r="S166" t="s">
        <v>769</v>
      </c>
      <c r="T166">
        <v>976</v>
      </c>
      <c r="U166">
        <v>0.4</v>
      </c>
      <c r="V166">
        <v>230</v>
      </c>
      <c r="W166" s="2">
        <v>44562</v>
      </c>
      <c r="X166" s="2">
        <v>45657</v>
      </c>
      <c r="Y166" s="5" t="s">
        <v>981</v>
      </c>
      <c r="Z166" t="s">
        <v>1049</v>
      </c>
      <c r="AA166">
        <v>1095</v>
      </c>
      <c r="AB166">
        <v>43</v>
      </c>
      <c r="AE166">
        <v>27710</v>
      </c>
      <c r="AF166">
        <v>4.5100000000000001E-4</v>
      </c>
      <c r="AG166">
        <v>66.13</v>
      </c>
      <c r="AH166">
        <v>9672284657.1428566</v>
      </c>
      <c r="AI166">
        <v>128.63</v>
      </c>
      <c r="AJ166">
        <v>3625.724642857143</v>
      </c>
      <c r="AK166" t="str">
        <f t="shared" si="4"/>
        <v>no fncer</v>
      </c>
      <c r="AL166">
        <f t="shared" si="5"/>
        <v>1.7880743216978932</v>
      </c>
    </row>
    <row r="167" spans="1:38" ht="75" x14ac:dyDescent="0.25">
      <c r="A167" s="1">
        <v>165</v>
      </c>
      <c r="B167" t="s">
        <v>110</v>
      </c>
      <c r="C167" t="s">
        <v>188</v>
      </c>
      <c r="D167" t="s">
        <v>229</v>
      </c>
      <c r="E167" s="2">
        <v>44312</v>
      </c>
      <c r="F167" t="s">
        <v>298</v>
      </c>
      <c r="G167" s="2">
        <v>44313</v>
      </c>
      <c r="H167" s="2">
        <v>44335</v>
      </c>
      <c r="I167" s="2">
        <v>44368</v>
      </c>
      <c r="J167" s="2">
        <v>44234</v>
      </c>
      <c r="K167" t="s">
        <v>416</v>
      </c>
      <c r="L167" t="s">
        <v>465</v>
      </c>
      <c r="P167" s="2">
        <v>44294</v>
      </c>
      <c r="Q167" t="s">
        <v>548</v>
      </c>
      <c r="R167">
        <v>1</v>
      </c>
      <c r="S167" t="s">
        <v>770</v>
      </c>
      <c r="T167">
        <v>327.10000000000002</v>
      </c>
      <c r="U167">
        <v>262.8</v>
      </c>
      <c r="V167">
        <v>232</v>
      </c>
      <c r="W167" s="2">
        <v>44562</v>
      </c>
      <c r="X167" s="2">
        <v>45291</v>
      </c>
      <c r="Y167" s="5" t="s">
        <v>982</v>
      </c>
      <c r="Z167" t="s">
        <v>1049</v>
      </c>
      <c r="AA167">
        <v>729</v>
      </c>
      <c r="AB167">
        <v>194</v>
      </c>
      <c r="AE167">
        <v>27710</v>
      </c>
      <c r="AF167">
        <v>4.5100000000000001E-4</v>
      </c>
      <c r="AG167">
        <v>66.13</v>
      </c>
      <c r="AH167">
        <v>9672284657.1428566</v>
      </c>
      <c r="AI167">
        <v>128.63</v>
      </c>
      <c r="AJ167">
        <v>3625.724642857143</v>
      </c>
      <c r="AK167" t="str">
        <f t="shared" si="4"/>
        <v>no fncer</v>
      </c>
      <c r="AL167">
        <f t="shared" si="5"/>
        <v>1.8036227940604836</v>
      </c>
    </row>
    <row r="168" spans="1:38" ht="90" x14ac:dyDescent="0.25">
      <c r="A168" s="1">
        <v>166</v>
      </c>
      <c r="B168" t="s">
        <v>111</v>
      </c>
      <c r="C168" t="s">
        <v>171</v>
      </c>
      <c r="D168" t="s">
        <v>212</v>
      </c>
      <c r="E168" s="2">
        <v>44221</v>
      </c>
      <c r="F168" t="s">
        <v>314</v>
      </c>
      <c r="G168" s="2">
        <v>44225</v>
      </c>
      <c r="H168" s="2">
        <v>44245</v>
      </c>
      <c r="I168" s="2">
        <v>44274</v>
      </c>
      <c r="J168" s="2">
        <v>44231</v>
      </c>
      <c r="K168" t="s">
        <v>417</v>
      </c>
      <c r="L168" t="s">
        <v>465</v>
      </c>
      <c r="P168" s="2">
        <v>44291</v>
      </c>
      <c r="Q168" t="s">
        <v>549</v>
      </c>
      <c r="R168">
        <v>1</v>
      </c>
      <c r="S168" t="s">
        <v>771</v>
      </c>
      <c r="T168">
        <v>249.09</v>
      </c>
      <c r="U168">
        <v>249.09</v>
      </c>
      <c r="V168">
        <v>196.4</v>
      </c>
      <c r="W168" s="2">
        <v>44562</v>
      </c>
      <c r="X168" s="2">
        <v>46022</v>
      </c>
      <c r="Y168" s="5" t="s">
        <v>983</v>
      </c>
      <c r="Z168" t="s">
        <v>1049</v>
      </c>
      <c r="AA168">
        <v>1460</v>
      </c>
      <c r="AB168">
        <v>288</v>
      </c>
      <c r="AE168">
        <v>27710</v>
      </c>
      <c r="AF168">
        <v>4.5100000000000001E-4</v>
      </c>
      <c r="AG168">
        <v>66.13</v>
      </c>
      <c r="AH168">
        <v>9672284657.1428566</v>
      </c>
      <c r="AI168">
        <v>128.63</v>
      </c>
      <c r="AJ168">
        <v>3625.724642857143</v>
      </c>
      <c r="AK168" t="str">
        <f t="shared" si="4"/>
        <v>no fncer</v>
      </c>
      <c r="AL168">
        <f t="shared" si="5"/>
        <v>1.526859986006375</v>
      </c>
    </row>
    <row r="169" spans="1:38" ht="90" x14ac:dyDescent="0.25">
      <c r="A169" s="1">
        <v>167</v>
      </c>
      <c r="B169" t="s">
        <v>111</v>
      </c>
      <c r="C169" t="s">
        <v>171</v>
      </c>
      <c r="D169" t="s">
        <v>212</v>
      </c>
      <c r="E169" s="2">
        <v>44221</v>
      </c>
      <c r="F169" t="s">
        <v>314</v>
      </c>
      <c r="G169" s="2">
        <v>44225</v>
      </c>
      <c r="H169" s="2">
        <v>44245</v>
      </c>
      <c r="I169" s="2">
        <v>44274</v>
      </c>
      <c r="J169" s="2">
        <v>44231</v>
      </c>
      <c r="K169" t="s">
        <v>417</v>
      </c>
      <c r="L169" t="s">
        <v>465</v>
      </c>
      <c r="P169" s="2">
        <v>44291</v>
      </c>
      <c r="Q169" t="s">
        <v>549</v>
      </c>
      <c r="R169">
        <v>1</v>
      </c>
      <c r="S169" t="s">
        <v>772</v>
      </c>
      <c r="T169">
        <v>106.75</v>
      </c>
      <c r="U169">
        <v>106.75</v>
      </c>
      <c r="V169">
        <v>194.2</v>
      </c>
      <c r="W169" s="2">
        <v>44562</v>
      </c>
      <c r="X169" s="2">
        <v>46022</v>
      </c>
      <c r="Y169" s="5" t="s">
        <v>983</v>
      </c>
      <c r="Z169" t="s">
        <v>1049</v>
      </c>
      <c r="AA169">
        <v>1460</v>
      </c>
      <c r="AB169">
        <v>288</v>
      </c>
      <c r="AE169">
        <v>27710</v>
      </c>
      <c r="AF169">
        <v>4.5100000000000001E-4</v>
      </c>
      <c r="AG169">
        <v>66.13</v>
      </c>
      <c r="AH169">
        <v>9672284657.1428566</v>
      </c>
      <c r="AI169">
        <v>128.63</v>
      </c>
      <c r="AJ169">
        <v>3625.724642857143</v>
      </c>
      <c r="AK169" t="str">
        <f t="shared" si="4"/>
        <v>no fncer</v>
      </c>
      <c r="AL169">
        <f t="shared" si="5"/>
        <v>1.5097566664075255</v>
      </c>
    </row>
    <row r="170" spans="1:38" ht="75" x14ac:dyDescent="0.25">
      <c r="A170" s="1">
        <v>168</v>
      </c>
      <c r="B170" t="s">
        <v>112</v>
      </c>
      <c r="C170" t="s">
        <v>185</v>
      </c>
      <c r="D170" t="s">
        <v>226</v>
      </c>
      <c r="E170" s="2">
        <v>44193</v>
      </c>
      <c r="F170" t="s">
        <v>315</v>
      </c>
      <c r="G170" s="2">
        <v>44193</v>
      </c>
      <c r="H170" s="2">
        <v>44211</v>
      </c>
      <c r="I170" s="2">
        <v>44532</v>
      </c>
      <c r="J170" s="2">
        <v>44252</v>
      </c>
      <c r="K170" t="s">
        <v>418</v>
      </c>
      <c r="L170" t="s">
        <v>465</v>
      </c>
      <c r="P170" s="2">
        <v>44273</v>
      </c>
      <c r="Q170" t="s">
        <v>550</v>
      </c>
      <c r="R170">
        <v>1</v>
      </c>
      <c r="S170" t="s">
        <v>773</v>
      </c>
      <c r="T170">
        <v>19.2</v>
      </c>
      <c r="U170">
        <v>19.2</v>
      </c>
      <c r="V170">
        <v>193.34</v>
      </c>
      <c r="W170" s="2">
        <v>44200</v>
      </c>
      <c r="X170" s="2">
        <v>46022</v>
      </c>
      <c r="Y170" s="5" t="s">
        <v>984</v>
      </c>
      <c r="Z170" t="s">
        <v>1049</v>
      </c>
      <c r="AA170">
        <v>1822</v>
      </c>
      <c r="AB170">
        <v>-332</v>
      </c>
      <c r="AE170">
        <v>27710</v>
      </c>
      <c r="AF170">
        <v>4.5100000000000001E-4</v>
      </c>
      <c r="AG170">
        <v>66.13</v>
      </c>
      <c r="AH170">
        <v>9672284657.1428566</v>
      </c>
      <c r="AI170">
        <v>128.63</v>
      </c>
      <c r="AJ170">
        <v>3625.724642857143</v>
      </c>
      <c r="AK170" t="str">
        <f t="shared" si="4"/>
        <v>no fncer</v>
      </c>
      <c r="AL170">
        <f t="shared" si="5"/>
        <v>1.5030708232916117</v>
      </c>
    </row>
    <row r="171" spans="1:38" ht="60" x14ac:dyDescent="0.25">
      <c r="A171" s="1">
        <v>169</v>
      </c>
      <c r="B171" t="s">
        <v>113</v>
      </c>
      <c r="C171" t="s">
        <v>200</v>
      </c>
      <c r="D171" t="s">
        <v>241</v>
      </c>
      <c r="E171" s="2">
        <v>44454</v>
      </c>
      <c r="F171" t="s">
        <v>316</v>
      </c>
      <c r="G171" s="2">
        <v>44454</v>
      </c>
      <c r="H171" s="2">
        <v>44469</v>
      </c>
      <c r="I171" s="2">
        <v>44238</v>
      </c>
      <c r="J171" s="2">
        <v>44513</v>
      </c>
      <c r="K171" t="s">
        <v>419</v>
      </c>
      <c r="L171" t="s">
        <v>465</v>
      </c>
      <c r="P171" s="2">
        <v>44267</v>
      </c>
      <c r="Q171" t="s">
        <v>551</v>
      </c>
      <c r="R171">
        <v>1</v>
      </c>
      <c r="S171" t="s">
        <v>774</v>
      </c>
      <c r="T171">
        <v>818.4</v>
      </c>
      <c r="U171">
        <v>818.4</v>
      </c>
      <c r="V171">
        <v>224.05</v>
      </c>
      <c r="W171" s="2">
        <v>44562</v>
      </c>
      <c r="X171" s="2">
        <v>48213</v>
      </c>
      <c r="Y171" s="5" t="s">
        <v>985</v>
      </c>
      <c r="Z171" t="s">
        <v>1050</v>
      </c>
      <c r="AA171">
        <v>3651</v>
      </c>
      <c r="AB171">
        <v>324</v>
      </c>
      <c r="AE171">
        <v>45670</v>
      </c>
      <c r="AF171">
        <v>5.6999999999999998E-4</v>
      </c>
      <c r="AG171">
        <v>70.569999999999993</v>
      </c>
      <c r="AH171">
        <v>14207503856.66667</v>
      </c>
      <c r="AI171">
        <v>145.69</v>
      </c>
      <c r="AJ171">
        <v>3872.4113513513512</v>
      </c>
      <c r="AK171" t="str">
        <f t="shared" si="4"/>
        <v>no fncer</v>
      </c>
      <c r="AL171">
        <f t="shared" si="5"/>
        <v>1.5378543482737319</v>
      </c>
    </row>
    <row r="172" spans="1:38" ht="90" x14ac:dyDescent="0.25">
      <c r="A172" s="1">
        <v>170</v>
      </c>
      <c r="B172" t="s">
        <v>114</v>
      </c>
      <c r="C172" t="s">
        <v>201</v>
      </c>
      <c r="D172" t="s">
        <v>242</v>
      </c>
      <c r="E172" s="2">
        <v>44356</v>
      </c>
      <c r="F172" t="s">
        <v>317</v>
      </c>
      <c r="G172" s="2">
        <v>44417</v>
      </c>
      <c r="H172" s="2">
        <v>44468</v>
      </c>
      <c r="I172" s="2">
        <v>44497</v>
      </c>
      <c r="J172" s="2">
        <v>44511</v>
      </c>
      <c r="K172" t="s">
        <v>420</v>
      </c>
      <c r="L172" t="s">
        <v>465</v>
      </c>
      <c r="P172" s="2">
        <v>44359</v>
      </c>
      <c r="Q172" t="s">
        <v>552</v>
      </c>
      <c r="R172">
        <v>1</v>
      </c>
      <c r="S172" t="s">
        <v>775</v>
      </c>
      <c r="T172">
        <v>9.36</v>
      </c>
      <c r="U172">
        <v>4.5999999999999996</v>
      </c>
      <c r="V172">
        <v>248.42</v>
      </c>
      <c r="W172" s="2">
        <v>44562</v>
      </c>
      <c r="X172" s="2">
        <v>44926</v>
      </c>
      <c r="Y172" s="5" t="s">
        <v>986</v>
      </c>
      <c r="Z172" t="s">
        <v>1050</v>
      </c>
      <c r="AA172">
        <v>364</v>
      </c>
      <c r="AB172">
        <v>65</v>
      </c>
      <c r="AE172">
        <v>45670</v>
      </c>
      <c r="AF172">
        <v>5.6999999999999998E-4</v>
      </c>
      <c r="AG172">
        <v>70.569999999999993</v>
      </c>
      <c r="AH172">
        <v>14207503856.66667</v>
      </c>
      <c r="AI172">
        <v>145.69</v>
      </c>
      <c r="AJ172">
        <v>3872.4113513513512</v>
      </c>
      <c r="AK172" t="str">
        <f t="shared" si="4"/>
        <v>no fncer</v>
      </c>
      <c r="AL172">
        <f t="shared" si="5"/>
        <v>1.7051273251424257</v>
      </c>
    </row>
    <row r="173" spans="1:38" ht="75" x14ac:dyDescent="0.25">
      <c r="A173" s="1">
        <v>171</v>
      </c>
      <c r="B173" t="s">
        <v>115</v>
      </c>
      <c r="C173" t="s">
        <v>191</v>
      </c>
      <c r="D173" t="s">
        <v>232</v>
      </c>
      <c r="E173" s="2">
        <v>44439</v>
      </c>
      <c r="F173" t="s">
        <v>318</v>
      </c>
      <c r="G173" s="2">
        <v>44439</v>
      </c>
      <c r="H173" s="2">
        <v>44456</v>
      </c>
      <c r="I173" s="2">
        <v>44484</v>
      </c>
      <c r="J173" s="2">
        <v>44498</v>
      </c>
      <c r="K173" t="s">
        <v>421</v>
      </c>
      <c r="L173" t="s">
        <v>465</v>
      </c>
      <c r="P173" s="2">
        <v>44481</v>
      </c>
      <c r="Q173" t="s">
        <v>553</v>
      </c>
      <c r="R173">
        <v>1</v>
      </c>
      <c r="S173" t="s">
        <v>776</v>
      </c>
      <c r="T173">
        <v>77.3</v>
      </c>
      <c r="U173">
        <v>8.5</v>
      </c>
      <c r="V173">
        <v>190</v>
      </c>
      <c r="W173" s="2">
        <v>44208</v>
      </c>
      <c r="X173" s="2">
        <v>46752</v>
      </c>
      <c r="Y173" s="5" t="s">
        <v>987</v>
      </c>
      <c r="Z173" t="s">
        <v>1051</v>
      </c>
      <c r="AA173">
        <v>2544</v>
      </c>
      <c r="AB173">
        <v>-276</v>
      </c>
      <c r="AE173">
        <v>54260</v>
      </c>
      <c r="AF173">
        <v>6.1300000000000005E-4</v>
      </c>
      <c r="AG173">
        <v>84.38</v>
      </c>
      <c r="AH173">
        <v>14162930967.74194</v>
      </c>
      <c r="AI173">
        <v>142.86000000000001</v>
      </c>
      <c r="AJ173">
        <v>3761.645882352941</v>
      </c>
      <c r="AK173" t="str">
        <f t="shared" si="4"/>
        <v>no fncer</v>
      </c>
      <c r="AL173">
        <f t="shared" si="5"/>
        <v>1.3299734005319892</v>
      </c>
    </row>
    <row r="174" spans="1:38" ht="75" x14ac:dyDescent="0.25">
      <c r="A174" s="1">
        <v>172</v>
      </c>
      <c r="B174" t="s">
        <v>115</v>
      </c>
      <c r="C174" t="s">
        <v>191</v>
      </c>
      <c r="D174" t="s">
        <v>232</v>
      </c>
      <c r="E174" s="2">
        <v>44439</v>
      </c>
      <c r="F174" t="s">
        <v>318</v>
      </c>
      <c r="G174" s="2">
        <v>44439</v>
      </c>
      <c r="H174" s="2">
        <v>44456</v>
      </c>
      <c r="I174" s="2">
        <v>44484</v>
      </c>
      <c r="J174" s="2">
        <v>44498</v>
      </c>
      <c r="K174" t="s">
        <v>421</v>
      </c>
      <c r="L174" t="s">
        <v>465</v>
      </c>
      <c r="P174" s="2">
        <v>44481</v>
      </c>
      <c r="Q174" t="s">
        <v>553</v>
      </c>
      <c r="R174">
        <v>1</v>
      </c>
      <c r="S174" t="s">
        <v>777</v>
      </c>
      <c r="T174">
        <v>744.07</v>
      </c>
      <c r="U174">
        <v>322.89999999999998</v>
      </c>
      <c r="V174">
        <v>252.39</v>
      </c>
      <c r="W174" s="2">
        <v>44208</v>
      </c>
      <c r="X174" s="2">
        <v>46752</v>
      </c>
      <c r="Y174" s="5" t="s">
        <v>987</v>
      </c>
      <c r="Z174" t="s">
        <v>1051</v>
      </c>
      <c r="AA174">
        <v>2544</v>
      </c>
      <c r="AB174">
        <v>-276</v>
      </c>
      <c r="AE174">
        <v>54260</v>
      </c>
      <c r="AF174">
        <v>6.1300000000000005E-4</v>
      </c>
      <c r="AG174">
        <v>84.38</v>
      </c>
      <c r="AH174">
        <v>14162930967.74194</v>
      </c>
      <c r="AI174">
        <v>142.86000000000001</v>
      </c>
      <c r="AJ174">
        <v>3761.645882352941</v>
      </c>
      <c r="AK174" t="str">
        <f t="shared" si="4"/>
        <v>no fncer</v>
      </c>
      <c r="AL174">
        <f t="shared" si="5"/>
        <v>1.7666946661066776</v>
      </c>
    </row>
    <row r="175" spans="1:38" ht="75" x14ac:dyDescent="0.25">
      <c r="A175" s="1">
        <v>173</v>
      </c>
      <c r="B175" t="s">
        <v>115</v>
      </c>
      <c r="C175" t="s">
        <v>191</v>
      </c>
      <c r="D175" t="s">
        <v>232</v>
      </c>
      <c r="E175" s="2">
        <v>44439</v>
      </c>
      <c r="F175" t="s">
        <v>318</v>
      </c>
      <c r="G175" s="2">
        <v>44439</v>
      </c>
      <c r="H175" s="2">
        <v>44456</v>
      </c>
      <c r="I175" s="2">
        <v>44484</v>
      </c>
      <c r="J175" s="2">
        <v>44498</v>
      </c>
      <c r="K175" t="s">
        <v>421</v>
      </c>
      <c r="L175" t="s">
        <v>465</v>
      </c>
      <c r="P175" s="2">
        <v>44481</v>
      </c>
      <c r="Q175" t="s">
        <v>553</v>
      </c>
      <c r="R175">
        <v>1</v>
      </c>
      <c r="S175" t="s">
        <v>778</v>
      </c>
      <c r="T175">
        <v>3021.98</v>
      </c>
      <c r="U175">
        <v>1530.1</v>
      </c>
      <c r="V175">
        <v>210.76</v>
      </c>
      <c r="W175" s="2">
        <v>44208</v>
      </c>
      <c r="X175" s="2">
        <v>46752</v>
      </c>
      <c r="Y175" s="5" t="s">
        <v>987</v>
      </c>
      <c r="Z175" t="s">
        <v>1051</v>
      </c>
      <c r="AA175">
        <v>2544</v>
      </c>
      <c r="AB175">
        <v>-276</v>
      </c>
      <c r="AE175">
        <v>54260</v>
      </c>
      <c r="AF175">
        <v>6.1300000000000005E-4</v>
      </c>
      <c r="AG175">
        <v>84.38</v>
      </c>
      <c r="AH175">
        <v>14162930967.74194</v>
      </c>
      <c r="AI175">
        <v>142.86000000000001</v>
      </c>
      <c r="AJ175">
        <v>3761.645882352941</v>
      </c>
      <c r="AK175" t="str">
        <f t="shared" si="4"/>
        <v>no fncer</v>
      </c>
      <c r="AL175">
        <f t="shared" si="5"/>
        <v>1.4752904941901159</v>
      </c>
    </row>
    <row r="176" spans="1:38" ht="75" x14ac:dyDescent="0.25">
      <c r="A176" s="1">
        <v>174</v>
      </c>
      <c r="B176" t="s">
        <v>115</v>
      </c>
      <c r="C176" t="s">
        <v>191</v>
      </c>
      <c r="D176" t="s">
        <v>232</v>
      </c>
      <c r="E176" s="2">
        <v>44439</v>
      </c>
      <c r="F176" t="s">
        <v>318</v>
      </c>
      <c r="G176" s="2">
        <v>44439</v>
      </c>
      <c r="H176" s="2">
        <v>44456</v>
      </c>
      <c r="I176" s="2">
        <v>44484</v>
      </c>
      <c r="J176" s="2">
        <v>44498</v>
      </c>
      <c r="K176" t="s">
        <v>421</v>
      </c>
      <c r="L176" t="s">
        <v>465</v>
      </c>
      <c r="P176" s="2">
        <v>44481</v>
      </c>
      <c r="Q176" t="s">
        <v>553</v>
      </c>
      <c r="R176">
        <v>1</v>
      </c>
      <c r="S176" t="s">
        <v>779</v>
      </c>
      <c r="T176">
        <v>306.60000000000002</v>
      </c>
      <c r="U176">
        <v>71.5</v>
      </c>
      <c r="V176">
        <v>249.96</v>
      </c>
      <c r="W176" s="2">
        <v>44208</v>
      </c>
      <c r="X176" s="2">
        <v>46752</v>
      </c>
      <c r="Y176" s="5" t="s">
        <v>987</v>
      </c>
      <c r="Z176" t="s">
        <v>1051</v>
      </c>
      <c r="AA176">
        <v>2544</v>
      </c>
      <c r="AB176">
        <v>-276</v>
      </c>
      <c r="AE176">
        <v>54260</v>
      </c>
      <c r="AF176">
        <v>6.1300000000000005E-4</v>
      </c>
      <c r="AG176">
        <v>84.38</v>
      </c>
      <c r="AH176">
        <v>14162930967.74194</v>
      </c>
      <c r="AI176">
        <v>142.86000000000001</v>
      </c>
      <c r="AJ176">
        <v>3761.645882352941</v>
      </c>
      <c r="AK176" t="str">
        <f t="shared" si="4"/>
        <v>no fncer</v>
      </c>
      <c r="AL176">
        <f t="shared" si="5"/>
        <v>1.7496850062998739</v>
      </c>
    </row>
    <row r="177" spans="1:38" ht="75" x14ac:dyDescent="0.25">
      <c r="A177" s="1">
        <v>175</v>
      </c>
      <c r="B177" t="s">
        <v>115</v>
      </c>
      <c r="C177" t="s">
        <v>191</v>
      </c>
      <c r="D177" t="s">
        <v>232</v>
      </c>
      <c r="E177" s="2">
        <v>44439</v>
      </c>
      <c r="F177" t="s">
        <v>318</v>
      </c>
      <c r="G177" s="2">
        <v>44439</v>
      </c>
      <c r="H177" s="2">
        <v>44456</v>
      </c>
      <c r="I177" s="2">
        <v>44484</v>
      </c>
      <c r="J177" s="2">
        <v>44498</v>
      </c>
      <c r="K177" t="s">
        <v>421</v>
      </c>
      <c r="L177" t="s">
        <v>465</v>
      </c>
      <c r="P177" s="2">
        <v>44481</v>
      </c>
      <c r="Q177" t="s">
        <v>553</v>
      </c>
      <c r="R177">
        <v>1</v>
      </c>
      <c r="S177" t="s">
        <v>780</v>
      </c>
      <c r="T177">
        <v>1533.84</v>
      </c>
      <c r="U177">
        <v>1231</v>
      </c>
      <c r="V177">
        <v>222.82</v>
      </c>
      <c r="W177" s="2">
        <v>44208</v>
      </c>
      <c r="X177" s="2">
        <v>46752</v>
      </c>
      <c r="Y177" s="5" t="s">
        <v>987</v>
      </c>
      <c r="Z177" t="s">
        <v>1051</v>
      </c>
      <c r="AA177">
        <v>2544</v>
      </c>
      <c r="AB177">
        <v>-276</v>
      </c>
      <c r="AE177">
        <v>54260</v>
      </c>
      <c r="AF177">
        <v>6.1300000000000005E-4</v>
      </c>
      <c r="AG177">
        <v>84.38</v>
      </c>
      <c r="AH177">
        <v>14162930967.74194</v>
      </c>
      <c r="AI177">
        <v>142.86000000000001</v>
      </c>
      <c r="AJ177">
        <v>3761.645882352941</v>
      </c>
      <c r="AK177" t="str">
        <f t="shared" si="4"/>
        <v>no fncer</v>
      </c>
      <c r="AL177">
        <f t="shared" si="5"/>
        <v>1.5597088058238833</v>
      </c>
    </row>
    <row r="178" spans="1:38" ht="90" x14ac:dyDescent="0.25">
      <c r="A178" s="1">
        <v>176</v>
      </c>
      <c r="B178" t="s">
        <v>116</v>
      </c>
      <c r="C178" t="s">
        <v>176</v>
      </c>
      <c r="D178" t="s">
        <v>217</v>
      </c>
      <c r="E178" s="2">
        <v>44381</v>
      </c>
      <c r="F178" t="s">
        <v>305</v>
      </c>
      <c r="G178" s="2">
        <v>44381</v>
      </c>
      <c r="H178" s="2">
        <v>44314</v>
      </c>
      <c r="I178" s="2">
        <v>44343</v>
      </c>
      <c r="J178" s="2">
        <v>44475</v>
      </c>
      <c r="K178" t="s">
        <v>422</v>
      </c>
      <c r="L178" t="s">
        <v>465</v>
      </c>
      <c r="P178" s="2">
        <v>44415</v>
      </c>
      <c r="Q178" t="s">
        <v>554</v>
      </c>
      <c r="R178">
        <v>1</v>
      </c>
      <c r="S178" t="s">
        <v>781</v>
      </c>
      <c r="T178">
        <v>87.6</v>
      </c>
      <c r="U178">
        <v>87.6</v>
      </c>
      <c r="V178">
        <v>222.7</v>
      </c>
      <c r="W178" s="2">
        <v>44204</v>
      </c>
      <c r="X178" s="2">
        <v>45657</v>
      </c>
      <c r="Y178" s="5" t="s">
        <v>988</v>
      </c>
      <c r="Z178" t="s">
        <v>1051</v>
      </c>
      <c r="AA178">
        <v>1453</v>
      </c>
      <c r="AB178">
        <v>-139</v>
      </c>
      <c r="AE178">
        <v>54260</v>
      </c>
      <c r="AF178">
        <v>6.1300000000000005E-4</v>
      </c>
      <c r="AG178">
        <v>84.38</v>
      </c>
      <c r="AH178">
        <v>14162930967.74194</v>
      </c>
      <c r="AI178">
        <v>142.86000000000001</v>
      </c>
      <c r="AJ178">
        <v>3761.645882352941</v>
      </c>
      <c r="AK178" t="str">
        <f t="shared" si="4"/>
        <v>no fncer</v>
      </c>
      <c r="AL178">
        <f t="shared" si="5"/>
        <v>1.5588688226235472</v>
      </c>
    </row>
    <row r="179" spans="1:38" ht="90" x14ac:dyDescent="0.25">
      <c r="A179" s="1">
        <v>177</v>
      </c>
      <c r="B179" t="s">
        <v>117</v>
      </c>
      <c r="C179" t="s">
        <v>202</v>
      </c>
      <c r="D179" t="s">
        <v>243</v>
      </c>
      <c r="E179" s="2">
        <v>44439</v>
      </c>
      <c r="F179" t="s">
        <v>317</v>
      </c>
      <c r="G179" s="2">
        <v>44205</v>
      </c>
      <c r="H179" s="2">
        <v>44461</v>
      </c>
      <c r="I179" s="2">
        <v>44490</v>
      </c>
      <c r="J179" s="2">
        <v>44297</v>
      </c>
      <c r="K179" t="s">
        <v>423</v>
      </c>
      <c r="L179" t="s">
        <v>465</v>
      </c>
      <c r="P179" s="2">
        <v>44451</v>
      </c>
      <c r="Q179" t="s">
        <v>555</v>
      </c>
      <c r="R179">
        <v>1</v>
      </c>
      <c r="S179" t="s">
        <v>782</v>
      </c>
      <c r="T179">
        <v>13.06</v>
      </c>
      <c r="U179">
        <v>13.06</v>
      </c>
      <c r="V179">
        <v>261.16000000000003</v>
      </c>
      <c r="W179" s="2">
        <v>44562</v>
      </c>
      <c r="X179" s="2">
        <v>44926</v>
      </c>
      <c r="Y179" s="5" t="s">
        <v>989</v>
      </c>
      <c r="Z179" t="s">
        <v>1052</v>
      </c>
      <c r="AA179">
        <v>364</v>
      </c>
      <c r="AB179">
        <v>72</v>
      </c>
      <c r="AE179">
        <v>29310</v>
      </c>
      <c r="AF179">
        <v>1.6899999999999999E-4</v>
      </c>
      <c r="AG179">
        <v>67.25</v>
      </c>
      <c r="AH179">
        <v>10207914200</v>
      </c>
      <c r="AI179">
        <v>132.97999999999999</v>
      </c>
      <c r="AJ179">
        <v>3718.5421875000002</v>
      </c>
      <c r="AK179" t="str">
        <f t="shared" si="4"/>
        <v>no fncer</v>
      </c>
      <c r="AL179">
        <f t="shared" si="5"/>
        <v>1.9639043465182737</v>
      </c>
    </row>
    <row r="180" spans="1:38" ht="30" x14ac:dyDescent="0.25">
      <c r="A180" s="1">
        <v>178</v>
      </c>
      <c r="B180" t="s">
        <v>118</v>
      </c>
      <c r="C180" t="s">
        <v>196</v>
      </c>
      <c r="D180" t="s">
        <v>237</v>
      </c>
      <c r="E180" s="2">
        <v>44344</v>
      </c>
      <c r="F180" t="s">
        <v>319</v>
      </c>
      <c r="G180" s="2">
        <v>44347</v>
      </c>
      <c r="H180" s="2">
        <v>44370</v>
      </c>
      <c r="I180" s="2">
        <v>44400</v>
      </c>
      <c r="J180" s="2">
        <v>44294</v>
      </c>
      <c r="K180" t="s">
        <v>406</v>
      </c>
      <c r="L180" t="s">
        <v>465</v>
      </c>
      <c r="P180" s="2">
        <v>44417</v>
      </c>
      <c r="Q180" t="s">
        <v>556</v>
      </c>
      <c r="R180">
        <v>1</v>
      </c>
      <c r="S180" t="s">
        <v>783</v>
      </c>
      <c r="T180">
        <v>204.43</v>
      </c>
      <c r="U180">
        <v>102.22</v>
      </c>
      <c r="V180">
        <v>218.05</v>
      </c>
      <c r="W180" s="2">
        <v>45292</v>
      </c>
      <c r="X180" s="2">
        <v>48579</v>
      </c>
      <c r="Y180" s="5" t="s">
        <v>990</v>
      </c>
      <c r="Z180" t="s">
        <v>1052</v>
      </c>
      <c r="AA180">
        <v>3287</v>
      </c>
      <c r="AB180">
        <v>892</v>
      </c>
      <c r="AE180">
        <v>29310</v>
      </c>
      <c r="AF180">
        <v>1.6899999999999999E-4</v>
      </c>
      <c r="AG180">
        <v>67.25</v>
      </c>
      <c r="AH180">
        <v>10207914200</v>
      </c>
      <c r="AI180">
        <v>132.97999999999999</v>
      </c>
      <c r="AJ180">
        <v>3718.5421875000002</v>
      </c>
      <c r="AK180" t="str">
        <f t="shared" si="4"/>
        <v>no fncer</v>
      </c>
      <c r="AL180">
        <f t="shared" si="5"/>
        <v>1.6397202586855169</v>
      </c>
    </row>
    <row r="181" spans="1:38" ht="30" x14ac:dyDescent="0.25">
      <c r="A181" s="1">
        <v>179</v>
      </c>
      <c r="B181" t="s">
        <v>118</v>
      </c>
      <c r="C181" t="s">
        <v>196</v>
      </c>
      <c r="D181" t="s">
        <v>237</v>
      </c>
      <c r="E181" s="2">
        <v>44344</v>
      </c>
      <c r="F181" t="s">
        <v>319</v>
      </c>
      <c r="G181" s="2">
        <v>44347</v>
      </c>
      <c r="H181" s="2">
        <v>44370</v>
      </c>
      <c r="I181" s="2">
        <v>44400</v>
      </c>
      <c r="J181" s="2">
        <v>44294</v>
      </c>
      <c r="K181" t="s">
        <v>406</v>
      </c>
      <c r="L181" t="s">
        <v>465</v>
      </c>
      <c r="P181" s="2">
        <v>44417</v>
      </c>
      <c r="Q181" t="s">
        <v>556</v>
      </c>
      <c r="R181">
        <v>1</v>
      </c>
      <c r="S181" t="s">
        <v>784</v>
      </c>
      <c r="T181">
        <v>550.39</v>
      </c>
      <c r="U181">
        <v>550.39</v>
      </c>
      <c r="V181">
        <v>208.58</v>
      </c>
      <c r="W181" s="2">
        <v>45292</v>
      </c>
      <c r="X181" s="2">
        <v>48579</v>
      </c>
      <c r="Y181" s="5" t="s">
        <v>990</v>
      </c>
      <c r="Z181" t="s">
        <v>1052</v>
      </c>
      <c r="AA181">
        <v>3287</v>
      </c>
      <c r="AB181">
        <v>892</v>
      </c>
      <c r="AE181">
        <v>29310</v>
      </c>
      <c r="AF181">
        <v>1.6899999999999999E-4</v>
      </c>
      <c r="AG181">
        <v>67.25</v>
      </c>
      <c r="AH181">
        <v>10207914200</v>
      </c>
      <c r="AI181">
        <v>132.97999999999999</v>
      </c>
      <c r="AJ181">
        <v>3718.5421875000002</v>
      </c>
      <c r="AK181" t="str">
        <f t="shared" si="4"/>
        <v>no fncer</v>
      </c>
      <c r="AL181">
        <f t="shared" si="5"/>
        <v>1.5685065423371938</v>
      </c>
    </row>
    <row r="182" spans="1:38" ht="30" x14ac:dyDescent="0.25">
      <c r="A182" s="1">
        <v>180</v>
      </c>
      <c r="B182" t="s">
        <v>118</v>
      </c>
      <c r="C182" t="s">
        <v>196</v>
      </c>
      <c r="D182" t="s">
        <v>237</v>
      </c>
      <c r="E182" s="2">
        <v>44344</v>
      </c>
      <c r="F182" t="s">
        <v>319</v>
      </c>
      <c r="G182" s="2">
        <v>44347</v>
      </c>
      <c r="H182" s="2">
        <v>44370</v>
      </c>
      <c r="I182" s="2">
        <v>44400</v>
      </c>
      <c r="J182" s="2">
        <v>44294</v>
      </c>
      <c r="K182" t="s">
        <v>406</v>
      </c>
      <c r="L182" t="s">
        <v>465</v>
      </c>
      <c r="P182" s="2">
        <v>44417</v>
      </c>
      <c r="Q182" t="s">
        <v>556</v>
      </c>
      <c r="R182">
        <v>1</v>
      </c>
      <c r="S182" t="s">
        <v>785</v>
      </c>
      <c r="T182">
        <v>458.91</v>
      </c>
      <c r="U182">
        <v>458.91</v>
      </c>
      <c r="V182">
        <v>204.39</v>
      </c>
      <c r="W182" s="2">
        <v>45292</v>
      </c>
      <c r="X182" s="2">
        <v>48579</v>
      </c>
      <c r="Y182" s="5" t="s">
        <v>990</v>
      </c>
      <c r="Z182" t="s">
        <v>1052</v>
      </c>
      <c r="AA182">
        <v>3287</v>
      </c>
      <c r="AB182">
        <v>892</v>
      </c>
      <c r="AE182">
        <v>29310</v>
      </c>
      <c r="AF182">
        <v>1.6899999999999999E-4</v>
      </c>
      <c r="AG182">
        <v>67.25</v>
      </c>
      <c r="AH182">
        <v>10207914200</v>
      </c>
      <c r="AI182">
        <v>132.97999999999999</v>
      </c>
      <c r="AJ182">
        <v>3718.5421875000002</v>
      </c>
      <c r="AK182" t="str">
        <f t="shared" si="4"/>
        <v>no fncer</v>
      </c>
      <c r="AL182">
        <f t="shared" si="5"/>
        <v>1.5369980448187697</v>
      </c>
    </row>
    <row r="183" spans="1:38" ht="30" x14ac:dyDescent="0.25">
      <c r="A183" s="1">
        <v>181</v>
      </c>
      <c r="B183" t="s">
        <v>118</v>
      </c>
      <c r="C183" t="s">
        <v>196</v>
      </c>
      <c r="D183" t="s">
        <v>237</v>
      </c>
      <c r="E183" s="2">
        <v>44344</v>
      </c>
      <c r="F183" t="s">
        <v>319</v>
      </c>
      <c r="G183" s="2">
        <v>44347</v>
      </c>
      <c r="H183" s="2">
        <v>44370</v>
      </c>
      <c r="I183" s="2">
        <v>44400</v>
      </c>
      <c r="J183" s="2">
        <v>44294</v>
      </c>
      <c r="K183" t="s">
        <v>406</v>
      </c>
      <c r="L183" t="s">
        <v>465</v>
      </c>
      <c r="P183" s="2">
        <v>44417</v>
      </c>
      <c r="Q183" t="s">
        <v>556</v>
      </c>
      <c r="R183">
        <v>1</v>
      </c>
      <c r="S183" t="s">
        <v>786</v>
      </c>
      <c r="T183">
        <v>778.87</v>
      </c>
      <c r="U183">
        <v>778.87</v>
      </c>
      <c r="V183">
        <v>186.33</v>
      </c>
      <c r="W183" s="2">
        <v>45292</v>
      </c>
      <c r="X183" s="2">
        <v>48579</v>
      </c>
      <c r="Y183" s="5" t="s">
        <v>990</v>
      </c>
      <c r="Z183" t="s">
        <v>1052</v>
      </c>
      <c r="AA183">
        <v>3287</v>
      </c>
      <c r="AB183">
        <v>892</v>
      </c>
      <c r="AE183">
        <v>29310</v>
      </c>
      <c r="AF183">
        <v>1.6899999999999999E-4</v>
      </c>
      <c r="AG183">
        <v>67.25</v>
      </c>
      <c r="AH183">
        <v>10207914200</v>
      </c>
      <c r="AI183">
        <v>132.97999999999999</v>
      </c>
      <c r="AJ183">
        <v>3718.5421875000002</v>
      </c>
      <c r="AK183" t="str">
        <f t="shared" si="4"/>
        <v>no fncer</v>
      </c>
      <c r="AL183">
        <f t="shared" si="5"/>
        <v>1.4011881485937736</v>
      </c>
    </row>
    <row r="184" spans="1:38" ht="105" x14ac:dyDescent="0.25">
      <c r="A184" s="1">
        <v>182</v>
      </c>
      <c r="B184" t="s">
        <v>119</v>
      </c>
      <c r="C184" t="s">
        <v>202</v>
      </c>
      <c r="D184" t="s">
        <v>243</v>
      </c>
      <c r="E184" s="2">
        <v>44344</v>
      </c>
      <c r="F184" t="s">
        <v>298</v>
      </c>
      <c r="G184" s="2">
        <v>44344</v>
      </c>
      <c r="H184" s="2">
        <v>44369</v>
      </c>
      <c r="I184" s="2">
        <v>44399</v>
      </c>
      <c r="J184" s="2">
        <v>44294</v>
      </c>
      <c r="K184" t="s">
        <v>424</v>
      </c>
      <c r="L184" t="s">
        <v>465</v>
      </c>
      <c r="P184" s="2">
        <v>44478</v>
      </c>
      <c r="Q184" t="s">
        <v>557</v>
      </c>
      <c r="R184">
        <v>1</v>
      </c>
      <c r="S184" t="s">
        <v>787</v>
      </c>
      <c r="T184">
        <v>26</v>
      </c>
      <c r="U184">
        <v>13</v>
      </c>
      <c r="V184">
        <v>240.85</v>
      </c>
      <c r="W184" s="2">
        <v>44562</v>
      </c>
      <c r="X184" s="2">
        <v>45291</v>
      </c>
      <c r="Y184" s="5" t="s">
        <v>991</v>
      </c>
      <c r="Z184" t="s">
        <v>1052</v>
      </c>
      <c r="AA184">
        <v>729</v>
      </c>
      <c r="AB184">
        <v>163</v>
      </c>
      <c r="AE184">
        <v>29310</v>
      </c>
      <c r="AF184">
        <v>1.6899999999999999E-4</v>
      </c>
      <c r="AG184">
        <v>67.25</v>
      </c>
      <c r="AH184">
        <v>10207914200</v>
      </c>
      <c r="AI184">
        <v>132.97999999999999</v>
      </c>
      <c r="AJ184">
        <v>3718.5421875000002</v>
      </c>
      <c r="AK184" t="str">
        <f t="shared" si="4"/>
        <v>no fncer</v>
      </c>
      <c r="AL184">
        <f t="shared" si="5"/>
        <v>1.811174612723718</v>
      </c>
    </row>
    <row r="185" spans="1:38" ht="105" x14ac:dyDescent="0.25">
      <c r="A185" s="1">
        <v>183</v>
      </c>
      <c r="B185" t="s">
        <v>120</v>
      </c>
      <c r="C185" t="s">
        <v>169</v>
      </c>
      <c r="D185" t="s">
        <v>210</v>
      </c>
      <c r="E185" s="2">
        <v>44230</v>
      </c>
      <c r="F185" t="s">
        <v>303</v>
      </c>
      <c r="G185" s="2">
        <v>44230</v>
      </c>
      <c r="H185" s="2">
        <v>44272</v>
      </c>
      <c r="I185" s="2">
        <v>44305</v>
      </c>
      <c r="J185" s="2">
        <v>44316</v>
      </c>
      <c r="K185" t="s">
        <v>425</v>
      </c>
      <c r="L185" t="s">
        <v>465</v>
      </c>
      <c r="P185" s="2">
        <v>44341</v>
      </c>
      <c r="Q185" t="s">
        <v>558</v>
      </c>
      <c r="R185">
        <v>1</v>
      </c>
      <c r="S185" t="s">
        <v>788</v>
      </c>
      <c r="T185">
        <v>17.52</v>
      </c>
      <c r="U185">
        <v>17.52</v>
      </c>
      <c r="V185">
        <v>209.5</v>
      </c>
      <c r="W185" s="2">
        <v>44562</v>
      </c>
      <c r="X185" s="2">
        <v>46387</v>
      </c>
      <c r="Y185" s="5" t="s">
        <v>992</v>
      </c>
      <c r="Z185" t="s">
        <v>1052</v>
      </c>
      <c r="AA185">
        <v>1825</v>
      </c>
      <c r="AB185">
        <v>257</v>
      </c>
      <c r="AE185">
        <v>29310</v>
      </c>
      <c r="AF185">
        <v>1.6899999999999999E-4</v>
      </c>
      <c r="AG185">
        <v>67.25</v>
      </c>
      <c r="AH185">
        <v>10207914200</v>
      </c>
      <c r="AI185">
        <v>132.97999999999999</v>
      </c>
      <c r="AJ185">
        <v>3718.5421875000002</v>
      </c>
      <c r="AK185" t="str">
        <f t="shared" si="4"/>
        <v>no fncer</v>
      </c>
      <c r="AL185">
        <f t="shared" si="5"/>
        <v>1.5754248759211913</v>
      </c>
    </row>
    <row r="186" spans="1:38" ht="105" x14ac:dyDescent="0.25">
      <c r="A186" s="1">
        <v>184</v>
      </c>
      <c r="B186" t="s">
        <v>120</v>
      </c>
      <c r="C186" t="s">
        <v>169</v>
      </c>
      <c r="D186" t="s">
        <v>210</v>
      </c>
      <c r="E186" s="2">
        <v>44230</v>
      </c>
      <c r="F186" t="s">
        <v>303</v>
      </c>
      <c r="G186" s="2">
        <v>44230</v>
      </c>
      <c r="H186" s="2">
        <v>44272</v>
      </c>
      <c r="I186" s="2">
        <v>44305</v>
      </c>
      <c r="J186" s="2">
        <v>44316</v>
      </c>
      <c r="K186" t="s">
        <v>425</v>
      </c>
      <c r="L186" t="s">
        <v>465</v>
      </c>
      <c r="P186" s="2">
        <v>44341</v>
      </c>
      <c r="Q186" t="s">
        <v>558</v>
      </c>
      <c r="R186">
        <v>1</v>
      </c>
      <c r="S186" t="s">
        <v>789</v>
      </c>
      <c r="T186">
        <v>17.57</v>
      </c>
      <c r="U186">
        <v>14.93</v>
      </c>
      <c r="V186">
        <v>205.5</v>
      </c>
      <c r="W186" s="2">
        <v>44562</v>
      </c>
      <c r="X186" s="2">
        <v>46387</v>
      </c>
      <c r="Y186" s="5" t="s">
        <v>992</v>
      </c>
      <c r="Z186" t="s">
        <v>1052</v>
      </c>
      <c r="AA186">
        <v>1825</v>
      </c>
      <c r="AB186">
        <v>257</v>
      </c>
      <c r="AE186">
        <v>29310</v>
      </c>
      <c r="AF186">
        <v>1.6899999999999999E-4</v>
      </c>
      <c r="AG186">
        <v>67.25</v>
      </c>
      <c r="AH186">
        <v>10207914200</v>
      </c>
      <c r="AI186">
        <v>132.97999999999999</v>
      </c>
      <c r="AJ186">
        <v>3718.5421875000002</v>
      </c>
      <c r="AK186" t="str">
        <f t="shared" si="4"/>
        <v>no fncer</v>
      </c>
      <c r="AL186">
        <f t="shared" si="5"/>
        <v>1.5453451646864191</v>
      </c>
    </row>
    <row r="187" spans="1:38" ht="105" x14ac:dyDescent="0.25">
      <c r="A187" s="1">
        <v>185</v>
      </c>
      <c r="B187" t="s">
        <v>120</v>
      </c>
      <c r="C187" t="s">
        <v>169</v>
      </c>
      <c r="D187" t="s">
        <v>210</v>
      </c>
      <c r="E187" s="2">
        <v>44230</v>
      </c>
      <c r="F187" t="s">
        <v>303</v>
      </c>
      <c r="G187" s="2">
        <v>44230</v>
      </c>
      <c r="H187" s="2">
        <v>44272</v>
      </c>
      <c r="I187" s="2">
        <v>44305</v>
      </c>
      <c r="J187" s="2">
        <v>44316</v>
      </c>
      <c r="K187" t="s">
        <v>425</v>
      </c>
      <c r="L187" t="s">
        <v>465</v>
      </c>
      <c r="P187" s="2">
        <v>44341</v>
      </c>
      <c r="Q187" t="s">
        <v>558</v>
      </c>
      <c r="R187">
        <v>1</v>
      </c>
      <c r="S187" t="s">
        <v>790</v>
      </c>
      <c r="T187">
        <v>17.52</v>
      </c>
      <c r="U187">
        <v>17.52</v>
      </c>
      <c r="V187">
        <v>198.45</v>
      </c>
      <c r="W187" s="2">
        <v>44562</v>
      </c>
      <c r="X187" s="2">
        <v>46387</v>
      </c>
      <c r="Y187" s="5" t="s">
        <v>992</v>
      </c>
      <c r="Z187" t="s">
        <v>1052</v>
      </c>
      <c r="AA187">
        <v>1825</v>
      </c>
      <c r="AB187">
        <v>257</v>
      </c>
      <c r="AE187">
        <v>29310</v>
      </c>
      <c r="AF187">
        <v>1.6899999999999999E-4</v>
      </c>
      <c r="AG187">
        <v>67.25</v>
      </c>
      <c r="AH187">
        <v>10207914200</v>
      </c>
      <c r="AI187">
        <v>132.97999999999999</v>
      </c>
      <c r="AJ187">
        <v>3718.5421875000002</v>
      </c>
      <c r="AK187" t="str">
        <f t="shared" si="4"/>
        <v>no fncer</v>
      </c>
      <c r="AL187">
        <f t="shared" si="5"/>
        <v>1.492329673635133</v>
      </c>
    </row>
    <row r="188" spans="1:38" ht="90" x14ac:dyDescent="0.25">
      <c r="A188" s="1">
        <v>186</v>
      </c>
      <c r="B188" t="s">
        <v>121</v>
      </c>
      <c r="C188" t="s">
        <v>203</v>
      </c>
      <c r="D188" t="s">
        <v>244</v>
      </c>
      <c r="E188" s="2">
        <v>44252</v>
      </c>
      <c r="F188" t="s">
        <v>320</v>
      </c>
      <c r="G188" s="2">
        <v>44252</v>
      </c>
      <c r="H188" s="2">
        <v>44319</v>
      </c>
      <c r="I188" s="2">
        <v>44443</v>
      </c>
      <c r="J188" s="2">
        <v>44308</v>
      </c>
      <c r="K188" t="s">
        <v>426</v>
      </c>
      <c r="L188" t="s">
        <v>465</v>
      </c>
      <c r="P188" s="2">
        <v>44371</v>
      </c>
      <c r="Q188" t="s">
        <v>559</v>
      </c>
      <c r="R188">
        <v>1</v>
      </c>
      <c r="S188" t="s">
        <v>791</v>
      </c>
      <c r="T188">
        <v>14</v>
      </c>
      <c r="U188">
        <v>6</v>
      </c>
      <c r="V188">
        <v>195</v>
      </c>
      <c r="W188" s="2">
        <v>44202</v>
      </c>
      <c r="X188" s="2">
        <v>44926</v>
      </c>
      <c r="Y188" s="5" t="s">
        <v>993</v>
      </c>
      <c r="Z188" t="s">
        <v>1052</v>
      </c>
      <c r="AA188">
        <v>724</v>
      </c>
      <c r="AB188">
        <v>-241</v>
      </c>
      <c r="AE188">
        <v>29310</v>
      </c>
      <c r="AF188">
        <v>1.6899999999999999E-4</v>
      </c>
      <c r="AG188">
        <v>67.25</v>
      </c>
      <c r="AH188">
        <v>10207914200</v>
      </c>
      <c r="AI188">
        <v>132.97999999999999</v>
      </c>
      <c r="AJ188">
        <v>3718.5421875000002</v>
      </c>
      <c r="AK188" t="str">
        <f t="shared" si="4"/>
        <v>no fncer</v>
      </c>
      <c r="AL188">
        <f t="shared" si="5"/>
        <v>1.4663859226951423</v>
      </c>
    </row>
    <row r="189" spans="1:38" ht="75" x14ac:dyDescent="0.25">
      <c r="A189" s="1">
        <v>187</v>
      </c>
      <c r="B189" t="s">
        <v>122</v>
      </c>
      <c r="C189" t="s">
        <v>178</v>
      </c>
      <c r="D189" t="s">
        <v>219</v>
      </c>
      <c r="E189" s="2">
        <v>44249</v>
      </c>
      <c r="F189" t="s">
        <v>321</v>
      </c>
      <c r="G189" s="2">
        <v>44250</v>
      </c>
      <c r="H189" s="2">
        <v>44271</v>
      </c>
      <c r="I189" s="2">
        <v>44302</v>
      </c>
      <c r="J189" s="2">
        <v>44315</v>
      </c>
      <c r="K189" t="s">
        <v>427</v>
      </c>
      <c r="L189" t="s">
        <v>465</v>
      </c>
      <c r="P189" s="2">
        <v>44347</v>
      </c>
      <c r="Q189" t="s">
        <v>560</v>
      </c>
      <c r="R189">
        <v>1</v>
      </c>
      <c r="S189" t="s">
        <v>792</v>
      </c>
      <c r="T189">
        <v>19.22</v>
      </c>
      <c r="U189">
        <v>19.22</v>
      </c>
      <c r="V189">
        <v>224.95</v>
      </c>
      <c r="W189" s="2">
        <v>44475</v>
      </c>
      <c r="X189" s="2">
        <v>46022</v>
      </c>
      <c r="Y189" s="5" t="s">
        <v>994</v>
      </c>
      <c r="Z189" t="s">
        <v>1052</v>
      </c>
      <c r="AA189">
        <v>1547</v>
      </c>
      <c r="AB189">
        <v>173</v>
      </c>
      <c r="AE189">
        <v>29310</v>
      </c>
      <c r="AF189">
        <v>1.6899999999999999E-4</v>
      </c>
      <c r="AG189">
        <v>67.25</v>
      </c>
      <c r="AH189">
        <v>10207914200</v>
      </c>
      <c r="AI189">
        <v>132.97999999999999</v>
      </c>
      <c r="AJ189">
        <v>3718.5421875000002</v>
      </c>
      <c r="AK189" t="str">
        <f t="shared" si="4"/>
        <v>no fncer</v>
      </c>
      <c r="AL189">
        <f t="shared" si="5"/>
        <v>1.6916077605654987</v>
      </c>
    </row>
    <row r="190" spans="1:38" ht="75" x14ac:dyDescent="0.25">
      <c r="A190" s="1">
        <v>188</v>
      </c>
      <c r="B190" t="s">
        <v>122</v>
      </c>
      <c r="C190" t="s">
        <v>178</v>
      </c>
      <c r="D190" t="s">
        <v>219</v>
      </c>
      <c r="E190" s="2">
        <v>44249</v>
      </c>
      <c r="F190" t="s">
        <v>321</v>
      </c>
      <c r="G190" s="2">
        <v>44250</v>
      </c>
      <c r="H190" s="2">
        <v>44271</v>
      </c>
      <c r="I190" s="2">
        <v>44302</v>
      </c>
      <c r="J190" s="2">
        <v>44315</v>
      </c>
      <c r="K190" t="s">
        <v>427</v>
      </c>
      <c r="L190" t="s">
        <v>465</v>
      </c>
      <c r="P190" s="2">
        <v>44347</v>
      </c>
      <c r="Q190" t="s">
        <v>560</v>
      </c>
      <c r="R190">
        <v>1</v>
      </c>
      <c r="S190" t="s">
        <v>793</v>
      </c>
      <c r="T190">
        <v>659.68</v>
      </c>
      <c r="U190">
        <v>359.49</v>
      </c>
      <c r="V190">
        <v>222.03</v>
      </c>
      <c r="W190" s="2">
        <v>44475</v>
      </c>
      <c r="X190" s="2">
        <v>46022</v>
      </c>
      <c r="Y190" s="5" t="s">
        <v>994</v>
      </c>
      <c r="Z190" t="s">
        <v>1052</v>
      </c>
      <c r="AA190">
        <v>1547</v>
      </c>
      <c r="AB190">
        <v>173</v>
      </c>
      <c r="AE190">
        <v>29310</v>
      </c>
      <c r="AF190">
        <v>1.6899999999999999E-4</v>
      </c>
      <c r="AG190">
        <v>67.25</v>
      </c>
      <c r="AH190">
        <v>10207914200</v>
      </c>
      <c r="AI190">
        <v>132.97999999999999</v>
      </c>
      <c r="AJ190">
        <v>3718.5421875000002</v>
      </c>
      <c r="AK190" t="str">
        <f t="shared" si="4"/>
        <v>no fncer</v>
      </c>
      <c r="AL190">
        <f t="shared" si="5"/>
        <v>1.6696495713641151</v>
      </c>
    </row>
    <row r="191" spans="1:38" ht="75" x14ac:dyDescent="0.25">
      <c r="A191" s="1">
        <v>189</v>
      </c>
      <c r="B191" t="s">
        <v>122</v>
      </c>
      <c r="C191" t="s">
        <v>178</v>
      </c>
      <c r="D191" t="s">
        <v>219</v>
      </c>
      <c r="E191" s="2">
        <v>44249</v>
      </c>
      <c r="F191" t="s">
        <v>321</v>
      </c>
      <c r="G191" s="2">
        <v>44250</v>
      </c>
      <c r="H191" s="2">
        <v>44271</v>
      </c>
      <c r="I191" s="2">
        <v>44302</v>
      </c>
      <c r="J191" s="2">
        <v>44315</v>
      </c>
      <c r="K191" t="s">
        <v>427</v>
      </c>
      <c r="L191" t="s">
        <v>465</v>
      </c>
      <c r="P191" s="2">
        <v>44347</v>
      </c>
      <c r="Q191" t="s">
        <v>560</v>
      </c>
      <c r="R191">
        <v>1</v>
      </c>
      <c r="S191" t="s">
        <v>794</v>
      </c>
      <c r="T191">
        <v>445.6</v>
      </c>
      <c r="U191">
        <v>94.54</v>
      </c>
      <c r="V191">
        <v>207.98</v>
      </c>
      <c r="W191" s="2">
        <v>44475</v>
      </c>
      <c r="X191" s="2">
        <v>46022</v>
      </c>
      <c r="Y191" s="5" t="s">
        <v>994</v>
      </c>
      <c r="Z191" t="s">
        <v>1052</v>
      </c>
      <c r="AA191">
        <v>1547</v>
      </c>
      <c r="AB191">
        <v>173</v>
      </c>
      <c r="AE191">
        <v>29310</v>
      </c>
      <c r="AF191">
        <v>1.6899999999999999E-4</v>
      </c>
      <c r="AG191">
        <v>67.25</v>
      </c>
      <c r="AH191">
        <v>10207914200</v>
      </c>
      <c r="AI191">
        <v>132.97999999999999</v>
      </c>
      <c r="AJ191">
        <v>3718.5421875000002</v>
      </c>
      <c r="AK191" t="str">
        <f t="shared" si="4"/>
        <v>no fncer</v>
      </c>
      <c r="AL191">
        <f t="shared" si="5"/>
        <v>1.5639945856519777</v>
      </c>
    </row>
    <row r="192" spans="1:38" ht="75" x14ac:dyDescent="0.25">
      <c r="A192" s="1">
        <v>190</v>
      </c>
      <c r="B192" t="s">
        <v>122</v>
      </c>
      <c r="C192" t="s">
        <v>178</v>
      </c>
      <c r="D192" t="s">
        <v>219</v>
      </c>
      <c r="E192" s="2">
        <v>44249</v>
      </c>
      <c r="F192" t="s">
        <v>321</v>
      </c>
      <c r="G192" s="2">
        <v>44250</v>
      </c>
      <c r="H192" s="2">
        <v>44271</v>
      </c>
      <c r="I192" s="2">
        <v>44302</v>
      </c>
      <c r="J192" s="2">
        <v>44315</v>
      </c>
      <c r="K192" t="s">
        <v>427</v>
      </c>
      <c r="L192" t="s">
        <v>465</v>
      </c>
      <c r="P192" s="2">
        <v>44347</v>
      </c>
      <c r="Q192" t="s">
        <v>560</v>
      </c>
      <c r="R192">
        <v>1</v>
      </c>
      <c r="S192" t="s">
        <v>795</v>
      </c>
      <c r="T192">
        <v>240.07</v>
      </c>
      <c r="U192">
        <v>240.07</v>
      </c>
      <c r="V192">
        <v>201.12</v>
      </c>
      <c r="W192" s="2">
        <v>44475</v>
      </c>
      <c r="X192" s="2">
        <v>46022</v>
      </c>
      <c r="Y192" s="5" t="s">
        <v>994</v>
      </c>
      <c r="Z192" t="s">
        <v>1052</v>
      </c>
      <c r="AA192">
        <v>1547</v>
      </c>
      <c r="AB192">
        <v>173</v>
      </c>
      <c r="AE192">
        <v>29310</v>
      </c>
      <c r="AF192">
        <v>1.6899999999999999E-4</v>
      </c>
      <c r="AG192">
        <v>67.25</v>
      </c>
      <c r="AH192">
        <v>10207914200</v>
      </c>
      <c r="AI192">
        <v>132.97999999999999</v>
      </c>
      <c r="AJ192">
        <v>3718.5421875000002</v>
      </c>
      <c r="AK192" t="str">
        <f t="shared" si="4"/>
        <v>no fncer</v>
      </c>
      <c r="AL192">
        <f t="shared" si="5"/>
        <v>1.5124078808843437</v>
      </c>
    </row>
    <row r="193" spans="1:38" ht="75" x14ac:dyDescent="0.25">
      <c r="A193" s="1">
        <v>191</v>
      </c>
      <c r="B193" t="s">
        <v>123</v>
      </c>
      <c r="C193" t="s">
        <v>199</v>
      </c>
      <c r="D193" t="s">
        <v>240</v>
      </c>
      <c r="E193" s="2">
        <v>44244</v>
      </c>
      <c r="F193" t="s">
        <v>322</v>
      </c>
      <c r="G193" s="2">
        <v>44249</v>
      </c>
      <c r="H193" s="2">
        <v>44270</v>
      </c>
      <c r="I193" s="2">
        <v>44301</v>
      </c>
      <c r="J193" s="2">
        <v>44314</v>
      </c>
      <c r="K193" t="s">
        <v>428</v>
      </c>
      <c r="L193" t="s">
        <v>465</v>
      </c>
      <c r="P193" s="2">
        <v>44342</v>
      </c>
      <c r="Q193" t="s">
        <v>561</v>
      </c>
      <c r="R193">
        <v>1</v>
      </c>
      <c r="S193" t="s">
        <v>796</v>
      </c>
      <c r="T193">
        <v>10825</v>
      </c>
      <c r="U193">
        <v>4450</v>
      </c>
      <c r="V193">
        <v>198.25</v>
      </c>
      <c r="W193" s="2">
        <v>44562</v>
      </c>
      <c r="X193" s="2">
        <v>50040</v>
      </c>
      <c r="Y193" s="5" t="s">
        <v>979</v>
      </c>
      <c r="Z193" t="s">
        <v>1052</v>
      </c>
      <c r="AA193">
        <v>5478</v>
      </c>
      <c r="AB193">
        <v>261</v>
      </c>
      <c r="AE193">
        <v>29310</v>
      </c>
      <c r="AF193">
        <v>1.6899999999999999E-4</v>
      </c>
      <c r="AG193">
        <v>67.25</v>
      </c>
      <c r="AH193">
        <v>10207914200</v>
      </c>
      <c r="AI193">
        <v>132.97999999999999</v>
      </c>
      <c r="AJ193">
        <v>3718.5421875000002</v>
      </c>
      <c r="AK193" t="str">
        <f t="shared" si="4"/>
        <v>no fncer</v>
      </c>
      <c r="AL193">
        <f t="shared" si="5"/>
        <v>1.4908256880733946</v>
      </c>
    </row>
    <row r="194" spans="1:38" ht="75" x14ac:dyDescent="0.25">
      <c r="A194" s="1">
        <v>192</v>
      </c>
      <c r="B194" t="s">
        <v>123</v>
      </c>
      <c r="C194" t="s">
        <v>199</v>
      </c>
      <c r="D194" t="s">
        <v>240</v>
      </c>
      <c r="E194" s="2">
        <v>44244</v>
      </c>
      <c r="F194" t="s">
        <v>322</v>
      </c>
      <c r="G194" s="2">
        <v>44249</v>
      </c>
      <c r="H194" s="2">
        <v>44270</v>
      </c>
      <c r="I194" s="2">
        <v>44301</v>
      </c>
      <c r="J194" s="2">
        <v>44314</v>
      </c>
      <c r="K194" t="s">
        <v>428</v>
      </c>
      <c r="L194" t="s">
        <v>465</v>
      </c>
      <c r="P194" s="2">
        <v>44342</v>
      </c>
      <c r="Q194" t="s">
        <v>561</v>
      </c>
      <c r="R194">
        <v>1</v>
      </c>
      <c r="S194" t="s">
        <v>797</v>
      </c>
      <c r="T194">
        <v>6817</v>
      </c>
      <c r="U194">
        <v>2125</v>
      </c>
      <c r="V194">
        <v>185.45</v>
      </c>
      <c r="W194" s="2">
        <v>44562</v>
      </c>
      <c r="X194" s="2">
        <v>50040</v>
      </c>
      <c r="Y194" s="5" t="s">
        <v>979</v>
      </c>
      <c r="Z194" t="s">
        <v>1052</v>
      </c>
      <c r="AA194">
        <v>5478</v>
      </c>
      <c r="AB194">
        <v>261</v>
      </c>
      <c r="AE194">
        <v>29310</v>
      </c>
      <c r="AF194">
        <v>1.6899999999999999E-4</v>
      </c>
      <c r="AG194">
        <v>67.25</v>
      </c>
      <c r="AH194">
        <v>10207914200</v>
      </c>
      <c r="AI194">
        <v>132.97999999999999</v>
      </c>
      <c r="AJ194">
        <v>3718.5421875000002</v>
      </c>
      <c r="AK194" t="str">
        <f t="shared" si="4"/>
        <v>no fncer</v>
      </c>
      <c r="AL194">
        <f t="shared" si="5"/>
        <v>1.3945706121221237</v>
      </c>
    </row>
    <row r="195" spans="1:38" ht="75" x14ac:dyDescent="0.25">
      <c r="A195" s="1">
        <v>193</v>
      </c>
      <c r="B195" t="s">
        <v>124</v>
      </c>
      <c r="C195" t="s">
        <v>198</v>
      </c>
      <c r="D195" t="s">
        <v>239</v>
      </c>
      <c r="E195" s="2">
        <v>44243</v>
      </c>
      <c r="F195" t="s">
        <v>323</v>
      </c>
      <c r="G195" s="2">
        <v>44249</v>
      </c>
      <c r="H195" s="2">
        <v>44258</v>
      </c>
      <c r="I195" s="2">
        <v>44306</v>
      </c>
      <c r="J195" s="2">
        <v>44316</v>
      </c>
      <c r="K195" t="s">
        <v>403</v>
      </c>
      <c r="L195" t="s">
        <v>465</v>
      </c>
      <c r="P195" s="2">
        <v>44363</v>
      </c>
      <c r="Q195" t="s">
        <v>562</v>
      </c>
      <c r="R195">
        <v>1</v>
      </c>
      <c r="S195" t="s">
        <v>798</v>
      </c>
      <c r="T195">
        <v>2.1</v>
      </c>
      <c r="U195">
        <v>2.1</v>
      </c>
      <c r="V195">
        <v>222.49</v>
      </c>
      <c r="W195" s="2">
        <v>44203</v>
      </c>
      <c r="X195" s="2">
        <v>45291</v>
      </c>
      <c r="Y195" s="5" t="s">
        <v>995</v>
      </c>
      <c r="Z195" t="s">
        <v>1052</v>
      </c>
      <c r="AA195">
        <v>1088</v>
      </c>
      <c r="AB195">
        <v>-103</v>
      </c>
      <c r="AE195">
        <v>29310</v>
      </c>
      <c r="AF195">
        <v>1.6899999999999999E-4</v>
      </c>
      <c r="AG195">
        <v>67.25</v>
      </c>
      <c r="AH195">
        <v>10207914200</v>
      </c>
      <c r="AI195">
        <v>132.97999999999999</v>
      </c>
      <c r="AJ195">
        <v>3718.5421875000002</v>
      </c>
      <c r="AK195" t="str">
        <f t="shared" ref="AK195:AK258" si="6">IF(ISERROR(FIND("FNCER",Y195)), "no fncer","fncer")</f>
        <v>no fncer</v>
      </c>
      <c r="AL195">
        <f t="shared" ref="AL195:AL258" si="7">V195/AI195</f>
        <v>1.6731087381561138</v>
      </c>
    </row>
    <row r="196" spans="1:38" ht="60" x14ac:dyDescent="0.25">
      <c r="A196" s="1">
        <v>194</v>
      </c>
      <c r="B196" t="s">
        <v>125</v>
      </c>
      <c r="C196" t="s">
        <v>191</v>
      </c>
      <c r="D196" t="s">
        <v>232</v>
      </c>
      <c r="E196" s="2">
        <v>44531</v>
      </c>
      <c r="F196" t="s">
        <v>324</v>
      </c>
      <c r="G196" s="2">
        <v>44531</v>
      </c>
      <c r="H196" s="2">
        <v>44218</v>
      </c>
      <c r="I196" s="2">
        <v>44246</v>
      </c>
      <c r="J196" s="2">
        <v>44289</v>
      </c>
      <c r="K196" t="s">
        <v>429</v>
      </c>
      <c r="L196" t="s">
        <v>465</v>
      </c>
      <c r="P196" s="2">
        <v>44351</v>
      </c>
      <c r="Q196" t="s">
        <v>563</v>
      </c>
      <c r="R196">
        <v>1</v>
      </c>
      <c r="S196" t="s">
        <v>799</v>
      </c>
      <c r="T196">
        <v>390.7</v>
      </c>
      <c r="U196">
        <v>284.5</v>
      </c>
      <c r="V196">
        <v>223.68</v>
      </c>
      <c r="W196" s="2">
        <v>44301</v>
      </c>
      <c r="X196" s="2">
        <v>46387</v>
      </c>
      <c r="Y196" s="5" t="s">
        <v>996</v>
      </c>
      <c r="Z196" t="s">
        <v>1052</v>
      </c>
      <c r="AA196">
        <v>2086</v>
      </c>
      <c r="AB196">
        <v>55</v>
      </c>
      <c r="AE196">
        <v>29310</v>
      </c>
      <c r="AF196">
        <v>1.6899999999999999E-4</v>
      </c>
      <c r="AG196">
        <v>67.25</v>
      </c>
      <c r="AH196">
        <v>10207914200</v>
      </c>
      <c r="AI196">
        <v>132.97999999999999</v>
      </c>
      <c r="AJ196">
        <v>3718.5421875000002</v>
      </c>
      <c r="AK196" t="str">
        <f t="shared" si="6"/>
        <v>no fncer</v>
      </c>
      <c r="AL196">
        <f t="shared" si="7"/>
        <v>1.6820574522484586</v>
      </c>
    </row>
    <row r="197" spans="1:38" ht="60" x14ac:dyDescent="0.25">
      <c r="A197" s="1">
        <v>195</v>
      </c>
      <c r="B197" t="s">
        <v>125</v>
      </c>
      <c r="C197" t="s">
        <v>191</v>
      </c>
      <c r="D197" t="s">
        <v>232</v>
      </c>
      <c r="E197" s="2">
        <v>44531</v>
      </c>
      <c r="F197" t="s">
        <v>324</v>
      </c>
      <c r="G197" s="2">
        <v>44531</v>
      </c>
      <c r="H197" s="2">
        <v>44218</v>
      </c>
      <c r="I197" s="2">
        <v>44246</v>
      </c>
      <c r="J197" s="2">
        <v>44289</v>
      </c>
      <c r="K197" t="s">
        <v>429</v>
      </c>
      <c r="L197" t="s">
        <v>465</v>
      </c>
      <c r="P197" s="2">
        <v>44351</v>
      </c>
      <c r="Q197" t="s">
        <v>563</v>
      </c>
      <c r="R197">
        <v>1</v>
      </c>
      <c r="S197" t="s">
        <v>800</v>
      </c>
      <c r="T197">
        <v>444.43</v>
      </c>
      <c r="U197">
        <v>94.3</v>
      </c>
      <c r="V197">
        <v>219.03</v>
      </c>
      <c r="W197" s="2">
        <v>44301</v>
      </c>
      <c r="X197" s="2">
        <v>46387</v>
      </c>
      <c r="Y197" s="5" t="s">
        <v>996</v>
      </c>
      <c r="Z197" t="s">
        <v>1052</v>
      </c>
      <c r="AA197">
        <v>2086</v>
      </c>
      <c r="AB197">
        <v>55</v>
      </c>
      <c r="AE197">
        <v>29310</v>
      </c>
      <c r="AF197">
        <v>1.6899999999999999E-4</v>
      </c>
      <c r="AG197">
        <v>67.25</v>
      </c>
      <c r="AH197">
        <v>10207914200</v>
      </c>
      <c r="AI197">
        <v>132.97999999999999</v>
      </c>
      <c r="AJ197">
        <v>3718.5421875000002</v>
      </c>
      <c r="AK197" t="str">
        <f t="shared" si="6"/>
        <v>no fncer</v>
      </c>
      <c r="AL197">
        <f t="shared" si="7"/>
        <v>1.647089787938036</v>
      </c>
    </row>
    <row r="198" spans="1:38" ht="60" x14ac:dyDescent="0.25">
      <c r="A198" s="1">
        <v>196</v>
      </c>
      <c r="B198" t="s">
        <v>125</v>
      </c>
      <c r="C198" t="s">
        <v>191</v>
      </c>
      <c r="D198" t="s">
        <v>232</v>
      </c>
      <c r="E198" s="2">
        <v>44531</v>
      </c>
      <c r="F198" t="s">
        <v>324</v>
      </c>
      <c r="G198" s="2">
        <v>44531</v>
      </c>
      <c r="H198" s="2">
        <v>44218</v>
      </c>
      <c r="I198" s="2">
        <v>44246</v>
      </c>
      <c r="J198" s="2">
        <v>44289</v>
      </c>
      <c r="K198" t="s">
        <v>429</v>
      </c>
      <c r="L198" t="s">
        <v>465</v>
      </c>
      <c r="P198" s="2">
        <v>44351</v>
      </c>
      <c r="Q198" t="s">
        <v>563</v>
      </c>
      <c r="R198">
        <v>1</v>
      </c>
      <c r="S198" t="s">
        <v>801</v>
      </c>
      <c r="T198">
        <v>2380.1999999999998</v>
      </c>
      <c r="U198">
        <v>706.7</v>
      </c>
      <c r="V198">
        <v>212.56</v>
      </c>
      <c r="W198" s="2">
        <v>44301</v>
      </c>
      <c r="X198" s="2">
        <v>46387</v>
      </c>
      <c r="Y198" s="5" t="s">
        <v>996</v>
      </c>
      <c r="Z198" t="s">
        <v>1052</v>
      </c>
      <c r="AA198">
        <v>2086</v>
      </c>
      <c r="AB198">
        <v>55</v>
      </c>
      <c r="AE198">
        <v>29310</v>
      </c>
      <c r="AF198">
        <v>1.6899999999999999E-4</v>
      </c>
      <c r="AG198">
        <v>67.25</v>
      </c>
      <c r="AH198">
        <v>10207914200</v>
      </c>
      <c r="AI198">
        <v>132.97999999999999</v>
      </c>
      <c r="AJ198">
        <v>3718.5421875000002</v>
      </c>
      <c r="AK198" t="str">
        <f t="shared" si="6"/>
        <v>no fncer</v>
      </c>
      <c r="AL198">
        <f t="shared" si="7"/>
        <v>1.598435855015792</v>
      </c>
    </row>
    <row r="199" spans="1:38" ht="60" x14ac:dyDescent="0.25">
      <c r="A199" s="1">
        <v>197</v>
      </c>
      <c r="B199" t="s">
        <v>125</v>
      </c>
      <c r="C199" t="s">
        <v>191</v>
      </c>
      <c r="D199" t="s">
        <v>232</v>
      </c>
      <c r="E199" s="2">
        <v>44531</v>
      </c>
      <c r="F199" t="s">
        <v>324</v>
      </c>
      <c r="G199" s="2">
        <v>44531</v>
      </c>
      <c r="H199" s="2">
        <v>44218</v>
      </c>
      <c r="I199" s="2">
        <v>44246</v>
      </c>
      <c r="J199" s="2">
        <v>44289</v>
      </c>
      <c r="K199" t="s">
        <v>429</v>
      </c>
      <c r="L199" t="s">
        <v>465</v>
      </c>
      <c r="P199" s="2">
        <v>44351</v>
      </c>
      <c r="Q199" t="s">
        <v>563</v>
      </c>
      <c r="R199">
        <v>1</v>
      </c>
      <c r="S199" t="s">
        <v>802</v>
      </c>
      <c r="T199">
        <v>4429.62</v>
      </c>
      <c r="U199">
        <v>1845.2</v>
      </c>
      <c r="V199">
        <v>194.33</v>
      </c>
      <c r="W199" s="2">
        <v>44301</v>
      </c>
      <c r="X199" s="2">
        <v>46387</v>
      </c>
      <c r="Y199" s="5" t="s">
        <v>996</v>
      </c>
      <c r="Z199" t="s">
        <v>1052</v>
      </c>
      <c r="AA199">
        <v>2086</v>
      </c>
      <c r="AB199">
        <v>55</v>
      </c>
      <c r="AE199">
        <v>29310</v>
      </c>
      <c r="AF199">
        <v>1.6899999999999999E-4</v>
      </c>
      <c r="AG199">
        <v>67.25</v>
      </c>
      <c r="AH199">
        <v>10207914200</v>
      </c>
      <c r="AI199">
        <v>132.97999999999999</v>
      </c>
      <c r="AJ199">
        <v>3718.5421875000002</v>
      </c>
      <c r="AK199" t="str">
        <f t="shared" si="6"/>
        <v>no fncer</v>
      </c>
      <c r="AL199">
        <f t="shared" si="7"/>
        <v>1.4613475710633179</v>
      </c>
    </row>
    <row r="200" spans="1:38" ht="90" x14ac:dyDescent="0.25">
      <c r="A200" s="1">
        <v>198</v>
      </c>
      <c r="B200" t="s">
        <v>126</v>
      </c>
      <c r="C200" t="s">
        <v>181</v>
      </c>
      <c r="D200" t="s">
        <v>222</v>
      </c>
      <c r="E200" s="2">
        <v>44407</v>
      </c>
      <c r="F200" t="s">
        <v>304</v>
      </c>
      <c r="G200" s="2">
        <v>44294</v>
      </c>
      <c r="H200" s="2">
        <v>44434</v>
      </c>
      <c r="I200" s="2">
        <v>44462</v>
      </c>
      <c r="J200" s="2">
        <v>44357</v>
      </c>
      <c r="K200" t="s">
        <v>430</v>
      </c>
      <c r="L200" t="s">
        <v>465</v>
      </c>
      <c r="P200" s="2">
        <v>44481</v>
      </c>
      <c r="Q200" t="s">
        <v>564</v>
      </c>
      <c r="R200">
        <v>1</v>
      </c>
      <c r="S200" t="s">
        <v>803</v>
      </c>
      <c r="T200">
        <v>840</v>
      </c>
      <c r="U200">
        <v>489</v>
      </c>
      <c r="V200">
        <v>258</v>
      </c>
      <c r="W200" s="2">
        <v>44562</v>
      </c>
      <c r="X200" s="2">
        <v>46752</v>
      </c>
      <c r="Y200" s="5" t="s">
        <v>997</v>
      </c>
      <c r="Z200" t="s">
        <v>1053</v>
      </c>
      <c r="AA200">
        <v>2190</v>
      </c>
      <c r="AB200">
        <v>100</v>
      </c>
      <c r="AE200">
        <v>36500</v>
      </c>
      <c r="AF200">
        <v>1.54E-4</v>
      </c>
      <c r="AG200">
        <v>75.13</v>
      </c>
      <c r="AH200">
        <v>14074219400</v>
      </c>
      <c r="AI200">
        <v>136.94999999999999</v>
      </c>
      <c r="AJ200">
        <v>3720.44696969697</v>
      </c>
      <c r="AK200" t="str">
        <f t="shared" si="6"/>
        <v>no fncer</v>
      </c>
      <c r="AL200">
        <f t="shared" si="7"/>
        <v>1.8838992332968238</v>
      </c>
    </row>
    <row r="201" spans="1:38" ht="90" x14ac:dyDescent="0.25">
      <c r="A201" s="1">
        <v>199</v>
      </c>
      <c r="B201" t="s">
        <v>126</v>
      </c>
      <c r="C201" t="s">
        <v>181</v>
      </c>
      <c r="D201" t="s">
        <v>222</v>
      </c>
      <c r="E201" s="2">
        <v>44407</v>
      </c>
      <c r="F201" t="s">
        <v>304</v>
      </c>
      <c r="G201" s="2">
        <v>44294</v>
      </c>
      <c r="H201" s="2">
        <v>44434</v>
      </c>
      <c r="I201" s="2">
        <v>44462</v>
      </c>
      <c r="J201" s="2">
        <v>44357</v>
      </c>
      <c r="K201" t="s">
        <v>430</v>
      </c>
      <c r="L201" t="s">
        <v>465</v>
      </c>
      <c r="P201" s="2">
        <v>44481</v>
      </c>
      <c r="Q201" t="s">
        <v>564</v>
      </c>
      <c r="R201">
        <v>1</v>
      </c>
      <c r="S201" t="s">
        <v>804</v>
      </c>
      <c r="T201">
        <v>600</v>
      </c>
      <c r="U201">
        <v>109</v>
      </c>
      <c r="V201">
        <v>249</v>
      </c>
      <c r="W201" s="2">
        <v>44562</v>
      </c>
      <c r="X201" s="2">
        <v>46752</v>
      </c>
      <c r="Y201" s="5" t="s">
        <v>997</v>
      </c>
      <c r="Z201" t="s">
        <v>1053</v>
      </c>
      <c r="AA201">
        <v>2190</v>
      </c>
      <c r="AB201">
        <v>100</v>
      </c>
      <c r="AE201">
        <v>36500</v>
      </c>
      <c r="AF201">
        <v>1.54E-4</v>
      </c>
      <c r="AG201">
        <v>75.13</v>
      </c>
      <c r="AH201">
        <v>14074219400</v>
      </c>
      <c r="AI201">
        <v>136.94999999999999</v>
      </c>
      <c r="AJ201">
        <v>3720.44696969697</v>
      </c>
      <c r="AK201" t="str">
        <f t="shared" si="6"/>
        <v>no fncer</v>
      </c>
      <c r="AL201">
        <f t="shared" si="7"/>
        <v>1.8181818181818183</v>
      </c>
    </row>
    <row r="202" spans="1:38" ht="90" x14ac:dyDescent="0.25">
      <c r="A202" s="1">
        <v>200</v>
      </c>
      <c r="B202" t="s">
        <v>126</v>
      </c>
      <c r="C202" t="s">
        <v>181</v>
      </c>
      <c r="D202" t="s">
        <v>222</v>
      </c>
      <c r="E202" s="2">
        <v>44407</v>
      </c>
      <c r="F202" t="s">
        <v>304</v>
      </c>
      <c r="G202" s="2">
        <v>44294</v>
      </c>
      <c r="H202" s="2">
        <v>44434</v>
      </c>
      <c r="I202" s="2">
        <v>44462</v>
      </c>
      <c r="J202" s="2">
        <v>44357</v>
      </c>
      <c r="K202" t="s">
        <v>430</v>
      </c>
      <c r="L202" t="s">
        <v>465</v>
      </c>
      <c r="P202" s="2">
        <v>44481</v>
      </c>
      <c r="Q202" t="s">
        <v>564</v>
      </c>
      <c r="R202">
        <v>1</v>
      </c>
      <c r="S202" t="s">
        <v>805</v>
      </c>
      <c r="T202">
        <v>330</v>
      </c>
      <c r="U202">
        <v>291</v>
      </c>
      <c r="V202">
        <v>236</v>
      </c>
      <c r="W202" s="2">
        <v>44562</v>
      </c>
      <c r="X202" s="2">
        <v>46752</v>
      </c>
      <c r="Y202" s="5" t="s">
        <v>997</v>
      </c>
      <c r="Z202" t="s">
        <v>1053</v>
      </c>
      <c r="AA202">
        <v>2190</v>
      </c>
      <c r="AB202">
        <v>100</v>
      </c>
      <c r="AE202">
        <v>36500</v>
      </c>
      <c r="AF202">
        <v>1.54E-4</v>
      </c>
      <c r="AG202">
        <v>75.13</v>
      </c>
      <c r="AH202">
        <v>14074219400</v>
      </c>
      <c r="AI202">
        <v>136.94999999999999</v>
      </c>
      <c r="AJ202">
        <v>3720.44696969697</v>
      </c>
      <c r="AK202" t="str">
        <f t="shared" si="6"/>
        <v>no fncer</v>
      </c>
      <c r="AL202">
        <f t="shared" si="7"/>
        <v>1.7232566630156994</v>
      </c>
    </row>
    <row r="203" spans="1:38" ht="90" x14ac:dyDescent="0.25">
      <c r="A203" s="1">
        <v>201</v>
      </c>
      <c r="B203" t="s">
        <v>126</v>
      </c>
      <c r="C203" t="s">
        <v>181</v>
      </c>
      <c r="D203" t="s">
        <v>222</v>
      </c>
      <c r="E203" s="2">
        <v>44407</v>
      </c>
      <c r="F203" t="s">
        <v>304</v>
      </c>
      <c r="G203" s="2">
        <v>44294</v>
      </c>
      <c r="H203" s="2">
        <v>44434</v>
      </c>
      <c r="I203" s="2">
        <v>44462</v>
      </c>
      <c r="J203" s="2">
        <v>44357</v>
      </c>
      <c r="K203" t="s">
        <v>430</v>
      </c>
      <c r="L203" t="s">
        <v>465</v>
      </c>
      <c r="P203" s="2">
        <v>44481</v>
      </c>
      <c r="Q203" t="s">
        <v>564</v>
      </c>
      <c r="R203">
        <v>1</v>
      </c>
      <c r="S203" t="s">
        <v>806</v>
      </c>
      <c r="T203">
        <v>243</v>
      </c>
      <c r="U203">
        <v>243</v>
      </c>
      <c r="V203">
        <v>203</v>
      </c>
      <c r="W203" s="2">
        <v>44562</v>
      </c>
      <c r="X203" s="2">
        <v>46752</v>
      </c>
      <c r="Y203" s="5" t="s">
        <v>997</v>
      </c>
      <c r="Z203" t="s">
        <v>1053</v>
      </c>
      <c r="AA203">
        <v>2190</v>
      </c>
      <c r="AB203">
        <v>100</v>
      </c>
      <c r="AE203">
        <v>36500</v>
      </c>
      <c r="AF203">
        <v>1.54E-4</v>
      </c>
      <c r="AG203">
        <v>75.13</v>
      </c>
      <c r="AH203">
        <v>14074219400</v>
      </c>
      <c r="AI203">
        <v>136.94999999999999</v>
      </c>
      <c r="AJ203">
        <v>3720.44696969697</v>
      </c>
      <c r="AK203" t="str">
        <f t="shared" si="6"/>
        <v>no fncer</v>
      </c>
      <c r="AL203">
        <f t="shared" si="7"/>
        <v>1.4822928075940125</v>
      </c>
    </row>
    <row r="204" spans="1:38" ht="90" x14ac:dyDescent="0.25">
      <c r="A204" s="1">
        <v>202</v>
      </c>
      <c r="B204" t="s">
        <v>127</v>
      </c>
      <c r="C204" t="s">
        <v>182</v>
      </c>
      <c r="D204" t="s">
        <v>223</v>
      </c>
      <c r="E204" s="2">
        <v>44312</v>
      </c>
      <c r="F204" t="s">
        <v>325</v>
      </c>
      <c r="G204" s="2">
        <v>44312</v>
      </c>
      <c r="H204" s="2">
        <v>44474</v>
      </c>
      <c r="I204" s="2">
        <v>44445</v>
      </c>
      <c r="J204" s="2">
        <v>44370</v>
      </c>
      <c r="K204" t="s">
        <v>431</v>
      </c>
      <c r="L204" t="s">
        <v>465</v>
      </c>
      <c r="P204" s="2">
        <v>44392</v>
      </c>
      <c r="Q204" t="s">
        <v>565</v>
      </c>
      <c r="R204">
        <v>1</v>
      </c>
      <c r="S204" t="s">
        <v>807</v>
      </c>
      <c r="T204">
        <v>76.14</v>
      </c>
      <c r="U204">
        <v>31.14</v>
      </c>
      <c r="V204">
        <v>218.33</v>
      </c>
      <c r="W204" s="2">
        <v>44324</v>
      </c>
      <c r="X204" s="2">
        <v>46387</v>
      </c>
      <c r="Y204" s="5" t="s">
        <v>998</v>
      </c>
      <c r="Z204" t="s">
        <v>1053</v>
      </c>
      <c r="AA204">
        <v>2063</v>
      </c>
      <c r="AB204">
        <v>-121</v>
      </c>
      <c r="AE204">
        <v>36500</v>
      </c>
      <c r="AF204">
        <v>1.54E-4</v>
      </c>
      <c r="AG204">
        <v>75.13</v>
      </c>
      <c r="AH204">
        <v>14074219400</v>
      </c>
      <c r="AI204">
        <v>136.94999999999999</v>
      </c>
      <c r="AJ204">
        <v>3720.44696969697</v>
      </c>
      <c r="AK204" t="str">
        <f t="shared" si="6"/>
        <v>no fncer</v>
      </c>
      <c r="AL204">
        <f t="shared" si="7"/>
        <v>1.5942314713399053</v>
      </c>
    </row>
    <row r="205" spans="1:38" ht="105" x14ac:dyDescent="0.25">
      <c r="A205" s="1">
        <v>203</v>
      </c>
      <c r="B205" t="s">
        <v>128</v>
      </c>
      <c r="C205" t="s">
        <v>182</v>
      </c>
      <c r="D205" t="s">
        <v>223</v>
      </c>
      <c r="E205" s="2">
        <v>44399</v>
      </c>
      <c r="F205" t="s">
        <v>326</v>
      </c>
      <c r="G205" s="2">
        <v>44403</v>
      </c>
      <c r="H205" s="2">
        <v>44508</v>
      </c>
      <c r="I205" s="2">
        <v>44448</v>
      </c>
      <c r="J205" s="2">
        <v>44461</v>
      </c>
      <c r="K205" t="s">
        <v>432</v>
      </c>
      <c r="L205" t="s">
        <v>465</v>
      </c>
      <c r="P205" s="2">
        <v>44483</v>
      </c>
      <c r="Q205" t="s">
        <v>566</v>
      </c>
      <c r="R205">
        <v>1</v>
      </c>
      <c r="S205" t="s">
        <v>808</v>
      </c>
      <c r="T205">
        <v>36.6</v>
      </c>
      <c r="U205">
        <v>33.29</v>
      </c>
      <c r="V205">
        <v>196.58</v>
      </c>
      <c r="W205" s="2">
        <v>44297</v>
      </c>
      <c r="X205" s="2">
        <v>46387</v>
      </c>
      <c r="Y205" s="5" t="s">
        <v>999</v>
      </c>
      <c r="Z205" t="s">
        <v>1054</v>
      </c>
      <c r="AA205">
        <v>2090</v>
      </c>
      <c r="AB205">
        <v>-151</v>
      </c>
      <c r="AE205">
        <v>58670</v>
      </c>
      <c r="AF205">
        <v>2.4600000000000002E-4</v>
      </c>
      <c r="AG205">
        <v>78.52</v>
      </c>
      <c r="AH205">
        <v>14382550516.66667</v>
      </c>
      <c r="AI205">
        <v>140.81</v>
      </c>
      <c r="AJ205">
        <v>3754.2128124999999</v>
      </c>
      <c r="AK205" t="str">
        <f t="shared" si="6"/>
        <v>no fncer</v>
      </c>
      <c r="AL205">
        <f t="shared" si="7"/>
        <v>1.3960656203394646</v>
      </c>
    </row>
    <row r="206" spans="1:38" ht="105" x14ac:dyDescent="0.25">
      <c r="A206" s="1">
        <v>204</v>
      </c>
      <c r="B206" t="s">
        <v>128</v>
      </c>
      <c r="C206" t="s">
        <v>182</v>
      </c>
      <c r="D206" t="s">
        <v>223</v>
      </c>
      <c r="E206" s="2">
        <v>44399</v>
      </c>
      <c r="F206" t="s">
        <v>326</v>
      </c>
      <c r="G206" s="2">
        <v>44403</v>
      </c>
      <c r="H206" s="2">
        <v>44508</v>
      </c>
      <c r="I206" s="2">
        <v>44448</v>
      </c>
      <c r="J206" s="2">
        <v>44461</v>
      </c>
      <c r="K206" t="s">
        <v>432</v>
      </c>
      <c r="L206" t="s">
        <v>465</v>
      </c>
      <c r="P206" s="2">
        <v>44483</v>
      </c>
      <c r="Q206" t="s">
        <v>566</v>
      </c>
      <c r="R206">
        <v>1</v>
      </c>
      <c r="S206" t="s">
        <v>809</v>
      </c>
      <c r="T206">
        <v>136</v>
      </c>
      <c r="U206">
        <v>35.700000000000003</v>
      </c>
      <c r="V206">
        <v>218.6</v>
      </c>
      <c r="W206" s="2">
        <v>44297</v>
      </c>
      <c r="X206" s="2">
        <v>46387</v>
      </c>
      <c r="Y206" s="5" t="s">
        <v>999</v>
      </c>
      <c r="Z206" t="s">
        <v>1054</v>
      </c>
      <c r="AA206">
        <v>2090</v>
      </c>
      <c r="AB206">
        <v>-151</v>
      </c>
      <c r="AE206">
        <v>58670</v>
      </c>
      <c r="AF206">
        <v>2.4600000000000002E-4</v>
      </c>
      <c r="AG206">
        <v>78.52</v>
      </c>
      <c r="AH206">
        <v>14382550516.66667</v>
      </c>
      <c r="AI206">
        <v>140.81</v>
      </c>
      <c r="AJ206">
        <v>3754.2128124999999</v>
      </c>
      <c r="AK206" t="str">
        <f t="shared" si="6"/>
        <v>no fncer</v>
      </c>
      <c r="AL206">
        <f t="shared" si="7"/>
        <v>1.552446559193239</v>
      </c>
    </row>
    <row r="207" spans="1:38" ht="105" x14ac:dyDescent="0.25">
      <c r="A207" s="1">
        <v>205</v>
      </c>
      <c r="B207" t="s">
        <v>128</v>
      </c>
      <c r="C207" t="s">
        <v>182</v>
      </c>
      <c r="D207" t="s">
        <v>223</v>
      </c>
      <c r="E207" s="2">
        <v>44399</v>
      </c>
      <c r="F207" t="s">
        <v>326</v>
      </c>
      <c r="G207" s="2">
        <v>44403</v>
      </c>
      <c r="H207" s="2">
        <v>44508</v>
      </c>
      <c r="I207" s="2">
        <v>44448</v>
      </c>
      <c r="J207" s="2">
        <v>44461</v>
      </c>
      <c r="K207" t="s">
        <v>432</v>
      </c>
      <c r="L207" t="s">
        <v>465</v>
      </c>
      <c r="P207" s="2">
        <v>44483</v>
      </c>
      <c r="Q207" t="s">
        <v>566</v>
      </c>
      <c r="R207">
        <v>1</v>
      </c>
      <c r="S207" t="s">
        <v>810</v>
      </c>
      <c r="T207">
        <v>96.16</v>
      </c>
      <c r="U207">
        <v>36.54</v>
      </c>
      <c r="V207">
        <v>210.9</v>
      </c>
      <c r="W207" s="2">
        <v>44297</v>
      </c>
      <c r="X207" s="2">
        <v>46387</v>
      </c>
      <c r="Y207" s="5" t="s">
        <v>999</v>
      </c>
      <c r="Z207" t="s">
        <v>1054</v>
      </c>
      <c r="AA207">
        <v>2090</v>
      </c>
      <c r="AB207">
        <v>-151</v>
      </c>
      <c r="AE207">
        <v>58670</v>
      </c>
      <c r="AF207">
        <v>2.4600000000000002E-4</v>
      </c>
      <c r="AG207">
        <v>78.52</v>
      </c>
      <c r="AH207">
        <v>14382550516.66667</v>
      </c>
      <c r="AI207">
        <v>140.81</v>
      </c>
      <c r="AJ207">
        <v>3754.2128124999999</v>
      </c>
      <c r="AK207" t="str">
        <f t="shared" si="6"/>
        <v>no fncer</v>
      </c>
      <c r="AL207">
        <f t="shared" si="7"/>
        <v>1.4977629429728003</v>
      </c>
    </row>
    <row r="208" spans="1:38" ht="105" x14ac:dyDescent="0.25">
      <c r="A208" s="1">
        <v>206</v>
      </c>
      <c r="B208" t="s">
        <v>128</v>
      </c>
      <c r="C208" t="s">
        <v>182</v>
      </c>
      <c r="D208" t="s">
        <v>223</v>
      </c>
      <c r="E208" s="2">
        <v>44399</v>
      </c>
      <c r="F208" t="s">
        <v>326</v>
      </c>
      <c r="G208" s="2">
        <v>44403</v>
      </c>
      <c r="H208" s="2">
        <v>44508</v>
      </c>
      <c r="I208" s="2">
        <v>44448</v>
      </c>
      <c r="J208" s="2">
        <v>44461</v>
      </c>
      <c r="K208" t="s">
        <v>432</v>
      </c>
      <c r="L208" t="s">
        <v>465</v>
      </c>
      <c r="P208" s="2">
        <v>44483</v>
      </c>
      <c r="Q208" t="s">
        <v>566</v>
      </c>
      <c r="R208">
        <v>1</v>
      </c>
      <c r="S208" t="s">
        <v>811</v>
      </c>
      <c r="T208">
        <v>5.47</v>
      </c>
      <c r="U208">
        <v>5.47</v>
      </c>
      <c r="V208">
        <v>192.24</v>
      </c>
      <c r="W208" s="2">
        <v>44297</v>
      </c>
      <c r="X208" s="2">
        <v>46387</v>
      </c>
      <c r="Y208" s="5" t="s">
        <v>999</v>
      </c>
      <c r="Z208" t="s">
        <v>1054</v>
      </c>
      <c r="AA208">
        <v>2090</v>
      </c>
      <c r="AB208">
        <v>-151</v>
      </c>
      <c r="AE208">
        <v>58670</v>
      </c>
      <c r="AF208">
        <v>2.4600000000000002E-4</v>
      </c>
      <c r="AG208">
        <v>78.52</v>
      </c>
      <c r="AH208">
        <v>14382550516.66667</v>
      </c>
      <c r="AI208">
        <v>140.81</v>
      </c>
      <c r="AJ208">
        <v>3754.2128124999999</v>
      </c>
      <c r="AK208" t="str">
        <f t="shared" si="6"/>
        <v>no fncer</v>
      </c>
      <c r="AL208">
        <f t="shared" si="7"/>
        <v>1.3652439457424899</v>
      </c>
    </row>
    <row r="209" spans="1:38" ht="105" x14ac:dyDescent="0.25">
      <c r="A209" s="1">
        <v>207</v>
      </c>
      <c r="B209" t="s">
        <v>128</v>
      </c>
      <c r="C209" t="s">
        <v>182</v>
      </c>
      <c r="D209" t="s">
        <v>223</v>
      </c>
      <c r="E209" s="2">
        <v>44399</v>
      </c>
      <c r="F209" t="s">
        <v>326</v>
      </c>
      <c r="G209" s="2">
        <v>44403</v>
      </c>
      <c r="H209" s="2">
        <v>44508</v>
      </c>
      <c r="I209" s="2">
        <v>44448</v>
      </c>
      <c r="J209" s="2">
        <v>44461</v>
      </c>
      <c r="K209" t="s">
        <v>432</v>
      </c>
      <c r="L209" t="s">
        <v>465</v>
      </c>
      <c r="P209" s="2">
        <v>44483</v>
      </c>
      <c r="Q209" t="s">
        <v>566</v>
      </c>
      <c r="R209">
        <v>1</v>
      </c>
      <c r="S209" t="s">
        <v>812</v>
      </c>
      <c r="T209">
        <v>119.48</v>
      </c>
      <c r="U209">
        <v>118.06</v>
      </c>
      <c r="V209">
        <v>239.77</v>
      </c>
      <c r="W209" s="2">
        <v>44297</v>
      </c>
      <c r="X209" s="2">
        <v>46387</v>
      </c>
      <c r="Y209" s="5" t="s">
        <v>999</v>
      </c>
      <c r="Z209" t="s">
        <v>1054</v>
      </c>
      <c r="AA209">
        <v>2090</v>
      </c>
      <c r="AB209">
        <v>-151</v>
      </c>
      <c r="AE209">
        <v>58670</v>
      </c>
      <c r="AF209">
        <v>2.4600000000000002E-4</v>
      </c>
      <c r="AG209">
        <v>78.52</v>
      </c>
      <c r="AH209">
        <v>14382550516.66667</v>
      </c>
      <c r="AI209">
        <v>140.81</v>
      </c>
      <c r="AJ209">
        <v>3754.2128124999999</v>
      </c>
      <c r="AK209" t="str">
        <f t="shared" si="6"/>
        <v>no fncer</v>
      </c>
      <c r="AL209">
        <f t="shared" si="7"/>
        <v>1.7027909949577444</v>
      </c>
    </row>
    <row r="210" spans="1:38" ht="105" x14ac:dyDescent="0.25">
      <c r="A210" s="1">
        <v>208</v>
      </c>
      <c r="B210" t="s">
        <v>129</v>
      </c>
      <c r="C210" t="s">
        <v>169</v>
      </c>
      <c r="D210" t="s">
        <v>210</v>
      </c>
      <c r="E210" s="2">
        <v>44393</v>
      </c>
      <c r="F210" t="s">
        <v>313</v>
      </c>
      <c r="G210" s="2">
        <v>44393</v>
      </c>
      <c r="H210" s="2">
        <v>44294</v>
      </c>
      <c r="I210" s="2">
        <v>44236</v>
      </c>
      <c r="J210" s="2">
        <v>44454</v>
      </c>
      <c r="K210" t="s">
        <v>433</v>
      </c>
      <c r="L210" t="s">
        <v>465</v>
      </c>
      <c r="P210" s="2">
        <v>44387</v>
      </c>
      <c r="Q210" t="s">
        <v>567</v>
      </c>
      <c r="R210">
        <v>1</v>
      </c>
      <c r="S210" t="s">
        <v>813</v>
      </c>
      <c r="T210">
        <v>36.94</v>
      </c>
      <c r="U210">
        <v>2.67</v>
      </c>
      <c r="V210">
        <v>248</v>
      </c>
      <c r="W210" s="2">
        <v>44562</v>
      </c>
      <c r="X210" s="2">
        <v>45657</v>
      </c>
      <c r="Y210" s="5" t="s">
        <v>1000</v>
      </c>
      <c r="Z210" t="s">
        <v>1054</v>
      </c>
      <c r="AA210">
        <v>1095</v>
      </c>
      <c r="AB210">
        <v>326</v>
      </c>
      <c r="AE210">
        <v>58670</v>
      </c>
      <c r="AF210">
        <v>2.4600000000000002E-4</v>
      </c>
      <c r="AG210">
        <v>78.52</v>
      </c>
      <c r="AH210">
        <v>14382550516.66667</v>
      </c>
      <c r="AI210">
        <v>140.81</v>
      </c>
      <c r="AJ210">
        <v>3754.2128124999999</v>
      </c>
      <c r="AK210" t="str">
        <f t="shared" si="6"/>
        <v>no fncer</v>
      </c>
      <c r="AL210">
        <f t="shared" si="7"/>
        <v>1.7612385483985513</v>
      </c>
    </row>
    <row r="211" spans="1:38" ht="105" x14ac:dyDescent="0.25">
      <c r="A211" s="1">
        <v>209</v>
      </c>
      <c r="B211" t="s">
        <v>129</v>
      </c>
      <c r="C211" t="s">
        <v>169</v>
      </c>
      <c r="D211" t="s">
        <v>210</v>
      </c>
      <c r="E211" s="2">
        <v>44393</v>
      </c>
      <c r="F211" t="s">
        <v>313</v>
      </c>
      <c r="G211" s="2">
        <v>44393</v>
      </c>
      <c r="H211" s="2">
        <v>44294</v>
      </c>
      <c r="I211" s="2">
        <v>44236</v>
      </c>
      <c r="J211" s="2">
        <v>44454</v>
      </c>
      <c r="K211" t="s">
        <v>433</v>
      </c>
      <c r="L211" t="s">
        <v>465</v>
      </c>
      <c r="P211" s="2">
        <v>44387</v>
      </c>
      <c r="Q211" t="s">
        <v>567</v>
      </c>
      <c r="R211">
        <v>1</v>
      </c>
      <c r="S211" t="s">
        <v>814</v>
      </c>
      <c r="T211">
        <v>61.22</v>
      </c>
      <c r="U211">
        <v>28.65</v>
      </c>
      <c r="V211">
        <v>232</v>
      </c>
      <c r="W211" s="2">
        <v>44562</v>
      </c>
      <c r="X211" s="2">
        <v>45657</v>
      </c>
      <c r="Y211" s="5" t="s">
        <v>1000</v>
      </c>
      <c r="Z211" t="s">
        <v>1054</v>
      </c>
      <c r="AA211">
        <v>1095</v>
      </c>
      <c r="AB211">
        <v>326</v>
      </c>
      <c r="AE211">
        <v>58670</v>
      </c>
      <c r="AF211">
        <v>2.4600000000000002E-4</v>
      </c>
      <c r="AG211">
        <v>78.52</v>
      </c>
      <c r="AH211">
        <v>14382550516.66667</v>
      </c>
      <c r="AI211">
        <v>140.81</v>
      </c>
      <c r="AJ211">
        <v>3754.2128124999999</v>
      </c>
      <c r="AK211" t="str">
        <f t="shared" si="6"/>
        <v>no fncer</v>
      </c>
      <c r="AL211">
        <f t="shared" si="7"/>
        <v>1.6476102549534835</v>
      </c>
    </row>
    <row r="212" spans="1:38" ht="105" x14ac:dyDescent="0.25">
      <c r="A212" s="1">
        <v>210</v>
      </c>
      <c r="B212" t="s">
        <v>129</v>
      </c>
      <c r="C212" t="s">
        <v>169</v>
      </c>
      <c r="D212" t="s">
        <v>210</v>
      </c>
      <c r="E212" s="2">
        <v>44393</v>
      </c>
      <c r="F212" t="s">
        <v>313</v>
      </c>
      <c r="G212" s="2">
        <v>44393</v>
      </c>
      <c r="H212" s="2">
        <v>44294</v>
      </c>
      <c r="I212" s="2">
        <v>44236</v>
      </c>
      <c r="J212" s="2">
        <v>44454</v>
      </c>
      <c r="K212" t="s">
        <v>433</v>
      </c>
      <c r="L212" t="s">
        <v>465</v>
      </c>
      <c r="P212" s="2">
        <v>44387</v>
      </c>
      <c r="Q212" t="s">
        <v>567</v>
      </c>
      <c r="R212">
        <v>1</v>
      </c>
      <c r="S212" t="s">
        <v>815</v>
      </c>
      <c r="T212">
        <v>27.94</v>
      </c>
      <c r="U212">
        <v>27.43</v>
      </c>
      <c r="V212">
        <v>223.33</v>
      </c>
      <c r="W212" s="2">
        <v>44562</v>
      </c>
      <c r="X212" s="2">
        <v>45657</v>
      </c>
      <c r="Y212" s="5" t="s">
        <v>1000</v>
      </c>
      <c r="Z212" t="s">
        <v>1054</v>
      </c>
      <c r="AA212">
        <v>1095</v>
      </c>
      <c r="AB212">
        <v>326</v>
      </c>
      <c r="AE212">
        <v>58670</v>
      </c>
      <c r="AF212">
        <v>2.4600000000000002E-4</v>
      </c>
      <c r="AG212">
        <v>78.52</v>
      </c>
      <c r="AH212">
        <v>14382550516.66667</v>
      </c>
      <c r="AI212">
        <v>140.81</v>
      </c>
      <c r="AJ212">
        <v>3754.2128124999999</v>
      </c>
      <c r="AK212" t="str">
        <f t="shared" si="6"/>
        <v>no fncer</v>
      </c>
      <c r="AL212">
        <f t="shared" si="7"/>
        <v>1.5860379234429374</v>
      </c>
    </row>
    <row r="213" spans="1:38" ht="30" x14ac:dyDescent="0.25">
      <c r="A213" s="1">
        <v>211</v>
      </c>
      <c r="B213" t="s">
        <v>130</v>
      </c>
      <c r="C213" t="s">
        <v>188</v>
      </c>
      <c r="D213" t="s">
        <v>229</v>
      </c>
      <c r="E213" s="2">
        <v>44537</v>
      </c>
      <c r="F213" t="s">
        <v>298</v>
      </c>
      <c r="G213" s="2">
        <v>44390</v>
      </c>
      <c r="H213" s="2">
        <v>44294</v>
      </c>
      <c r="I213" s="2">
        <v>44236</v>
      </c>
      <c r="J213" s="2">
        <v>44454</v>
      </c>
      <c r="K213" t="s">
        <v>434</v>
      </c>
      <c r="L213" t="s">
        <v>465</v>
      </c>
      <c r="P213" s="2">
        <v>44495</v>
      </c>
      <c r="Q213" t="s">
        <v>568</v>
      </c>
      <c r="R213">
        <v>1</v>
      </c>
      <c r="S213" t="s">
        <v>816</v>
      </c>
      <c r="T213">
        <v>281</v>
      </c>
      <c r="U213">
        <v>219</v>
      </c>
      <c r="V213">
        <v>257.04000000000002</v>
      </c>
      <c r="W213" s="2">
        <v>44562</v>
      </c>
      <c r="X213" s="2">
        <v>45291</v>
      </c>
      <c r="Y213" s="5" t="s">
        <v>1001</v>
      </c>
      <c r="Z213" t="s">
        <v>1054</v>
      </c>
      <c r="AA213">
        <v>729</v>
      </c>
      <c r="AB213">
        <v>326</v>
      </c>
      <c r="AE213">
        <v>58670</v>
      </c>
      <c r="AF213">
        <v>2.4600000000000002E-4</v>
      </c>
      <c r="AG213">
        <v>78.52</v>
      </c>
      <c r="AH213">
        <v>14382550516.66667</v>
      </c>
      <c r="AI213">
        <v>140.81</v>
      </c>
      <c r="AJ213">
        <v>3754.2128124999999</v>
      </c>
      <c r="AK213" t="str">
        <f t="shared" si="6"/>
        <v>no fncer</v>
      </c>
      <c r="AL213">
        <f t="shared" si="7"/>
        <v>1.8254385341950148</v>
      </c>
    </row>
    <row r="214" spans="1:38" ht="105" x14ac:dyDescent="0.25">
      <c r="A214" s="1">
        <v>212</v>
      </c>
      <c r="B214" t="s">
        <v>131</v>
      </c>
      <c r="C214" t="s">
        <v>182</v>
      </c>
      <c r="D214" t="s">
        <v>223</v>
      </c>
      <c r="E214" s="2">
        <v>44410</v>
      </c>
      <c r="F214" t="s">
        <v>327</v>
      </c>
      <c r="G214" s="2">
        <v>44471</v>
      </c>
      <c r="H214" s="2">
        <v>44251</v>
      </c>
      <c r="I214" s="2">
        <v>44280</v>
      </c>
      <c r="J214" s="2">
        <v>44443</v>
      </c>
      <c r="K214" t="s">
        <v>408</v>
      </c>
      <c r="L214" t="s">
        <v>465</v>
      </c>
      <c r="P214" s="2">
        <v>44309</v>
      </c>
      <c r="Q214" t="s">
        <v>569</v>
      </c>
      <c r="R214">
        <v>1</v>
      </c>
      <c r="S214" t="s">
        <v>817</v>
      </c>
      <c r="T214">
        <v>42.3</v>
      </c>
      <c r="U214">
        <v>31.7</v>
      </c>
      <c r="V214">
        <v>216.78</v>
      </c>
      <c r="W214" s="2">
        <v>44336</v>
      </c>
      <c r="X214" s="2">
        <v>46022</v>
      </c>
      <c r="Y214" s="5" t="s">
        <v>1002</v>
      </c>
      <c r="Z214" t="s">
        <v>1054</v>
      </c>
      <c r="AA214">
        <v>1686</v>
      </c>
      <c r="AB214">
        <v>56</v>
      </c>
      <c r="AE214">
        <v>58670</v>
      </c>
      <c r="AF214">
        <v>2.4600000000000002E-4</v>
      </c>
      <c r="AG214">
        <v>78.52</v>
      </c>
      <c r="AH214">
        <v>14382550516.66667</v>
      </c>
      <c r="AI214">
        <v>140.81</v>
      </c>
      <c r="AJ214">
        <v>3754.2128124999999</v>
      </c>
      <c r="AK214" t="str">
        <f t="shared" si="6"/>
        <v>no fncer</v>
      </c>
      <c r="AL214">
        <f t="shared" si="7"/>
        <v>1.5395213408138626</v>
      </c>
    </row>
    <row r="215" spans="1:38" ht="60" x14ac:dyDescent="0.25">
      <c r="A215" s="1">
        <v>213</v>
      </c>
      <c r="B215" t="s">
        <v>132</v>
      </c>
      <c r="C215" t="s">
        <v>196</v>
      </c>
      <c r="D215" t="s">
        <v>237</v>
      </c>
      <c r="E215" s="2">
        <v>43873</v>
      </c>
      <c r="F215" t="s">
        <v>328</v>
      </c>
      <c r="G215" s="2">
        <v>43933</v>
      </c>
      <c r="H215" s="2">
        <v>44194</v>
      </c>
      <c r="I215" s="2">
        <v>44224</v>
      </c>
      <c r="J215" s="2">
        <v>44441</v>
      </c>
      <c r="K215" t="s">
        <v>435</v>
      </c>
      <c r="L215" t="s">
        <v>465</v>
      </c>
      <c r="P215" s="2">
        <v>44272</v>
      </c>
      <c r="Q215" t="s">
        <v>570</v>
      </c>
      <c r="R215">
        <v>1</v>
      </c>
      <c r="S215" t="s">
        <v>818</v>
      </c>
      <c r="T215">
        <v>993.69</v>
      </c>
      <c r="U215">
        <v>993.69</v>
      </c>
      <c r="V215">
        <v>193.26</v>
      </c>
      <c r="W215" s="2">
        <v>45292</v>
      </c>
      <c r="X215" s="2">
        <v>46022</v>
      </c>
      <c r="Y215" s="5" t="s">
        <v>1003</v>
      </c>
      <c r="Z215" t="s">
        <v>1054</v>
      </c>
      <c r="AA215">
        <v>730</v>
      </c>
      <c r="AB215">
        <v>1068</v>
      </c>
      <c r="AE215">
        <v>58670</v>
      </c>
      <c r="AF215">
        <v>2.4600000000000002E-4</v>
      </c>
      <c r="AG215">
        <v>78.52</v>
      </c>
      <c r="AH215">
        <v>14382550516.66667</v>
      </c>
      <c r="AI215">
        <v>140.81</v>
      </c>
      <c r="AJ215">
        <v>3754.2128124999999</v>
      </c>
      <c r="AK215" t="str">
        <f t="shared" si="6"/>
        <v>no fncer</v>
      </c>
      <c r="AL215">
        <f t="shared" si="7"/>
        <v>1.3724877494496128</v>
      </c>
    </row>
    <row r="216" spans="1:38" ht="90" x14ac:dyDescent="0.25">
      <c r="A216" s="1">
        <v>214</v>
      </c>
      <c r="B216" t="s">
        <v>133</v>
      </c>
      <c r="C216" t="s">
        <v>181</v>
      </c>
      <c r="D216" t="s">
        <v>222</v>
      </c>
      <c r="E216" s="2">
        <v>44273</v>
      </c>
      <c r="F216" t="s">
        <v>304</v>
      </c>
      <c r="G216" s="2">
        <v>44279</v>
      </c>
      <c r="H216" s="2">
        <v>44302</v>
      </c>
      <c r="I216" s="2">
        <v>44330</v>
      </c>
      <c r="J216" s="2">
        <v>44344</v>
      </c>
      <c r="K216" t="s">
        <v>436</v>
      </c>
      <c r="L216" t="s">
        <v>465</v>
      </c>
      <c r="P216" s="2">
        <v>44415</v>
      </c>
      <c r="Q216" t="s">
        <v>571</v>
      </c>
      <c r="R216">
        <v>1</v>
      </c>
      <c r="S216" t="s">
        <v>819</v>
      </c>
      <c r="T216">
        <v>932.94</v>
      </c>
      <c r="U216">
        <v>55.17</v>
      </c>
      <c r="V216">
        <v>242.47</v>
      </c>
      <c r="W216" s="2">
        <v>44562</v>
      </c>
      <c r="X216" s="2">
        <v>46752</v>
      </c>
      <c r="Y216" s="5" t="s">
        <v>997</v>
      </c>
      <c r="Z216" t="s">
        <v>1055</v>
      </c>
      <c r="AA216">
        <v>2190</v>
      </c>
      <c r="AB216">
        <v>232</v>
      </c>
      <c r="AE216">
        <v>29860</v>
      </c>
      <c r="AF216">
        <v>1.21E-4</v>
      </c>
      <c r="AG216">
        <v>69.63</v>
      </c>
      <c r="AH216">
        <v>12556040261.290319</v>
      </c>
      <c r="AI216">
        <v>136.22999999999999</v>
      </c>
      <c r="AJ216">
        <v>3700.561666666667</v>
      </c>
      <c r="AK216" t="str">
        <f t="shared" si="6"/>
        <v>no fncer</v>
      </c>
      <c r="AL216">
        <f t="shared" si="7"/>
        <v>1.7798575937752332</v>
      </c>
    </row>
    <row r="217" spans="1:38" ht="90" x14ac:dyDescent="0.25">
      <c r="A217" s="1">
        <v>215</v>
      </c>
      <c r="B217" t="s">
        <v>133</v>
      </c>
      <c r="C217" t="s">
        <v>181</v>
      </c>
      <c r="D217" t="s">
        <v>222</v>
      </c>
      <c r="E217" s="2">
        <v>44273</v>
      </c>
      <c r="F217" t="s">
        <v>304</v>
      </c>
      <c r="G217" s="2">
        <v>44279</v>
      </c>
      <c r="H217" s="2">
        <v>44302</v>
      </c>
      <c r="I217" s="2">
        <v>44330</v>
      </c>
      <c r="J217" s="2">
        <v>44344</v>
      </c>
      <c r="K217" t="s">
        <v>436</v>
      </c>
      <c r="L217" t="s">
        <v>465</v>
      </c>
      <c r="P217" s="2">
        <v>44415</v>
      </c>
      <c r="Q217" t="s">
        <v>571</v>
      </c>
      <c r="R217">
        <v>1</v>
      </c>
      <c r="S217" t="s">
        <v>820</v>
      </c>
      <c r="T217">
        <v>1206.07</v>
      </c>
      <c r="U217">
        <v>338.82</v>
      </c>
      <c r="V217">
        <v>230.05</v>
      </c>
      <c r="W217" s="2">
        <v>44562</v>
      </c>
      <c r="X217" s="2">
        <v>46752</v>
      </c>
      <c r="Y217" s="5" t="s">
        <v>997</v>
      </c>
      <c r="Z217" t="s">
        <v>1055</v>
      </c>
      <c r="AA217">
        <v>2190</v>
      </c>
      <c r="AB217">
        <v>232</v>
      </c>
      <c r="AE217">
        <v>29860</v>
      </c>
      <c r="AF217">
        <v>1.21E-4</v>
      </c>
      <c r="AG217">
        <v>69.63</v>
      </c>
      <c r="AH217">
        <v>12556040261.290319</v>
      </c>
      <c r="AI217">
        <v>136.22999999999999</v>
      </c>
      <c r="AJ217">
        <v>3700.561666666667</v>
      </c>
      <c r="AK217" t="str">
        <f t="shared" si="6"/>
        <v>no fncer</v>
      </c>
      <c r="AL217">
        <f t="shared" si="7"/>
        <v>1.6886882478161933</v>
      </c>
    </row>
    <row r="218" spans="1:38" ht="90" x14ac:dyDescent="0.25">
      <c r="A218" s="1">
        <v>216</v>
      </c>
      <c r="B218" t="s">
        <v>133</v>
      </c>
      <c r="C218" t="s">
        <v>181</v>
      </c>
      <c r="D218" t="s">
        <v>222</v>
      </c>
      <c r="E218" s="2">
        <v>44273</v>
      </c>
      <c r="F218" t="s">
        <v>304</v>
      </c>
      <c r="G218" s="2">
        <v>44279</v>
      </c>
      <c r="H218" s="2">
        <v>44302</v>
      </c>
      <c r="I218" s="2">
        <v>44330</v>
      </c>
      <c r="J218" s="2">
        <v>44344</v>
      </c>
      <c r="K218" t="s">
        <v>436</v>
      </c>
      <c r="L218" t="s">
        <v>465</v>
      </c>
      <c r="P218" s="2">
        <v>44415</v>
      </c>
      <c r="Q218" t="s">
        <v>571</v>
      </c>
      <c r="R218">
        <v>1</v>
      </c>
      <c r="S218" t="s">
        <v>821</v>
      </c>
      <c r="T218">
        <v>1252.49</v>
      </c>
      <c r="U218">
        <v>712.1</v>
      </c>
      <c r="V218">
        <v>218.86</v>
      </c>
      <c r="W218" s="2">
        <v>44562</v>
      </c>
      <c r="X218" s="2">
        <v>46752</v>
      </c>
      <c r="Y218" s="5" t="s">
        <v>997</v>
      </c>
      <c r="Z218" t="s">
        <v>1055</v>
      </c>
      <c r="AA218">
        <v>2190</v>
      </c>
      <c r="AB218">
        <v>232</v>
      </c>
      <c r="AE218">
        <v>29860</v>
      </c>
      <c r="AF218">
        <v>1.21E-4</v>
      </c>
      <c r="AG218">
        <v>69.63</v>
      </c>
      <c r="AH218">
        <v>12556040261.290319</v>
      </c>
      <c r="AI218">
        <v>136.22999999999999</v>
      </c>
      <c r="AJ218">
        <v>3700.561666666667</v>
      </c>
      <c r="AK218" t="str">
        <f t="shared" si="6"/>
        <v>no fncer</v>
      </c>
      <c r="AL218">
        <f t="shared" si="7"/>
        <v>1.6065477501284595</v>
      </c>
    </row>
    <row r="219" spans="1:38" ht="90" x14ac:dyDescent="0.25">
      <c r="A219" s="1">
        <v>217</v>
      </c>
      <c r="B219" t="s">
        <v>133</v>
      </c>
      <c r="C219" t="s">
        <v>181</v>
      </c>
      <c r="D219" t="s">
        <v>222</v>
      </c>
      <c r="E219" s="2">
        <v>44273</v>
      </c>
      <c r="F219" t="s">
        <v>304</v>
      </c>
      <c r="G219" s="2">
        <v>44279</v>
      </c>
      <c r="H219" s="2">
        <v>44302</v>
      </c>
      <c r="I219" s="2">
        <v>44330</v>
      </c>
      <c r="J219" s="2">
        <v>44344</v>
      </c>
      <c r="K219" t="s">
        <v>436</v>
      </c>
      <c r="L219" t="s">
        <v>465</v>
      </c>
      <c r="P219" s="2">
        <v>44415</v>
      </c>
      <c r="Q219" t="s">
        <v>571</v>
      </c>
      <c r="R219">
        <v>1</v>
      </c>
      <c r="S219" t="s">
        <v>822</v>
      </c>
      <c r="T219">
        <v>2317.7399999999998</v>
      </c>
      <c r="U219">
        <v>1985.25</v>
      </c>
      <c r="V219">
        <v>207.32</v>
      </c>
      <c r="W219" s="2">
        <v>44562</v>
      </c>
      <c r="X219" s="2">
        <v>46752</v>
      </c>
      <c r="Y219" s="5" t="s">
        <v>997</v>
      </c>
      <c r="Z219" t="s">
        <v>1055</v>
      </c>
      <c r="AA219">
        <v>2190</v>
      </c>
      <c r="AB219">
        <v>232</v>
      </c>
      <c r="AE219">
        <v>29860</v>
      </c>
      <c r="AF219">
        <v>1.21E-4</v>
      </c>
      <c r="AG219">
        <v>69.63</v>
      </c>
      <c r="AH219">
        <v>12556040261.290319</v>
      </c>
      <c r="AI219">
        <v>136.22999999999999</v>
      </c>
      <c r="AJ219">
        <v>3700.561666666667</v>
      </c>
      <c r="AK219" t="str">
        <f t="shared" si="6"/>
        <v>no fncer</v>
      </c>
      <c r="AL219">
        <f t="shared" si="7"/>
        <v>1.5218380679732806</v>
      </c>
    </row>
    <row r="220" spans="1:38" ht="90" x14ac:dyDescent="0.25">
      <c r="A220" s="1">
        <v>218</v>
      </c>
      <c r="B220" t="s">
        <v>133</v>
      </c>
      <c r="C220" t="s">
        <v>181</v>
      </c>
      <c r="D220" t="s">
        <v>222</v>
      </c>
      <c r="E220" s="2">
        <v>44273</v>
      </c>
      <c r="F220" t="s">
        <v>304</v>
      </c>
      <c r="G220" s="2">
        <v>44279</v>
      </c>
      <c r="H220" s="2">
        <v>44302</v>
      </c>
      <c r="I220" s="2">
        <v>44330</v>
      </c>
      <c r="J220" s="2">
        <v>44344</v>
      </c>
      <c r="K220" t="s">
        <v>436</v>
      </c>
      <c r="L220" t="s">
        <v>465</v>
      </c>
      <c r="P220" s="2">
        <v>44415</v>
      </c>
      <c r="Q220" t="s">
        <v>571</v>
      </c>
      <c r="R220">
        <v>1</v>
      </c>
      <c r="S220" t="s">
        <v>823</v>
      </c>
      <c r="T220">
        <v>1589.62</v>
      </c>
      <c r="U220">
        <v>1578.35</v>
      </c>
      <c r="V220">
        <v>201.53</v>
      </c>
      <c r="W220" s="2">
        <v>44562</v>
      </c>
      <c r="X220" s="2">
        <v>46752</v>
      </c>
      <c r="Y220" s="5" t="s">
        <v>997</v>
      </c>
      <c r="Z220" t="s">
        <v>1055</v>
      </c>
      <c r="AA220">
        <v>2190</v>
      </c>
      <c r="AB220">
        <v>232</v>
      </c>
      <c r="AE220">
        <v>29860</v>
      </c>
      <c r="AF220">
        <v>1.21E-4</v>
      </c>
      <c r="AG220">
        <v>69.63</v>
      </c>
      <c r="AH220">
        <v>12556040261.290319</v>
      </c>
      <c r="AI220">
        <v>136.22999999999999</v>
      </c>
      <c r="AJ220">
        <v>3700.561666666667</v>
      </c>
      <c r="AK220" t="str">
        <f t="shared" si="6"/>
        <v>no fncer</v>
      </c>
      <c r="AL220">
        <f t="shared" si="7"/>
        <v>1.4793364163546945</v>
      </c>
    </row>
    <row r="221" spans="1:38" ht="90" x14ac:dyDescent="0.25">
      <c r="A221" s="1">
        <v>219</v>
      </c>
      <c r="B221" t="s">
        <v>133</v>
      </c>
      <c r="C221" t="s">
        <v>181</v>
      </c>
      <c r="D221" t="s">
        <v>222</v>
      </c>
      <c r="E221" s="2">
        <v>44273</v>
      </c>
      <c r="F221" t="s">
        <v>304</v>
      </c>
      <c r="G221" s="2">
        <v>44279</v>
      </c>
      <c r="H221" s="2">
        <v>44302</v>
      </c>
      <c r="I221" s="2">
        <v>44330</v>
      </c>
      <c r="J221" s="2">
        <v>44344</v>
      </c>
      <c r="K221" t="s">
        <v>436</v>
      </c>
      <c r="L221" t="s">
        <v>465</v>
      </c>
      <c r="P221" s="2">
        <v>44415</v>
      </c>
      <c r="Q221" t="s">
        <v>571</v>
      </c>
      <c r="R221">
        <v>1</v>
      </c>
      <c r="S221" t="s">
        <v>824</v>
      </c>
      <c r="T221">
        <v>1643.72</v>
      </c>
      <c r="U221">
        <v>1632.5</v>
      </c>
      <c r="V221">
        <v>198.49</v>
      </c>
      <c r="W221" s="2">
        <v>44562</v>
      </c>
      <c r="X221" s="2">
        <v>46752</v>
      </c>
      <c r="Y221" s="5" t="s">
        <v>997</v>
      </c>
      <c r="Z221" t="s">
        <v>1055</v>
      </c>
      <c r="AA221">
        <v>2190</v>
      </c>
      <c r="AB221">
        <v>232</v>
      </c>
      <c r="AE221">
        <v>29860</v>
      </c>
      <c r="AF221">
        <v>1.21E-4</v>
      </c>
      <c r="AG221">
        <v>69.63</v>
      </c>
      <c r="AH221">
        <v>12556040261.290319</v>
      </c>
      <c r="AI221">
        <v>136.22999999999999</v>
      </c>
      <c r="AJ221">
        <v>3700.561666666667</v>
      </c>
      <c r="AK221" t="str">
        <f t="shared" si="6"/>
        <v>no fncer</v>
      </c>
      <c r="AL221">
        <f t="shared" si="7"/>
        <v>1.4570212141231742</v>
      </c>
    </row>
    <row r="222" spans="1:38" ht="60" x14ac:dyDescent="0.25">
      <c r="A222" s="1">
        <v>220</v>
      </c>
      <c r="B222" t="s">
        <v>134</v>
      </c>
      <c r="C222" t="s">
        <v>174</v>
      </c>
      <c r="D222" t="s">
        <v>215</v>
      </c>
      <c r="E222" s="2">
        <v>44319</v>
      </c>
      <c r="F222" t="s">
        <v>329</v>
      </c>
      <c r="G222" s="2">
        <v>44533</v>
      </c>
      <c r="H222" s="2">
        <v>44381</v>
      </c>
      <c r="I222" s="2">
        <v>44321</v>
      </c>
      <c r="J222" s="2">
        <v>44330</v>
      </c>
      <c r="K222" t="s">
        <v>437</v>
      </c>
      <c r="L222" t="s">
        <v>465</v>
      </c>
      <c r="P222" s="2">
        <v>44234</v>
      </c>
      <c r="Q222" t="s">
        <v>572</v>
      </c>
      <c r="R222">
        <v>1</v>
      </c>
      <c r="S222" t="s">
        <v>825</v>
      </c>
      <c r="T222">
        <v>327.04000000000002</v>
      </c>
      <c r="U222">
        <v>124.3</v>
      </c>
      <c r="V222">
        <v>235.14</v>
      </c>
      <c r="W222" s="2">
        <v>44203</v>
      </c>
      <c r="X222" s="2">
        <v>48579</v>
      </c>
      <c r="Y222" s="5" t="s">
        <v>1004</v>
      </c>
      <c r="Z222" t="s">
        <v>1055</v>
      </c>
      <c r="AA222">
        <v>4376</v>
      </c>
      <c r="AB222">
        <v>-118</v>
      </c>
      <c r="AE222">
        <v>29860</v>
      </c>
      <c r="AF222">
        <v>1.21E-4</v>
      </c>
      <c r="AG222">
        <v>69.63</v>
      </c>
      <c r="AH222">
        <v>12556040261.290319</v>
      </c>
      <c r="AI222">
        <v>136.22999999999999</v>
      </c>
      <c r="AJ222">
        <v>3700.561666666667</v>
      </c>
      <c r="AK222" t="str">
        <f t="shared" si="6"/>
        <v>no fncer</v>
      </c>
      <c r="AL222">
        <f t="shared" si="7"/>
        <v>1.72605153049989</v>
      </c>
    </row>
    <row r="223" spans="1:38" ht="60" x14ac:dyDescent="0.25">
      <c r="A223" s="1">
        <v>221</v>
      </c>
      <c r="B223" t="s">
        <v>134</v>
      </c>
      <c r="C223" t="s">
        <v>174</v>
      </c>
      <c r="D223" t="s">
        <v>215</v>
      </c>
      <c r="E223" s="2">
        <v>44319</v>
      </c>
      <c r="F223" t="s">
        <v>329</v>
      </c>
      <c r="G223" s="2">
        <v>44533</v>
      </c>
      <c r="H223" s="2">
        <v>44381</v>
      </c>
      <c r="I223" s="2">
        <v>44321</v>
      </c>
      <c r="J223" s="2">
        <v>44330</v>
      </c>
      <c r="K223" t="s">
        <v>437</v>
      </c>
      <c r="L223" t="s">
        <v>465</v>
      </c>
      <c r="P223" s="2">
        <v>44234</v>
      </c>
      <c r="Q223" t="s">
        <v>572</v>
      </c>
      <c r="R223">
        <v>1</v>
      </c>
      <c r="S223" t="s">
        <v>826</v>
      </c>
      <c r="T223">
        <v>652.46</v>
      </c>
      <c r="U223">
        <v>652.46</v>
      </c>
      <c r="V223">
        <v>220.06</v>
      </c>
      <c r="W223" s="2">
        <v>44203</v>
      </c>
      <c r="X223" s="2">
        <v>48579</v>
      </c>
      <c r="Y223" s="5" t="s">
        <v>1004</v>
      </c>
      <c r="Z223" t="s">
        <v>1055</v>
      </c>
      <c r="AA223">
        <v>4376</v>
      </c>
      <c r="AB223">
        <v>-118</v>
      </c>
      <c r="AE223">
        <v>29860</v>
      </c>
      <c r="AF223">
        <v>1.21E-4</v>
      </c>
      <c r="AG223">
        <v>69.63</v>
      </c>
      <c r="AH223">
        <v>12556040261.290319</v>
      </c>
      <c r="AI223">
        <v>136.22999999999999</v>
      </c>
      <c r="AJ223">
        <v>3700.561666666667</v>
      </c>
      <c r="AK223" t="str">
        <f t="shared" si="6"/>
        <v>no fncer</v>
      </c>
      <c r="AL223">
        <f t="shared" si="7"/>
        <v>1.61535638258827</v>
      </c>
    </row>
    <row r="224" spans="1:38" ht="60" x14ac:dyDescent="0.25">
      <c r="A224" s="1">
        <v>222</v>
      </c>
      <c r="B224" t="s">
        <v>134</v>
      </c>
      <c r="C224" t="s">
        <v>174</v>
      </c>
      <c r="D224" t="s">
        <v>215</v>
      </c>
      <c r="E224" s="2">
        <v>44319</v>
      </c>
      <c r="F224" t="s">
        <v>329</v>
      </c>
      <c r="G224" s="2">
        <v>44533</v>
      </c>
      <c r="H224" s="2">
        <v>44381</v>
      </c>
      <c r="I224" s="2">
        <v>44321</v>
      </c>
      <c r="J224" s="2">
        <v>44330</v>
      </c>
      <c r="K224" t="s">
        <v>437</v>
      </c>
      <c r="L224" t="s">
        <v>465</v>
      </c>
      <c r="P224" s="2">
        <v>44234</v>
      </c>
      <c r="Q224" t="s">
        <v>572</v>
      </c>
      <c r="R224">
        <v>1</v>
      </c>
      <c r="S224" t="s">
        <v>827</v>
      </c>
      <c r="T224">
        <v>659.34</v>
      </c>
      <c r="U224">
        <v>659.34</v>
      </c>
      <c r="V224">
        <v>200</v>
      </c>
      <c r="W224" s="2">
        <v>44203</v>
      </c>
      <c r="X224" s="2">
        <v>48579</v>
      </c>
      <c r="Y224" s="5" t="s">
        <v>1004</v>
      </c>
      <c r="Z224" t="s">
        <v>1055</v>
      </c>
      <c r="AA224">
        <v>4376</v>
      </c>
      <c r="AB224">
        <v>-118</v>
      </c>
      <c r="AE224">
        <v>29860</v>
      </c>
      <c r="AF224">
        <v>1.21E-4</v>
      </c>
      <c r="AG224">
        <v>69.63</v>
      </c>
      <c r="AH224">
        <v>12556040261.290319</v>
      </c>
      <c r="AI224">
        <v>136.22999999999999</v>
      </c>
      <c r="AJ224">
        <v>3700.561666666667</v>
      </c>
      <c r="AK224" t="str">
        <f t="shared" si="6"/>
        <v>no fncer</v>
      </c>
      <c r="AL224">
        <f t="shared" si="7"/>
        <v>1.4681054099684359</v>
      </c>
    </row>
    <row r="225" spans="1:38" ht="60" x14ac:dyDescent="0.25">
      <c r="A225" s="1">
        <v>223</v>
      </c>
      <c r="B225" t="s">
        <v>134</v>
      </c>
      <c r="C225" t="s">
        <v>174</v>
      </c>
      <c r="D225" t="s">
        <v>215</v>
      </c>
      <c r="E225" s="2">
        <v>44319</v>
      </c>
      <c r="F225" t="s">
        <v>329</v>
      </c>
      <c r="G225" s="2">
        <v>44533</v>
      </c>
      <c r="H225" s="2">
        <v>44381</v>
      </c>
      <c r="I225" s="2">
        <v>44321</v>
      </c>
      <c r="J225" s="2">
        <v>44330</v>
      </c>
      <c r="K225" t="s">
        <v>437</v>
      </c>
      <c r="L225" t="s">
        <v>465</v>
      </c>
      <c r="P225" s="2">
        <v>44234</v>
      </c>
      <c r="Q225" t="s">
        <v>572</v>
      </c>
      <c r="R225">
        <v>1</v>
      </c>
      <c r="S225" t="s">
        <v>828</v>
      </c>
      <c r="T225">
        <v>1501.64</v>
      </c>
      <c r="U225">
        <v>1501.64</v>
      </c>
      <c r="V225">
        <v>188.4</v>
      </c>
      <c r="W225" s="2">
        <v>44203</v>
      </c>
      <c r="X225" s="2">
        <v>48579</v>
      </c>
      <c r="Y225" s="5" t="s">
        <v>1004</v>
      </c>
      <c r="Z225" t="s">
        <v>1055</v>
      </c>
      <c r="AA225">
        <v>4376</v>
      </c>
      <c r="AB225">
        <v>-118</v>
      </c>
      <c r="AE225">
        <v>29860</v>
      </c>
      <c r="AF225">
        <v>1.21E-4</v>
      </c>
      <c r="AG225">
        <v>69.63</v>
      </c>
      <c r="AH225">
        <v>12556040261.290319</v>
      </c>
      <c r="AI225">
        <v>136.22999999999999</v>
      </c>
      <c r="AJ225">
        <v>3700.561666666667</v>
      </c>
      <c r="AK225" t="str">
        <f t="shared" si="6"/>
        <v>no fncer</v>
      </c>
      <c r="AL225">
        <f t="shared" si="7"/>
        <v>1.3829552961902667</v>
      </c>
    </row>
    <row r="226" spans="1:38" ht="90" x14ac:dyDescent="0.25">
      <c r="A226" s="1">
        <v>224</v>
      </c>
      <c r="B226" t="s">
        <v>135</v>
      </c>
      <c r="C226" t="s">
        <v>203</v>
      </c>
      <c r="D226" t="s">
        <v>244</v>
      </c>
      <c r="E226" s="2">
        <v>44116</v>
      </c>
      <c r="F226" t="s">
        <v>330</v>
      </c>
      <c r="G226" s="2">
        <v>44116</v>
      </c>
      <c r="H226" s="2">
        <v>44188</v>
      </c>
      <c r="I226" s="2">
        <v>44221</v>
      </c>
      <c r="J226" s="2">
        <v>44318</v>
      </c>
      <c r="K226" t="s">
        <v>438</v>
      </c>
      <c r="L226" t="s">
        <v>465</v>
      </c>
      <c r="P226" s="2">
        <v>44250</v>
      </c>
      <c r="Q226" t="s">
        <v>573</v>
      </c>
      <c r="R226">
        <v>1</v>
      </c>
      <c r="S226" t="s">
        <v>829</v>
      </c>
      <c r="T226">
        <v>14</v>
      </c>
      <c r="U226">
        <v>7</v>
      </c>
      <c r="V226">
        <v>209</v>
      </c>
      <c r="W226" s="2">
        <v>44199</v>
      </c>
      <c r="X226" s="2">
        <v>44926</v>
      </c>
      <c r="Y226" s="5" t="s">
        <v>1005</v>
      </c>
      <c r="Z226" t="s">
        <v>1055</v>
      </c>
      <c r="AA226">
        <v>727</v>
      </c>
      <c r="AB226">
        <v>-22</v>
      </c>
      <c r="AE226">
        <v>29860</v>
      </c>
      <c r="AF226">
        <v>1.21E-4</v>
      </c>
      <c r="AG226">
        <v>69.63</v>
      </c>
      <c r="AH226">
        <v>12556040261.290319</v>
      </c>
      <c r="AI226">
        <v>136.22999999999999</v>
      </c>
      <c r="AJ226">
        <v>3700.561666666667</v>
      </c>
      <c r="AK226" t="str">
        <f t="shared" si="6"/>
        <v>no fncer</v>
      </c>
      <c r="AL226">
        <f t="shared" si="7"/>
        <v>1.5341701534170153</v>
      </c>
    </row>
    <row r="227" spans="1:38" ht="75" x14ac:dyDescent="0.25">
      <c r="A227" s="1">
        <v>225</v>
      </c>
      <c r="B227" t="s">
        <v>136</v>
      </c>
      <c r="C227" t="s">
        <v>204</v>
      </c>
      <c r="D227" t="s">
        <v>245</v>
      </c>
      <c r="E227" s="2">
        <v>43901</v>
      </c>
      <c r="F227" t="s">
        <v>331</v>
      </c>
      <c r="G227" s="2">
        <v>43901</v>
      </c>
      <c r="H227" s="2">
        <v>44115</v>
      </c>
      <c r="I227" s="2">
        <v>44116</v>
      </c>
      <c r="J227" s="2">
        <v>44188</v>
      </c>
      <c r="K227" t="s">
        <v>439</v>
      </c>
      <c r="L227" t="s">
        <v>465</v>
      </c>
      <c r="P227" s="2">
        <v>44531</v>
      </c>
      <c r="Q227" t="s">
        <v>574</v>
      </c>
      <c r="R227">
        <v>1</v>
      </c>
      <c r="S227" t="s">
        <v>830</v>
      </c>
      <c r="T227">
        <v>139.85</v>
      </c>
      <c r="U227">
        <v>103.49</v>
      </c>
      <c r="V227">
        <v>220.45</v>
      </c>
      <c r="W227" s="2">
        <v>44197</v>
      </c>
      <c r="X227" s="2">
        <v>46022</v>
      </c>
      <c r="Y227" s="5" t="s">
        <v>1006</v>
      </c>
      <c r="Z227" t="s">
        <v>1056</v>
      </c>
      <c r="AA227">
        <v>1825</v>
      </c>
      <c r="AB227">
        <v>81</v>
      </c>
      <c r="AE227">
        <v>25390</v>
      </c>
      <c r="AF227">
        <v>2.9E-4</v>
      </c>
      <c r="AG227">
        <v>51.34</v>
      </c>
      <c r="AH227">
        <v>12569996380.645161</v>
      </c>
      <c r="AI227">
        <v>124.38</v>
      </c>
      <c r="AJ227">
        <v>3534.2620689655168</v>
      </c>
      <c r="AK227" t="str">
        <f t="shared" si="6"/>
        <v>no fncer</v>
      </c>
      <c r="AL227">
        <f t="shared" si="7"/>
        <v>1.7723910596558932</v>
      </c>
    </row>
    <row r="228" spans="1:38" ht="90" x14ac:dyDescent="0.25">
      <c r="A228" s="1">
        <v>226</v>
      </c>
      <c r="B228" t="s">
        <v>137</v>
      </c>
      <c r="C228" t="s">
        <v>172</v>
      </c>
      <c r="D228" t="s">
        <v>213</v>
      </c>
      <c r="E228" s="2">
        <v>44130</v>
      </c>
      <c r="F228" t="s">
        <v>332</v>
      </c>
      <c r="G228" s="2">
        <v>44130</v>
      </c>
      <c r="H228" s="2">
        <v>44153</v>
      </c>
      <c r="I228" s="2">
        <v>44182</v>
      </c>
      <c r="J228" s="2">
        <v>44195</v>
      </c>
      <c r="K228" t="s">
        <v>440</v>
      </c>
      <c r="L228" t="s">
        <v>465</v>
      </c>
      <c r="P228" s="2">
        <v>44214</v>
      </c>
      <c r="Q228" t="s">
        <v>575</v>
      </c>
      <c r="R228">
        <v>1</v>
      </c>
      <c r="S228" t="s">
        <v>831</v>
      </c>
      <c r="T228">
        <v>215.28</v>
      </c>
      <c r="U228">
        <v>215.28</v>
      </c>
      <c r="V228">
        <v>204.82</v>
      </c>
      <c r="W228" s="2">
        <v>44198</v>
      </c>
      <c r="X228" s="2">
        <v>46022</v>
      </c>
      <c r="Y228" s="5" t="s">
        <v>1007</v>
      </c>
      <c r="Z228" t="s">
        <v>1056</v>
      </c>
      <c r="AA228">
        <v>1824</v>
      </c>
      <c r="AB228">
        <v>16</v>
      </c>
      <c r="AE228">
        <v>25390</v>
      </c>
      <c r="AF228">
        <v>2.9E-4</v>
      </c>
      <c r="AG228">
        <v>51.34</v>
      </c>
      <c r="AH228">
        <v>12569996380.645161</v>
      </c>
      <c r="AI228">
        <v>124.38</v>
      </c>
      <c r="AJ228">
        <v>3534.2620689655168</v>
      </c>
      <c r="AK228" t="str">
        <f t="shared" si="6"/>
        <v>no fncer</v>
      </c>
      <c r="AL228">
        <f t="shared" si="7"/>
        <v>1.6467277697378999</v>
      </c>
    </row>
    <row r="229" spans="1:38" ht="90" x14ac:dyDescent="0.25">
      <c r="A229" s="1">
        <v>227</v>
      </c>
      <c r="B229" t="s">
        <v>137</v>
      </c>
      <c r="C229" t="s">
        <v>172</v>
      </c>
      <c r="D229" t="s">
        <v>213</v>
      </c>
      <c r="E229" s="2">
        <v>44130</v>
      </c>
      <c r="F229" t="s">
        <v>332</v>
      </c>
      <c r="G229" s="2">
        <v>44130</v>
      </c>
      <c r="H229" s="2">
        <v>44153</v>
      </c>
      <c r="I229" s="2">
        <v>44182</v>
      </c>
      <c r="J229" s="2">
        <v>44195</v>
      </c>
      <c r="K229" t="s">
        <v>440</v>
      </c>
      <c r="L229" t="s">
        <v>465</v>
      </c>
      <c r="P229" s="2">
        <v>44214</v>
      </c>
      <c r="Q229" t="s">
        <v>575</v>
      </c>
      <c r="R229">
        <v>1</v>
      </c>
      <c r="S229" t="s">
        <v>832</v>
      </c>
      <c r="T229">
        <v>637.49</v>
      </c>
      <c r="U229">
        <v>318.75</v>
      </c>
      <c r="V229">
        <v>207.69</v>
      </c>
      <c r="W229" s="2">
        <v>44198</v>
      </c>
      <c r="X229" s="2">
        <v>46022</v>
      </c>
      <c r="Y229" s="5" t="s">
        <v>1007</v>
      </c>
      <c r="Z229" t="s">
        <v>1056</v>
      </c>
      <c r="AA229">
        <v>1824</v>
      </c>
      <c r="AB229">
        <v>16</v>
      </c>
      <c r="AE229">
        <v>25390</v>
      </c>
      <c r="AF229">
        <v>2.9E-4</v>
      </c>
      <c r="AG229">
        <v>51.34</v>
      </c>
      <c r="AH229">
        <v>12569996380.645161</v>
      </c>
      <c r="AI229">
        <v>124.38</v>
      </c>
      <c r="AJ229">
        <v>3534.2620689655168</v>
      </c>
      <c r="AK229" t="str">
        <f t="shared" si="6"/>
        <v>no fncer</v>
      </c>
      <c r="AL229">
        <f t="shared" si="7"/>
        <v>1.6698022190062711</v>
      </c>
    </row>
    <row r="230" spans="1:38" ht="45" x14ac:dyDescent="0.25">
      <c r="A230" s="1">
        <v>228</v>
      </c>
      <c r="B230" t="s">
        <v>138</v>
      </c>
      <c r="C230" t="s">
        <v>188</v>
      </c>
      <c r="D230" t="s">
        <v>229</v>
      </c>
      <c r="E230" s="2">
        <v>44125</v>
      </c>
      <c r="F230" t="s">
        <v>312</v>
      </c>
      <c r="G230" s="2">
        <v>44126</v>
      </c>
      <c r="H230" s="2">
        <v>44176</v>
      </c>
      <c r="I230" s="2">
        <v>44180</v>
      </c>
      <c r="J230" s="2">
        <v>44191</v>
      </c>
      <c r="K230" t="s">
        <v>441</v>
      </c>
      <c r="L230" t="s">
        <v>465</v>
      </c>
      <c r="P230" s="2">
        <v>44222</v>
      </c>
      <c r="Q230" t="s">
        <v>576</v>
      </c>
      <c r="R230">
        <v>1</v>
      </c>
      <c r="S230" t="s">
        <v>833</v>
      </c>
      <c r="T230">
        <v>176.57</v>
      </c>
      <c r="U230">
        <v>175.48</v>
      </c>
      <c r="V230">
        <v>222.43</v>
      </c>
      <c r="W230" s="2">
        <v>44199</v>
      </c>
      <c r="X230" s="2">
        <v>45657</v>
      </c>
      <c r="Y230" s="5" t="s">
        <v>1008</v>
      </c>
      <c r="Z230" t="s">
        <v>1056</v>
      </c>
      <c r="AA230">
        <v>1458</v>
      </c>
      <c r="AB230">
        <v>19</v>
      </c>
      <c r="AE230">
        <v>25390</v>
      </c>
      <c r="AF230">
        <v>2.9E-4</v>
      </c>
      <c r="AG230">
        <v>51.34</v>
      </c>
      <c r="AH230">
        <v>12569996380.645161</v>
      </c>
      <c r="AI230">
        <v>124.38</v>
      </c>
      <c r="AJ230">
        <v>3534.2620689655168</v>
      </c>
      <c r="AK230" t="str">
        <f t="shared" si="6"/>
        <v>no fncer</v>
      </c>
      <c r="AL230">
        <f t="shared" si="7"/>
        <v>1.7883100176877313</v>
      </c>
    </row>
    <row r="231" spans="1:38" ht="45" x14ac:dyDescent="0.25">
      <c r="A231" s="1">
        <v>229</v>
      </c>
      <c r="B231" t="s">
        <v>138</v>
      </c>
      <c r="C231" t="s">
        <v>188</v>
      </c>
      <c r="D231" t="s">
        <v>229</v>
      </c>
      <c r="E231" s="2">
        <v>44125</v>
      </c>
      <c r="F231" t="s">
        <v>312</v>
      </c>
      <c r="G231" s="2">
        <v>44126</v>
      </c>
      <c r="H231" s="2">
        <v>44176</v>
      </c>
      <c r="I231" s="2">
        <v>44180</v>
      </c>
      <c r="J231" s="2">
        <v>44191</v>
      </c>
      <c r="K231" t="s">
        <v>441</v>
      </c>
      <c r="L231" t="s">
        <v>465</v>
      </c>
      <c r="P231" s="2">
        <v>44222</v>
      </c>
      <c r="Q231" t="s">
        <v>576</v>
      </c>
      <c r="R231">
        <v>1</v>
      </c>
      <c r="S231" t="s">
        <v>834</v>
      </c>
      <c r="T231">
        <v>354.25</v>
      </c>
      <c r="U231">
        <v>100</v>
      </c>
      <c r="V231">
        <v>234.98</v>
      </c>
      <c r="W231" s="2">
        <v>44199</v>
      </c>
      <c r="X231" s="2">
        <v>45657</v>
      </c>
      <c r="Y231" s="5" t="s">
        <v>1008</v>
      </c>
      <c r="Z231" t="s">
        <v>1056</v>
      </c>
      <c r="AA231">
        <v>1458</v>
      </c>
      <c r="AB231">
        <v>19</v>
      </c>
      <c r="AE231">
        <v>25390</v>
      </c>
      <c r="AF231">
        <v>2.9E-4</v>
      </c>
      <c r="AG231">
        <v>51.34</v>
      </c>
      <c r="AH231">
        <v>12569996380.645161</v>
      </c>
      <c r="AI231">
        <v>124.38</v>
      </c>
      <c r="AJ231">
        <v>3534.2620689655168</v>
      </c>
      <c r="AK231" t="str">
        <f t="shared" si="6"/>
        <v>no fncer</v>
      </c>
      <c r="AL231">
        <f t="shared" si="7"/>
        <v>1.8892104840006432</v>
      </c>
    </row>
    <row r="232" spans="1:38" ht="45" x14ac:dyDescent="0.25">
      <c r="A232" s="1">
        <v>230</v>
      </c>
      <c r="B232" t="s">
        <v>138</v>
      </c>
      <c r="C232" t="s">
        <v>188</v>
      </c>
      <c r="D232" t="s">
        <v>229</v>
      </c>
      <c r="E232" s="2">
        <v>44125</v>
      </c>
      <c r="F232" t="s">
        <v>312</v>
      </c>
      <c r="G232" s="2">
        <v>44126</v>
      </c>
      <c r="H232" s="2">
        <v>44176</v>
      </c>
      <c r="I232" s="2">
        <v>44180</v>
      </c>
      <c r="J232" s="2">
        <v>44191</v>
      </c>
      <c r="K232" t="s">
        <v>441</v>
      </c>
      <c r="L232" t="s">
        <v>465</v>
      </c>
      <c r="P232" s="2">
        <v>44222</v>
      </c>
      <c r="Q232" t="s">
        <v>576</v>
      </c>
      <c r="R232">
        <v>1</v>
      </c>
      <c r="S232" t="s">
        <v>835</v>
      </c>
      <c r="T232">
        <v>715.44</v>
      </c>
      <c r="U232">
        <v>346.29</v>
      </c>
      <c r="V232">
        <v>222.43</v>
      </c>
      <c r="W232" s="2">
        <v>44199</v>
      </c>
      <c r="X232" s="2">
        <v>45657</v>
      </c>
      <c r="Y232" s="5" t="s">
        <v>1008</v>
      </c>
      <c r="Z232" t="s">
        <v>1056</v>
      </c>
      <c r="AA232">
        <v>1458</v>
      </c>
      <c r="AB232">
        <v>19</v>
      </c>
      <c r="AE232">
        <v>25390</v>
      </c>
      <c r="AF232">
        <v>2.9E-4</v>
      </c>
      <c r="AG232">
        <v>51.34</v>
      </c>
      <c r="AH232">
        <v>12569996380.645161</v>
      </c>
      <c r="AI232">
        <v>124.38</v>
      </c>
      <c r="AJ232">
        <v>3534.2620689655168</v>
      </c>
      <c r="AK232" t="str">
        <f t="shared" si="6"/>
        <v>no fncer</v>
      </c>
      <c r="AL232">
        <f t="shared" si="7"/>
        <v>1.7883100176877313</v>
      </c>
    </row>
    <row r="233" spans="1:38" ht="45" x14ac:dyDescent="0.25">
      <c r="A233" s="1">
        <v>231</v>
      </c>
      <c r="B233" t="s">
        <v>138</v>
      </c>
      <c r="C233" t="s">
        <v>188</v>
      </c>
      <c r="D233" t="s">
        <v>229</v>
      </c>
      <c r="E233" s="2">
        <v>44125</v>
      </c>
      <c r="F233" t="s">
        <v>312</v>
      </c>
      <c r="G233" s="2">
        <v>44126</v>
      </c>
      <c r="H233" s="2">
        <v>44176</v>
      </c>
      <c r="I233" s="2">
        <v>44180</v>
      </c>
      <c r="J233" s="2">
        <v>44191</v>
      </c>
      <c r="K233" t="s">
        <v>441</v>
      </c>
      <c r="L233" t="s">
        <v>465</v>
      </c>
      <c r="P233" s="2">
        <v>44222</v>
      </c>
      <c r="Q233" t="s">
        <v>576</v>
      </c>
      <c r="R233">
        <v>1</v>
      </c>
      <c r="S233" t="s">
        <v>836</v>
      </c>
      <c r="T233">
        <v>788.24</v>
      </c>
      <c r="U233">
        <v>485.93</v>
      </c>
      <c r="V233">
        <v>205.47</v>
      </c>
      <c r="W233" s="2">
        <v>44199</v>
      </c>
      <c r="X233" s="2">
        <v>45657</v>
      </c>
      <c r="Y233" s="5" t="s">
        <v>1008</v>
      </c>
      <c r="Z233" t="s">
        <v>1056</v>
      </c>
      <c r="AA233">
        <v>1458</v>
      </c>
      <c r="AB233">
        <v>19</v>
      </c>
      <c r="AE233">
        <v>25390</v>
      </c>
      <c r="AF233">
        <v>2.9E-4</v>
      </c>
      <c r="AG233">
        <v>51.34</v>
      </c>
      <c r="AH233">
        <v>12569996380.645161</v>
      </c>
      <c r="AI233">
        <v>124.38</v>
      </c>
      <c r="AJ233">
        <v>3534.2620689655168</v>
      </c>
      <c r="AK233" t="str">
        <f t="shared" si="6"/>
        <v>no fncer</v>
      </c>
      <c r="AL233">
        <f t="shared" si="7"/>
        <v>1.6519536903039074</v>
      </c>
    </row>
    <row r="234" spans="1:38" ht="45" x14ac:dyDescent="0.25">
      <c r="A234" s="1">
        <v>232</v>
      </c>
      <c r="B234" t="s">
        <v>138</v>
      </c>
      <c r="C234" t="s">
        <v>188</v>
      </c>
      <c r="D234" t="s">
        <v>229</v>
      </c>
      <c r="E234" s="2">
        <v>44125</v>
      </c>
      <c r="F234" t="s">
        <v>312</v>
      </c>
      <c r="G234" s="2">
        <v>44126</v>
      </c>
      <c r="H234" s="2">
        <v>44176</v>
      </c>
      <c r="I234" s="2">
        <v>44180</v>
      </c>
      <c r="J234" s="2">
        <v>44191</v>
      </c>
      <c r="K234" t="s">
        <v>441</v>
      </c>
      <c r="L234" t="s">
        <v>465</v>
      </c>
      <c r="P234" s="2">
        <v>44222</v>
      </c>
      <c r="Q234" t="s">
        <v>576</v>
      </c>
      <c r="R234">
        <v>1</v>
      </c>
      <c r="S234" t="s">
        <v>837</v>
      </c>
      <c r="T234">
        <v>38.33</v>
      </c>
      <c r="U234">
        <v>19.16</v>
      </c>
      <c r="V234">
        <v>198.33</v>
      </c>
      <c r="W234" s="2">
        <v>44199</v>
      </c>
      <c r="X234" s="2">
        <v>45657</v>
      </c>
      <c r="Y234" s="5" t="s">
        <v>1008</v>
      </c>
      <c r="Z234" t="s">
        <v>1056</v>
      </c>
      <c r="AA234">
        <v>1458</v>
      </c>
      <c r="AB234">
        <v>19</v>
      </c>
      <c r="AE234">
        <v>25390</v>
      </c>
      <c r="AF234">
        <v>2.9E-4</v>
      </c>
      <c r="AG234">
        <v>51.34</v>
      </c>
      <c r="AH234">
        <v>12569996380.645161</v>
      </c>
      <c r="AI234">
        <v>124.38</v>
      </c>
      <c r="AJ234">
        <v>3534.2620689655168</v>
      </c>
      <c r="AK234" t="str">
        <f t="shared" si="6"/>
        <v>no fncer</v>
      </c>
      <c r="AL234">
        <f t="shared" si="7"/>
        <v>1.5945489628557648</v>
      </c>
    </row>
    <row r="235" spans="1:38" ht="45" x14ac:dyDescent="0.25">
      <c r="A235" s="1">
        <v>233</v>
      </c>
      <c r="B235" t="s">
        <v>138</v>
      </c>
      <c r="C235" t="s">
        <v>188</v>
      </c>
      <c r="D235" t="s">
        <v>229</v>
      </c>
      <c r="E235" s="2">
        <v>44125</v>
      </c>
      <c r="F235" t="s">
        <v>312</v>
      </c>
      <c r="G235" s="2">
        <v>44126</v>
      </c>
      <c r="H235" s="2">
        <v>44176</v>
      </c>
      <c r="I235" s="2">
        <v>44180</v>
      </c>
      <c r="J235" s="2">
        <v>44191</v>
      </c>
      <c r="K235" t="s">
        <v>441</v>
      </c>
      <c r="L235" t="s">
        <v>465</v>
      </c>
      <c r="P235" s="2">
        <v>44222</v>
      </c>
      <c r="Q235" t="s">
        <v>576</v>
      </c>
      <c r="R235">
        <v>1</v>
      </c>
      <c r="S235" t="s">
        <v>838</v>
      </c>
      <c r="T235">
        <v>38.43</v>
      </c>
      <c r="U235">
        <v>19.22</v>
      </c>
      <c r="V235">
        <v>198.33</v>
      </c>
      <c r="W235" s="2">
        <v>44199</v>
      </c>
      <c r="X235" s="2">
        <v>45657</v>
      </c>
      <c r="Y235" s="5" t="s">
        <v>1008</v>
      </c>
      <c r="Z235" t="s">
        <v>1056</v>
      </c>
      <c r="AA235">
        <v>1458</v>
      </c>
      <c r="AB235">
        <v>19</v>
      </c>
      <c r="AE235">
        <v>25390</v>
      </c>
      <c r="AF235">
        <v>2.9E-4</v>
      </c>
      <c r="AG235">
        <v>51.34</v>
      </c>
      <c r="AH235">
        <v>12569996380.645161</v>
      </c>
      <c r="AI235">
        <v>124.38</v>
      </c>
      <c r="AJ235">
        <v>3534.2620689655168</v>
      </c>
      <c r="AK235" t="str">
        <f t="shared" si="6"/>
        <v>no fncer</v>
      </c>
      <c r="AL235">
        <f t="shared" si="7"/>
        <v>1.5945489628557648</v>
      </c>
    </row>
    <row r="236" spans="1:38" ht="105" x14ac:dyDescent="0.25">
      <c r="A236" s="1">
        <v>234</v>
      </c>
      <c r="B236" t="s">
        <v>139</v>
      </c>
      <c r="C236" t="s">
        <v>169</v>
      </c>
      <c r="D236" t="s">
        <v>210</v>
      </c>
      <c r="E236" s="2">
        <v>44123</v>
      </c>
      <c r="F236" t="s">
        <v>333</v>
      </c>
      <c r="G236" s="2">
        <v>44123</v>
      </c>
      <c r="H236" s="2">
        <v>43901</v>
      </c>
      <c r="I236" s="2">
        <v>43873</v>
      </c>
      <c r="J236" s="2">
        <v>44181</v>
      </c>
      <c r="K236" t="s">
        <v>442</v>
      </c>
      <c r="L236" t="s">
        <v>465</v>
      </c>
      <c r="P236" s="2">
        <v>44531</v>
      </c>
      <c r="Q236" t="s">
        <v>577</v>
      </c>
      <c r="R236">
        <v>1</v>
      </c>
      <c r="S236" t="s">
        <v>839</v>
      </c>
      <c r="T236">
        <v>141</v>
      </c>
      <c r="U236">
        <v>70.5</v>
      </c>
      <c r="V236">
        <v>220.04</v>
      </c>
      <c r="W236" s="2">
        <v>44197</v>
      </c>
      <c r="X236" s="2">
        <v>45657</v>
      </c>
      <c r="Y236" s="5" t="s">
        <v>1009</v>
      </c>
      <c r="Z236" t="s">
        <v>1056</v>
      </c>
      <c r="AA236">
        <v>1460</v>
      </c>
      <c r="AB236">
        <v>324</v>
      </c>
      <c r="AE236">
        <v>25390</v>
      </c>
      <c r="AF236">
        <v>2.9E-4</v>
      </c>
      <c r="AG236">
        <v>51.34</v>
      </c>
      <c r="AH236">
        <v>12569996380.645161</v>
      </c>
      <c r="AI236">
        <v>124.38</v>
      </c>
      <c r="AJ236">
        <v>3534.2620689655168</v>
      </c>
      <c r="AK236" t="str">
        <f t="shared" si="6"/>
        <v>no fncer</v>
      </c>
      <c r="AL236">
        <f t="shared" si="7"/>
        <v>1.7690947097604117</v>
      </c>
    </row>
    <row r="237" spans="1:38" ht="105" x14ac:dyDescent="0.25">
      <c r="A237" s="1">
        <v>235</v>
      </c>
      <c r="B237" t="s">
        <v>139</v>
      </c>
      <c r="C237" t="s">
        <v>169</v>
      </c>
      <c r="D237" t="s">
        <v>210</v>
      </c>
      <c r="E237" s="2">
        <v>44123</v>
      </c>
      <c r="F237" t="s">
        <v>333</v>
      </c>
      <c r="G237" s="2">
        <v>44123</v>
      </c>
      <c r="H237" s="2">
        <v>43901</v>
      </c>
      <c r="I237" s="2">
        <v>43873</v>
      </c>
      <c r="J237" s="2">
        <v>44181</v>
      </c>
      <c r="K237" t="s">
        <v>442</v>
      </c>
      <c r="L237" t="s">
        <v>465</v>
      </c>
      <c r="P237" s="2">
        <v>44531</v>
      </c>
      <c r="Q237" t="s">
        <v>577</v>
      </c>
      <c r="R237">
        <v>1</v>
      </c>
      <c r="S237" t="s">
        <v>840</v>
      </c>
      <c r="T237">
        <v>48.14</v>
      </c>
      <c r="U237">
        <v>14.44</v>
      </c>
      <c r="V237">
        <v>211.05</v>
      </c>
      <c r="W237" s="2">
        <v>44197</v>
      </c>
      <c r="X237" s="2">
        <v>45657</v>
      </c>
      <c r="Y237" s="5" t="s">
        <v>1009</v>
      </c>
      <c r="Z237" t="s">
        <v>1056</v>
      </c>
      <c r="AA237">
        <v>1460</v>
      </c>
      <c r="AB237">
        <v>324</v>
      </c>
      <c r="AE237">
        <v>25390</v>
      </c>
      <c r="AF237">
        <v>2.9E-4</v>
      </c>
      <c r="AG237">
        <v>51.34</v>
      </c>
      <c r="AH237">
        <v>12569996380.645161</v>
      </c>
      <c r="AI237">
        <v>124.38</v>
      </c>
      <c r="AJ237">
        <v>3534.2620689655168</v>
      </c>
      <c r="AK237" t="str">
        <f t="shared" si="6"/>
        <v>no fncer</v>
      </c>
      <c r="AL237">
        <f t="shared" si="7"/>
        <v>1.6968162083936327</v>
      </c>
    </row>
    <row r="238" spans="1:38" ht="105" x14ac:dyDescent="0.25">
      <c r="A238" s="1">
        <v>236</v>
      </c>
      <c r="B238" t="s">
        <v>139</v>
      </c>
      <c r="C238" t="s">
        <v>169</v>
      </c>
      <c r="D238" t="s">
        <v>210</v>
      </c>
      <c r="E238" s="2">
        <v>44123</v>
      </c>
      <c r="F238" t="s">
        <v>333</v>
      </c>
      <c r="G238" s="2">
        <v>44123</v>
      </c>
      <c r="H238" s="2">
        <v>43901</v>
      </c>
      <c r="I238" s="2">
        <v>43873</v>
      </c>
      <c r="J238" s="2">
        <v>44181</v>
      </c>
      <c r="K238" t="s">
        <v>442</v>
      </c>
      <c r="L238" t="s">
        <v>465</v>
      </c>
      <c r="P238" s="2">
        <v>44531</v>
      </c>
      <c r="Q238" t="s">
        <v>577</v>
      </c>
      <c r="R238">
        <v>1</v>
      </c>
      <c r="S238" t="s">
        <v>841</v>
      </c>
      <c r="T238">
        <v>102.24</v>
      </c>
      <c r="U238">
        <v>44.42</v>
      </c>
      <c r="V238">
        <v>226.46</v>
      </c>
      <c r="W238" s="2">
        <v>44197</v>
      </c>
      <c r="X238" s="2">
        <v>45657</v>
      </c>
      <c r="Y238" s="5" t="s">
        <v>1009</v>
      </c>
      <c r="Z238" t="s">
        <v>1056</v>
      </c>
      <c r="AA238">
        <v>1460</v>
      </c>
      <c r="AB238">
        <v>324</v>
      </c>
      <c r="AE238">
        <v>25390</v>
      </c>
      <c r="AF238">
        <v>2.9E-4</v>
      </c>
      <c r="AG238">
        <v>51.34</v>
      </c>
      <c r="AH238">
        <v>12569996380.645161</v>
      </c>
      <c r="AI238">
        <v>124.38</v>
      </c>
      <c r="AJ238">
        <v>3534.2620689655168</v>
      </c>
      <c r="AK238" t="str">
        <f t="shared" si="6"/>
        <v>no fncer</v>
      </c>
      <c r="AL238">
        <f t="shared" si="7"/>
        <v>1.8207107251969772</v>
      </c>
    </row>
    <row r="239" spans="1:38" ht="105" x14ac:dyDescent="0.25">
      <c r="A239" s="1">
        <v>237</v>
      </c>
      <c r="B239" t="s">
        <v>139</v>
      </c>
      <c r="C239" t="s">
        <v>169</v>
      </c>
      <c r="D239" t="s">
        <v>210</v>
      </c>
      <c r="E239" s="2">
        <v>44123</v>
      </c>
      <c r="F239" t="s">
        <v>333</v>
      </c>
      <c r="G239" s="2">
        <v>44123</v>
      </c>
      <c r="H239" s="2">
        <v>43901</v>
      </c>
      <c r="I239" s="2">
        <v>43873</v>
      </c>
      <c r="J239" s="2">
        <v>44181</v>
      </c>
      <c r="K239" t="s">
        <v>442</v>
      </c>
      <c r="L239" t="s">
        <v>465</v>
      </c>
      <c r="P239" s="2">
        <v>44531</v>
      </c>
      <c r="Q239" t="s">
        <v>577</v>
      </c>
      <c r="R239">
        <v>1</v>
      </c>
      <c r="S239" t="s">
        <v>842</v>
      </c>
      <c r="T239">
        <v>70.08</v>
      </c>
      <c r="U239">
        <v>7.98</v>
      </c>
      <c r="V239">
        <v>226.5</v>
      </c>
      <c r="W239" s="2">
        <v>44197</v>
      </c>
      <c r="X239" s="2">
        <v>45657</v>
      </c>
      <c r="Y239" s="5" t="s">
        <v>1009</v>
      </c>
      <c r="Z239" t="s">
        <v>1056</v>
      </c>
      <c r="AA239">
        <v>1460</v>
      </c>
      <c r="AB239">
        <v>324</v>
      </c>
      <c r="AE239">
        <v>25390</v>
      </c>
      <c r="AF239">
        <v>2.9E-4</v>
      </c>
      <c r="AG239">
        <v>51.34</v>
      </c>
      <c r="AH239">
        <v>12569996380.645161</v>
      </c>
      <c r="AI239">
        <v>124.38</v>
      </c>
      <c r="AJ239">
        <v>3534.2620689655168</v>
      </c>
      <c r="AK239" t="str">
        <f t="shared" si="6"/>
        <v>no fncer</v>
      </c>
      <c r="AL239">
        <f t="shared" si="7"/>
        <v>1.8210323203087313</v>
      </c>
    </row>
    <row r="240" spans="1:38" ht="105" x14ac:dyDescent="0.25">
      <c r="A240" s="1">
        <v>238</v>
      </c>
      <c r="B240" t="s">
        <v>139</v>
      </c>
      <c r="C240" t="s">
        <v>169</v>
      </c>
      <c r="D240" t="s">
        <v>210</v>
      </c>
      <c r="E240" s="2">
        <v>44123</v>
      </c>
      <c r="F240" t="s">
        <v>333</v>
      </c>
      <c r="G240" s="2">
        <v>44123</v>
      </c>
      <c r="H240" s="2">
        <v>43901</v>
      </c>
      <c r="I240" s="2">
        <v>43873</v>
      </c>
      <c r="J240" s="2">
        <v>44181</v>
      </c>
      <c r="K240" t="s">
        <v>442</v>
      </c>
      <c r="L240" t="s">
        <v>465</v>
      </c>
      <c r="P240" s="2">
        <v>44531</v>
      </c>
      <c r="Q240" t="s">
        <v>577</v>
      </c>
      <c r="R240">
        <v>1</v>
      </c>
      <c r="S240" t="s">
        <v>843</v>
      </c>
      <c r="T240">
        <v>79.27</v>
      </c>
      <c r="U240">
        <v>23.78</v>
      </c>
      <c r="V240">
        <v>203.69</v>
      </c>
      <c r="W240" s="2">
        <v>44197</v>
      </c>
      <c r="X240" s="2">
        <v>45657</v>
      </c>
      <c r="Y240" s="5" t="s">
        <v>1009</v>
      </c>
      <c r="Z240" t="s">
        <v>1056</v>
      </c>
      <c r="AA240">
        <v>1460</v>
      </c>
      <c r="AB240">
        <v>324</v>
      </c>
      <c r="AE240">
        <v>25390</v>
      </c>
      <c r="AF240">
        <v>2.9E-4</v>
      </c>
      <c r="AG240">
        <v>51.34</v>
      </c>
      <c r="AH240">
        <v>12569996380.645161</v>
      </c>
      <c r="AI240">
        <v>124.38</v>
      </c>
      <c r="AJ240">
        <v>3534.2620689655168</v>
      </c>
      <c r="AK240" t="str">
        <f t="shared" si="6"/>
        <v>no fncer</v>
      </c>
      <c r="AL240">
        <f t="shared" si="7"/>
        <v>1.6376427078308411</v>
      </c>
    </row>
    <row r="241" spans="1:38" ht="60" x14ac:dyDescent="0.25">
      <c r="A241" s="1">
        <v>239</v>
      </c>
      <c r="B241" t="s">
        <v>140</v>
      </c>
      <c r="C241" t="s">
        <v>174</v>
      </c>
      <c r="D241" t="s">
        <v>215</v>
      </c>
      <c r="E241" s="2">
        <v>44131</v>
      </c>
      <c r="F241" t="s">
        <v>334</v>
      </c>
      <c r="G241" s="2">
        <v>44132</v>
      </c>
      <c r="H241" s="2">
        <v>44154</v>
      </c>
      <c r="I241" s="2">
        <v>44193</v>
      </c>
      <c r="J241" s="2">
        <v>44378</v>
      </c>
      <c r="K241" t="s">
        <v>443</v>
      </c>
      <c r="L241" t="s">
        <v>465</v>
      </c>
      <c r="P241" s="2">
        <v>44199</v>
      </c>
      <c r="Q241" t="s">
        <v>578</v>
      </c>
      <c r="R241">
        <v>1</v>
      </c>
      <c r="S241" t="s">
        <v>844</v>
      </c>
      <c r="T241">
        <v>235</v>
      </c>
      <c r="U241">
        <v>59.87</v>
      </c>
      <c r="V241">
        <v>233.18</v>
      </c>
      <c r="W241" s="2">
        <v>44199</v>
      </c>
      <c r="X241" s="2">
        <v>46022</v>
      </c>
      <c r="Y241" s="5" t="s">
        <v>1010</v>
      </c>
      <c r="Z241" t="s">
        <v>1057</v>
      </c>
      <c r="AA241">
        <v>1823</v>
      </c>
      <c r="AB241">
        <v>6</v>
      </c>
      <c r="AE241">
        <v>39140</v>
      </c>
      <c r="AF241">
        <v>8.8999999999999995E-5</v>
      </c>
      <c r="AG241">
        <v>76.33</v>
      </c>
      <c r="AH241">
        <v>14290417838.709681</v>
      </c>
      <c r="AI241">
        <v>138.22</v>
      </c>
      <c r="AJ241">
        <v>3838.8982758620691</v>
      </c>
      <c r="AK241" t="str">
        <f t="shared" si="6"/>
        <v>no fncer</v>
      </c>
      <c r="AL241">
        <f t="shared" si="7"/>
        <v>1.6870206916509913</v>
      </c>
    </row>
    <row r="242" spans="1:38" ht="60" x14ac:dyDescent="0.25">
      <c r="A242" s="1">
        <v>240</v>
      </c>
      <c r="B242" t="s">
        <v>140</v>
      </c>
      <c r="C242" t="s">
        <v>174</v>
      </c>
      <c r="D242" t="s">
        <v>215</v>
      </c>
      <c r="E242" s="2">
        <v>44131</v>
      </c>
      <c r="F242" t="s">
        <v>334</v>
      </c>
      <c r="G242" s="2">
        <v>44132</v>
      </c>
      <c r="H242" s="2">
        <v>44154</v>
      </c>
      <c r="I242" s="2">
        <v>44193</v>
      </c>
      <c r="J242" s="2">
        <v>44378</v>
      </c>
      <c r="K242" t="s">
        <v>443</v>
      </c>
      <c r="L242" t="s">
        <v>465</v>
      </c>
      <c r="P242" s="2">
        <v>44199</v>
      </c>
      <c r="Q242" t="s">
        <v>578</v>
      </c>
      <c r="R242">
        <v>1</v>
      </c>
      <c r="S242" t="s">
        <v>845</v>
      </c>
      <c r="T242">
        <v>353.39</v>
      </c>
      <c r="U242">
        <v>215.4</v>
      </c>
      <c r="V242">
        <v>210.02</v>
      </c>
      <c r="W242" s="2">
        <v>44199</v>
      </c>
      <c r="X242" s="2">
        <v>46022</v>
      </c>
      <c r="Y242" s="5" t="s">
        <v>1010</v>
      </c>
      <c r="Z242" t="s">
        <v>1057</v>
      </c>
      <c r="AA242">
        <v>1823</v>
      </c>
      <c r="AB242">
        <v>6</v>
      </c>
      <c r="AE242">
        <v>39140</v>
      </c>
      <c r="AF242">
        <v>8.8999999999999995E-5</v>
      </c>
      <c r="AG242">
        <v>76.33</v>
      </c>
      <c r="AH242">
        <v>14290417838.709681</v>
      </c>
      <c r="AI242">
        <v>138.22</v>
      </c>
      <c r="AJ242">
        <v>3838.8982758620691</v>
      </c>
      <c r="AK242" t="str">
        <f t="shared" si="6"/>
        <v>no fncer</v>
      </c>
      <c r="AL242">
        <f t="shared" si="7"/>
        <v>1.5194617276805094</v>
      </c>
    </row>
    <row r="243" spans="1:38" ht="60" x14ac:dyDescent="0.25">
      <c r="A243" s="1">
        <v>241</v>
      </c>
      <c r="B243" t="s">
        <v>140</v>
      </c>
      <c r="C243" t="s">
        <v>174</v>
      </c>
      <c r="D243" t="s">
        <v>215</v>
      </c>
      <c r="E243" s="2">
        <v>44131</v>
      </c>
      <c r="F243" t="s">
        <v>334</v>
      </c>
      <c r="G243" s="2">
        <v>44132</v>
      </c>
      <c r="H243" s="2">
        <v>44154</v>
      </c>
      <c r="I243" s="2">
        <v>44193</v>
      </c>
      <c r="J243" s="2">
        <v>44378</v>
      </c>
      <c r="K243" t="s">
        <v>443</v>
      </c>
      <c r="L243" t="s">
        <v>465</v>
      </c>
      <c r="P243" s="2">
        <v>44199</v>
      </c>
      <c r="Q243" t="s">
        <v>578</v>
      </c>
      <c r="R243">
        <v>1</v>
      </c>
      <c r="S243" t="s">
        <v>846</v>
      </c>
      <c r="T243">
        <v>540.45000000000005</v>
      </c>
      <c r="U243">
        <v>540.45000000000005</v>
      </c>
      <c r="V243">
        <v>204.34</v>
      </c>
      <c r="W243" s="2">
        <v>44199</v>
      </c>
      <c r="X243" s="2">
        <v>46022</v>
      </c>
      <c r="Y243" s="5" t="s">
        <v>1010</v>
      </c>
      <c r="Z243" t="s">
        <v>1057</v>
      </c>
      <c r="AA243">
        <v>1823</v>
      </c>
      <c r="AB243">
        <v>6</v>
      </c>
      <c r="AE243">
        <v>39140</v>
      </c>
      <c r="AF243">
        <v>8.8999999999999995E-5</v>
      </c>
      <c r="AG243">
        <v>76.33</v>
      </c>
      <c r="AH243">
        <v>14290417838.709681</v>
      </c>
      <c r="AI243">
        <v>138.22</v>
      </c>
      <c r="AJ243">
        <v>3838.8982758620691</v>
      </c>
      <c r="AK243" t="str">
        <f t="shared" si="6"/>
        <v>no fncer</v>
      </c>
      <c r="AL243">
        <f t="shared" si="7"/>
        <v>1.4783678194183187</v>
      </c>
    </row>
    <row r="244" spans="1:38" ht="75" x14ac:dyDescent="0.25">
      <c r="A244" s="1">
        <v>242</v>
      </c>
      <c r="B244" t="s">
        <v>141</v>
      </c>
      <c r="C244" t="s">
        <v>191</v>
      </c>
      <c r="D244" t="s">
        <v>232</v>
      </c>
      <c r="E244" s="2">
        <v>44119</v>
      </c>
      <c r="F244" t="s">
        <v>335</v>
      </c>
      <c r="G244" s="2">
        <v>44119</v>
      </c>
      <c r="H244" s="2">
        <v>44126</v>
      </c>
      <c r="I244" s="2">
        <v>44158</v>
      </c>
      <c r="J244" s="2">
        <v>43933</v>
      </c>
      <c r="K244" t="s">
        <v>444</v>
      </c>
      <c r="L244" t="s">
        <v>465</v>
      </c>
      <c r="P244" s="2">
        <v>44189</v>
      </c>
      <c r="Q244" t="s">
        <v>579</v>
      </c>
      <c r="R244">
        <v>1</v>
      </c>
      <c r="S244" t="s">
        <v>847</v>
      </c>
      <c r="T244">
        <v>3681</v>
      </c>
      <c r="U244">
        <v>518</v>
      </c>
      <c r="V244">
        <v>206.54</v>
      </c>
      <c r="W244" s="2">
        <v>44197</v>
      </c>
      <c r="X244" s="2">
        <v>46387</v>
      </c>
      <c r="Y244" s="5" t="s">
        <v>1011</v>
      </c>
      <c r="Z244" t="s">
        <v>1058</v>
      </c>
      <c r="AA244">
        <v>2190</v>
      </c>
      <c r="AB244">
        <v>39</v>
      </c>
      <c r="AE244">
        <v>19490</v>
      </c>
      <c r="AF244">
        <v>3.9999999999999998E-6</v>
      </c>
      <c r="AG244">
        <v>25.27</v>
      </c>
      <c r="AH244">
        <v>5690337850</v>
      </c>
      <c r="AI244">
        <v>122.59</v>
      </c>
      <c r="AJ244">
        <v>3794.758888888889</v>
      </c>
      <c r="AK244" t="str">
        <f t="shared" si="6"/>
        <v>no fncer</v>
      </c>
      <c r="AL244">
        <f t="shared" si="7"/>
        <v>1.6848030018761726</v>
      </c>
    </row>
    <row r="245" spans="1:38" x14ac:dyDescent="0.25">
      <c r="A245" s="1">
        <v>243</v>
      </c>
      <c r="B245" t="s">
        <v>142</v>
      </c>
      <c r="C245" t="s">
        <v>204</v>
      </c>
      <c r="D245" t="s">
        <v>245</v>
      </c>
      <c r="E245" s="2">
        <v>44081</v>
      </c>
      <c r="F245" t="s">
        <v>336</v>
      </c>
      <c r="G245" s="2">
        <v>44111</v>
      </c>
      <c r="H245" s="2">
        <v>44035</v>
      </c>
      <c r="I245" s="2">
        <v>44067</v>
      </c>
      <c r="J245" s="2">
        <v>43930</v>
      </c>
      <c r="K245" t="s">
        <v>445</v>
      </c>
      <c r="L245" t="s">
        <v>465</v>
      </c>
      <c r="P245" s="2">
        <v>43840</v>
      </c>
      <c r="Q245" t="s">
        <v>580</v>
      </c>
      <c r="R245">
        <v>1</v>
      </c>
      <c r="S245" t="s">
        <v>848</v>
      </c>
      <c r="T245">
        <v>154.69999999999999</v>
      </c>
      <c r="U245">
        <v>3.6</v>
      </c>
      <c r="V245">
        <v>229.77</v>
      </c>
      <c r="W245" s="2">
        <v>43840</v>
      </c>
      <c r="X245" s="2">
        <v>46387</v>
      </c>
      <c r="Z245" t="s">
        <v>1058</v>
      </c>
      <c r="AA245">
        <v>2547</v>
      </c>
      <c r="AB245">
        <v>-227</v>
      </c>
      <c r="AE245">
        <v>19490</v>
      </c>
      <c r="AF245">
        <v>3.9999999999999998E-6</v>
      </c>
      <c r="AG245">
        <v>25.27</v>
      </c>
      <c r="AH245">
        <v>5690337850</v>
      </c>
      <c r="AI245">
        <v>122.59</v>
      </c>
      <c r="AJ245">
        <v>3794.758888888889</v>
      </c>
      <c r="AK245" t="str">
        <f t="shared" si="6"/>
        <v>no fncer</v>
      </c>
      <c r="AL245">
        <f t="shared" si="7"/>
        <v>1.874296435272045</v>
      </c>
    </row>
    <row r="246" spans="1:38" x14ac:dyDescent="0.25">
      <c r="A246" s="1">
        <v>244</v>
      </c>
      <c r="B246" t="s">
        <v>142</v>
      </c>
      <c r="C246" t="s">
        <v>204</v>
      </c>
      <c r="D246" t="s">
        <v>245</v>
      </c>
      <c r="E246" s="2">
        <v>44081</v>
      </c>
      <c r="F246" t="s">
        <v>336</v>
      </c>
      <c r="G246" s="2">
        <v>44111</v>
      </c>
      <c r="H246" s="2">
        <v>44035</v>
      </c>
      <c r="I246" s="2">
        <v>44067</v>
      </c>
      <c r="J246" s="2">
        <v>43930</v>
      </c>
      <c r="K246" t="s">
        <v>445</v>
      </c>
      <c r="L246" t="s">
        <v>465</v>
      </c>
      <c r="P246" s="2">
        <v>43840</v>
      </c>
      <c r="Q246" t="s">
        <v>580</v>
      </c>
      <c r="R246">
        <v>1</v>
      </c>
      <c r="S246" t="s">
        <v>849</v>
      </c>
      <c r="T246">
        <v>77.349999999999994</v>
      </c>
      <c r="U246">
        <v>22.73</v>
      </c>
      <c r="V246">
        <v>232.07</v>
      </c>
      <c r="W246" s="2">
        <v>43840</v>
      </c>
      <c r="X246" s="2">
        <v>46387</v>
      </c>
      <c r="Z246" t="s">
        <v>1058</v>
      </c>
      <c r="AA246">
        <v>2547</v>
      </c>
      <c r="AB246">
        <v>-227</v>
      </c>
      <c r="AE246">
        <v>19490</v>
      </c>
      <c r="AF246">
        <v>3.9999999999999998E-6</v>
      </c>
      <c r="AG246">
        <v>25.27</v>
      </c>
      <c r="AH246">
        <v>5690337850</v>
      </c>
      <c r="AI246">
        <v>122.59</v>
      </c>
      <c r="AJ246">
        <v>3794.758888888889</v>
      </c>
      <c r="AK246" t="str">
        <f t="shared" si="6"/>
        <v>no fncer</v>
      </c>
      <c r="AL246">
        <f t="shared" si="7"/>
        <v>1.8930581613508441</v>
      </c>
    </row>
    <row r="247" spans="1:38" ht="75" x14ac:dyDescent="0.25">
      <c r="A247" s="1">
        <v>245</v>
      </c>
      <c r="B247" t="s">
        <v>143</v>
      </c>
      <c r="C247" t="s">
        <v>201</v>
      </c>
      <c r="D247" t="s">
        <v>246</v>
      </c>
      <c r="E247" s="2">
        <v>43860</v>
      </c>
      <c r="F247" t="s">
        <v>337</v>
      </c>
      <c r="G247" s="2">
        <v>43892</v>
      </c>
      <c r="H247" s="2">
        <v>43885</v>
      </c>
      <c r="I247" s="2">
        <v>43914</v>
      </c>
      <c r="J247" s="2">
        <v>43925</v>
      </c>
      <c r="K247" t="s">
        <v>446</v>
      </c>
      <c r="L247" t="s">
        <v>465</v>
      </c>
      <c r="P247" s="2">
        <v>43950</v>
      </c>
      <c r="Q247" t="s">
        <v>581</v>
      </c>
      <c r="R247">
        <v>1</v>
      </c>
      <c r="S247" t="s">
        <v>850</v>
      </c>
      <c r="T247">
        <v>5.0999999999999996</v>
      </c>
      <c r="U247">
        <v>5.0999999999999996</v>
      </c>
      <c r="V247">
        <v>230</v>
      </c>
      <c r="W247" s="2">
        <v>43836</v>
      </c>
      <c r="X247" s="2">
        <v>44561</v>
      </c>
      <c r="Y247" s="5" t="s">
        <v>1012</v>
      </c>
      <c r="Z247" t="s">
        <v>1058</v>
      </c>
      <c r="AA247">
        <v>725</v>
      </c>
      <c r="AB247">
        <v>-78</v>
      </c>
      <c r="AE247">
        <v>19490</v>
      </c>
      <c r="AF247">
        <v>3.9999999999999998E-6</v>
      </c>
      <c r="AG247">
        <v>25.27</v>
      </c>
      <c r="AH247">
        <v>5690337850</v>
      </c>
      <c r="AI247">
        <v>122.59</v>
      </c>
      <c r="AJ247">
        <v>3794.758888888889</v>
      </c>
      <c r="AK247" t="str">
        <f t="shared" si="6"/>
        <v>no fncer</v>
      </c>
      <c r="AL247">
        <f t="shared" si="7"/>
        <v>1.8761726078799248</v>
      </c>
    </row>
    <row r="248" spans="1:38" ht="60" x14ac:dyDescent="0.25">
      <c r="A248" s="1">
        <v>246</v>
      </c>
      <c r="B248" t="s">
        <v>144</v>
      </c>
      <c r="C248" t="s">
        <v>197</v>
      </c>
      <c r="D248" t="s">
        <v>238</v>
      </c>
      <c r="E248" s="2">
        <v>44102</v>
      </c>
      <c r="F248" t="s">
        <v>338</v>
      </c>
      <c r="G248" s="2">
        <v>44102</v>
      </c>
      <c r="H248" s="2">
        <v>44124</v>
      </c>
      <c r="I248" s="2">
        <v>44154</v>
      </c>
      <c r="J248" s="2">
        <v>43873</v>
      </c>
      <c r="K248" t="s">
        <v>447</v>
      </c>
      <c r="L248" t="s">
        <v>465</v>
      </c>
      <c r="P248" s="2">
        <v>44189</v>
      </c>
      <c r="Q248" t="s">
        <v>582</v>
      </c>
      <c r="R248">
        <v>1</v>
      </c>
      <c r="S248" t="s">
        <v>851</v>
      </c>
      <c r="T248">
        <v>181.43</v>
      </c>
      <c r="U248">
        <v>116.12</v>
      </c>
      <c r="V248">
        <v>230.92</v>
      </c>
      <c r="W248" s="2">
        <v>44197</v>
      </c>
      <c r="X248" s="2">
        <v>44561</v>
      </c>
      <c r="Y248" s="5" t="s">
        <v>1013</v>
      </c>
      <c r="Z248" t="s">
        <v>1059</v>
      </c>
      <c r="AA248">
        <v>364</v>
      </c>
      <c r="AB248">
        <v>43</v>
      </c>
      <c r="AE248">
        <v>16840</v>
      </c>
      <c r="AF248">
        <v>6.0000000000000002E-6</v>
      </c>
      <c r="AG248">
        <v>50.52</v>
      </c>
      <c r="AH248">
        <v>8099020524.1379309</v>
      </c>
      <c r="AI248">
        <v>122.34</v>
      </c>
      <c r="AJ248">
        <v>3506.646956521739</v>
      </c>
      <c r="AK248" t="str">
        <f t="shared" si="6"/>
        <v>no fncer</v>
      </c>
      <c r="AL248">
        <f t="shared" si="7"/>
        <v>1.8875265653097921</v>
      </c>
    </row>
    <row r="249" spans="1:38" ht="75" x14ac:dyDescent="0.25">
      <c r="A249" s="1">
        <v>247</v>
      </c>
      <c r="B249" t="s">
        <v>145</v>
      </c>
      <c r="C249" t="s">
        <v>199</v>
      </c>
      <c r="D249" t="s">
        <v>240</v>
      </c>
      <c r="E249" s="2">
        <v>43942</v>
      </c>
      <c r="F249" t="s">
        <v>331</v>
      </c>
      <c r="G249" s="2">
        <v>43948</v>
      </c>
      <c r="H249" s="2">
        <v>43969</v>
      </c>
      <c r="I249" s="2">
        <v>43999</v>
      </c>
      <c r="J249" s="2">
        <v>43868</v>
      </c>
      <c r="K249" t="s">
        <v>448</v>
      </c>
      <c r="L249" t="s">
        <v>465</v>
      </c>
      <c r="P249" s="2">
        <v>44039</v>
      </c>
      <c r="Q249" t="s">
        <v>583</v>
      </c>
      <c r="R249">
        <v>1</v>
      </c>
      <c r="S249" t="s">
        <v>852</v>
      </c>
      <c r="T249">
        <v>4270</v>
      </c>
      <c r="U249">
        <v>641</v>
      </c>
      <c r="V249">
        <v>215.9</v>
      </c>
      <c r="W249" s="2">
        <v>44197</v>
      </c>
      <c r="X249" s="2">
        <v>46022</v>
      </c>
      <c r="Y249" s="5" t="s">
        <v>1014</v>
      </c>
      <c r="Z249" t="s">
        <v>1059</v>
      </c>
      <c r="AA249">
        <v>1825</v>
      </c>
      <c r="AB249">
        <v>198</v>
      </c>
      <c r="AE249">
        <v>16840</v>
      </c>
      <c r="AF249">
        <v>6.0000000000000002E-6</v>
      </c>
      <c r="AG249">
        <v>50.52</v>
      </c>
      <c r="AH249">
        <v>8099020524.1379309</v>
      </c>
      <c r="AI249">
        <v>122.34</v>
      </c>
      <c r="AJ249">
        <v>3506.646956521739</v>
      </c>
      <c r="AK249" t="str">
        <f t="shared" si="6"/>
        <v>no fncer</v>
      </c>
      <c r="AL249">
        <f t="shared" si="7"/>
        <v>1.7647539643616152</v>
      </c>
    </row>
    <row r="250" spans="1:38" ht="75" x14ac:dyDescent="0.25">
      <c r="A250" s="1">
        <v>248</v>
      </c>
      <c r="B250" t="s">
        <v>145</v>
      </c>
      <c r="C250" t="s">
        <v>199</v>
      </c>
      <c r="D250" t="s">
        <v>240</v>
      </c>
      <c r="E250" s="2">
        <v>43942</v>
      </c>
      <c r="F250" t="s">
        <v>331</v>
      </c>
      <c r="G250" s="2">
        <v>43948</v>
      </c>
      <c r="H250" s="2">
        <v>43969</v>
      </c>
      <c r="I250" s="2">
        <v>43999</v>
      </c>
      <c r="J250" s="2">
        <v>43868</v>
      </c>
      <c r="K250" t="s">
        <v>448</v>
      </c>
      <c r="L250" t="s">
        <v>465</v>
      </c>
      <c r="P250" s="2">
        <v>44039</v>
      </c>
      <c r="Q250" t="s">
        <v>583</v>
      </c>
      <c r="R250">
        <v>1</v>
      </c>
      <c r="S250" t="s">
        <v>853</v>
      </c>
      <c r="T250">
        <v>4003</v>
      </c>
      <c r="U250">
        <v>1741</v>
      </c>
      <c r="V250">
        <v>198.21</v>
      </c>
      <c r="W250" s="2">
        <v>44197</v>
      </c>
      <c r="X250" s="2">
        <v>46022</v>
      </c>
      <c r="Y250" s="5" t="s">
        <v>1014</v>
      </c>
      <c r="Z250" t="s">
        <v>1059</v>
      </c>
      <c r="AA250">
        <v>1825</v>
      </c>
      <c r="AB250">
        <v>198</v>
      </c>
      <c r="AE250">
        <v>16840</v>
      </c>
      <c r="AF250">
        <v>6.0000000000000002E-6</v>
      </c>
      <c r="AG250">
        <v>50.52</v>
      </c>
      <c r="AH250">
        <v>8099020524.1379309</v>
      </c>
      <c r="AI250">
        <v>122.34</v>
      </c>
      <c r="AJ250">
        <v>3506.646956521739</v>
      </c>
      <c r="AK250" t="str">
        <f t="shared" si="6"/>
        <v>no fncer</v>
      </c>
      <c r="AL250">
        <f t="shared" si="7"/>
        <v>1.620156939676312</v>
      </c>
    </row>
    <row r="251" spans="1:38" ht="75" x14ac:dyDescent="0.25">
      <c r="A251" s="1">
        <v>249</v>
      </c>
      <c r="B251" t="s">
        <v>145</v>
      </c>
      <c r="C251" t="s">
        <v>199</v>
      </c>
      <c r="D251" t="s">
        <v>240</v>
      </c>
      <c r="E251" s="2">
        <v>43942</v>
      </c>
      <c r="F251" t="s">
        <v>331</v>
      </c>
      <c r="G251" s="2">
        <v>43948</v>
      </c>
      <c r="H251" s="2">
        <v>43969</v>
      </c>
      <c r="I251" s="2">
        <v>43999</v>
      </c>
      <c r="J251" s="2">
        <v>43868</v>
      </c>
      <c r="K251" t="s">
        <v>448</v>
      </c>
      <c r="L251" t="s">
        <v>465</v>
      </c>
      <c r="P251" s="2">
        <v>44039</v>
      </c>
      <c r="Q251" t="s">
        <v>583</v>
      </c>
      <c r="R251">
        <v>1</v>
      </c>
      <c r="S251" t="s">
        <v>854</v>
      </c>
      <c r="T251">
        <v>4055</v>
      </c>
      <c r="U251">
        <v>2105</v>
      </c>
      <c r="V251">
        <v>196.44</v>
      </c>
      <c r="W251" s="2">
        <v>44197</v>
      </c>
      <c r="X251" s="2">
        <v>46022</v>
      </c>
      <c r="Y251" s="5" t="s">
        <v>1014</v>
      </c>
      <c r="Z251" t="s">
        <v>1059</v>
      </c>
      <c r="AA251">
        <v>1825</v>
      </c>
      <c r="AB251">
        <v>198</v>
      </c>
      <c r="AE251">
        <v>16840</v>
      </c>
      <c r="AF251">
        <v>6.0000000000000002E-6</v>
      </c>
      <c r="AG251">
        <v>50.52</v>
      </c>
      <c r="AH251">
        <v>8099020524.1379309</v>
      </c>
      <c r="AI251">
        <v>122.34</v>
      </c>
      <c r="AJ251">
        <v>3506.646956521739</v>
      </c>
      <c r="AK251" t="str">
        <f t="shared" si="6"/>
        <v>no fncer</v>
      </c>
      <c r="AL251">
        <f t="shared" si="7"/>
        <v>1.605689063266307</v>
      </c>
    </row>
    <row r="252" spans="1:38" ht="75" x14ac:dyDescent="0.25">
      <c r="A252" s="1">
        <v>250</v>
      </c>
      <c r="B252" t="s">
        <v>145</v>
      </c>
      <c r="C252" t="s">
        <v>199</v>
      </c>
      <c r="D252" t="s">
        <v>240</v>
      </c>
      <c r="E252" s="2">
        <v>43942</v>
      </c>
      <c r="F252" t="s">
        <v>331</v>
      </c>
      <c r="G252" s="2">
        <v>43948</v>
      </c>
      <c r="H252" s="2">
        <v>43969</v>
      </c>
      <c r="I252" s="2">
        <v>43999</v>
      </c>
      <c r="J252" s="2">
        <v>43868</v>
      </c>
      <c r="K252" t="s">
        <v>448</v>
      </c>
      <c r="L252" t="s">
        <v>465</v>
      </c>
      <c r="P252" s="2">
        <v>44039</v>
      </c>
      <c r="Q252" t="s">
        <v>583</v>
      </c>
      <c r="R252">
        <v>1</v>
      </c>
      <c r="S252" t="s">
        <v>855</v>
      </c>
      <c r="T252">
        <v>5455</v>
      </c>
      <c r="U252">
        <v>5051</v>
      </c>
      <c r="V252">
        <v>192.05</v>
      </c>
      <c r="W252" s="2">
        <v>44197</v>
      </c>
      <c r="X252" s="2">
        <v>46022</v>
      </c>
      <c r="Y252" s="5" t="s">
        <v>1014</v>
      </c>
      <c r="Z252" t="s">
        <v>1059</v>
      </c>
      <c r="AA252">
        <v>1825</v>
      </c>
      <c r="AB252">
        <v>198</v>
      </c>
      <c r="AE252">
        <v>16840</v>
      </c>
      <c r="AF252">
        <v>6.0000000000000002E-6</v>
      </c>
      <c r="AG252">
        <v>50.52</v>
      </c>
      <c r="AH252">
        <v>8099020524.1379309</v>
      </c>
      <c r="AI252">
        <v>122.34</v>
      </c>
      <c r="AJ252">
        <v>3506.646956521739</v>
      </c>
      <c r="AK252" t="str">
        <f t="shared" si="6"/>
        <v>no fncer</v>
      </c>
      <c r="AL252">
        <f t="shared" si="7"/>
        <v>1.569805460192905</v>
      </c>
    </row>
    <row r="253" spans="1:38" ht="105" x14ac:dyDescent="0.25">
      <c r="A253" s="1">
        <v>251</v>
      </c>
      <c r="B253" t="s">
        <v>146</v>
      </c>
      <c r="C253" t="s">
        <v>181</v>
      </c>
      <c r="D253" t="s">
        <v>222</v>
      </c>
      <c r="E253" s="2">
        <v>44068</v>
      </c>
      <c r="F253" t="s">
        <v>331</v>
      </c>
      <c r="G253" s="2">
        <v>44071</v>
      </c>
      <c r="H253" s="2">
        <v>44092</v>
      </c>
      <c r="I253" s="2">
        <v>44123</v>
      </c>
      <c r="J253" s="2">
        <v>44134</v>
      </c>
      <c r="K253" t="s">
        <v>449</v>
      </c>
      <c r="L253" t="s">
        <v>465</v>
      </c>
      <c r="P253" s="2">
        <v>43842</v>
      </c>
      <c r="Q253" t="s">
        <v>584</v>
      </c>
      <c r="R253">
        <v>1</v>
      </c>
      <c r="S253" t="s">
        <v>856</v>
      </c>
      <c r="T253">
        <v>715</v>
      </c>
      <c r="U253">
        <v>398</v>
      </c>
      <c r="V253">
        <v>226.32</v>
      </c>
      <c r="W253" s="2">
        <v>44197</v>
      </c>
      <c r="X253" s="2">
        <v>46022</v>
      </c>
      <c r="Y253" s="5" t="s">
        <v>1015</v>
      </c>
      <c r="Z253" t="s">
        <v>1060</v>
      </c>
      <c r="AA253">
        <v>1825</v>
      </c>
      <c r="AB253">
        <v>74</v>
      </c>
      <c r="AE253">
        <v>33540</v>
      </c>
      <c r="AF253">
        <v>1.3799999999999999E-4</v>
      </c>
      <c r="AG253">
        <v>37.46</v>
      </c>
      <c r="AH253">
        <v>11599877045.161289</v>
      </c>
      <c r="AI253">
        <v>124.42</v>
      </c>
      <c r="AJ253">
        <v>3769.2855172413788</v>
      </c>
      <c r="AK253" t="str">
        <f t="shared" si="6"/>
        <v>no fncer</v>
      </c>
      <c r="AL253">
        <f t="shared" si="7"/>
        <v>1.8190001607458608</v>
      </c>
    </row>
    <row r="254" spans="1:38" ht="105" x14ac:dyDescent="0.25">
      <c r="A254" s="1">
        <v>252</v>
      </c>
      <c r="B254" t="s">
        <v>146</v>
      </c>
      <c r="C254" t="s">
        <v>181</v>
      </c>
      <c r="D254" t="s">
        <v>222</v>
      </c>
      <c r="E254" s="2">
        <v>44068</v>
      </c>
      <c r="F254" t="s">
        <v>331</v>
      </c>
      <c r="G254" s="2">
        <v>44071</v>
      </c>
      <c r="H254" s="2">
        <v>44092</v>
      </c>
      <c r="I254" s="2">
        <v>44123</v>
      </c>
      <c r="J254" s="2">
        <v>44134</v>
      </c>
      <c r="K254" t="s">
        <v>449</v>
      </c>
      <c r="L254" t="s">
        <v>465</v>
      </c>
      <c r="P254" s="2">
        <v>43842</v>
      </c>
      <c r="Q254" t="s">
        <v>584</v>
      </c>
      <c r="R254">
        <v>1</v>
      </c>
      <c r="S254" t="s">
        <v>857</v>
      </c>
      <c r="T254">
        <v>1105</v>
      </c>
      <c r="U254">
        <v>91</v>
      </c>
      <c r="V254">
        <v>221.79</v>
      </c>
      <c r="W254" s="2">
        <v>44197</v>
      </c>
      <c r="X254" s="2">
        <v>46022</v>
      </c>
      <c r="Y254" s="5" t="s">
        <v>1015</v>
      </c>
      <c r="Z254" t="s">
        <v>1060</v>
      </c>
      <c r="AA254">
        <v>1825</v>
      </c>
      <c r="AB254">
        <v>74</v>
      </c>
      <c r="AE254">
        <v>33540</v>
      </c>
      <c r="AF254">
        <v>1.3799999999999999E-4</v>
      </c>
      <c r="AG254">
        <v>37.46</v>
      </c>
      <c r="AH254">
        <v>11599877045.161289</v>
      </c>
      <c r="AI254">
        <v>124.42</v>
      </c>
      <c r="AJ254">
        <v>3769.2855172413788</v>
      </c>
      <c r="AK254" t="str">
        <f t="shared" si="6"/>
        <v>no fncer</v>
      </c>
      <c r="AL254">
        <f t="shared" si="7"/>
        <v>1.7825912232760006</v>
      </c>
    </row>
    <row r="255" spans="1:38" ht="105" x14ac:dyDescent="0.25">
      <c r="A255" s="1">
        <v>253</v>
      </c>
      <c r="B255" t="s">
        <v>146</v>
      </c>
      <c r="C255" t="s">
        <v>181</v>
      </c>
      <c r="D255" t="s">
        <v>222</v>
      </c>
      <c r="E255" s="2">
        <v>44068</v>
      </c>
      <c r="F255" t="s">
        <v>331</v>
      </c>
      <c r="G255" s="2">
        <v>44071</v>
      </c>
      <c r="H255" s="2">
        <v>44092</v>
      </c>
      <c r="I255" s="2">
        <v>44123</v>
      </c>
      <c r="J255" s="2">
        <v>44134</v>
      </c>
      <c r="K255" t="s">
        <v>449</v>
      </c>
      <c r="L255" t="s">
        <v>465</v>
      </c>
      <c r="P255" s="2">
        <v>43842</v>
      </c>
      <c r="Q255" t="s">
        <v>584</v>
      </c>
      <c r="R255">
        <v>1</v>
      </c>
      <c r="S255" t="s">
        <v>858</v>
      </c>
      <c r="T255">
        <v>368</v>
      </c>
      <c r="U255">
        <v>368</v>
      </c>
      <c r="V255">
        <v>193.35</v>
      </c>
      <c r="W255" s="2">
        <v>44197</v>
      </c>
      <c r="X255" s="2">
        <v>46022</v>
      </c>
      <c r="Y255" s="5" t="s">
        <v>1015</v>
      </c>
      <c r="Z255" t="s">
        <v>1060</v>
      </c>
      <c r="AA255">
        <v>1825</v>
      </c>
      <c r="AB255">
        <v>74</v>
      </c>
      <c r="AE255">
        <v>33540</v>
      </c>
      <c r="AF255">
        <v>1.3799999999999999E-4</v>
      </c>
      <c r="AG255">
        <v>37.46</v>
      </c>
      <c r="AH255">
        <v>11599877045.161289</v>
      </c>
      <c r="AI255">
        <v>124.42</v>
      </c>
      <c r="AJ255">
        <v>3769.2855172413788</v>
      </c>
      <c r="AK255" t="str">
        <f t="shared" si="6"/>
        <v>no fncer</v>
      </c>
      <c r="AL255">
        <f t="shared" si="7"/>
        <v>1.5540106092268124</v>
      </c>
    </row>
    <row r="256" spans="1:38" ht="105" x14ac:dyDescent="0.25">
      <c r="A256" s="1">
        <v>254</v>
      </c>
      <c r="B256" t="s">
        <v>147</v>
      </c>
      <c r="C256" t="s">
        <v>169</v>
      </c>
      <c r="D256" t="s">
        <v>210</v>
      </c>
      <c r="E256" s="2">
        <v>44063</v>
      </c>
      <c r="F256" t="s">
        <v>339</v>
      </c>
      <c r="G256" s="2">
        <v>44063</v>
      </c>
      <c r="H256" s="2">
        <v>43930</v>
      </c>
      <c r="I256" s="2">
        <v>43871</v>
      </c>
      <c r="J256" s="2">
        <v>44120</v>
      </c>
      <c r="K256" t="s">
        <v>450</v>
      </c>
      <c r="L256" t="s">
        <v>465</v>
      </c>
      <c r="P256" s="2">
        <v>43962</v>
      </c>
      <c r="Q256" t="s">
        <v>585</v>
      </c>
      <c r="R256">
        <v>1</v>
      </c>
      <c r="S256" t="s">
        <v>859</v>
      </c>
      <c r="T256">
        <v>14.59</v>
      </c>
      <c r="U256">
        <v>10.220000000000001</v>
      </c>
      <c r="V256">
        <v>203.05</v>
      </c>
      <c r="W256" s="2">
        <v>43842</v>
      </c>
      <c r="X256" s="2">
        <v>45657</v>
      </c>
      <c r="Y256" s="5" t="s">
        <v>1016</v>
      </c>
      <c r="Z256" t="s">
        <v>1060</v>
      </c>
      <c r="AA256">
        <v>1815</v>
      </c>
      <c r="AB256">
        <v>-29</v>
      </c>
      <c r="AE256">
        <v>33540</v>
      </c>
      <c r="AF256">
        <v>1.3799999999999999E-4</v>
      </c>
      <c r="AG256">
        <v>37.46</v>
      </c>
      <c r="AH256">
        <v>11599877045.161289</v>
      </c>
      <c r="AI256">
        <v>124.42</v>
      </c>
      <c r="AJ256">
        <v>3769.2855172413788</v>
      </c>
      <c r="AK256" t="str">
        <f t="shared" si="6"/>
        <v>no fncer</v>
      </c>
      <c r="AL256">
        <f t="shared" si="7"/>
        <v>1.6319723517119435</v>
      </c>
    </row>
    <row r="257" spans="1:38" ht="105" x14ac:dyDescent="0.25">
      <c r="A257" s="1">
        <v>255</v>
      </c>
      <c r="B257" t="s">
        <v>147</v>
      </c>
      <c r="C257" t="s">
        <v>169</v>
      </c>
      <c r="D257" t="s">
        <v>210</v>
      </c>
      <c r="E257" s="2">
        <v>44063</v>
      </c>
      <c r="F257" t="s">
        <v>339</v>
      </c>
      <c r="G257" s="2">
        <v>44063</v>
      </c>
      <c r="H257" s="2">
        <v>43930</v>
      </c>
      <c r="I257" s="2">
        <v>43871</v>
      </c>
      <c r="J257" s="2">
        <v>44120</v>
      </c>
      <c r="K257" t="s">
        <v>450</v>
      </c>
      <c r="L257" t="s">
        <v>465</v>
      </c>
      <c r="P257" s="2">
        <v>43962</v>
      </c>
      <c r="Q257" t="s">
        <v>585</v>
      </c>
      <c r="R257">
        <v>1</v>
      </c>
      <c r="S257" t="s">
        <v>860</v>
      </c>
      <c r="T257">
        <v>5.21</v>
      </c>
      <c r="U257">
        <v>2.6</v>
      </c>
      <c r="V257">
        <v>197.97</v>
      </c>
      <c r="W257" s="2">
        <v>43842</v>
      </c>
      <c r="X257" s="2">
        <v>45657</v>
      </c>
      <c r="Y257" s="5" t="s">
        <v>1016</v>
      </c>
      <c r="Z257" t="s">
        <v>1060</v>
      </c>
      <c r="AA257">
        <v>1815</v>
      </c>
      <c r="AB257">
        <v>-29</v>
      </c>
      <c r="AE257">
        <v>33540</v>
      </c>
      <c r="AF257">
        <v>1.3799999999999999E-4</v>
      </c>
      <c r="AG257">
        <v>37.46</v>
      </c>
      <c r="AH257">
        <v>11599877045.161289</v>
      </c>
      <c r="AI257">
        <v>124.42</v>
      </c>
      <c r="AJ257">
        <v>3769.2855172413788</v>
      </c>
      <c r="AK257" t="str">
        <f t="shared" si="6"/>
        <v>no fncer</v>
      </c>
      <c r="AL257">
        <f t="shared" si="7"/>
        <v>1.591142903070246</v>
      </c>
    </row>
    <row r="258" spans="1:38" ht="105" x14ac:dyDescent="0.25">
      <c r="A258" s="1">
        <v>256</v>
      </c>
      <c r="B258" t="s">
        <v>147</v>
      </c>
      <c r="C258" t="s">
        <v>169</v>
      </c>
      <c r="D258" t="s">
        <v>210</v>
      </c>
      <c r="E258" s="2">
        <v>44063</v>
      </c>
      <c r="F258" t="s">
        <v>339</v>
      </c>
      <c r="G258" s="2">
        <v>44063</v>
      </c>
      <c r="H258" s="2">
        <v>43930</v>
      </c>
      <c r="I258" s="2">
        <v>43871</v>
      </c>
      <c r="J258" s="2">
        <v>44120</v>
      </c>
      <c r="K258" t="s">
        <v>450</v>
      </c>
      <c r="L258" t="s">
        <v>465</v>
      </c>
      <c r="P258" s="2">
        <v>43962</v>
      </c>
      <c r="Q258" t="s">
        <v>585</v>
      </c>
      <c r="R258">
        <v>1</v>
      </c>
      <c r="S258" t="s">
        <v>861</v>
      </c>
      <c r="T258">
        <v>87.6</v>
      </c>
      <c r="U258">
        <v>26.28</v>
      </c>
      <c r="V258">
        <v>202.98</v>
      </c>
      <c r="W258" s="2">
        <v>43842</v>
      </c>
      <c r="X258" s="2">
        <v>45657</v>
      </c>
      <c r="Y258" s="5" t="s">
        <v>1016</v>
      </c>
      <c r="Z258" t="s">
        <v>1060</v>
      </c>
      <c r="AA258">
        <v>1815</v>
      </c>
      <c r="AB258">
        <v>-29</v>
      </c>
      <c r="AE258">
        <v>33540</v>
      </c>
      <c r="AF258">
        <v>1.3799999999999999E-4</v>
      </c>
      <c r="AG258">
        <v>37.46</v>
      </c>
      <c r="AH258">
        <v>11599877045.161289</v>
      </c>
      <c r="AI258">
        <v>124.42</v>
      </c>
      <c r="AJ258">
        <v>3769.2855172413788</v>
      </c>
      <c r="AK258" t="str">
        <f t="shared" si="6"/>
        <v>no fncer</v>
      </c>
      <c r="AL258">
        <f t="shared" si="7"/>
        <v>1.6314097411991639</v>
      </c>
    </row>
    <row r="259" spans="1:38" ht="105" x14ac:dyDescent="0.25">
      <c r="A259" s="1">
        <v>257</v>
      </c>
      <c r="B259" t="s">
        <v>147</v>
      </c>
      <c r="C259" t="s">
        <v>169</v>
      </c>
      <c r="D259" t="s">
        <v>210</v>
      </c>
      <c r="E259" s="2">
        <v>44063</v>
      </c>
      <c r="F259" t="s">
        <v>339</v>
      </c>
      <c r="G259" s="2">
        <v>44063</v>
      </c>
      <c r="H259" s="2">
        <v>43930</v>
      </c>
      <c r="I259" s="2">
        <v>43871</v>
      </c>
      <c r="J259" s="2">
        <v>44120</v>
      </c>
      <c r="K259" t="s">
        <v>450</v>
      </c>
      <c r="L259" t="s">
        <v>465</v>
      </c>
      <c r="P259" s="2">
        <v>43962</v>
      </c>
      <c r="Q259" t="s">
        <v>585</v>
      </c>
      <c r="R259">
        <v>1</v>
      </c>
      <c r="S259" t="s">
        <v>862</v>
      </c>
      <c r="T259">
        <v>43.92</v>
      </c>
      <c r="U259">
        <v>17.57</v>
      </c>
      <c r="V259">
        <v>199</v>
      </c>
      <c r="W259" s="2">
        <v>43842</v>
      </c>
      <c r="X259" s="2">
        <v>45657</v>
      </c>
      <c r="Y259" s="5" t="s">
        <v>1016</v>
      </c>
      <c r="Z259" t="s">
        <v>1060</v>
      </c>
      <c r="AA259">
        <v>1815</v>
      </c>
      <c r="AB259">
        <v>-29</v>
      </c>
      <c r="AE259">
        <v>33540</v>
      </c>
      <c r="AF259">
        <v>1.3799999999999999E-4</v>
      </c>
      <c r="AG259">
        <v>37.46</v>
      </c>
      <c r="AH259">
        <v>11599877045.161289</v>
      </c>
      <c r="AI259">
        <v>124.42</v>
      </c>
      <c r="AJ259">
        <v>3769.2855172413788</v>
      </c>
      <c r="AK259" t="str">
        <f t="shared" ref="AK259:AK312" si="8">IF(ISERROR(FIND("FNCER",Y259)), "no fncer","fncer")</f>
        <v>no fncer</v>
      </c>
      <c r="AL259">
        <f t="shared" ref="AL259:AL312" si="9">V259/AI259</f>
        <v>1.5994213149011414</v>
      </c>
    </row>
    <row r="260" spans="1:38" ht="75" x14ac:dyDescent="0.25">
      <c r="A260" s="1">
        <v>258</v>
      </c>
      <c r="B260" t="s">
        <v>148</v>
      </c>
      <c r="C260" t="s">
        <v>199</v>
      </c>
      <c r="D260" t="s">
        <v>240</v>
      </c>
      <c r="E260" s="2">
        <v>44061</v>
      </c>
      <c r="F260" t="s">
        <v>331</v>
      </c>
      <c r="G260" s="2">
        <v>44064</v>
      </c>
      <c r="H260" s="2">
        <v>44144</v>
      </c>
      <c r="I260" s="2">
        <v>44084</v>
      </c>
      <c r="J260" s="2">
        <v>44127</v>
      </c>
      <c r="K260" t="s">
        <v>451</v>
      </c>
      <c r="L260" t="s">
        <v>465</v>
      </c>
      <c r="P260" s="2">
        <v>44148</v>
      </c>
      <c r="Q260" t="s">
        <v>586</v>
      </c>
      <c r="R260">
        <v>1</v>
      </c>
      <c r="S260" t="s">
        <v>863</v>
      </c>
      <c r="T260">
        <v>1286</v>
      </c>
      <c r="U260">
        <v>184</v>
      </c>
      <c r="V260">
        <v>223.61</v>
      </c>
      <c r="W260" s="2">
        <v>44197</v>
      </c>
      <c r="X260" s="2">
        <v>46022</v>
      </c>
      <c r="Y260" s="5" t="s">
        <v>1014</v>
      </c>
      <c r="Z260" t="s">
        <v>1060</v>
      </c>
      <c r="AA260">
        <v>1825</v>
      </c>
      <c r="AB260">
        <v>113</v>
      </c>
      <c r="AE260">
        <v>33540</v>
      </c>
      <c r="AF260">
        <v>1.3799999999999999E-4</v>
      </c>
      <c r="AG260">
        <v>37.46</v>
      </c>
      <c r="AH260">
        <v>11599877045.161289</v>
      </c>
      <c r="AI260">
        <v>124.42</v>
      </c>
      <c r="AJ260">
        <v>3769.2855172413788</v>
      </c>
      <c r="AK260" t="str">
        <f t="shared" si="8"/>
        <v>no fncer</v>
      </c>
      <c r="AL260">
        <f t="shared" si="9"/>
        <v>1.7972190966082624</v>
      </c>
    </row>
    <row r="261" spans="1:38" ht="75" x14ac:dyDescent="0.25">
      <c r="A261" s="1">
        <v>259</v>
      </c>
      <c r="B261" t="s">
        <v>148</v>
      </c>
      <c r="C261" t="s">
        <v>199</v>
      </c>
      <c r="D261" t="s">
        <v>240</v>
      </c>
      <c r="E261" s="2">
        <v>44061</v>
      </c>
      <c r="F261" t="s">
        <v>331</v>
      </c>
      <c r="G261" s="2">
        <v>44064</v>
      </c>
      <c r="H261" s="2">
        <v>44144</v>
      </c>
      <c r="I261" s="2">
        <v>44084</v>
      </c>
      <c r="J261" s="2">
        <v>44127</v>
      </c>
      <c r="K261" t="s">
        <v>451</v>
      </c>
      <c r="L261" t="s">
        <v>465</v>
      </c>
      <c r="P261" s="2">
        <v>44148</v>
      </c>
      <c r="Q261" t="s">
        <v>586</v>
      </c>
      <c r="R261">
        <v>1</v>
      </c>
      <c r="S261" t="s">
        <v>864</v>
      </c>
      <c r="T261">
        <v>4271</v>
      </c>
      <c r="U261">
        <v>342</v>
      </c>
      <c r="V261">
        <v>235.25</v>
      </c>
      <c r="W261" s="2">
        <v>44197</v>
      </c>
      <c r="X261" s="2">
        <v>46022</v>
      </c>
      <c r="Y261" s="5" t="s">
        <v>1014</v>
      </c>
      <c r="Z261" t="s">
        <v>1060</v>
      </c>
      <c r="AA261">
        <v>1825</v>
      </c>
      <c r="AB261">
        <v>113</v>
      </c>
      <c r="AE261">
        <v>33540</v>
      </c>
      <c r="AF261">
        <v>1.3799999999999999E-4</v>
      </c>
      <c r="AG261">
        <v>37.46</v>
      </c>
      <c r="AH261">
        <v>11599877045.161289</v>
      </c>
      <c r="AI261">
        <v>124.42</v>
      </c>
      <c r="AJ261">
        <v>3769.2855172413788</v>
      </c>
      <c r="AK261" t="str">
        <f t="shared" si="8"/>
        <v>no fncer</v>
      </c>
      <c r="AL261">
        <f t="shared" si="9"/>
        <v>1.8907731875904195</v>
      </c>
    </row>
    <row r="262" spans="1:38" ht="75" x14ac:dyDescent="0.25">
      <c r="A262" s="1">
        <v>260</v>
      </c>
      <c r="B262" t="s">
        <v>148</v>
      </c>
      <c r="C262" t="s">
        <v>199</v>
      </c>
      <c r="D262" t="s">
        <v>240</v>
      </c>
      <c r="E262" s="2">
        <v>44061</v>
      </c>
      <c r="F262" t="s">
        <v>331</v>
      </c>
      <c r="G262" s="2">
        <v>44064</v>
      </c>
      <c r="H262" s="2">
        <v>44144</v>
      </c>
      <c r="I262" s="2">
        <v>44084</v>
      </c>
      <c r="J262" s="2">
        <v>44127</v>
      </c>
      <c r="K262" t="s">
        <v>451</v>
      </c>
      <c r="L262" t="s">
        <v>465</v>
      </c>
      <c r="P262" s="2">
        <v>44148</v>
      </c>
      <c r="Q262" t="s">
        <v>586</v>
      </c>
      <c r="R262">
        <v>1</v>
      </c>
      <c r="S262" t="s">
        <v>865</v>
      </c>
      <c r="T262">
        <v>2471</v>
      </c>
      <c r="U262">
        <v>794</v>
      </c>
      <c r="V262">
        <v>205.87</v>
      </c>
      <c r="W262" s="2">
        <v>44197</v>
      </c>
      <c r="X262" s="2">
        <v>46022</v>
      </c>
      <c r="Y262" s="5" t="s">
        <v>1014</v>
      </c>
      <c r="Z262" t="s">
        <v>1060</v>
      </c>
      <c r="AA262">
        <v>1825</v>
      </c>
      <c r="AB262">
        <v>113</v>
      </c>
      <c r="AE262">
        <v>33540</v>
      </c>
      <c r="AF262">
        <v>1.3799999999999999E-4</v>
      </c>
      <c r="AG262">
        <v>37.46</v>
      </c>
      <c r="AH262">
        <v>11599877045.161289</v>
      </c>
      <c r="AI262">
        <v>124.42</v>
      </c>
      <c r="AJ262">
        <v>3769.2855172413788</v>
      </c>
      <c r="AK262" t="str">
        <f t="shared" si="8"/>
        <v>no fncer</v>
      </c>
      <c r="AL262">
        <f t="shared" si="9"/>
        <v>1.6546375180839092</v>
      </c>
    </row>
    <row r="263" spans="1:38" ht="75" x14ac:dyDescent="0.25">
      <c r="A263" s="1">
        <v>261</v>
      </c>
      <c r="B263" t="s">
        <v>148</v>
      </c>
      <c r="C263" t="s">
        <v>199</v>
      </c>
      <c r="D263" t="s">
        <v>240</v>
      </c>
      <c r="E263" s="2">
        <v>44061</v>
      </c>
      <c r="F263" t="s">
        <v>331</v>
      </c>
      <c r="G263" s="2">
        <v>44064</v>
      </c>
      <c r="H263" s="2">
        <v>44144</v>
      </c>
      <c r="I263" s="2">
        <v>44084</v>
      </c>
      <c r="J263" s="2">
        <v>44127</v>
      </c>
      <c r="K263" t="s">
        <v>451</v>
      </c>
      <c r="L263" t="s">
        <v>465</v>
      </c>
      <c r="P263" s="2">
        <v>44148</v>
      </c>
      <c r="Q263" t="s">
        <v>586</v>
      </c>
      <c r="R263">
        <v>1</v>
      </c>
      <c r="S263" t="s">
        <v>866</v>
      </c>
      <c r="T263">
        <v>693</v>
      </c>
      <c r="U263">
        <v>693</v>
      </c>
      <c r="V263">
        <v>194.25</v>
      </c>
      <c r="W263" s="2">
        <v>44197</v>
      </c>
      <c r="X263" s="2">
        <v>46022</v>
      </c>
      <c r="Y263" s="5" t="s">
        <v>1014</v>
      </c>
      <c r="Z263" t="s">
        <v>1060</v>
      </c>
      <c r="AA263">
        <v>1825</v>
      </c>
      <c r="AB263">
        <v>113</v>
      </c>
      <c r="AE263">
        <v>33540</v>
      </c>
      <c r="AF263">
        <v>1.3799999999999999E-4</v>
      </c>
      <c r="AG263">
        <v>37.46</v>
      </c>
      <c r="AH263">
        <v>11599877045.161289</v>
      </c>
      <c r="AI263">
        <v>124.42</v>
      </c>
      <c r="AJ263">
        <v>3769.2855172413788</v>
      </c>
      <c r="AK263" t="str">
        <f t="shared" si="8"/>
        <v>no fncer</v>
      </c>
      <c r="AL263">
        <f t="shared" si="9"/>
        <v>1.5612441729625461</v>
      </c>
    </row>
    <row r="264" spans="1:38" ht="105" x14ac:dyDescent="0.25">
      <c r="A264" s="1">
        <v>262</v>
      </c>
      <c r="B264" t="s">
        <v>149</v>
      </c>
      <c r="C264" t="s">
        <v>182</v>
      </c>
      <c r="D264" t="s">
        <v>247</v>
      </c>
      <c r="E264" s="2">
        <v>43897</v>
      </c>
      <c r="F264" t="s">
        <v>316</v>
      </c>
      <c r="G264" s="2">
        <v>44019</v>
      </c>
      <c r="H264" s="2">
        <v>44041</v>
      </c>
      <c r="I264" s="2">
        <v>44071</v>
      </c>
      <c r="J264" s="2">
        <v>44113</v>
      </c>
      <c r="K264" t="s">
        <v>452</v>
      </c>
      <c r="L264" t="s">
        <v>465</v>
      </c>
      <c r="P264" s="2">
        <v>43871</v>
      </c>
      <c r="Q264" t="s">
        <v>587</v>
      </c>
      <c r="R264">
        <v>1</v>
      </c>
      <c r="S264" t="s">
        <v>867</v>
      </c>
      <c r="T264">
        <v>1231.1400000000001</v>
      </c>
      <c r="U264">
        <v>1231.1400000000001</v>
      </c>
      <c r="V264">
        <v>206.72</v>
      </c>
      <c r="W264" s="2">
        <v>44562</v>
      </c>
      <c r="X264" s="2">
        <v>48213</v>
      </c>
      <c r="Y264" s="5" t="s">
        <v>1017</v>
      </c>
      <c r="Z264" t="s">
        <v>1060</v>
      </c>
      <c r="AA264">
        <v>3651</v>
      </c>
      <c r="AB264">
        <v>491</v>
      </c>
      <c r="AE264">
        <v>33540</v>
      </c>
      <c r="AF264">
        <v>1.3799999999999999E-4</v>
      </c>
      <c r="AG264">
        <v>37.46</v>
      </c>
      <c r="AH264">
        <v>11599877045.161289</v>
      </c>
      <c r="AI264">
        <v>124.42</v>
      </c>
      <c r="AJ264">
        <v>3769.2855172413788</v>
      </c>
      <c r="AK264" t="str">
        <f t="shared" si="8"/>
        <v>no fncer</v>
      </c>
      <c r="AL264">
        <f t="shared" si="9"/>
        <v>1.6614692171676579</v>
      </c>
    </row>
    <row r="265" spans="1:38" ht="90" x14ac:dyDescent="0.25">
      <c r="A265" s="1">
        <v>263</v>
      </c>
      <c r="B265" t="s">
        <v>150</v>
      </c>
      <c r="C265" t="s">
        <v>171</v>
      </c>
      <c r="D265" t="s">
        <v>212</v>
      </c>
      <c r="E265" s="2">
        <v>43950</v>
      </c>
      <c r="F265" t="s">
        <v>314</v>
      </c>
      <c r="G265" s="2">
        <v>43956</v>
      </c>
      <c r="H265" s="2">
        <v>43966</v>
      </c>
      <c r="I265" s="2">
        <v>44008</v>
      </c>
      <c r="J265" s="2">
        <v>44111</v>
      </c>
      <c r="K265" t="s">
        <v>453</v>
      </c>
      <c r="L265" t="s">
        <v>465</v>
      </c>
      <c r="P265" s="2">
        <v>43990</v>
      </c>
      <c r="Q265" t="s">
        <v>588</v>
      </c>
      <c r="R265">
        <v>1</v>
      </c>
      <c r="S265" t="s">
        <v>868</v>
      </c>
      <c r="T265">
        <v>322.11</v>
      </c>
      <c r="U265">
        <v>38.65</v>
      </c>
      <c r="V265">
        <v>197.74</v>
      </c>
      <c r="W265" s="2">
        <v>44562</v>
      </c>
      <c r="X265" s="2">
        <v>46022</v>
      </c>
      <c r="Y265" s="5" t="s">
        <v>1018</v>
      </c>
      <c r="Z265" t="s">
        <v>1060</v>
      </c>
      <c r="AA265">
        <v>1460</v>
      </c>
      <c r="AB265">
        <v>554</v>
      </c>
      <c r="AE265">
        <v>33540</v>
      </c>
      <c r="AF265">
        <v>1.3799999999999999E-4</v>
      </c>
      <c r="AG265">
        <v>37.46</v>
      </c>
      <c r="AH265">
        <v>11599877045.161289</v>
      </c>
      <c r="AI265">
        <v>124.42</v>
      </c>
      <c r="AJ265">
        <v>3769.2855172413788</v>
      </c>
      <c r="AK265" t="str">
        <f t="shared" si="8"/>
        <v>no fncer</v>
      </c>
      <c r="AL265">
        <f t="shared" si="9"/>
        <v>1.5892943256711141</v>
      </c>
    </row>
    <row r="266" spans="1:38" ht="90" x14ac:dyDescent="0.25">
      <c r="A266" s="1">
        <v>264</v>
      </c>
      <c r="B266" t="s">
        <v>150</v>
      </c>
      <c r="C266" t="s">
        <v>171</v>
      </c>
      <c r="D266" t="s">
        <v>212</v>
      </c>
      <c r="E266" s="2">
        <v>43950</v>
      </c>
      <c r="F266" t="s">
        <v>314</v>
      </c>
      <c r="G266" s="2">
        <v>43956</v>
      </c>
      <c r="H266" s="2">
        <v>43966</v>
      </c>
      <c r="I266" s="2">
        <v>44008</v>
      </c>
      <c r="J266" s="2">
        <v>44111</v>
      </c>
      <c r="K266" t="s">
        <v>453</v>
      </c>
      <c r="L266" t="s">
        <v>465</v>
      </c>
      <c r="P266" s="2">
        <v>43990</v>
      </c>
      <c r="Q266" t="s">
        <v>588</v>
      </c>
      <c r="R266">
        <v>1</v>
      </c>
      <c r="S266" t="s">
        <v>869</v>
      </c>
      <c r="T266">
        <v>387.88</v>
      </c>
      <c r="U266">
        <v>196.96</v>
      </c>
      <c r="V266">
        <v>197.07</v>
      </c>
      <c r="W266" s="2">
        <v>44562</v>
      </c>
      <c r="X266" s="2">
        <v>46022</v>
      </c>
      <c r="Y266" s="5" t="s">
        <v>1018</v>
      </c>
      <c r="Z266" t="s">
        <v>1060</v>
      </c>
      <c r="AA266">
        <v>1460</v>
      </c>
      <c r="AB266">
        <v>554</v>
      </c>
      <c r="AE266">
        <v>33540</v>
      </c>
      <c r="AF266">
        <v>1.3799999999999999E-4</v>
      </c>
      <c r="AG266">
        <v>37.46</v>
      </c>
      <c r="AH266">
        <v>11599877045.161289</v>
      </c>
      <c r="AI266">
        <v>124.42</v>
      </c>
      <c r="AJ266">
        <v>3769.2855172413788</v>
      </c>
      <c r="AK266" t="str">
        <f t="shared" si="8"/>
        <v>no fncer</v>
      </c>
      <c r="AL266">
        <f t="shared" si="9"/>
        <v>1.5839093393345121</v>
      </c>
    </row>
    <row r="267" spans="1:38" ht="90" x14ac:dyDescent="0.25">
      <c r="A267" s="1">
        <v>265</v>
      </c>
      <c r="B267" t="s">
        <v>150</v>
      </c>
      <c r="C267" t="s">
        <v>171</v>
      </c>
      <c r="D267" t="s">
        <v>212</v>
      </c>
      <c r="E267" s="2">
        <v>43950</v>
      </c>
      <c r="F267" t="s">
        <v>314</v>
      </c>
      <c r="G267" s="2">
        <v>43956</v>
      </c>
      <c r="H267" s="2">
        <v>43966</v>
      </c>
      <c r="I267" s="2">
        <v>44008</v>
      </c>
      <c r="J267" s="2">
        <v>44111</v>
      </c>
      <c r="K267" t="s">
        <v>453</v>
      </c>
      <c r="L267" t="s">
        <v>465</v>
      </c>
      <c r="P267" s="2">
        <v>43990</v>
      </c>
      <c r="Q267" t="s">
        <v>588</v>
      </c>
      <c r="R267">
        <v>1</v>
      </c>
      <c r="S267" t="s">
        <v>870</v>
      </c>
      <c r="T267">
        <v>240.55</v>
      </c>
      <c r="U267">
        <v>163.6</v>
      </c>
      <c r="V267">
        <v>192.03</v>
      </c>
      <c r="W267" s="2">
        <v>44562</v>
      </c>
      <c r="X267" s="2">
        <v>46022</v>
      </c>
      <c r="Y267" s="5" t="s">
        <v>1018</v>
      </c>
      <c r="Z267" t="s">
        <v>1060</v>
      </c>
      <c r="AA267">
        <v>1460</v>
      </c>
      <c r="AB267">
        <v>554</v>
      </c>
      <c r="AE267">
        <v>33540</v>
      </c>
      <c r="AF267">
        <v>1.3799999999999999E-4</v>
      </c>
      <c r="AG267">
        <v>37.46</v>
      </c>
      <c r="AH267">
        <v>11599877045.161289</v>
      </c>
      <c r="AI267">
        <v>124.42</v>
      </c>
      <c r="AJ267">
        <v>3769.2855172413788</v>
      </c>
      <c r="AK267" t="str">
        <f t="shared" si="8"/>
        <v>no fncer</v>
      </c>
      <c r="AL267">
        <f t="shared" si="9"/>
        <v>1.5434013824144028</v>
      </c>
    </row>
    <row r="268" spans="1:38" ht="90" x14ac:dyDescent="0.25">
      <c r="A268" s="1">
        <v>266</v>
      </c>
      <c r="B268" t="s">
        <v>151</v>
      </c>
      <c r="C268" t="s">
        <v>205</v>
      </c>
      <c r="D268" t="s">
        <v>248</v>
      </c>
      <c r="E268" s="2">
        <v>43986</v>
      </c>
      <c r="F268" t="s">
        <v>331</v>
      </c>
      <c r="G268" s="2">
        <v>43986</v>
      </c>
      <c r="H268" s="2">
        <v>43949</v>
      </c>
      <c r="I268" s="2">
        <v>43979</v>
      </c>
      <c r="J268" s="2">
        <v>44110</v>
      </c>
      <c r="K268" t="s">
        <v>454</v>
      </c>
      <c r="L268" t="s">
        <v>465</v>
      </c>
      <c r="P268" s="2">
        <v>43999</v>
      </c>
      <c r="Q268" t="s">
        <v>589</v>
      </c>
      <c r="R268">
        <v>1</v>
      </c>
      <c r="S268" t="s">
        <v>871</v>
      </c>
      <c r="T268">
        <v>60</v>
      </c>
      <c r="U268">
        <v>29</v>
      </c>
      <c r="V268">
        <v>272.49</v>
      </c>
      <c r="W268" s="2">
        <v>44197</v>
      </c>
      <c r="X268" s="2">
        <v>46022</v>
      </c>
      <c r="Y268" s="5" t="s">
        <v>1019</v>
      </c>
      <c r="Z268" t="s">
        <v>1060</v>
      </c>
      <c r="AA268">
        <v>1825</v>
      </c>
      <c r="AB268">
        <v>218</v>
      </c>
      <c r="AE268">
        <v>33540</v>
      </c>
      <c r="AF268">
        <v>1.3799999999999999E-4</v>
      </c>
      <c r="AG268">
        <v>37.46</v>
      </c>
      <c r="AH268">
        <v>11599877045.161289</v>
      </c>
      <c r="AI268">
        <v>124.42</v>
      </c>
      <c r="AJ268">
        <v>3769.2855172413788</v>
      </c>
      <c r="AK268" t="str">
        <f t="shared" si="8"/>
        <v>no fncer</v>
      </c>
      <c r="AL268">
        <f t="shared" si="9"/>
        <v>2.1900819803890048</v>
      </c>
    </row>
    <row r="269" spans="1:38" ht="75" x14ac:dyDescent="0.25">
      <c r="A269" s="1">
        <v>267</v>
      </c>
      <c r="B269" t="s">
        <v>152</v>
      </c>
      <c r="C269" t="s">
        <v>173</v>
      </c>
      <c r="D269" t="s">
        <v>249</v>
      </c>
      <c r="E269" s="2">
        <v>43929</v>
      </c>
      <c r="F269" t="s">
        <v>340</v>
      </c>
      <c r="G269" s="2">
        <v>43990</v>
      </c>
      <c r="H269" s="2">
        <v>44061</v>
      </c>
      <c r="I269" s="2">
        <v>44089</v>
      </c>
      <c r="J269" s="2">
        <v>44099</v>
      </c>
      <c r="K269" t="s">
        <v>455</v>
      </c>
      <c r="L269" t="s">
        <v>465</v>
      </c>
      <c r="P269" s="2">
        <v>44130</v>
      </c>
      <c r="Q269" t="s">
        <v>590</v>
      </c>
      <c r="R269">
        <v>1</v>
      </c>
      <c r="S269" t="s">
        <v>872</v>
      </c>
      <c r="T269">
        <v>1.94</v>
      </c>
      <c r="U269">
        <v>1.94</v>
      </c>
      <c r="V269">
        <v>201</v>
      </c>
      <c r="W269" s="2">
        <v>43841</v>
      </c>
      <c r="X269" s="2">
        <v>44196</v>
      </c>
      <c r="Y269" s="5" t="s">
        <v>1020</v>
      </c>
      <c r="Z269" t="s">
        <v>1061</v>
      </c>
      <c r="AA269">
        <v>355</v>
      </c>
      <c r="AB269">
        <v>-248</v>
      </c>
      <c r="AE269">
        <v>25270</v>
      </c>
      <c r="AF269">
        <v>1.08E-4</v>
      </c>
      <c r="AG269">
        <v>40.950000000000003</v>
      </c>
      <c r="AH269">
        <v>11390334846.66667</v>
      </c>
      <c r="AI269">
        <v>123.7</v>
      </c>
      <c r="AJ269">
        <v>3786.580344827586</v>
      </c>
      <c r="AK269" t="str">
        <f t="shared" si="8"/>
        <v>no fncer</v>
      </c>
      <c r="AL269">
        <f t="shared" si="9"/>
        <v>1.6248989490703314</v>
      </c>
    </row>
    <row r="270" spans="1:38" ht="105" x14ac:dyDescent="0.25">
      <c r="A270" s="1">
        <v>268</v>
      </c>
      <c r="B270" t="s">
        <v>153</v>
      </c>
      <c r="C270" t="s">
        <v>177</v>
      </c>
      <c r="D270" t="s">
        <v>250</v>
      </c>
      <c r="E270" s="2">
        <v>43989</v>
      </c>
      <c r="F270" t="s">
        <v>313</v>
      </c>
      <c r="G270" s="2">
        <v>44025</v>
      </c>
      <c r="H270" s="2">
        <v>43929</v>
      </c>
      <c r="I270" s="2">
        <v>43899</v>
      </c>
      <c r="J270" s="2">
        <v>44090</v>
      </c>
      <c r="K270" t="s">
        <v>456</v>
      </c>
      <c r="L270" t="s">
        <v>465</v>
      </c>
      <c r="P270" s="2">
        <v>44084</v>
      </c>
      <c r="Q270" t="s">
        <v>591</v>
      </c>
      <c r="R270">
        <v>1</v>
      </c>
      <c r="S270" t="s">
        <v>873</v>
      </c>
      <c r="T270">
        <v>939</v>
      </c>
      <c r="U270">
        <v>153</v>
      </c>
      <c r="V270">
        <v>198</v>
      </c>
      <c r="W270" s="2">
        <v>44562</v>
      </c>
      <c r="X270" s="2">
        <v>45657</v>
      </c>
      <c r="Y270" s="5" t="s">
        <v>1021</v>
      </c>
      <c r="Z270" t="s">
        <v>1061</v>
      </c>
      <c r="AA270">
        <v>1095</v>
      </c>
      <c r="AB270">
        <v>663</v>
      </c>
      <c r="AE270">
        <v>25270</v>
      </c>
      <c r="AF270">
        <v>1.08E-4</v>
      </c>
      <c r="AG270">
        <v>40.950000000000003</v>
      </c>
      <c r="AH270">
        <v>11390334846.66667</v>
      </c>
      <c r="AI270">
        <v>123.7</v>
      </c>
      <c r="AJ270">
        <v>3786.580344827586</v>
      </c>
      <c r="AK270" t="str">
        <f t="shared" si="8"/>
        <v>no fncer</v>
      </c>
      <c r="AL270">
        <f t="shared" si="9"/>
        <v>1.6006467259498787</v>
      </c>
    </row>
    <row r="271" spans="1:38" ht="105" x14ac:dyDescent="0.25">
      <c r="A271" s="1">
        <v>269</v>
      </c>
      <c r="B271" t="s">
        <v>153</v>
      </c>
      <c r="C271" t="s">
        <v>177</v>
      </c>
      <c r="D271" t="s">
        <v>250</v>
      </c>
      <c r="E271" s="2">
        <v>43989</v>
      </c>
      <c r="F271" t="s">
        <v>313</v>
      </c>
      <c r="G271" s="2">
        <v>44025</v>
      </c>
      <c r="H271" s="2">
        <v>43929</v>
      </c>
      <c r="I271" s="2">
        <v>43899</v>
      </c>
      <c r="J271" s="2">
        <v>44090</v>
      </c>
      <c r="K271" t="s">
        <v>456</v>
      </c>
      <c r="L271" t="s">
        <v>465</v>
      </c>
      <c r="P271" s="2">
        <v>44084</v>
      </c>
      <c r="Q271" t="s">
        <v>591</v>
      </c>
      <c r="R271">
        <v>1</v>
      </c>
      <c r="S271" t="s">
        <v>874</v>
      </c>
      <c r="T271">
        <v>944</v>
      </c>
      <c r="U271">
        <v>188</v>
      </c>
      <c r="V271">
        <v>198</v>
      </c>
      <c r="W271" s="2">
        <v>44562</v>
      </c>
      <c r="X271" s="2">
        <v>45657</v>
      </c>
      <c r="Y271" s="5" t="s">
        <v>1021</v>
      </c>
      <c r="Z271" t="s">
        <v>1061</v>
      </c>
      <c r="AA271">
        <v>1095</v>
      </c>
      <c r="AB271">
        <v>663</v>
      </c>
      <c r="AE271">
        <v>25270</v>
      </c>
      <c r="AF271">
        <v>1.08E-4</v>
      </c>
      <c r="AG271">
        <v>40.950000000000003</v>
      </c>
      <c r="AH271">
        <v>11390334846.66667</v>
      </c>
      <c r="AI271">
        <v>123.7</v>
      </c>
      <c r="AJ271">
        <v>3786.580344827586</v>
      </c>
      <c r="AK271" t="str">
        <f t="shared" si="8"/>
        <v>no fncer</v>
      </c>
      <c r="AL271">
        <f t="shared" si="9"/>
        <v>1.6006467259498787</v>
      </c>
    </row>
    <row r="272" spans="1:38" ht="75" x14ac:dyDescent="0.25">
      <c r="A272" s="1">
        <v>270</v>
      </c>
      <c r="B272" t="s">
        <v>154</v>
      </c>
      <c r="C272" t="s">
        <v>185</v>
      </c>
      <c r="D272" t="s">
        <v>251</v>
      </c>
      <c r="E272" s="2">
        <v>43897</v>
      </c>
      <c r="F272" t="s">
        <v>341</v>
      </c>
      <c r="G272" s="2">
        <v>43928</v>
      </c>
      <c r="H272" s="2">
        <v>44039</v>
      </c>
      <c r="I272" s="2">
        <v>44070</v>
      </c>
      <c r="J272" s="2">
        <v>44083</v>
      </c>
      <c r="K272" t="s">
        <v>456</v>
      </c>
      <c r="L272" t="s">
        <v>465</v>
      </c>
      <c r="P272" s="2">
        <v>44022</v>
      </c>
      <c r="Q272" t="s">
        <v>592</v>
      </c>
      <c r="R272">
        <v>1</v>
      </c>
      <c r="S272" t="s">
        <v>875</v>
      </c>
      <c r="T272">
        <v>168.04</v>
      </c>
      <c r="U272">
        <v>114.71</v>
      </c>
      <c r="V272">
        <v>198.67</v>
      </c>
      <c r="W272" s="2">
        <v>44197</v>
      </c>
      <c r="X272" s="2">
        <v>47848</v>
      </c>
      <c r="Y272" s="5" t="s">
        <v>1022</v>
      </c>
      <c r="Z272" t="s">
        <v>1061</v>
      </c>
      <c r="AA272">
        <v>3651</v>
      </c>
      <c r="AB272">
        <v>127</v>
      </c>
      <c r="AE272">
        <v>25270</v>
      </c>
      <c r="AF272">
        <v>1.08E-4</v>
      </c>
      <c r="AG272">
        <v>40.950000000000003</v>
      </c>
      <c r="AH272">
        <v>11390334846.66667</v>
      </c>
      <c r="AI272">
        <v>123.7</v>
      </c>
      <c r="AJ272">
        <v>3786.580344827586</v>
      </c>
      <c r="AK272" t="str">
        <f t="shared" si="8"/>
        <v>no fncer</v>
      </c>
      <c r="AL272">
        <f t="shared" si="9"/>
        <v>1.606063055780113</v>
      </c>
    </row>
    <row r="273" spans="1:38" ht="105" x14ac:dyDescent="0.25">
      <c r="A273" s="1">
        <v>271</v>
      </c>
      <c r="B273" t="s">
        <v>155</v>
      </c>
      <c r="C273" t="s">
        <v>194</v>
      </c>
      <c r="D273" t="s">
        <v>235</v>
      </c>
      <c r="E273" s="2">
        <v>43893</v>
      </c>
      <c r="F273" t="s">
        <v>342</v>
      </c>
      <c r="G273" s="2">
        <v>43924</v>
      </c>
      <c r="H273" s="2">
        <v>43916</v>
      </c>
      <c r="I273" s="2">
        <v>43948</v>
      </c>
      <c r="J273" s="2">
        <v>44079</v>
      </c>
      <c r="K273" t="s">
        <v>457</v>
      </c>
      <c r="L273" t="s">
        <v>465</v>
      </c>
      <c r="P273" s="2">
        <v>43896</v>
      </c>
      <c r="Q273" t="s">
        <v>593</v>
      </c>
      <c r="R273">
        <v>1</v>
      </c>
      <c r="S273" t="s">
        <v>876</v>
      </c>
      <c r="T273">
        <v>430.5</v>
      </c>
      <c r="U273">
        <v>268.05</v>
      </c>
      <c r="V273">
        <v>227.8</v>
      </c>
      <c r="W273" s="2">
        <v>43836</v>
      </c>
      <c r="X273" s="2">
        <v>44926</v>
      </c>
      <c r="Y273" s="5" t="s">
        <v>1023</v>
      </c>
      <c r="Z273" t="s">
        <v>1061</v>
      </c>
      <c r="AA273">
        <v>1090</v>
      </c>
      <c r="AB273">
        <v>-112</v>
      </c>
      <c r="AE273">
        <v>25270</v>
      </c>
      <c r="AF273">
        <v>1.08E-4</v>
      </c>
      <c r="AG273">
        <v>40.950000000000003</v>
      </c>
      <c r="AH273">
        <v>11390334846.66667</v>
      </c>
      <c r="AI273">
        <v>123.7</v>
      </c>
      <c r="AJ273">
        <v>3786.580344827586</v>
      </c>
      <c r="AK273" t="str">
        <f t="shared" si="8"/>
        <v>no fncer</v>
      </c>
      <c r="AL273">
        <f t="shared" si="9"/>
        <v>1.841552142279709</v>
      </c>
    </row>
    <row r="274" spans="1:38" ht="90" x14ac:dyDescent="0.25">
      <c r="A274" s="1">
        <v>272</v>
      </c>
      <c r="B274" t="s">
        <v>156</v>
      </c>
      <c r="C274" t="s">
        <v>182</v>
      </c>
      <c r="D274" t="s">
        <v>247</v>
      </c>
      <c r="E274" s="2">
        <v>44043</v>
      </c>
      <c r="F274" t="s">
        <v>338</v>
      </c>
      <c r="G274" s="2">
        <v>43929</v>
      </c>
      <c r="H274" s="2">
        <v>44069</v>
      </c>
      <c r="I274" s="2">
        <v>44098</v>
      </c>
      <c r="J274" s="2">
        <v>44022</v>
      </c>
      <c r="K274" t="s">
        <v>458</v>
      </c>
      <c r="L274" t="s">
        <v>465</v>
      </c>
      <c r="P274" s="2">
        <v>44133</v>
      </c>
      <c r="Q274" t="s">
        <v>594</v>
      </c>
      <c r="R274">
        <v>1</v>
      </c>
      <c r="S274" t="s">
        <v>877</v>
      </c>
      <c r="T274">
        <v>178</v>
      </c>
      <c r="U274">
        <v>130</v>
      </c>
      <c r="V274">
        <v>218</v>
      </c>
      <c r="W274" s="2">
        <v>44197</v>
      </c>
      <c r="X274" s="2">
        <v>44561</v>
      </c>
      <c r="Y274" s="5" t="s">
        <v>1024</v>
      </c>
      <c r="Z274" t="s">
        <v>1062</v>
      </c>
      <c r="AA274">
        <v>364</v>
      </c>
      <c r="AB274">
        <v>99</v>
      </c>
      <c r="AE274">
        <v>17990</v>
      </c>
      <c r="AF274">
        <v>3.9999999999999998E-6</v>
      </c>
      <c r="AG274">
        <v>43.3</v>
      </c>
      <c r="AH274">
        <v>9544727700</v>
      </c>
      <c r="AI274">
        <v>122.76</v>
      </c>
      <c r="AJ274">
        <v>3688.3777142857139</v>
      </c>
      <c r="AK274" t="str">
        <f t="shared" si="8"/>
        <v>no fncer</v>
      </c>
      <c r="AL274">
        <f t="shared" si="9"/>
        <v>1.775822743564679</v>
      </c>
    </row>
    <row r="275" spans="1:38" ht="105" x14ac:dyDescent="0.25">
      <c r="A275" s="1">
        <v>273</v>
      </c>
      <c r="B275" t="s">
        <v>157</v>
      </c>
      <c r="C275" t="s">
        <v>174</v>
      </c>
      <c r="D275" t="s">
        <v>252</v>
      </c>
      <c r="E275" s="2">
        <v>44036</v>
      </c>
      <c r="F275" t="s">
        <v>343</v>
      </c>
      <c r="G275" s="2">
        <v>44039</v>
      </c>
      <c r="H275" s="2">
        <v>44143</v>
      </c>
      <c r="I275" s="2">
        <v>44098</v>
      </c>
      <c r="J275" s="2">
        <v>44022</v>
      </c>
      <c r="K275" t="s">
        <v>451</v>
      </c>
      <c r="L275" t="s">
        <v>465</v>
      </c>
      <c r="M275" t="s">
        <v>445</v>
      </c>
      <c r="P275" s="2">
        <v>43901</v>
      </c>
      <c r="Q275" t="s">
        <v>595</v>
      </c>
      <c r="R275">
        <v>1</v>
      </c>
      <c r="S275" t="s">
        <v>878</v>
      </c>
      <c r="T275">
        <v>83.04</v>
      </c>
      <c r="U275">
        <v>83.04</v>
      </c>
      <c r="V275">
        <v>215.39</v>
      </c>
      <c r="W275" s="2">
        <v>44197</v>
      </c>
      <c r="X275" s="2">
        <v>48579</v>
      </c>
      <c r="Y275" s="5" t="s">
        <v>1025</v>
      </c>
      <c r="Z275" t="s">
        <v>1062</v>
      </c>
      <c r="AA275">
        <v>4382</v>
      </c>
      <c r="AB275">
        <v>99</v>
      </c>
      <c r="AE275">
        <v>17990</v>
      </c>
      <c r="AF275">
        <v>3.9999999999999998E-6</v>
      </c>
      <c r="AG275">
        <v>43.3</v>
      </c>
      <c r="AH275">
        <v>9544727700</v>
      </c>
      <c r="AI275">
        <v>122.76</v>
      </c>
      <c r="AJ275">
        <v>3688.3777142857139</v>
      </c>
      <c r="AK275" t="str">
        <f t="shared" si="8"/>
        <v>fncer</v>
      </c>
      <c r="AL275">
        <f t="shared" si="9"/>
        <v>1.7545617464972303</v>
      </c>
    </row>
    <row r="276" spans="1:38" ht="105" x14ac:dyDescent="0.25">
      <c r="A276" s="1">
        <v>274</v>
      </c>
      <c r="B276" t="s">
        <v>157</v>
      </c>
      <c r="C276" t="s">
        <v>174</v>
      </c>
      <c r="D276" t="s">
        <v>252</v>
      </c>
      <c r="E276" s="2">
        <v>44036</v>
      </c>
      <c r="F276" t="s">
        <v>343</v>
      </c>
      <c r="G276" s="2">
        <v>44039</v>
      </c>
      <c r="H276" s="2">
        <v>44143</v>
      </c>
      <c r="I276" s="2">
        <v>44098</v>
      </c>
      <c r="J276" s="2">
        <v>44022</v>
      </c>
      <c r="K276" t="s">
        <v>451</v>
      </c>
      <c r="L276" t="s">
        <v>465</v>
      </c>
      <c r="M276" t="s">
        <v>445</v>
      </c>
      <c r="P276" s="2">
        <v>43901</v>
      </c>
      <c r="Q276" t="s">
        <v>595</v>
      </c>
      <c r="R276">
        <v>1</v>
      </c>
      <c r="S276" t="s">
        <v>879</v>
      </c>
      <c r="T276">
        <v>1013.57</v>
      </c>
      <c r="U276">
        <v>304.07</v>
      </c>
      <c r="V276">
        <v>196.31</v>
      </c>
      <c r="W276" s="2">
        <v>44197</v>
      </c>
      <c r="X276" s="2">
        <v>48579</v>
      </c>
      <c r="Y276" s="5" t="s">
        <v>1025</v>
      </c>
      <c r="Z276" t="s">
        <v>1062</v>
      </c>
      <c r="AA276">
        <v>4382</v>
      </c>
      <c r="AB276">
        <v>99</v>
      </c>
      <c r="AE276">
        <v>17990</v>
      </c>
      <c r="AF276">
        <v>3.9999999999999998E-6</v>
      </c>
      <c r="AG276">
        <v>43.3</v>
      </c>
      <c r="AH276">
        <v>9544727700</v>
      </c>
      <c r="AI276">
        <v>122.76</v>
      </c>
      <c r="AJ276">
        <v>3688.3777142857139</v>
      </c>
      <c r="AK276" t="str">
        <f t="shared" si="8"/>
        <v>fncer</v>
      </c>
      <c r="AL276">
        <f t="shared" si="9"/>
        <v>1.5991365265558815</v>
      </c>
    </row>
    <row r="277" spans="1:38" ht="105" x14ac:dyDescent="0.25">
      <c r="A277" s="1">
        <v>275</v>
      </c>
      <c r="B277" t="s">
        <v>157</v>
      </c>
      <c r="C277" t="s">
        <v>174</v>
      </c>
      <c r="D277" t="s">
        <v>252</v>
      </c>
      <c r="E277" s="2">
        <v>44036</v>
      </c>
      <c r="F277" t="s">
        <v>343</v>
      </c>
      <c r="G277" s="2">
        <v>44039</v>
      </c>
      <c r="H277" s="2">
        <v>44143</v>
      </c>
      <c r="I277" s="2">
        <v>44098</v>
      </c>
      <c r="J277" s="2">
        <v>44022</v>
      </c>
      <c r="K277" t="s">
        <v>451</v>
      </c>
      <c r="L277" t="s">
        <v>465</v>
      </c>
      <c r="M277" t="s">
        <v>445</v>
      </c>
      <c r="P277" s="2">
        <v>43901</v>
      </c>
      <c r="Q277" t="s">
        <v>595</v>
      </c>
      <c r="R277">
        <v>1</v>
      </c>
      <c r="S277" t="s">
        <v>880</v>
      </c>
      <c r="T277">
        <v>1011.88</v>
      </c>
      <c r="U277">
        <v>303.56</v>
      </c>
      <c r="V277">
        <v>193.05</v>
      </c>
      <c r="W277" s="2">
        <v>44197</v>
      </c>
      <c r="X277" s="2">
        <v>48579</v>
      </c>
      <c r="Y277" s="5" t="s">
        <v>1025</v>
      </c>
      <c r="Z277" t="s">
        <v>1062</v>
      </c>
      <c r="AA277">
        <v>4382</v>
      </c>
      <c r="AB277">
        <v>99</v>
      </c>
      <c r="AE277">
        <v>17990</v>
      </c>
      <c r="AF277">
        <v>3.9999999999999998E-6</v>
      </c>
      <c r="AG277">
        <v>43.3</v>
      </c>
      <c r="AH277">
        <v>9544727700</v>
      </c>
      <c r="AI277">
        <v>122.76</v>
      </c>
      <c r="AJ277">
        <v>3688.3777142857139</v>
      </c>
      <c r="AK277" t="str">
        <f t="shared" si="8"/>
        <v>fncer</v>
      </c>
      <c r="AL277">
        <f t="shared" si="9"/>
        <v>1.5725806451612903</v>
      </c>
    </row>
    <row r="278" spans="1:38" ht="105" x14ac:dyDescent="0.25">
      <c r="A278" s="1">
        <v>276</v>
      </c>
      <c r="B278" t="s">
        <v>158</v>
      </c>
      <c r="C278" t="s">
        <v>181</v>
      </c>
      <c r="D278" t="s">
        <v>253</v>
      </c>
      <c r="E278" s="2">
        <v>44017</v>
      </c>
      <c r="F278" t="s">
        <v>344</v>
      </c>
      <c r="G278" s="2">
        <v>44170</v>
      </c>
      <c r="H278" s="2">
        <v>43836</v>
      </c>
      <c r="I278" s="2">
        <v>43868</v>
      </c>
      <c r="J278" s="2">
        <v>44027</v>
      </c>
      <c r="K278" t="s">
        <v>459</v>
      </c>
      <c r="L278" t="s">
        <v>465</v>
      </c>
      <c r="P278" s="2">
        <v>44061</v>
      </c>
      <c r="Q278" t="s">
        <v>596</v>
      </c>
      <c r="R278">
        <v>1</v>
      </c>
      <c r="S278" t="s">
        <v>881</v>
      </c>
      <c r="T278">
        <v>1702.67</v>
      </c>
      <c r="U278">
        <v>340.53</v>
      </c>
      <c r="V278">
        <v>218</v>
      </c>
      <c r="W278" s="2">
        <v>44197</v>
      </c>
      <c r="X278" s="2">
        <v>50040</v>
      </c>
      <c r="Y278" s="5" t="s">
        <v>1026</v>
      </c>
      <c r="Z278" t="s">
        <v>1062</v>
      </c>
      <c r="AA278">
        <v>5843</v>
      </c>
      <c r="AB278">
        <v>329</v>
      </c>
      <c r="AE278">
        <v>17990</v>
      </c>
      <c r="AF278">
        <v>3.9999999999999998E-6</v>
      </c>
      <c r="AG278">
        <v>43.3</v>
      </c>
      <c r="AH278">
        <v>9544727700</v>
      </c>
      <c r="AI278">
        <v>122.76</v>
      </c>
      <c r="AJ278">
        <v>3688.3777142857139</v>
      </c>
      <c r="AK278" t="str">
        <f t="shared" si="8"/>
        <v>no fncer</v>
      </c>
      <c r="AL278">
        <f t="shared" si="9"/>
        <v>1.775822743564679</v>
      </c>
    </row>
    <row r="279" spans="1:38" ht="105" x14ac:dyDescent="0.25">
      <c r="A279" s="1">
        <v>277</v>
      </c>
      <c r="B279" t="s">
        <v>158</v>
      </c>
      <c r="C279" t="s">
        <v>181</v>
      </c>
      <c r="D279" t="s">
        <v>253</v>
      </c>
      <c r="E279" s="2">
        <v>44017</v>
      </c>
      <c r="F279" t="s">
        <v>344</v>
      </c>
      <c r="G279" s="2">
        <v>44170</v>
      </c>
      <c r="H279" s="2">
        <v>43836</v>
      </c>
      <c r="I279" s="2">
        <v>43868</v>
      </c>
      <c r="J279" s="2">
        <v>44027</v>
      </c>
      <c r="K279" t="s">
        <v>459</v>
      </c>
      <c r="L279" t="s">
        <v>465</v>
      </c>
      <c r="P279" s="2">
        <v>44061</v>
      </c>
      <c r="Q279" t="s">
        <v>596</v>
      </c>
      <c r="R279">
        <v>1</v>
      </c>
      <c r="S279" t="s">
        <v>882</v>
      </c>
      <c r="T279">
        <v>1479.77</v>
      </c>
      <c r="U279">
        <v>1479.77</v>
      </c>
      <c r="V279">
        <v>201.66</v>
      </c>
      <c r="W279" s="2">
        <v>44197</v>
      </c>
      <c r="X279" s="2">
        <v>50040</v>
      </c>
      <c r="Y279" s="5" t="s">
        <v>1026</v>
      </c>
      <c r="Z279" t="s">
        <v>1062</v>
      </c>
      <c r="AA279">
        <v>5843</v>
      </c>
      <c r="AB279">
        <v>329</v>
      </c>
      <c r="AE279">
        <v>17990</v>
      </c>
      <c r="AF279">
        <v>3.9999999999999998E-6</v>
      </c>
      <c r="AG279">
        <v>43.3</v>
      </c>
      <c r="AH279">
        <v>9544727700</v>
      </c>
      <c r="AI279">
        <v>122.76</v>
      </c>
      <c r="AJ279">
        <v>3688.3777142857139</v>
      </c>
      <c r="AK279" t="str">
        <f t="shared" si="8"/>
        <v>no fncer</v>
      </c>
      <c r="AL279">
        <f t="shared" si="9"/>
        <v>1.6427174975562071</v>
      </c>
    </row>
    <row r="280" spans="1:38" ht="105" x14ac:dyDescent="0.25">
      <c r="A280" s="1">
        <v>278</v>
      </c>
      <c r="B280" t="s">
        <v>158</v>
      </c>
      <c r="C280" t="s">
        <v>181</v>
      </c>
      <c r="D280" t="s">
        <v>253</v>
      </c>
      <c r="E280" s="2">
        <v>44017</v>
      </c>
      <c r="F280" t="s">
        <v>344</v>
      </c>
      <c r="G280" s="2">
        <v>44170</v>
      </c>
      <c r="H280" s="2">
        <v>43836</v>
      </c>
      <c r="I280" s="2">
        <v>43868</v>
      </c>
      <c r="J280" s="2">
        <v>44027</v>
      </c>
      <c r="K280" t="s">
        <v>459</v>
      </c>
      <c r="L280" t="s">
        <v>465</v>
      </c>
      <c r="P280" s="2">
        <v>44061</v>
      </c>
      <c r="Q280" t="s">
        <v>596</v>
      </c>
      <c r="R280">
        <v>1</v>
      </c>
      <c r="S280" t="s">
        <v>883</v>
      </c>
      <c r="T280">
        <v>1536.77</v>
      </c>
      <c r="U280">
        <v>1536.77</v>
      </c>
      <c r="V280">
        <v>197.75</v>
      </c>
      <c r="W280" s="2">
        <v>44197</v>
      </c>
      <c r="X280" s="2">
        <v>50040</v>
      </c>
      <c r="Y280" s="5" t="s">
        <v>1026</v>
      </c>
      <c r="Z280" t="s">
        <v>1062</v>
      </c>
      <c r="AA280">
        <v>5843</v>
      </c>
      <c r="AB280">
        <v>329</v>
      </c>
      <c r="AE280">
        <v>17990</v>
      </c>
      <c r="AF280">
        <v>3.9999999999999998E-6</v>
      </c>
      <c r="AG280">
        <v>43.3</v>
      </c>
      <c r="AH280">
        <v>9544727700</v>
      </c>
      <c r="AI280">
        <v>122.76</v>
      </c>
      <c r="AJ280">
        <v>3688.3777142857139</v>
      </c>
      <c r="AK280" t="str">
        <f t="shared" si="8"/>
        <v>no fncer</v>
      </c>
      <c r="AL280">
        <f t="shared" si="9"/>
        <v>1.6108667318344736</v>
      </c>
    </row>
    <row r="281" spans="1:38" ht="105" x14ac:dyDescent="0.25">
      <c r="A281" s="1">
        <v>279</v>
      </c>
      <c r="B281" t="s">
        <v>158</v>
      </c>
      <c r="C281" t="s">
        <v>181</v>
      </c>
      <c r="D281" t="s">
        <v>253</v>
      </c>
      <c r="E281" s="2">
        <v>44017</v>
      </c>
      <c r="F281" t="s">
        <v>344</v>
      </c>
      <c r="G281" s="2">
        <v>44170</v>
      </c>
      <c r="H281" s="2">
        <v>43836</v>
      </c>
      <c r="I281" s="2">
        <v>43868</v>
      </c>
      <c r="J281" s="2">
        <v>44027</v>
      </c>
      <c r="K281" t="s">
        <v>459</v>
      </c>
      <c r="L281" t="s">
        <v>465</v>
      </c>
      <c r="P281" s="2">
        <v>44061</v>
      </c>
      <c r="Q281" t="s">
        <v>596</v>
      </c>
      <c r="R281">
        <v>1</v>
      </c>
      <c r="S281" t="s">
        <v>884</v>
      </c>
      <c r="T281">
        <v>2167.21</v>
      </c>
      <c r="U281">
        <v>2167.21</v>
      </c>
      <c r="V281">
        <v>166.8</v>
      </c>
      <c r="W281" s="2">
        <v>44197</v>
      </c>
      <c r="X281" s="2">
        <v>50040</v>
      </c>
      <c r="Y281" s="5" t="s">
        <v>1026</v>
      </c>
      <c r="Z281" t="s">
        <v>1062</v>
      </c>
      <c r="AA281">
        <v>5843</v>
      </c>
      <c r="AB281">
        <v>329</v>
      </c>
      <c r="AE281">
        <v>17990</v>
      </c>
      <c r="AF281">
        <v>3.9999999999999998E-6</v>
      </c>
      <c r="AG281">
        <v>43.3</v>
      </c>
      <c r="AH281">
        <v>9544727700</v>
      </c>
      <c r="AI281">
        <v>122.76</v>
      </c>
      <c r="AJ281">
        <v>3688.3777142857139</v>
      </c>
      <c r="AK281" t="str">
        <f t="shared" si="8"/>
        <v>no fncer</v>
      </c>
      <c r="AL281">
        <f t="shared" si="9"/>
        <v>1.3587487781036169</v>
      </c>
    </row>
    <row r="282" spans="1:38" ht="105" x14ac:dyDescent="0.25">
      <c r="A282" s="1">
        <v>280</v>
      </c>
      <c r="B282" t="s">
        <v>158</v>
      </c>
      <c r="C282" t="s">
        <v>181</v>
      </c>
      <c r="D282" t="s">
        <v>253</v>
      </c>
      <c r="E282" s="2">
        <v>44017</v>
      </c>
      <c r="F282" t="s">
        <v>344</v>
      </c>
      <c r="G282" s="2">
        <v>44170</v>
      </c>
      <c r="H282" s="2">
        <v>43836</v>
      </c>
      <c r="I282" s="2">
        <v>43868</v>
      </c>
      <c r="J282" s="2">
        <v>44027</v>
      </c>
      <c r="K282" t="s">
        <v>459</v>
      </c>
      <c r="L282" t="s">
        <v>465</v>
      </c>
      <c r="P282" s="2">
        <v>44061</v>
      </c>
      <c r="Q282" t="s">
        <v>596</v>
      </c>
      <c r="R282">
        <v>1</v>
      </c>
      <c r="S282" t="s">
        <v>885</v>
      </c>
      <c r="T282">
        <v>4490.13</v>
      </c>
      <c r="U282">
        <v>4490.13</v>
      </c>
      <c r="V282">
        <v>186.6</v>
      </c>
      <c r="W282" s="2">
        <v>44197</v>
      </c>
      <c r="X282" s="2">
        <v>50040</v>
      </c>
      <c r="Y282" s="5" t="s">
        <v>1026</v>
      </c>
      <c r="Z282" t="s">
        <v>1062</v>
      </c>
      <c r="AA282">
        <v>5843</v>
      </c>
      <c r="AB282">
        <v>329</v>
      </c>
      <c r="AE282">
        <v>17990</v>
      </c>
      <c r="AF282">
        <v>3.9999999999999998E-6</v>
      </c>
      <c r="AG282">
        <v>43.3</v>
      </c>
      <c r="AH282">
        <v>9544727700</v>
      </c>
      <c r="AI282">
        <v>122.76</v>
      </c>
      <c r="AJ282">
        <v>3688.3777142857139</v>
      </c>
      <c r="AK282" t="str">
        <f t="shared" si="8"/>
        <v>no fncer</v>
      </c>
      <c r="AL282">
        <f t="shared" si="9"/>
        <v>1.520039100684262</v>
      </c>
    </row>
    <row r="283" spans="1:38" ht="90" x14ac:dyDescent="0.25">
      <c r="A283" s="1">
        <v>281</v>
      </c>
      <c r="B283" t="s">
        <v>159</v>
      </c>
      <c r="C283" t="s">
        <v>206</v>
      </c>
      <c r="D283" t="s">
        <v>254</v>
      </c>
      <c r="E283" s="2">
        <v>44137</v>
      </c>
      <c r="F283" t="s">
        <v>345</v>
      </c>
      <c r="G283" s="2">
        <v>44137</v>
      </c>
      <c r="H283" s="2">
        <v>43864</v>
      </c>
      <c r="I283" s="2">
        <v>43921</v>
      </c>
      <c r="J283" s="2">
        <v>44017</v>
      </c>
      <c r="K283" t="s">
        <v>457</v>
      </c>
      <c r="L283" t="s">
        <v>465</v>
      </c>
      <c r="M283" t="s">
        <v>471</v>
      </c>
      <c r="P283" s="2">
        <v>43836</v>
      </c>
      <c r="Q283" t="s">
        <v>597</v>
      </c>
      <c r="R283">
        <v>1</v>
      </c>
      <c r="S283" t="s">
        <v>886</v>
      </c>
      <c r="T283">
        <v>4994.1400000000003</v>
      </c>
      <c r="U283">
        <v>2566.15</v>
      </c>
      <c r="V283">
        <v>200.45</v>
      </c>
      <c r="W283" s="2">
        <v>43966</v>
      </c>
      <c r="X283" s="2">
        <v>46022</v>
      </c>
      <c r="Y283" s="5" t="s">
        <v>1027</v>
      </c>
      <c r="Z283" t="s">
        <v>1062</v>
      </c>
      <c r="AA283">
        <v>2056</v>
      </c>
      <c r="AB283">
        <v>45</v>
      </c>
      <c r="AE283">
        <v>17990</v>
      </c>
      <c r="AF283">
        <v>3.9999999999999998E-6</v>
      </c>
      <c r="AG283">
        <v>43.3</v>
      </c>
      <c r="AH283">
        <v>9544727700</v>
      </c>
      <c r="AI283">
        <v>122.76</v>
      </c>
      <c r="AJ283">
        <v>3688.3777142857139</v>
      </c>
      <c r="AK283" t="str">
        <f t="shared" si="8"/>
        <v>no fncer</v>
      </c>
      <c r="AL283">
        <f t="shared" si="9"/>
        <v>1.6328608667318343</v>
      </c>
    </row>
    <row r="284" spans="1:38" ht="90" x14ac:dyDescent="0.25">
      <c r="A284" s="1">
        <v>282</v>
      </c>
      <c r="B284" t="s">
        <v>159</v>
      </c>
      <c r="C284" t="s">
        <v>206</v>
      </c>
      <c r="D284" t="s">
        <v>254</v>
      </c>
      <c r="E284" s="2">
        <v>44137</v>
      </c>
      <c r="F284" t="s">
        <v>345</v>
      </c>
      <c r="G284" s="2">
        <v>44137</v>
      </c>
      <c r="H284" s="2">
        <v>43864</v>
      </c>
      <c r="I284" s="2">
        <v>43921</v>
      </c>
      <c r="J284" s="2">
        <v>44017</v>
      </c>
      <c r="K284" t="s">
        <v>457</v>
      </c>
      <c r="L284" t="s">
        <v>465</v>
      </c>
      <c r="M284" t="s">
        <v>471</v>
      </c>
      <c r="P284" s="2">
        <v>43836</v>
      </c>
      <c r="Q284" t="s">
        <v>597</v>
      </c>
      <c r="R284">
        <v>1</v>
      </c>
      <c r="S284" t="s">
        <v>887</v>
      </c>
      <c r="T284">
        <v>9753.7000000000007</v>
      </c>
      <c r="U284">
        <v>3529.11</v>
      </c>
      <c r="V284">
        <v>201.52</v>
      </c>
      <c r="W284" s="2">
        <v>43966</v>
      </c>
      <c r="X284" s="2">
        <v>46022</v>
      </c>
      <c r="Y284" s="5" t="s">
        <v>1027</v>
      </c>
      <c r="Z284" t="s">
        <v>1062</v>
      </c>
      <c r="AA284">
        <v>2056</v>
      </c>
      <c r="AB284">
        <v>45</v>
      </c>
      <c r="AE284">
        <v>17990</v>
      </c>
      <c r="AF284">
        <v>3.9999999999999998E-6</v>
      </c>
      <c r="AG284">
        <v>43.3</v>
      </c>
      <c r="AH284">
        <v>9544727700</v>
      </c>
      <c r="AI284">
        <v>122.76</v>
      </c>
      <c r="AJ284">
        <v>3688.3777142857139</v>
      </c>
      <c r="AK284" t="str">
        <f t="shared" si="8"/>
        <v>no fncer</v>
      </c>
      <c r="AL284">
        <f t="shared" si="9"/>
        <v>1.6415770609318996</v>
      </c>
    </row>
    <row r="285" spans="1:38" ht="90" x14ac:dyDescent="0.25">
      <c r="A285" s="1">
        <v>283</v>
      </c>
      <c r="B285" t="s">
        <v>160</v>
      </c>
      <c r="C285" t="s">
        <v>176</v>
      </c>
      <c r="D285" t="s">
        <v>217</v>
      </c>
      <c r="E285" s="2">
        <v>44007</v>
      </c>
      <c r="F285" t="s">
        <v>346</v>
      </c>
      <c r="G285" s="2">
        <v>44007</v>
      </c>
      <c r="H285" s="2">
        <v>44029</v>
      </c>
      <c r="I285" s="2">
        <v>44062</v>
      </c>
      <c r="J285" s="2">
        <v>44072</v>
      </c>
      <c r="K285" t="s">
        <v>445</v>
      </c>
      <c r="L285" t="s">
        <v>465</v>
      </c>
      <c r="P285" s="2">
        <v>44096</v>
      </c>
      <c r="Q285" t="s">
        <v>598</v>
      </c>
      <c r="R285">
        <v>1</v>
      </c>
      <c r="S285" t="s">
        <v>888</v>
      </c>
      <c r="T285">
        <v>715.51</v>
      </c>
      <c r="U285">
        <v>367.15</v>
      </c>
      <c r="V285">
        <v>201.51</v>
      </c>
      <c r="W285" s="2">
        <v>44927</v>
      </c>
      <c r="X285" s="2">
        <v>45657</v>
      </c>
      <c r="Y285" s="5" t="s">
        <v>1028</v>
      </c>
      <c r="Z285" t="s">
        <v>1063</v>
      </c>
      <c r="AA285">
        <v>730</v>
      </c>
      <c r="AB285">
        <v>865</v>
      </c>
      <c r="AE285">
        <v>26300</v>
      </c>
      <c r="AF285">
        <v>5.0000000000000004E-6</v>
      </c>
      <c r="AG285">
        <v>45.1</v>
      </c>
      <c r="AH285">
        <v>10700670116.12903</v>
      </c>
      <c r="AI285">
        <v>123.54</v>
      </c>
      <c r="AJ285">
        <v>3696.6037500000002</v>
      </c>
      <c r="AK285" t="str">
        <f t="shared" si="8"/>
        <v>no fncer</v>
      </c>
      <c r="AL285">
        <f t="shared" si="9"/>
        <v>1.6311316172899464</v>
      </c>
    </row>
    <row r="286" spans="1:38" ht="90" x14ac:dyDescent="0.25">
      <c r="A286" s="1">
        <v>284</v>
      </c>
      <c r="B286" t="s">
        <v>160</v>
      </c>
      <c r="C286" t="s">
        <v>176</v>
      </c>
      <c r="D286" t="s">
        <v>217</v>
      </c>
      <c r="E286" s="2">
        <v>44007</v>
      </c>
      <c r="F286" t="s">
        <v>346</v>
      </c>
      <c r="G286" s="2">
        <v>44007</v>
      </c>
      <c r="H286" s="2">
        <v>44029</v>
      </c>
      <c r="I286" s="2">
        <v>44062</v>
      </c>
      <c r="J286" s="2">
        <v>44072</v>
      </c>
      <c r="K286" t="s">
        <v>445</v>
      </c>
      <c r="L286" t="s">
        <v>465</v>
      </c>
      <c r="P286" s="2">
        <v>44096</v>
      </c>
      <c r="Q286" t="s">
        <v>598</v>
      </c>
      <c r="R286">
        <v>1</v>
      </c>
      <c r="S286" t="s">
        <v>889</v>
      </c>
      <c r="T286">
        <v>726.16</v>
      </c>
      <c r="U286">
        <v>555.27</v>
      </c>
      <c r="V286">
        <v>199.52</v>
      </c>
      <c r="W286" s="2">
        <v>44927</v>
      </c>
      <c r="X286" s="2">
        <v>45657</v>
      </c>
      <c r="Y286" s="5" t="s">
        <v>1028</v>
      </c>
      <c r="Z286" t="s">
        <v>1063</v>
      </c>
      <c r="AA286">
        <v>730</v>
      </c>
      <c r="AB286">
        <v>865</v>
      </c>
      <c r="AE286">
        <v>26300</v>
      </c>
      <c r="AF286">
        <v>5.0000000000000004E-6</v>
      </c>
      <c r="AG286">
        <v>45.1</v>
      </c>
      <c r="AH286">
        <v>10700670116.12903</v>
      </c>
      <c r="AI286">
        <v>123.54</v>
      </c>
      <c r="AJ286">
        <v>3696.6037500000002</v>
      </c>
      <c r="AK286" t="str">
        <f t="shared" si="8"/>
        <v>no fncer</v>
      </c>
      <c r="AL286">
        <f t="shared" si="9"/>
        <v>1.6150234741784038</v>
      </c>
    </row>
    <row r="287" spans="1:38" ht="105" x14ac:dyDescent="0.25">
      <c r="A287" s="1">
        <v>285</v>
      </c>
      <c r="B287" t="s">
        <v>161</v>
      </c>
      <c r="C287" t="s">
        <v>182</v>
      </c>
      <c r="D287" t="s">
        <v>247</v>
      </c>
      <c r="E287" s="2">
        <v>44001</v>
      </c>
      <c r="F287" t="s">
        <v>347</v>
      </c>
      <c r="G287" s="2">
        <v>44001</v>
      </c>
      <c r="H287" s="2">
        <v>44026</v>
      </c>
      <c r="I287" s="2">
        <v>44056</v>
      </c>
      <c r="J287" s="2">
        <v>44070</v>
      </c>
      <c r="K287" t="s">
        <v>445</v>
      </c>
      <c r="L287" t="s">
        <v>465</v>
      </c>
      <c r="P287" s="2">
        <v>44091</v>
      </c>
      <c r="Q287" t="s">
        <v>599</v>
      </c>
      <c r="R287">
        <v>1</v>
      </c>
      <c r="S287" t="s">
        <v>890</v>
      </c>
      <c r="T287">
        <v>561.37</v>
      </c>
      <c r="U287">
        <v>331.1</v>
      </c>
      <c r="V287">
        <v>231.78</v>
      </c>
      <c r="W287" s="2">
        <v>44197</v>
      </c>
      <c r="X287" s="2">
        <v>44926</v>
      </c>
      <c r="Y287" s="5" t="s">
        <v>1029</v>
      </c>
      <c r="Z287" t="s">
        <v>1063</v>
      </c>
      <c r="AA287">
        <v>729</v>
      </c>
      <c r="AB287">
        <v>141</v>
      </c>
      <c r="AE287">
        <v>26300</v>
      </c>
      <c r="AF287">
        <v>5.0000000000000004E-6</v>
      </c>
      <c r="AG287">
        <v>45.1</v>
      </c>
      <c r="AH287">
        <v>10700670116.12903</v>
      </c>
      <c r="AI287">
        <v>123.54</v>
      </c>
      <c r="AJ287">
        <v>3696.6037500000002</v>
      </c>
      <c r="AK287" t="str">
        <f t="shared" si="8"/>
        <v>no fncer</v>
      </c>
      <c r="AL287">
        <f t="shared" si="9"/>
        <v>1.8761534725594948</v>
      </c>
    </row>
    <row r="288" spans="1:38" ht="105" x14ac:dyDescent="0.25">
      <c r="A288" s="1">
        <v>286</v>
      </c>
      <c r="B288" t="s">
        <v>162</v>
      </c>
      <c r="C288" t="s">
        <v>182</v>
      </c>
      <c r="D288" t="s">
        <v>247</v>
      </c>
      <c r="E288" s="2">
        <v>44000</v>
      </c>
      <c r="F288" t="s">
        <v>331</v>
      </c>
      <c r="G288" s="2">
        <v>44000</v>
      </c>
      <c r="H288" s="2">
        <v>44025</v>
      </c>
      <c r="I288" s="2">
        <v>44173</v>
      </c>
      <c r="J288" s="2">
        <v>44069</v>
      </c>
      <c r="K288" t="s">
        <v>460</v>
      </c>
      <c r="L288" t="s">
        <v>465</v>
      </c>
      <c r="P288" s="2">
        <v>44091</v>
      </c>
      <c r="Q288" t="s">
        <v>600</v>
      </c>
      <c r="R288">
        <v>1</v>
      </c>
      <c r="S288" t="s">
        <v>891</v>
      </c>
      <c r="T288">
        <v>269.8</v>
      </c>
      <c r="U288">
        <v>250.9</v>
      </c>
      <c r="V288">
        <v>226.71</v>
      </c>
      <c r="W288" s="2">
        <v>44197</v>
      </c>
      <c r="X288" s="2">
        <v>46022</v>
      </c>
      <c r="Y288" s="5" t="s">
        <v>1030</v>
      </c>
      <c r="Z288" t="s">
        <v>1063</v>
      </c>
      <c r="AA288">
        <v>1825</v>
      </c>
      <c r="AB288">
        <v>24</v>
      </c>
      <c r="AE288">
        <v>26300</v>
      </c>
      <c r="AF288">
        <v>5.0000000000000004E-6</v>
      </c>
      <c r="AG288">
        <v>45.1</v>
      </c>
      <c r="AH288">
        <v>10700670116.12903</v>
      </c>
      <c r="AI288">
        <v>123.54</v>
      </c>
      <c r="AJ288">
        <v>3696.6037500000002</v>
      </c>
      <c r="AK288" t="str">
        <f t="shared" si="8"/>
        <v>no fncer</v>
      </c>
      <c r="AL288">
        <f t="shared" si="9"/>
        <v>1.8351141330743079</v>
      </c>
    </row>
    <row r="289" spans="1:38" ht="105" x14ac:dyDescent="0.25">
      <c r="A289" s="1">
        <v>287</v>
      </c>
      <c r="B289" t="s">
        <v>162</v>
      </c>
      <c r="C289" t="s">
        <v>182</v>
      </c>
      <c r="D289" t="s">
        <v>247</v>
      </c>
      <c r="E289" s="2">
        <v>44000</v>
      </c>
      <c r="F289" t="s">
        <v>331</v>
      </c>
      <c r="G289" s="2">
        <v>44000</v>
      </c>
      <c r="H289" s="2">
        <v>44025</v>
      </c>
      <c r="I289" s="2">
        <v>44173</v>
      </c>
      <c r="J289" s="2">
        <v>44069</v>
      </c>
      <c r="K289" t="s">
        <v>460</v>
      </c>
      <c r="L289" t="s">
        <v>465</v>
      </c>
      <c r="P289" s="2">
        <v>44091</v>
      </c>
      <c r="Q289" t="s">
        <v>600</v>
      </c>
      <c r="R289">
        <v>1</v>
      </c>
      <c r="S289" t="s">
        <v>892</v>
      </c>
      <c r="T289">
        <v>199.39</v>
      </c>
      <c r="U289">
        <v>186.5</v>
      </c>
      <c r="V289">
        <v>222.37</v>
      </c>
      <c r="W289" s="2">
        <v>44197</v>
      </c>
      <c r="X289" s="2">
        <v>46022</v>
      </c>
      <c r="Y289" s="5" t="s">
        <v>1030</v>
      </c>
      <c r="Z289" t="s">
        <v>1063</v>
      </c>
      <c r="AA289">
        <v>1825</v>
      </c>
      <c r="AB289">
        <v>24</v>
      </c>
      <c r="AE289">
        <v>26300</v>
      </c>
      <c r="AF289">
        <v>5.0000000000000004E-6</v>
      </c>
      <c r="AG289">
        <v>45.1</v>
      </c>
      <c r="AH289">
        <v>10700670116.12903</v>
      </c>
      <c r="AI289">
        <v>123.54</v>
      </c>
      <c r="AJ289">
        <v>3696.6037500000002</v>
      </c>
      <c r="AK289" t="str">
        <f t="shared" si="8"/>
        <v>no fncer</v>
      </c>
      <c r="AL289">
        <f t="shared" si="9"/>
        <v>1.7999838109114457</v>
      </c>
    </row>
    <row r="290" spans="1:38" ht="105" x14ac:dyDescent="0.25">
      <c r="A290" s="1">
        <v>288</v>
      </c>
      <c r="B290" t="s">
        <v>162</v>
      </c>
      <c r="C290" t="s">
        <v>182</v>
      </c>
      <c r="D290" t="s">
        <v>247</v>
      </c>
      <c r="E290" s="2">
        <v>44000</v>
      </c>
      <c r="F290" t="s">
        <v>331</v>
      </c>
      <c r="G290" s="2">
        <v>44000</v>
      </c>
      <c r="H290" s="2">
        <v>44025</v>
      </c>
      <c r="I290" s="2">
        <v>44173</v>
      </c>
      <c r="J290" s="2">
        <v>44069</v>
      </c>
      <c r="K290" t="s">
        <v>460</v>
      </c>
      <c r="L290" t="s">
        <v>465</v>
      </c>
      <c r="P290" s="2">
        <v>44091</v>
      </c>
      <c r="Q290" t="s">
        <v>600</v>
      </c>
      <c r="R290">
        <v>1</v>
      </c>
      <c r="S290" t="s">
        <v>893</v>
      </c>
      <c r="T290">
        <v>36.799999999999997</v>
      </c>
      <c r="U290">
        <v>36.799999999999997</v>
      </c>
      <c r="V290">
        <v>220</v>
      </c>
      <c r="W290" s="2">
        <v>44197</v>
      </c>
      <c r="X290" s="2">
        <v>46022</v>
      </c>
      <c r="Y290" s="5" t="s">
        <v>1030</v>
      </c>
      <c r="Z290" t="s">
        <v>1063</v>
      </c>
      <c r="AA290">
        <v>1825</v>
      </c>
      <c r="AB290">
        <v>24</v>
      </c>
      <c r="AE290">
        <v>26300</v>
      </c>
      <c r="AF290">
        <v>5.0000000000000004E-6</v>
      </c>
      <c r="AG290">
        <v>45.1</v>
      </c>
      <c r="AH290">
        <v>10700670116.12903</v>
      </c>
      <c r="AI290">
        <v>123.54</v>
      </c>
      <c r="AJ290">
        <v>3696.6037500000002</v>
      </c>
      <c r="AK290" t="str">
        <f t="shared" si="8"/>
        <v>no fncer</v>
      </c>
      <c r="AL290">
        <f t="shared" si="9"/>
        <v>1.780799740974583</v>
      </c>
    </row>
    <row r="291" spans="1:38" ht="105" x14ac:dyDescent="0.25">
      <c r="A291" s="1">
        <v>289</v>
      </c>
      <c r="B291" t="s">
        <v>162</v>
      </c>
      <c r="C291" t="s">
        <v>182</v>
      </c>
      <c r="D291" t="s">
        <v>247</v>
      </c>
      <c r="E291" s="2">
        <v>44000</v>
      </c>
      <c r="F291" t="s">
        <v>331</v>
      </c>
      <c r="G291" s="2">
        <v>44000</v>
      </c>
      <c r="H291" s="2">
        <v>44025</v>
      </c>
      <c r="I291" s="2">
        <v>44173</v>
      </c>
      <c r="J291" s="2">
        <v>44069</v>
      </c>
      <c r="K291" t="s">
        <v>460</v>
      </c>
      <c r="L291" t="s">
        <v>465</v>
      </c>
      <c r="P291" s="2">
        <v>44091</v>
      </c>
      <c r="Q291" t="s">
        <v>600</v>
      </c>
      <c r="R291">
        <v>1</v>
      </c>
      <c r="S291" t="s">
        <v>894</v>
      </c>
      <c r="T291">
        <v>43.43</v>
      </c>
      <c r="U291">
        <v>43.43</v>
      </c>
      <c r="V291">
        <v>198.69</v>
      </c>
      <c r="W291" s="2">
        <v>44197</v>
      </c>
      <c r="X291" s="2">
        <v>46022</v>
      </c>
      <c r="Y291" s="5" t="s">
        <v>1030</v>
      </c>
      <c r="Z291" t="s">
        <v>1063</v>
      </c>
      <c r="AA291">
        <v>1825</v>
      </c>
      <c r="AB291">
        <v>24</v>
      </c>
      <c r="AE291">
        <v>26300</v>
      </c>
      <c r="AF291">
        <v>5.0000000000000004E-6</v>
      </c>
      <c r="AG291">
        <v>45.1</v>
      </c>
      <c r="AH291">
        <v>10700670116.12903</v>
      </c>
      <c r="AI291">
        <v>123.54</v>
      </c>
      <c r="AJ291">
        <v>3696.6037500000002</v>
      </c>
      <c r="AK291" t="str">
        <f t="shared" si="8"/>
        <v>no fncer</v>
      </c>
      <c r="AL291">
        <f t="shared" si="9"/>
        <v>1.6083050024283632</v>
      </c>
    </row>
    <row r="292" spans="1:38" ht="105" x14ac:dyDescent="0.25">
      <c r="A292" s="1">
        <v>290</v>
      </c>
      <c r="B292" t="s">
        <v>162</v>
      </c>
      <c r="C292" t="s">
        <v>182</v>
      </c>
      <c r="D292" t="s">
        <v>247</v>
      </c>
      <c r="E292" s="2">
        <v>44000</v>
      </c>
      <c r="F292" t="s">
        <v>331</v>
      </c>
      <c r="G292" s="2">
        <v>44000</v>
      </c>
      <c r="H292" s="2">
        <v>44025</v>
      </c>
      <c r="I292" s="2">
        <v>44173</v>
      </c>
      <c r="J292" s="2">
        <v>44069</v>
      </c>
      <c r="K292" t="s">
        <v>460</v>
      </c>
      <c r="L292" t="s">
        <v>465</v>
      </c>
      <c r="P292" s="2">
        <v>44091</v>
      </c>
      <c r="Q292" t="s">
        <v>600</v>
      </c>
      <c r="R292">
        <v>1</v>
      </c>
      <c r="S292" t="s">
        <v>895</v>
      </c>
      <c r="T292">
        <v>50.28</v>
      </c>
      <c r="U292">
        <v>50.28</v>
      </c>
      <c r="V292">
        <v>196.43</v>
      </c>
      <c r="W292" s="2">
        <v>44197</v>
      </c>
      <c r="X292" s="2">
        <v>46022</v>
      </c>
      <c r="Y292" s="5" t="s">
        <v>1030</v>
      </c>
      <c r="Z292" t="s">
        <v>1063</v>
      </c>
      <c r="AA292">
        <v>1825</v>
      </c>
      <c r="AB292">
        <v>24</v>
      </c>
      <c r="AE292">
        <v>26300</v>
      </c>
      <c r="AF292">
        <v>5.0000000000000004E-6</v>
      </c>
      <c r="AG292">
        <v>45.1</v>
      </c>
      <c r="AH292">
        <v>10700670116.12903</v>
      </c>
      <c r="AI292">
        <v>123.54</v>
      </c>
      <c r="AJ292">
        <v>3696.6037500000002</v>
      </c>
      <c r="AK292" t="str">
        <f t="shared" si="8"/>
        <v>no fncer</v>
      </c>
      <c r="AL292">
        <f t="shared" si="9"/>
        <v>1.590011332361988</v>
      </c>
    </row>
    <row r="293" spans="1:38" ht="90" x14ac:dyDescent="0.25">
      <c r="A293" s="1">
        <v>291</v>
      </c>
      <c r="B293" t="s">
        <v>163</v>
      </c>
      <c r="C293" t="s">
        <v>187</v>
      </c>
      <c r="D293" t="s">
        <v>228</v>
      </c>
      <c r="E293" s="2">
        <v>43998</v>
      </c>
      <c r="F293" t="s">
        <v>331</v>
      </c>
      <c r="G293" s="2">
        <v>43999</v>
      </c>
      <c r="H293" s="2">
        <v>44111</v>
      </c>
      <c r="I293" s="2">
        <v>44173</v>
      </c>
      <c r="J293" s="2">
        <v>44069</v>
      </c>
      <c r="K293" t="s">
        <v>461</v>
      </c>
      <c r="L293" t="s">
        <v>465</v>
      </c>
      <c r="P293" s="2">
        <v>44102</v>
      </c>
      <c r="Q293" t="s">
        <v>601</v>
      </c>
      <c r="R293">
        <v>1</v>
      </c>
      <c r="S293" t="s">
        <v>896</v>
      </c>
      <c r="T293">
        <v>207.27</v>
      </c>
      <c r="U293">
        <v>20.72</v>
      </c>
      <c r="V293">
        <v>223.84</v>
      </c>
      <c r="W293" s="2">
        <v>44197</v>
      </c>
      <c r="X293" s="2">
        <v>46022</v>
      </c>
      <c r="Y293" s="5" t="s">
        <v>1031</v>
      </c>
      <c r="Z293" t="s">
        <v>1063</v>
      </c>
      <c r="AA293">
        <v>1825</v>
      </c>
      <c r="AB293">
        <v>24</v>
      </c>
      <c r="AE293">
        <v>26300</v>
      </c>
      <c r="AF293">
        <v>5.0000000000000004E-6</v>
      </c>
      <c r="AG293">
        <v>45.1</v>
      </c>
      <c r="AH293">
        <v>10700670116.12903</v>
      </c>
      <c r="AI293">
        <v>123.54</v>
      </c>
      <c r="AJ293">
        <v>3696.6037500000002</v>
      </c>
      <c r="AK293" t="str">
        <f t="shared" si="8"/>
        <v>no fncer</v>
      </c>
      <c r="AL293">
        <f t="shared" si="9"/>
        <v>1.8118827909988666</v>
      </c>
    </row>
    <row r="294" spans="1:38" ht="90" x14ac:dyDescent="0.25">
      <c r="A294" s="1">
        <v>292</v>
      </c>
      <c r="B294" t="s">
        <v>163</v>
      </c>
      <c r="C294" t="s">
        <v>187</v>
      </c>
      <c r="D294" t="s">
        <v>228</v>
      </c>
      <c r="E294" s="2">
        <v>43998</v>
      </c>
      <c r="F294" t="s">
        <v>331</v>
      </c>
      <c r="G294" s="2">
        <v>43999</v>
      </c>
      <c r="H294" s="2">
        <v>44111</v>
      </c>
      <c r="I294" s="2">
        <v>44173</v>
      </c>
      <c r="J294" s="2">
        <v>44069</v>
      </c>
      <c r="K294" t="s">
        <v>461</v>
      </c>
      <c r="L294" t="s">
        <v>465</v>
      </c>
      <c r="P294" s="2">
        <v>44102</v>
      </c>
      <c r="Q294" t="s">
        <v>601</v>
      </c>
      <c r="R294">
        <v>1</v>
      </c>
      <c r="S294" t="s">
        <v>897</v>
      </c>
      <c r="T294">
        <v>175.72</v>
      </c>
      <c r="U294">
        <v>70.28</v>
      </c>
      <c r="V294">
        <v>200.86</v>
      </c>
      <c r="W294" s="2">
        <v>44197</v>
      </c>
      <c r="X294" s="2">
        <v>46022</v>
      </c>
      <c r="Y294" s="5" t="s">
        <v>1031</v>
      </c>
      <c r="Z294" t="s">
        <v>1063</v>
      </c>
      <c r="AA294">
        <v>1825</v>
      </c>
      <c r="AB294">
        <v>24</v>
      </c>
      <c r="AE294">
        <v>26300</v>
      </c>
      <c r="AF294">
        <v>5.0000000000000004E-6</v>
      </c>
      <c r="AG294">
        <v>45.1</v>
      </c>
      <c r="AH294">
        <v>10700670116.12903</v>
      </c>
      <c r="AI294">
        <v>123.54</v>
      </c>
      <c r="AJ294">
        <v>3696.6037500000002</v>
      </c>
      <c r="AK294" t="str">
        <f t="shared" si="8"/>
        <v>no fncer</v>
      </c>
      <c r="AL294">
        <f t="shared" si="9"/>
        <v>1.6258701635097945</v>
      </c>
    </row>
    <row r="295" spans="1:38" ht="90" x14ac:dyDescent="0.25">
      <c r="A295" s="1">
        <v>293</v>
      </c>
      <c r="B295" t="s">
        <v>163</v>
      </c>
      <c r="C295" t="s">
        <v>187</v>
      </c>
      <c r="D295" t="s">
        <v>228</v>
      </c>
      <c r="E295" s="2">
        <v>43998</v>
      </c>
      <c r="F295" t="s">
        <v>331</v>
      </c>
      <c r="G295" s="2">
        <v>43999</v>
      </c>
      <c r="H295" s="2">
        <v>44111</v>
      </c>
      <c r="I295" s="2">
        <v>44173</v>
      </c>
      <c r="J295" s="2">
        <v>44069</v>
      </c>
      <c r="K295" t="s">
        <v>461</v>
      </c>
      <c r="L295" t="s">
        <v>465</v>
      </c>
      <c r="P295" s="2">
        <v>44102</v>
      </c>
      <c r="Q295" t="s">
        <v>601</v>
      </c>
      <c r="R295">
        <v>1</v>
      </c>
      <c r="S295" t="s">
        <v>898</v>
      </c>
      <c r="T295">
        <v>174.96</v>
      </c>
      <c r="U295">
        <v>157.46</v>
      </c>
      <c r="V295">
        <v>197.61</v>
      </c>
      <c r="W295" s="2">
        <v>44197</v>
      </c>
      <c r="X295" s="2">
        <v>46022</v>
      </c>
      <c r="Y295" s="5" t="s">
        <v>1031</v>
      </c>
      <c r="Z295" t="s">
        <v>1063</v>
      </c>
      <c r="AA295">
        <v>1825</v>
      </c>
      <c r="AB295">
        <v>24</v>
      </c>
      <c r="AE295">
        <v>26300</v>
      </c>
      <c r="AF295">
        <v>5.0000000000000004E-6</v>
      </c>
      <c r="AG295">
        <v>45.1</v>
      </c>
      <c r="AH295">
        <v>10700670116.12903</v>
      </c>
      <c r="AI295">
        <v>123.54</v>
      </c>
      <c r="AJ295">
        <v>3696.6037500000002</v>
      </c>
      <c r="AK295" t="str">
        <f t="shared" si="8"/>
        <v>no fncer</v>
      </c>
      <c r="AL295">
        <f t="shared" si="9"/>
        <v>1.5995628946090334</v>
      </c>
    </row>
    <row r="296" spans="1:38" ht="90" x14ac:dyDescent="0.25">
      <c r="A296" s="1">
        <v>294</v>
      </c>
      <c r="B296" t="s">
        <v>163</v>
      </c>
      <c r="C296" t="s">
        <v>187</v>
      </c>
      <c r="D296" t="s">
        <v>228</v>
      </c>
      <c r="E296" s="2">
        <v>43998</v>
      </c>
      <c r="F296" t="s">
        <v>331</v>
      </c>
      <c r="G296" s="2">
        <v>43999</v>
      </c>
      <c r="H296" s="2">
        <v>44111</v>
      </c>
      <c r="I296" s="2">
        <v>44173</v>
      </c>
      <c r="J296" s="2">
        <v>44069</v>
      </c>
      <c r="K296" t="s">
        <v>461</v>
      </c>
      <c r="L296" t="s">
        <v>465</v>
      </c>
      <c r="P296" s="2">
        <v>44102</v>
      </c>
      <c r="Q296" t="s">
        <v>601</v>
      </c>
      <c r="R296">
        <v>1</v>
      </c>
      <c r="S296" t="s">
        <v>899</v>
      </c>
      <c r="T296">
        <v>178.97</v>
      </c>
      <c r="U296">
        <v>178.97</v>
      </c>
      <c r="V296">
        <v>192.99</v>
      </c>
      <c r="W296" s="2">
        <v>44197</v>
      </c>
      <c r="X296" s="2">
        <v>46022</v>
      </c>
      <c r="Y296" s="5" t="s">
        <v>1031</v>
      </c>
      <c r="Z296" t="s">
        <v>1063</v>
      </c>
      <c r="AA296">
        <v>1825</v>
      </c>
      <c r="AB296">
        <v>24</v>
      </c>
      <c r="AE296">
        <v>26300</v>
      </c>
      <c r="AF296">
        <v>5.0000000000000004E-6</v>
      </c>
      <c r="AG296">
        <v>45.1</v>
      </c>
      <c r="AH296">
        <v>10700670116.12903</v>
      </c>
      <c r="AI296">
        <v>123.54</v>
      </c>
      <c r="AJ296">
        <v>3696.6037500000002</v>
      </c>
      <c r="AK296" t="str">
        <f t="shared" si="8"/>
        <v>no fncer</v>
      </c>
      <c r="AL296">
        <f t="shared" si="9"/>
        <v>1.5621661000485672</v>
      </c>
    </row>
    <row r="297" spans="1:38" ht="90" x14ac:dyDescent="0.25">
      <c r="A297" s="1">
        <v>295</v>
      </c>
      <c r="B297" t="s">
        <v>164</v>
      </c>
      <c r="C297" t="s">
        <v>207</v>
      </c>
      <c r="D297" t="s">
        <v>255</v>
      </c>
      <c r="E297" s="2">
        <v>44141</v>
      </c>
      <c r="F297" t="s">
        <v>348</v>
      </c>
      <c r="G297" s="2">
        <v>43998</v>
      </c>
      <c r="H297" s="2">
        <v>44081</v>
      </c>
      <c r="I297" s="2">
        <v>44112</v>
      </c>
      <c r="J297" s="2">
        <v>44064</v>
      </c>
      <c r="K297" t="s">
        <v>462</v>
      </c>
      <c r="L297" t="s">
        <v>465</v>
      </c>
      <c r="P297" s="2">
        <v>44144</v>
      </c>
      <c r="Q297" t="s">
        <v>602</v>
      </c>
      <c r="R297">
        <v>1</v>
      </c>
      <c r="S297" t="s">
        <v>900</v>
      </c>
      <c r="T297">
        <v>14.56</v>
      </c>
      <c r="U297">
        <v>14.56</v>
      </c>
      <c r="V297">
        <v>220.34</v>
      </c>
      <c r="W297" s="2">
        <v>43840</v>
      </c>
      <c r="X297" s="2">
        <v>45657</v>
      </c>
      <c r="Y297" s="5" t="s">
        <v>1032</v>
      </c>
      <c r="Z297" t="s">
        <v>1063</v>
      </c>
      <c r="AA297">
        <v>1817</v>
      </c>
      <c r="AB297">
        <v>-272</v>
      </c>
      <c r="AE297">
        <v>26300</v>
      </c>
      <c r="AF297">
        <v>5.0000000000000004E-6</v>
      </c>
      <c r="AG297">
        <v>45.1</v>
      </c>
      <c r="AH297">
        <v>10700670116.12903</v>
      </c>
      <c r="AI297">
        <v>123.54</v>
      </c>
      <c r="AJ297">
        <v>3696.6037500000002</v>
      </c>
      <c r="AK297" t="str">
        <f t="shared" si="8"/>
        <v>no fncer</v>
      </c>
      <c r="AL297">
        <f t="shared" si="9"/>
        <v>1.7835518860288164</v>
      </c>
    </row>
    <row r="298" spans="1:38" ht="90" x14ac:dyDescent="0.25">
      <c r="A298" s="1">
        <v>296</v>
      </c>
      <c r="B298" t="s">
        <v>164</v>
      </c>
      <c r="C298" t="s">
        <v>207</v>
      </c>
      <c r="D298" t="s">
        <v>255</v>
      </c>
      <c r="E298" s="2">
        <v>44141</v>
      </c>
      <c r="F298" t="s">
        <v>348</v>
      </c>
      <c r="G298" s="2">
        <v>43998</v>
      </c>
      <c r="H298" s="2">
        <v>44081</v>
      </c>
      <c r="I298" s="2">
        <v>44112</v>
      </c>
      <c r="J298" s="2">
        <v>44064</v>
      </c>
      <c r="K298" t="s">
        <v>462</v>
      </c>
      <c r="L298" t="s">
        <v>465</v>
      </c>
      <c r="P298" s="2">
        <v>44144</v>
      </c>
      <c r="Q298" t="s">
        <v>602</v>
      </c>
      <c r="R298">
        <v>1</v>
      </c>
      <c r="S298" t="s">
        <v>901</v>
      </c>
      <c r="T298">
        <v>341.41</v>
      </c>
      <c r="U298">
        <v>130.38</v>
      </c>
      <c r="V298">
        <v>213.75</v>
      </c>
      <c r="W298" s="2">
        <v>43840</v>
      </c>
      <c r="X298" s="2">
        <v>45657</v>
      </c>
      <c r="Y298" s="5" t="s">
        <v>1032</v>
      </c>
      <c r="Z298" t="s">
        <v>1063</v>
      </c>
      <c r="AA298">
        <v>1817</v>
      </c>
      <c r="AB298">
        <v>-272</v>
      </c>
      <c r="AE298">
        <v>26300</v>
      </c>
      <c r="AF298">
        <v>5.0000000000000004E-6</v>
      </c>
      <c r="AG298">
        <v>45.1</v>
      </c>
      <c r="AH298">
        <v>10700670116.12903</v>
      </c>
      <c r="AI298">
        <v>123.54</v>
      </c>
      <c r="AJ298">
        <v>3696.6037500000002</v>
      </c>
      <c r="AK298" t="str">
        <f t="shared" si="8"/>
        <v>no fncer</v>
      </c>
      <c r="AL298">
        <f t="shared" si="9"/>
        <v>1.7302088392423505</v>
      </c>
    </row>
    <row r="299" spans="1:38" ht="90" x14ac:dyDescent="0.25">
      <c r="A299" s="1">
        <v>297</v>
      </c>
      <c r="B299" t="s">
        <v>164</v>
      </c>
      <c r="C299" t="s">
        <v>207</v>
      </c>
      <c r="D299" t="s">
        <v>255</v>
      </c>
      <c r="E299" s="2">
        <v>44141</v>
      </c>
      <c r="F299" t="s">
        <v>348</v>
      </c>
      <c r="G299" s="2">
        <v>43998</v>
      </c>
      <c r="H299" s="2">
        <v>44081</v>
      </c>
      <c r="I299" s="2">
        <v>44112</v>
      </c>
      <c r="J299" s="2">
        <v>44064</v>
      </c>
      <c r="K299" t="s">
        <v>462</v>
      </c>
      <c r="L299" t="s">
        <v>465</v>
      </c>
      <c r="P299" s="2">
        <v>44144</v>
      </c>
      <c r="Q299" t="s">
        <v>602</v>
      </c>
      <c r="R299">
        <v>1</v>
      </c>
      <c r="S299" t="s">
        <v>902</v>
      </c>
      <c r="T299">
        <v>529.30999999999995</v>
      </c>
      <c r="U299">
        <v>241.68</v>
      </c>
      <c r="V299">
        <v>232</v>
      </c>
      <c r="W299" s="2">
        <v>43840</v>
      </c>
      <c r="X299" s="2">
        <v>45657</v>
      </c>
      <c r="Y299" s="5" t="s">
        <v>1032</v>
      </c>
      <c r="Z299" t="s">
        <v>1063</v>
      </c>
      <c r="AA299">
        <v>1817</v>
      </c>
      <c r="AB299">
        <v>-272</v>
      </c>
      <c r="AE299">
        <v>26300</v>
      </c>
      <c r="AF299">
        <v>5.0000000000000004E-6</v>
      </c>
      <c r="AG299">
        <v>45.1</v>
      </c>
      <c r="AH299">
        <v>10700670116.12903</v>
      </c>
      <c r="AI299">
        <v>123.54</v>
      </c>
      <c r="AJ299">
        <v>3696.6037500000002</v>
      </c>
      <c r="AK299" t="str">
        <f t="shared" si="8"/>
        <v>no fncer</v>
      </c>
      <c r="AL299">
        <f t="shared" si="9"/>
        <v>1.8779342723004695</v>
      </c>
    </row>
    <row r="300" spans="1:38" ht="90" x14ac:dyDescent="0.25">
      <c r="A300" s="1">
        <v>298</v>
      </c>
      <c r="B300" t="s">
        <v>164</v>
      </c>
      <c r="C300" t="s">
        <v>207</v>
      </c>
      <c r="D300" t="s">
        <v>255</v>
      </c>
      <c r="E300" s="2">
        <v>44141</v>
      </c>
      <c r="F300" t="s">
        <v>348</v>
      </c>
      <c r="G300" s="2">
        <v>43998</v>
      </c>
      <c r="H300" s="2">
        <v>44081</v>
      </c>
      <c r="I300" s="2">
        <v>44112</v>
      </c>
      <c r="J300" s="2">
        <v>44064</v>
      </c>
      <c r="K300" t="s">
        <v>462</v>
      </c>
      <c r="L300" t="s">
        <v>465</v>
      </c>
      <c r="P300" s="2">
        <v>44144</v>
      </c>
      <c r="Q300" t="s">
        <v>602</v>
      </c>
      <c r="R300">
        <v>1</v>
      </c>
      <c r="S300" t="s">
        <v>903</v>
      </c>
      <c r="T300">
        <v>302.94</v>
      </c>
      <c r="U300">
        <v>302.94</v>
      </c>
      <c r="V300">
        <v>199.04</v>
      </c>
      <c r="W300" s="2">
        <v>43840</v>
      </c>
      <c r="X300" s="2">
        <v>45657</v>
      </c>
      <c r="Y300" s="5" t="s">
        <v>1032</v>
      </c>
      <c r="Z300" t="s">
        <v>1063</v>
      </c>
      <c r="AA300">
        <v>1817</v>
      </c>
      <c r="AB300">
        <v>-272</v>
      </c>
      <c r="AE300">
        <v>26300</v>
      </c>
      <c r="AF300">
        <v>5.0000000000000004E-6</v>
      </c>
      <c r="AG300">
        <v>45.1</v>
      </c>
      <c r="AH300">
        <v>10700670116.12903</v>
      </c>
      <c r="AI300">
        <v>123.54</v>
      </c>
      <c r="AJ300">
        <v>3696.6037500000002</v>
      </c>
      <c r="AK300" t="str">
        <f t="shared" si="8"/>
        <v>no fncer</v>
      </c>
      <c r="AL300">
        <f t="shared" si="9"/>
        <v>1.6111380929253682</v>
      </c>
    </row>
    <row r="301" spans="1:38" ht="90" x14ac:dyDescent="0.25">
      <c r="A301" s="1">
        <v>299</v>
      </c>
      <c r="B301" t="s">
        <v>164</v>
      </c>
      <c r="C301" t="s">
        <v>207</v>
      </c>
      <c r="D301" t="s">
        <v>255</v>
      </c>
      <c r="E301" s="2">
        <v>44141</v>
      </c>
      <c r="F301" t="s">
        <v>348</v>
      </c>
      <c r="G301" s="2">
        <v>43998</v>
      </c>
      <c r="H301" s="2">
        <v>44081</v>
      </c>
      <c r="I301" s="2">
        <v>44112</v>
      </c>
      <c r="J301" s="2">
        <v>44064</v>
      </c>
      <c r="K301" t="s">
        <v>462</v>
      </c>
      <c r="L301" t="s">
        <v>465</v>
      </c>
      <c r="P301" s="2">
        <v>44144</v>
      </c>
      <c r="Q301" t="s">
        <v>602</v>
      </c>
      <c r="R301">
        <v>1</v>
      </c>
      <c r="S301" t="s">
        <v>904</v>
      </c>
      <c r="T301">
        <v>1035.3900000000001</v>
      </c>
      <c r="U301">
        <v>720.63</v>
      </c>
      <c r="V301">
        <v>198.63</v>
      </c>
      <c r="W301" s="2">
        <v>43840</v>
      </c>
      <c r="X301" s="2">
        <v>45657</v>
      </c>
      <c r="Y301" s="5" t="s">
        <v>1032</v>
      </c>
      <c r="Z301" t="s">
        <v>1063</v>
      </c>
      <c r="AA301">
        <v>1817</v>
      </c>
      <c r="AB301">
        <v>-272</v>
      </c>
      <c r="AE301">
        <v>26300</v>
      </c>
      <c r="AF301">
        <v>5.0000000000000004E-6</v>
      </c>
      <c r="AG301">
        <v>45.1</v>
      </c>
      <c r="AH301">
        <v>10700670116.12903</v>
      </c>
      <c r="AI301">
        <v>123.54</v>
      </c>
      <c r="AJ301">
        <v>3696.6037500000002</v>
      </c>
      <c r="AK301" t="str">
        <f t="shared" si="8"/>
        <v>no fncer</v>
      </c>
      <c r="AL301">
        <f t="shared" si="9"/>
        <v>1.6078193297717338</v>
      </c>
    </row>
    <row r="302" spans="1:38" ht="75" x14ac:dyDescent="0.25">
      <c r="A302" s="1">
        <v>300</v>
      </c>
      <c r="B302" t="s">
        <v>165</v>
      </c>
      <c r="C302" t="s">
        <v>206</v>
      </c>
      <c r="D302" t="s">
        <v>254</v>
      </c>
      <c r="E302" s="2">
        <v>43988</v>
      </c>
      <c r="F302" t="s">
        <v>349</v>
      </c>
      <c r="G302" s="2">
        <v>43988</v>
      </c>
      <c r="H302" s="2">
        <v>43837</v>
      </c>
      <c r="I302" s="2">
        <v>44042</v>
      </c>
      <c r="J302" s="2">
        <v>44056</v>
      </c>
      <c r="K302" t="s">
        <v>463</v>
      </c>
      <c r="L302" t="s">
        <v>465</v>
      </c>
      <c r="P302" s="2">
        <v>43870</v>
      </c>
      <c r="Q302" t="s">
        <v>603</v>
      </c>
      <c r="R302">
        <v>1</v>
      </c>
      <c r="S302" t="s">
        <v>905</v>
      </c>
      <c r="T302">
        <v>208</v>
      </c>
      <c r="U302">
        <v>44</v>
      </c>
      <c r="V302">
        <v>222.19</v>
      </c>
      <c r="W302" s="2">
        <v>44089</v>
      </c>
      <c r="X302" s="2">
        <v>44561</v>
      </c>
      <c r="Y302" s="5" t="s">
        <v>1033</v>
      </c>
      <c r="Z302" t="s">
        <v>1063</v>
      </c>
      <c r="AA302">
        <v>472</v>
      </c>
      <c r="AB302">
        <v>47</v>
      </c>
      <c r="AE302">
        <v>26300</v>
      </c>
      <c r="AF302">
        <v>5.0000000000000004E-6</v>
      </c>
      <c r="AG302">
        <v>45.1</v>
      </c>
      <c r="AH302">
        <v>10700670116.12903</v>
      </c>
      <c r="AI302">
        <v>123.54</v>
      </c>
      <c r="AJ302">
        <v>3696.6037500000002</v>
      </c>
      <c r="AK302" t="str">
        <f t="shared" si="8"/>
        <v>no fncer</v>
      </c>
      <c r="AL302">
        <f t="shared" si="9"/>
        <v>1.7985267929415574</v>
      </c>
    </row>
    <row r="303" spans="1:38" ht="60" x14ac:dyDescent="0.25">
      <c r="A303" s="1">
        <v>301</v>
      </c>
      <c r="B303" t="s">
        <v>166</v>
      </c>
      <c r="C303" t="s">
        <v>182</v>
      </c>
      <c r="D303" t="s">
        <v>247</v>
      </c>
      <c r="E303" s="2">
        <v>43881</v>
      </c>
      <c r="F303" t="s">
        <v>350</v>
      </c>
      <c r="G303" s="2">
        <v>43881</v>
      </c>
      <c r="H303" s="2">
        <v>44168</v>
      </c>
      <c r="I303" s="2">
        <v>43950</v>
      </c>
      <c r="J303" s="2">
        <v>43964</v>
      </c>
      <c r="K303" t="s">
        <v>464</v>
      </c>
      <c r="L303" t="s">
        <v>465</v>
      </c>
      <c r="M303" t="s">
        <v>472</v>
      </c>
      <c r="P303" s="2">
        <v>43927</v>
      </c>
      <c r="Q303" t="s">
        <v>604</v>
      </c>
      <c r="R303">
        <v>1</v>
      </c>
      <c r="S303" t="s">
        <v>906</v>
      </c>
      <c r="T303">
        <v>240</v>
      </c>
      <c r="U303">
        <v>120</v>
      </c>
      <c r="V303">
        <v>197.5</v>
      </c>
      <c r="W303" s="2">
        <v>43838</v>
      </c>
      <c r="X303" s="2">
        <v>46022</v>
      </c>
      <c r="Y303" s="5" t="s">
        <v>1034</v>
      </c>
      <c r="Z303" t="s">
        <v>1064</v>
      </c>
      <c r="AA303">
        <v>2184</v>
      </c>
      <c r="AB303">
        <v>-112</v>
      </c>
      <c r="AE303">
        <v>18490</v>
      </c>
      <c r="AF303">
        <v>6.0000000000000002E-6</v>
      </c>
      <c r="AG303">
        <v>35.33</v>
      </c>
      <c r="AH303">
        <v>5586775887.0967741</v>
      </c>
      <c r="AI303">
        <v>122.5</v>
      </c>
      <c r="AJ303">
        <v>3733.878181818181</v>
      </c>
      <c r="AK303" t="str">
        <f t="shared" si="8"/>
        <v>no fncer</v>
      </c>
      <c r="AL303">
        <f t="shared" si="9"/>
        <v>1.6122448979591837</v>
      </c>
    </row>
    <row r="304" spans="1:38" ht="60" x14ac:dyDescent="0.25">
      <c r="A304" s="1">
        <v>302</v>
      </c>
      <c r="B304" t="s">
        <v>166</v>
      </c>
      <c r="C304" t="s">
        <v>182</v>
      </c>
      <c r="D304" t="s">
        <v>247</v>
      </c>
      <c r="E304" s="2">
        <v>43881</v>
      </c>
      <c r="F304" t="s">
        <v>350</v>
      </c>
      <c r="G304" s="2">
        <v>43881</v>
      </c>
      <c r="H304" s="2">
        <v>44168</v>
      </c>
      <c r="I304" s="2">
        <v>43950</v>
      </c>
      <c r="J304" s="2">
        <v>43964</v>
      </c>
      <c r="K304" t="s">
        <v>464</v>
      </c>
      <c r="L304" t="s">
        <v>465</v>
      </c>
      <c r="M304" t="s">
        <v>472</v>
      </c>
      <c r="P304" s="2">
        <v>43927</v>
      </c>
      <c r="Q304" t="s">
        <v>604</v>
      </c>
      <c r="R304">
        <v>1</v>
      </c>
      <c r="S304" t="s">
        <v>907</v>
      </c>
      <c r="T304">
        <v>240</v>
      </c>
      <c r="U304">
        <v>120</v>
      </c>
      <c r="V304">
        <v>197.5</v>
      </c>
      <c r="W304" s="2">
        <v>43838</v>
      </c>
      <c r="X304" s="2">
        <v>46022</v>
      </c>
      <c r="Y304" s="5" t="s">
        <v>1034</v>
      </c>
      <c r="Z304" t="s">
        <v>1064</v>
      </c>
      <c r="AA304">
        <v>2184</v>
      </c>
      <c r="AB304">
        <v>-112</v>
      </c>
      <c r="AE304">
        <v>18490</v>
      </c>
      <c r="AF304">
        <v>6.0000000000000002E-6</v>
      </c>
      <c r="AG304">
        <v>35.33</v>
      </c>
      <c r="AH304">
        <v>5586775887.0967741</v>
      </c>
      <c r="AI304">
        <v>122.5</v>
      </c>
      <c r="AJ304">
        <v>3733.878181818181</v>
      </c>
      <c r="AK304" t="str">
        <f t="shared" si="8"/>
        <v>no fncer</v>
      </c>
      <c r="AL304">
        <f t="shared" si="9"/>
        <v>1.6122448979591837</v>
      </c>
    </row>
    <row r="305" spans="1:38" x14ac:dyDescent="0.25">
      <c r="A305" s="1">
        <v>303</v>
      </c>
      <c r="E305" s="2">
        <v>43661</v>
      </c>
      <c r="J305" s="2">
        <v>43762</v>
      </c>
      <c r="T305">
        <v>241.49956</v>
      </c>
      <c r="U305">
        <v>241499.56</v>
      </c>
      <c r="V305">
        <v>150.196</v>
      </c>
      <c r="W305" s="2">
        <v>44562</v>
      </c>
      <c r="X305" s="2">
        <v>50041</v>
      </c>
      <c r="Y305" s="5" t="s">
        <v>1074</v>
      </c>
      <c r="Z305" t="s">
        <v>1065</v>
      </c>
      <c r="AA305">
        <v>5479</v>
      </c>
      <c r="AC305" t="s">
        <v>1066</v>
      </c>
      <c r="AD305">
        <v>88.480000000000018</v>
      </c>
      <c r="AE305">
        <v>26330</v>
      </c>
      <c r="AF305">
        <v>9.0000000000000002E-6</v>
      </c>
      <c r="AG305">
        <v>60.23</v>
      </c>
      <c r="AI305">
        <v>122.56</v>
      </c>
      <c r="AJ305">
        <v>3377.5640740740741</v>
      </c>
      <c r="AK305" t="str">
        <f t="shared" si="8"/>
        <v>fncer</v>
      </c>
      <c r="AL305">
        <f t="shared" si="9"/>
        <v>1.2254895561357702</v>
      </c>
    </row>
    <row r="306" spans="1:38" x14ac:dyDescent="0.25">
      <c r="A306" s="1">
        <v>304</v>
      </c>
      <c r="E306" s="2">
        <v>43661</v>
      </c>
      <c r="J306" s="2">
        <v>43762</v>
      </c>
      <c r="T306">
        <v>310.49948999999987</v>
      </c>
      <c r="U306">
        <v>310499.48999999987</v>
      </c>
      <c r="V306">
        <v>155.696</v>
      </c>
      <c r="W306" s="2">
        <v>44562</v>
      </c>
      <c r="X306" s="2">
        <v>50041</v>
      </c>
      <c r="Y306" s="5" t="s">
        <v>1074</v>
      </c>
      <c r="Z306" t="s">
        <v>1065</v>
      </c>
      <c r="AA306">
        <v>5479</v>
      </c>
      <c r="AC306" t="s">
        <v>1067</v>
      </c>
      <c r="AD306">
        <v>93.980000000000018</v>
      </c>
      <c r="AE306">
        <v>26330</v>
      </c>
      <c r="AF306">
        <v>9.0000000000000002E-6</v>
      </c>
      <c r="AG306">
        <v>60.23</v>
      </c>
      <c r="AI306">
        <v>122.56</v>
      </c>
      <c r="AJ306">
        <v>3377.5640740740741</v>
      </c>
      <c r="AK306" t="str">
        <f t="shared" si="8"/>
        <v>fncer</v>
      </c>
      <c r="AL306">
        <f t="shared" si="9"/>
        <v>1.2703655352480416</v>
      </c>
    </row>
    <row r="307" spans="1:38" x14ac:dyDescent="0.25">
      <c r="A307" s="1">
        <v>305</v>
      </c>
      <c r="E307" s="2">
        <v>43661</v>
      </c>
      <c r="J307" s="2">
        <v>43762</v>
      </c>
      <c r="T307">
        <v>61.499860000000005</v>
      </c>
      <c r="U307">
        <v>61499.860000000008</v>
      </c>
      <c r="V307">
        <v>155.52600000000001</v>
      </c>
      <c r="W307" s="2">
        <v>44562</v>
      </c>
      <c r="X307" s="2">
        <v>50041</v>
      </c>
      <c r="Y307" s="5" t="s">
        <v>1074</v>
      </c>
      <c r="Z307" t="s">
        <v>1065</v>
      </c>
      <c r="AA307">
        <v>5479</v>
      </c>
      <c r="AC307" t="s">
        <v>1068</v>
      </c>
      <c r="AD307">
        <v>93.809999999999974</v>
      </c>
      <c r="AE307">
        <v>26330</v>
      </c>
      <c r="AF307">
        <v>9.0000000000000002E-6</v>
      </c>
      <c r="AG307">
        <v>60.23</v>
      </c>
      <c r="AI307">
        <v>122.56</v>
      </c>
      <c r="AJ307">
        <v>3377.5640740740741</v>
      </c>
      <c r="AK307" t="str">
        <f t="shared" si="8"/>
        <v>fncer</v>
      </c>
      <c r="AL307">
        <f t="shared" si="9"/>
        <v>1.2689784595300262</v>
      </c>
    </row>
    <row r="308" spans="1:38" x14ac:dyDescent="0.25">
      <c r="A308" s="1">
        <v>306</v>
      </c>
      <c r="E308" s="2">
        <v>43661</v>
      </c>
      <c r="J308" s="2">
        <v>43762</v>
      </c>
      <c r="T308">
        <v>55.999839999999999</v>
      </c>
      <c r="U308">
        <v>55999.839999999997</v>
      </c>
      <c r="V308">
        <v>160.92599999999999</v>
      </c>
      <c r="W308" s="2">
        <v>44562</v>
      </c>
      <c r="X308" s="2">
        <v>50041</v>
      </c>
      <c r="Y308" s="5" t="s">
        <v>1074</v>
      </c>
      <c r="Z308" t="s">
        <v>1065</v>
      </c>
      <c r="AA308">
        <v>5479</v>
      </c>
      <c r="AC308" t="s">
        <v>1069</v>
      </c>
      <c r="AD308">
        <v>99.210000000000022</v>
      </c>
      <c r="AE308">
        <v>26330</v>
      </c>
      <c r="AF308">
        <v>9.0000000000000002E-6</v>
      </c>
      <c r="AG308">
        <v>60.23</v>
      </c>
      <c r="AI308">
        <v>122.56</v>
      </c>
      <c r="AJ308">
        <v>3377.5640740740741</v>
      </c>
      <c r="AK308" t="str">
        <f t="shared" si="8"/>
        <v>fncer</v>
      </c>
      <c r="AL308">
        <f t="shared" si="9"/>
        <v>1.313038511749347</v>
      </c>
    </row>
    <row r="309" spans="1:38" x14ac:dyDescent="0.25">
      <c r="A309" s="1">
        <v>307</v>
      </c>
      <c r="E309" s="2">
        <v>43661</v>
      </c>
      <c r="J309" s="2">
        <v>43762</v>
      </c>
      <c r="T309">
        <v>34.499580000000002</v>
      </c>
      <c r="U309">
        <v>34499.58</v>
      </c>
      <c r="V309">
        <v>163.68600000000001</v>
      </c>
      <c r="W309" s="2">
        <v>44562</v>
      </c>
      <c r="X309" s="2">
        <v>50041</v>
      </c>
      <c r="Y309" s="5" t="s">
        <v>1074</v>
      </c>
      <c r="Z309" t="s">
        <v>1065</v>
      </c>
      <c r="AA309">
        <v>5479</v>
      </c>
      <c r="AC309" t="s">
        <v>1070</v>
      </c>
      <c r="AD309">
        <v>101.97</v>
      </c>
      <c r="AE309">
        <v>26330</v>
      </c>
      <c r="AF309">
        <v>9.0000000000000002E-6</v>
      </c>
      <c r="AG309">
        <v>60.23</v>
      </c>
      <c r="AI309">
        <v>122.56</v>
      </c>
      <c r="AJ309">
        <v>3377.5640740740741</v>
      </c>
      <c r="AK309" t="str">
        <f t="shared" si="8"/>
        <v>fncer</v>
      </c>
      <c r="AL309">
        <f t="shared" si="9"/>
        <v>1.3355580939947782</v>
      </c>
    </row>
    <row r="310" spans="1:38" x14ac:dyDescent="0.25">
      <c r="A310" s="1">
        <v>308</v>
      </c>
      <c r="E310" s="2">
        <v>43661</v>
      </c>
      <c r="J310" s="2">
        <v>43762</v>
      </c>
      <c r="T310">
        <v>102.99949000000001</v>
      </c>
      <c r="U310">
        <v>102999.49</v>
      </c>
      <c r="V310">
        <v>165.68600000000001</v>
      </c>
      <c r="W310" s="2">
        <v>44562</v>
      </c>
      <c r="X310" s="2">
        <v>50041</v>
      </c>
      <c r="Y310" s="5" t="s">
        <v>1074</v>
      </c>
      <c r="Z310" t="s">
        <v>1065</v>
      </c>
      <c r="AA310">
        <v>5479</v>
      </c>
      <c r="AC310" t="s">
        <v>1071</v>
      </c>
      <c r="AD310">
        <v>103.97</v>
      </c>
      <c r="AE310">
        <v>26330</v>
      </c>
      <c r="AF310">
        <v>9.0000000000000002E-6</v>
      </c>
      <c r="AG310">
        <v>60.23</v>
      </c>
      <c r="AI310">
        <v>122.56</v>
      </c>
      <c r="AJ310">
        <v>3377.5640740740741</v>
      </c>
      <c r="AK310" t="str">
        <f t="shared" si="8"/>
        <v>fncer</v>
      </c>
      <c r="AL310">
        <f t="shared" si="9"/>
        <v>1.351876631853786</v>
      </c>
    </row>
    <row r="311" spans="1:38" x14ac:dyDescent="0.25">
      <c r="A311" s="1">
        <v>309</v>
      </c>
      <c r="E311" s="2">
        <v>43661</v>
      </c>
      <c r="J311" s="2">
        <v>43762</v>
      </c>
      <c r="T311">
        <v>292.49964</v>
      </c>
      <c r="U311">
        <v>292499.64</v>
      </c>
      <c r="V311">
        <v>159.596</v>
      </c>
      <c r="W311" s="2">
        <v>44562</v>
      </c>
      <c r="X311" s="2">
        <v>50041</v>
      </c>
      <c r="Y311" s="5" t="s">
        <v>1074</v>
      </c>
      <c r="Z311" t="s">
        <v>1065</v>
      </c>
      <c r="AA311">
        <v>5479</v>
      </c>
      <c r="AC311" t="s">
        <v>1072</v>
      </c>
      <c r="AD311">
        <v>97.880000000000024</v>
      </c>
      <c r="AE311">
        <v>26330</v>
      </c>
      <c r="AF311">
        <v>9.0000000000000002E-6</v>
      </c>
      <c r="AG311">
        <v>60.23</v>
      </c>
      <c r="AI311">
        <v>122.56</v>
      </c>
      <c r="AJ311">
        <v>3377.5640740740741</v>
      </c>
      <c r="AK311" t="str">
        <f t="shared" si="8"/>
        <v>fncer</v>
      </c>
      <c r="AL311">
        <f t="shared" si="9"/>
        <v>1.3021866840731071</v>
      </c>
    </row>
    <row r="312" spans="1:38" x14ac:dyDescent="0.25">
      <c r="A312" s="1">
        <v>310</v>
      </c>
      <c r="E312" s="2">
        <v>43661</v>
      </c>
      <c r="J312" s="2">
        <v>43762</v>
      </c>
      <c r="T312">
        <v>59.649819999999998</v>
      </c>
      <c r="U312">
        <v>59649.82</v>
      </c>
      <c r="V312">
        <v>161.626</v>
      </c>
      <c r="W312" s="2">
        <v>44562</v>
      </c>
      <c r="X312" s="2">
        <v>50041</v>
      </c>
      <c r="Y312" s="5" t="s">
        <v>1074</v>
      </c>
      <c r="Z312" t="s">
        <v>1065</v>
      </c>
      <c r="AA312">
        <v>5479</v>
      </c>
      <c r="AC312" t="s">
        <v>1073</v>
      </c>
      <c r="AD312">
        <v>99.910000000000025</v>
      </c>
      <c r="AE312">
        <v>26330</v>
      </c>
      <c r="AF312">
        <v>9.0000000000000002E-6</v>
      </c>
      <c r="AG312">
        <v>60.23</v>
      </c>
      <c r="AI312">
        <v>122.56</v>
      </c>
      <c r="AJ312">
        <v>3377.5640740740741</v>
      </c>
      <c r="AK312" t="str">
        <f t="shared" si="8"/>
        <v>fncer</v>
      </c>
      <c r="AL312">
        <f t="shared" si="9"/>
        <v>1.3187500000000001</v>
      </c>
    </row>
  </sheetData>
  <autoFilter ref="A1:AK312" xr:uid="{00000000-0001-0000-0000-000000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Hector</cp:lastModifiedBy>
  <dcterms:created xsi:type="dcterms:W3CDTF">2023-05-02T13:50:59Z</dcterms:created>
  <dcterms:modified xsi:type="dcterms:W3CDTF">2023-05-02T14:21:28Z</dcterms:modified>
</cp:coreProperties>
</file>