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hefinalproject\"/>
    </mc:Choice>
  </mc:AlternateContent>
  <xr:revisionPtr revIDLastSave="0" documentId="13_ncr:1_{B48DA7C6-05DE-4633-9ABF-BBC0CF204A06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mydata" sheetId="2" r:id="rId1"/>
    <sheet name="Sheet1" sheetId="1" r:id="rId2"/>
  </sheets>
  <definedNames>
    <definedName name="ExternalData_1" localSheetId="0" hidden="1">mydata!$A$1:$F$4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/>
  <c r="G3" i="2"/>
  <c r="H3" i="2" s="1"/>
  <c r="G4" i="2"/>
  <c r="I4" i="2" s="1"/>
  <c r="H2" i="2"/>
  <c r="I2" i="2"/>
  <c r="E9" i="2"/>
  <c r="I3" i="2" l="1"/>
  <c r="H4" i="2"/>
  <c r="E10" i="2"/>
  <c r="E1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5FBD20-5029-4627-ADD0-749A87A41FD8}" keepAlive="1" name="Query - mydata" description="Connection to the 'mydata' query in the workbook." type="5" refreshedVersion="7" background="1" refreshOnLoad="1" saveData="1">
    <dbPr connection="Provider=Microsoft.Mashup.OleDb.1;Data Source=$Workbook$;Location=mydata;Extended Properties=&quot;&quot;" command="SELECT * FROM [mydata]"/>
  </connection>
</connections>
</file>

<file path=xl/sharedStrings.xml><?xml version="1.0" encoding="utf-8"?>
<sst xmlns="http://schemas.openxmlformats.org/spreadsheetml/2006/main" count="18" uniqueCount="14">
  <si>
    <t>Nom</t>
  </si>
  <si>
    <t>Prenom</t>
  </si>
  <si>
    <t>CIN</t>
  </si>
  <si>
    <t>NumberOfSessions</t>
  </si>
  <si>
    <t>Absence</t>
  </si>
  <si>
    <t>Salary</t>
  </si>
  <si>
    <t>AZ</t>
  </si>
  <si>
    <t>ZZ</t>
  </si>
  <si>
    <t>ZE</t>
  </si>
  <si>
    <t>The Salary Per Session</t>
  </si>
  <si>
    <t>The salary given</t>
  </si>
  <si>
    <t>Saved Money</t>
  </si>
  <si>
    <t>The Sum of Salaries</t>
  </si>
  <si>
    <t>The Sum of Salaries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</si>
</sst>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87E19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FCF8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CB6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A5060BF9-EC9D-4062-A8AC-92104CE1AE9A}" autoFormatId="16" applyNumberFormats="0" applyBorderFormats="0" applyFontFormats="0" applyPatternFormats="0" applyAlignmentFormats="0" applyWidthHeightFormats="0">
  <queryTableRefresh nextId="10" unboundColumnsRight="3">
    <queryTableFields count="9">
      <queryTableField id="1" name="Nom" tableColumnId="1"/>
      <queryTableField id="2" name="Prenom" tableColumnId="2"/>
      <queryTableField id="3" name="CIN" tableColumnId="3"/>
      <queryTableField id="4" name="NumberOfSessions" tableColumnId="4"/>
      <queryTableField id="5" name="Absence" tableColumnId="5"/>
      <queryTableField id="6" name="Salary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41C34-DE6D-4EDD-9E7C-328E34E4A8A2}" name="mydata" displayName="mydata" ref="A1:I4" tableType="queryTable" totalsRowShown="0">
  <autoFilter ref="A1:I4" xr:uid="{F7B41C34-DE6D-4EDD-9E7C-328E34E4A8A2}"/>
  <tableColumns count="9">
    <tableColumn id="1" xr3:uid="{7E7F1318-49E1-41D0-9CF4-0B2461415352}" uniqueName="1" name="Nom" queryTableFieldId="1" dataDxfId="8"/>
    <tableColumn id="2" xr3:uid="{3A0F463B-6244-4D22-BF62-B81553EE3319}" uniqueName="2" name="Prenom" queryTableFieldId="2" dataDxfId="7"/>
    <tableColumn id="3" xr3:uid="{7324DECB-F881-4C54-A3D1-DFFEC73E6546}" uniqueName="3" name="CIN" queryTableFieldId="3" dataDxfId="6"/>
    <tableColumn id="4" xr3:uid="{0DDF20D0-4B2C-4C00-8803-D5FF180A420C}" uniqueName="4" name="NumberOfSessions" queryTableFieldId="4" dataDxfId="5"/>
    <tableColumn id="5" xr3:uid="{06C88B2D-603A-48FE-BFF3-E1EA0B72DD98}" uniqueName="5" name="Absence" queryTableFieldId="5" dataDxfId="4"/>
    <tableColumn id="6" xr3:uid="{9978BCAF-2E16-4269-812E-7DEFF874CF9E}" uniqueName="6" name="Salary" queryTableFieldId="6" dataDxfId="3"/>
    <tableColumn id="7" xr3:uid="{34D2F4A5-0090-4B5B-A1D0-0D01CA816117}" uniqueName="7" name="The Salary Per Session" queryTableFieldId="7" dataDxfId="2">
      <calculatedColumnFormula>F2/D2</calculatedColumnFormula>
    </tableColumn>
    <tableColumn id="8" xr3:uid="{D40F689C-A113-4B26-92BA-0EB0D2E08928}" uniqueName="8" name="The salary given" queryTableFieldId="8" dataDxfId="1">
      <calculatedColumnFormula>G2*(D2-E2)</calculatedColumnFormula>
    </tableColumn>
    <tableColumn id="9" xr3:uid="{617E1BBC-2BE7-4501-BB1A-38CA294D5F63}" uniqueName="9" name="Saved Money" queryTableFieldId="9" dataDxfId="0">
      <calculatedColumnFormula>G2*E2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6D49-84C4-4F30-ACBD-A6618D7C0C63}">
  <dimension ref="A1:I11"/>
  <sheetViews>
    <sheetView tabSelected="1" zoomScale="133" workbookViewId="0">
      <selection activeCell="G12" sqref="G12"/>
    </sheetView>
  </sheetViews>
  <sheetFormatPr defaultRowHeight="15" x14ac:dyDescent="0.25"/>
  <cols>
    <col min="1" max="1" width="7.5703125" bestFit="1" customWidth="1"/>
    <col min="2" max="2" width="10.28515625" bestFit="1" customWidth="1"/>
    <col min="3" max="3" width="9.5703125" bestFit="1" customWidth="1"/>
    <col min="4" max="4" width="31.7109375" customWidth="1"/>
    <col min="5" max="5" width="13.140625" bestFit="1" customWidth="1"/>
    <col min="6" max="6" width="10.85546875" bestFit="1" customWidth="1"/>
    <col min="7" max="7" width="25.42578125" bestFit="1" customWidth="1"/>
    <col min="8" max="8" width="19.85546875" bestFit="1" customWidth="1"/>
    <col min="9" max="9" width="17.7109375" bestFit="1" customWidth="1"/>
  </cols>
  <sheetData>
    <row r="1" spans="1:9" x14ac:dyDescent="0.25">
      <c r="A1" t="s">
        <v>0</v>
      </c>
      <c r="B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9</v>
      </c>
      <c r="H1" s="8" t="s">
        <v>10</v>
      </c>
      <c r="I1" s="8" t="s">
        <v>11</v>
      </c>
    </row>
    <row r="2" spans="1:9" x14ac:dyDescent="0.25">
      <c r="A2" s="1" t="s">
        <v>7</v>
      </c>
      <c r="B2" s="1" t="s">
        <v>7</v>
      </c>
      <c r="C2" s="8">
        <v>12312312</v>
      </c>
      <c r="D2" s="8">
        <v>20</v>
      </c>
      <c r="E2" s="8">
        <v>1</v>
      </c>
      <c r="F2" s="8">
        <v>200</v>
      </c>
      <c r="G2" s="8">
        <f t="shared" ref="G2:G4" si="0">F2/D2</f>
        <v>10</v>
      </c>
      <c r="H2" s="8">
        <f t="shared" ref="H2:H4" si="1">G2*(D2-E2)</f>
        <v>190</v>
      </c>
      <c r="I2" s="8">
        <f t="shared" ref="I2:I4" si="2">G2*E2</f>
        <v>10</v>
      </c>
    </row>
    <row r="3" spans="1:9" x14ac:dyDescent="0.25">
      <c r="A3" s="1" t="s">
        <v>6</v>
      </c>
      <c r="B3" s="1" t="s">
        <v>6</v>
      </c>
      <c r="C3" s="8">
        <v>12345678</v>
      </c>
      <c r="D3" s="8">
        <v>40</v>
      </c>
      <c r="E3" s="8">
        <v>0</v>
      </c>
      <c r="F3" s="8">
        <v>400</v>
      </c>
      <c r="G3" s="8">
        <f t="shared" si="0"/>
        <v>10</v>
      </c>
      <c r="H3" s="8">
        <f t="shared" si="1"/>
        <v>400</v>
      </c>
      <c r="I3" s="8">
        <f t="shared" si="2"/>
        <v>0</v>
      </c>
    </row>
    <row r="4" spans="1:9" x14ac:dyDescent="0.25">
      <c r="A4" s="1" t="s">
        <v>6</v>
      </c>
      <c r="B4" s="1" t="s">
        <v>8</v>
      </c>
      <c r="C4" s="8">
        <v>11223348</v>
      </c>
      <c r="D4" s="8">
        <v>15</v>
      </c>
      <c r="E4" s="8">
        <v>0</v>
      </c>
      <c r="F4" s="8">
        <v>500</v>
      </c>
      <c r="G4" s="8">
        <f t="shared" si="0"/>
        <v>33.333333333333336</v>
      </c>
      <c r="H4" s="8">
        <f t="shared" si="1"/>
        <v>500.00000000000006</v>
      </c>
      <c r="I4" s="8">
        <f t="shared" si="2"/>
        <v>0</v>
      </c>
    </row>
    <row r="5" spans="1:9" x14ac:dyDescent="0.25">
      <c r="C5" s="8"/>
      <c r="D5" s="8"/>
      <c r="E5" s="8"/>
      <c r="F5" s="8"/>
      <c r="G5" s="8"/>
      <c r="H5" s="8"/>
      <c r="I5" s="8"/>
    </row>
    <row r="6" spans="1:9" x14ac:dyDescent="0.25">
      <c r="C6" s="8"/>
      <c r="D6" s="8"/>
      <c r="E6" s="8"/>
      <c r="F6" s="8"/>
      <c r="G6" s="8"/>
      <c r="H6" s="8"/>
      <c r="I6" s="8"/>
    </row>
    <row r="7" spans="1:9" x14ac:dyDescent="0.25">
      <c r="C7" s="8"/>
      <c r="D7" s="8"/>
      <c r="E7" s="8"/>
      <c r="F7" s="8"/>
      <c r="G7" s="8"/>
      <c r="H7" s="8"/>
      <c r="I7" s="8"/>
    </row>
    <row r="8" spans="1:9" x14ac:dyDescent="0.25">
      <c r="C8" s="8"/>
      <c r="D8" s="8"/>
      <c r="E8" s="8"/>
      <c r="F8" s="8"/>
      <c r="G8" s="8"/>
      <c r="H8" s="8"/>
      <c r="I8" s="8"/>
    </row>
    <row r="9" spans="1:9" ht="18.75" x14ac:dyDescent="0.25">
      <c r="C9" s="8"/>
      <c r="D9" s="2" t="s">
        <v>12</v>
      </c>
      <c r="E9" s="3">
        <f>SUM(mydata[Salary])</f>
        <v>1100</v>
      </c>
      <c r="F9" s="8"/>
      <c r="G9" s="8"/>
      <c r="H9" s="8"/>
      <c r="I9" s="8"/>
    </row>
    <row r="10" spans="1:9" ht="18.75" x14ac:dyDescent="0.25">
      <c r="C10" s="8"/>
      <c r="D10" s="4" t="s">
        <v>13</v>
      </c>
      <c r="E10" s="5">
        <f>SUM(mydata[The salary given])</f>
        <v>1090</v>
      </c>
      <c r="F10" s="8"/>
      <c r="G10" s="8"/>
      <c r="H10" s="8"/>
      <c r="I10" s="8"/>
    </row>
    <row r="11" spans="1:9" ht="18.75" x14ac:dyDescent="0.25">
      <c r="C11" s="8"/>
      <c r="D11" s="6" t="s">
        <v>11</v>
      </c>
      <c r="E11" s="7">
        <f>E9-E10</f>
        <v>10</v>
      </c>
      <c r="F11" s="8"/>
      <c r="G11" s="8"/>
      <c r="H11" s="8"/>
      <c r="I11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9AFA3D-1E95-41CD-8DD7-7D63DFCDA9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</dc:creator>
  <cp:lastModifiedBy>Ala</cp:lastModifiedBy>
  <dcterms:created xsi:type="dcterms:W3CDTF">2015-06-05T18:17:20Z</dcterms:created>
  <dcterms:modified xsi:type="dcterms:W3CDTF">2022-11-25T16:03:32Z</dcterms:modified>
</cp:coreProperties>
</file>