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din\Desktop\"/>
    </mc:Choice>
  </mc:AlternateContent>
  <bookViews>
    <workbookView xWindow="0" yWindow="0" windowWidth="28800" windowHeight="12435"/>
  </bookViews>
  <sheets>
    <sheet name="Customers" sheetId="1" r:id="rId1"/>
    <sheet name="Ansprechpartner 1" sheetId="2" r:id="rId2"/>
    <sheet name="Ansprechpartner 2" sheetId="3" r:id="rId3"/>
  </sheets>
  <definedNames>
    <definedName name="_xlnm._FilterDatabase" localSheetId="1" hidden="1">'Ansprechpartner 1'!$B$1:$B$1953</definedName>
    <definedName name="_xlnm._FilterDatabase" localSheetId="2" hidden="1">'Ansprechpartner 2'!$B$1:$B$1953</definedName>
    <definedName name="_xlnm._FilterDatabase" localSheetId="0" hidden="1">Customers!$T$1:$T$1953</definedName>
  </definedNames>
  <calcPr calcId="152511"/>
</workbook>
</file>

<file path=xl/calcChain.xml><?xml version="1.0" encoding="utf-8"?>
<calcChain xmlns="http://schemas.openxmlformats.org/spreadsheetml/2006/main">
  <c r="J1953" i="3" l="1"/>
  <c r="I1953" i="3"/>
  <c r="J1952" i="3"/>
  <c r="I1952" i="3"/>
  <c r="J1951" i="3"/>
  <c r="I1951" i="3"/>
  <c r="J1950" i="3"/>
  <c r="I1950" i="3"/>
  <c r="J1949" i="3"/>
  <c r="I1949" i="3"/>
  <c r="J1948" i="3"/>
  <c r="I1948" i="3"/>
  <c r="J1947" i="3"/>
  <c r="I1947" i="3"/>
  <c r="J1946" i="3"/>
  <c r="I1946" i="3"/>
  <c r="J1945" i="3"/>
  <c r="I1945" i="3"/>
  <c r="J1944" i="3"/>
  <c r="I1944" i="3"/>
  <c r="J1943" i="3"/>
  <c r="I1943" i="3"/>
  <c r="J1942" i="3"/>
  <c r="I1942" i="3"/>
  <c r="J1941" i="3"/>
  <c r="I1941" i="3"/>
  <c r="J1940" i="3"/>
  <c r="I1940" i="3"/>
  <c r="J1939" i="3"/>
  <c r="I1939" i="3"/>
  <c r="J1938" i="3"/>
  <c r="I1938" i="3"/>
  <c r="J1937" i="3"/>
  <c r="I1937" i="3"/>
  <c r="J1936" i="3"/>
  <c r="I1936" i="3"/>
  <c r="J1935" i="3"/>
  <c r="I1935" i="3"/>
  <c r="J1934" i="3"/>
  <c r="I1934" i="3"/>
  <c r="J1933" i="3"/>
  <c r="I1933" i="3"/>
  <c r="J1932" i="3"/>
  <c r="I1932" i="3"/>
  <c r="J1931" i="3"/>
  <c r="I1931" i="3"/>
  <c r="J1930" i="3"/>
  <c r="I1930" i="3"/>
  <c r="J1929" i="3"/>
  <c r="I1929" i="3"/>
  <c r="J1928" i="3"/>
  <c r="I1928" i="3"/>
  <c r="J1927" i="3"/>
  <c r="I1927" i="3"/>
  <c r="J1926" i="3"/>
  <c r="I1926" i="3"/>
  <c r="J1925" i="3"/>
  <c r="I1925" i="3"/>
  <c r="J1924" i="3"/>
  <c r="I1924" i="3"/>
  <c r="J1923" i="3"/>
  <c r="I1923" i="3"/>
  <c r="J1922" i="3"/>
  <c r="I1922" i="3"/>
  <c r="J1921" i="3"/>
  <c r="I1921" i="3"/>
  <c r="J1920" i="3"/>
  <c r="I1920" i="3"/>
  <c r="J1919" i="3"/>
  <c r="I1919" i="3"/>
  <c r="J1918" i="3"/>
  <c r="I1918" i="3"/>
  <c r="J1917" i="3"/>
  <c r="I1917" i="3"/>
  <c r="J1916" i="3"/>
  <c r="I1916" i="3"/>
  <c r="J1915" i="3"/>
  <c r="I1915" i="3"/>
  <c r="J1914" i="3"/>
  <c r="I1914" i="3"/>
  <c r="J1913" i="3"/>
  <c r="I1913" i="3"/>
  <c r="J1912" i="3"/>
  <c r="I1912" i="3"/>
  <c r="J1911" i="3"/>
  <c r="I1911" i="3"/>
  <c r="J1910" i="3"/>
  <c r="I1910" i="3"/>
  <c r="J1909" i="3"/>
  <c r="I1909" i="3"/>
  <c r="J1908" i="3"/>
  <c r="I1908" i="3"/>
  <c r="J1907" i="3"/>
  <c r="I1907" i="3"/>
  <c r="J1906" i="3"/>
  <c r="I1906" i="3"/>
  <c r="J1905" i="3"/>
  <c r="I1905" i="3"/>
  <c r="J1904" i="3"/>
  <c r="I1904" i="3"/>
  <c r="J1903" i="3"/>
  <c r="I1903" i="3"/>
  <c r="J1902" i="3"/>
  <c r="I1902" i="3"/>
  <c r="J1901" i="3"/>
  <c r="I1901" i="3"/>
  <c r="J1900" i="3"/>
  <c r="I1900" i="3"/>
  <c r="J1899" i="3"/>
  <c r="I1899" i="3"/>
  <c r="J1898" i="3"/>
  <c r="I1898" i="3"/>
  <c r="J1897" i="3"/>
  <c r="I1897" i="3"/>
  <c r="J1896" i="3"/>
  <c r="I1896" i="3"/>
  <c r="J1895" i="3"/>
  <c r="I1895" i="3"/>
  <c r="J1894" i="3"/>
  <c r="I1894" i="3"/>
  <c r="J1893" i="3"/>
  <c r="I1893" i="3"/>
  <c r="J1892" i="3"/>
  <c r="I1892" i="3"/>
  <c r="J1891" i="3"/>
  <c r="I1891" i="3"/>
  <c r="J1890" i="3"/>
  <c r="I1890" i="3"/>
  <c r="J1889" i="3"/>
  <c r="I1889" i="3"/>
  <c r="J1888" i="3"/>
  <c r="I1888" i="3"/>
  <c r="J1887" i="3"/>
  <c r="I1887" i="3"/>
  <c r="J1886" i="3"/>
  <c r="I1886" i="3"/>
  <c r="J1885" i="3"/>
  <c r="I1885" i="3"/>
  <c r="J1884" i="3"/>
  <c r="I1884" i="3"/>
  <c r="J1883" i="3"/>
  <c r="I1883" i="3"/>
  <c r="J1882" i="3"/>
  <c r="I1882" i="3"/>
  <c r="J1881" i="3"/>
  <c r="I1881" i="3"/>
  <c r="J1880" i="3"/>
  <c r="I1880" i="3"/>
  <c r="J1879" i="3"/>
  <c r="I1879" i="3"/>
  <c r="J1878" i="3"/>
  <c r="I1878" i="3"/>
  <c r="J1877" i="3"/>
  <c r="I1877" i="3"/>
  <c r="J1876" i="3"/>
  <c r="I1876" i="3"/>
  <c r="J1875" i="3"/>
  <c r="I1875" i="3"/>
  <c r="J1874" i="3"/>
  <c r="I1874" i="3"/>
  <c r="J1873" i="3"/>
  <c r="I1873" i="3"/>
  <c r="J1872" i="3"/>
  <c r="I1872" i="3"/>
  <c r="J1871" i="3"/>
  <c r="I1871" i="3"/>
  <c r="J1870" i="3"/>
  <c r="I1870" i="3"/>
  <c r="J1869" i="3"/>
  <c r="I1869" i="3"/>
  <c r="J1868" i="3"/>
  <c r="I1868" i="3"/>
  <c r="J1867" i="3"/>
  <c r="I1867" i="3"/>
  <c r="J1866" i="3"/>
  <c r="I1866" i="3"/>
  <c r="J1865" i="3"/>
  <c r="I1865" i="3"/>
  <c r="J1864" i="3"/>
  <c r="I1864" i="3"/>
  <c r="J1863" i="3"/>
  <c r="I1863" i="3"/>
  <c r="J1862" i="3"/>
  <c r="I1862" i="3"/>
  <c r="J1861" i="3"/>
  <c r="I1861" i="3"/>
  <c r="J1860" i="3"/>
  <c r="I1860" i="3"/>
  <c r="J1859" i="3"/>
  <c r="I1859" i="3"/>
  <c r="J1858" i="3"/>
  <c r="I1858" i="3"/>
  <c r="J1857" i="3"/>
  <c r="I1857" i="3"/>
  <c r="J1856" i="3"/>
  <c r="I1856" i="3"/>
  <c r="J1855" i="3"/>
  <c r="I1855" i="3"/>
  <c r="J1854" i="3"/>
  <c r="I1854" i="3"/>
  <c r="J1853" i="3"/>
  <c r="I1853" i="3"/>
  <c r="J1852" i="3"/>
  <c r="I1852" i="3"/>
  <c r="J1851" i="3"/>
  <c r="I1851" i="3"/>
  <c r="J1850" i="3"/>
  <c r="I1850" i="3"/>
  <c r="J1849" i="3"/>
  <c r="I1849" i="3"/>
  <c r="J1848" i="3"/>
  <c r="I1848" i="3"/>
  <c r="J1847" i="3"/>
  <c r="I1847" i="3"/>
  <c r="J1846" i="3"/>
  <c r="I1846" i="3"/>
  <c r="J1845" i="3"/>
  <c r="I1845" i="3"/>
  <c r="J1844" i="3"/>
  <c r="I1844" i="3"/>
  <c r="J1843" i="3"/>
  <c r="I1843" i="3"/>
  <c r="J1842" i="3"/>
  <c r="I1842" i="3"/>
  <c r="J1841" i="3"/>
  <c r="I1841" i="3"/>
  <c r="J1840" i="3"/>
  <c r="I1840" i="3"/>
  <c r="J1839" i="3"/>
  <c r="I1839" i="3"/>
  <c r="J1838" i="3"/>
  <c r="I1838" i="3"/>
  <c r="J1837" i="3"/>
  <c r="I1837" i="3"/>
  <c r="J1836" i="3"/>
  <c r="I1836" i="3"/>
  <c r="J1835" i="3"/>
  <c r="I1835" i="3"/>
  <c r="J1834" i="3"/>
  <c r="I1834" i="3"/>
  <c r="J1833" i="3"/>
  <c r="I1833" i="3"/>
  <c r="J1832" i="3"/>
  <c r="I1832" i="3"/>
  <c r="J1831" i="3"/>
  <c r="I1831" i="3"/>
  <c r="J1830" i="3"/>
  <c r="I1830" i="3"/>
  <c r="J1829" i="3"/>
  <c r="I1829" i="3"/>
  <c r="J1828" i="3"/>
  <c r="I1828" i="3"/>
  <c r="J1827" i="3"/>
  <c r="I1827" i="3"/>
  <c r="J1826" i="3"/>
  <c r="I1826" i="3"/>
  <c r="J1825" i="3"/>
  <c r="I1825" i="3"/>
  <c r="J1824" i="3"/>
  <c r="I1824" i="3"/>
  <c r="J1823" i="3"/>
  <c r="I1823" i="3"/>
  <c r="J1822" i="3"/>
  <c r="I1822" i="3"/>
  <c r="J1821" i="3"/>
  <c r="I1821" i="3"/>
  <c r="J1820" i="3"/>
  <c r="I1820" i="3"/>
  <c r="J1819" i="3"/>
  <c r="I1819" i="3"/>
  <c r="J1818" i="3"/>
  <c r="I1818" i="3"/>
  <c r="J1817" i="3"/>
  <c r="I1817" i="3"/>
  <c r="J1816" i="3"/>
  <c r="I1816" i="3"/>
  <c r="J1815" i="3"/>
  <c r="I1815" i="3"/>
  <c r="J1814" i="3"/>
  <c r="I1814" i="3"/>
  <c r="J1813" i="3"/>
  <c r="I1813" i="3"/>
  <c r="J1812" i="3"/>
  <c r="I1812" i="3"/>
  <c r="J1811" i="3"/>
  <c r="I1811" i="3"/>
  <c r="J1810" i="3"/>
  <c r="I1810" i="3"/>
  <c r="J1809" i="3"/>
  <c r="I1809" i="3"/>
  <c r="J1808" i="3"/>
  <c r="I1808" i="3"/>
  <c r="J1807" i="3"/>
  <c r="I1807" i="3"/>
  <c r="J1806" i="3"/>
  <c r="I1806" i="3"/>
  <c r="J1805" i="3"/>
  <c r="I1805" i="3"/>
  <c r="J1804" i="3"/>
  <c r="I1804" i="3"/>
  <c r="J1803" i="3"/>
  <c r="I1803" i="3"/>
  <c r="J1802" i="3"/>
  <c r="I1802" i="3"/>
  <c r="J1801" i="3"/>
  <c r="I1801" i="3"/>
  <c r="J1800" i="3"/>
  <c r="I1800" i="3"/>
  <c r="J1799" i="3"/>
  <c r="I1799" i="3"/>
  <c r="J1798" i="3"/>
  <c r="I1798" i="3"/>
  <c r="J1797" i="3"/>
  <c r="I1797" i="3"/>
  <c r="J1796" i="3"/>
  <c r="I1796" i="3"/>
  <c r="J1795" i="3"/>
  <c r="I1795" i="3"/>
  <c r="J1794" i="3"/>
  <c r="I1794" i="3"/>
  <c r="J1793" i="3"/>
  <c r="I1793" i="3"/>
  <c r="J1792" i="3"/>
  <c r="I1792" i="3"/>
  <c r="J1791" i="3"/>
  <c r="I1791" i="3"/>
  <c r="J1790" i="3"/>
  <c r="I1790" i="3"/>
  <c r="J1789" i="3"/>
  <c r="I1789" i="3"/>
  <c r="J1788" i="3"/>
  <c r="I1788" i="3"/>
  <c r="J1787" i="3"/>
  <c r="I1787" i="3"/>
  <c r="J1786" i="3"/>
  <c r="I1786" i="3"/>
  <c r="J1785" i="3"/>
  <c r="I1785" i="3"/>
  <c r="J1784" i="3"/>
  <c r="I1784" i="3"/>
  <c r="J1783" i="3"/>
  <c r="I1783" i="3"/>
  <c r="J1782" i="3"/>
  <c r="I1782" i="3"/>
  <c r="J1781" i="3"/>
  <c r="I1781" i="3"/>
  <c r="J1780" i="3"/>
  <c r="I1780" i="3"/>
  <c r="J1779" i="3"/>
  <c r="I1779" i="3"/>
  <c r="J1778" i="3"/>
  <c r="I1778" i="3"/>
  <c r="J1777" i="3"/>
  <c r="I1777" i="3"/>
  <c r="J1776" i="3"/>
  <c r="I1776" i="3"/>
  <c r="J1775" i="3"/>
  <c r="I1775" i="3"/>
  <c r="J1774" i="3"/>
  <c r="I1774" i="3"/>
  <c r="J1773" i="3"/>
  <c r="I1773" i="3"/>
  <c r="J1772" i="3"/>
  <c r="I1772" i="3"/>
  <c r="J1771" i="3"/>
  <c r="I1771" i="3"/>
  <c r="J1770" i="3"/>
  <c r="I1770" i="3"/>
  <c r="J1769" i="3"/>
  <c r="I1769" i="3"/>
  <c r="J1768" i="3"/>
  <c r="I1768" i="3"/>
  <c r="J1767" i="3"/>
  <c r="I1767" i="3"/>
  <c r="J1766" i="3"/>
  <c r="I1766" i="3"/>
  <c r="J1765" i="3"/>
  <c r="I1765" i="3"/>
  <c r="J1764" i="3"/>
  <c r="I1764" i="3"/>
  <c r="J1763" i="3"/>
  <c r="I1763" i="3"/>
  <c r="J1762" i="3"/>
  <c r="I1762" i="3"/>
  <c r="J1761" i="3"/>
  <c r="I1761" i="3"/>
  <c r="J1760" i="3"/>
  <c r="I1760" i="3"/>
  <c r="J1759" i="3"/>
  <c r="I1759" i="3"/>
  <c r="J1758" i="3"/>
  <c r="I1758" i="3"/>
  <c r="J1757" i="3"/>
  <c r="I1757" i="3"/>
  <c r="J1756" i="3"/>
  <c r="I1756" i="3"/>
  <c r="J1755" i="3"/>
  <c r="I1755" i="3"/>
  <c r="J1754" i="3"/>
  <c r="I1754" i="3"/>
  <c r="J1753" i="3"/>
  <c r="I1753" i="3"/>
  <c r="J1752" i="3"/>
  <c r="I1752" i="3"/>
  <c r="J1751" i="3"/>
  <c r="I1751" i="3"/>
  <c r="J1750" i="3"/>
  <c r="I1750" i="3"/>
  <c r="J1749" i="3"/>
  <c r="I1749" i="3"/>
  <c r="J1748" i="3"/>
  <c r="I1748" i="3"/>
  <c r="J1747" i="3"/>
  <c r="I1747" i="3"/>
  <c r="J1746" i="3"/>
  <c r="I1746" i="3"/>
  <c r="J1745" i="3"/>
  <c r="I1745" i="3"/>
  <c r="J1744" i="3"/>
  <c r="I1744" i="3"/>
  <c r="J1743" i="3"/>
  <c r="I1743" i="3"/>
  <c r="J1742" i="3"/>
  <c r="I1742" i="3"/>
  <c r="J1741" i="3"/>
  <c r="I1741" i="3"/>
  <c r="J1740" i="3"/>
  <c r="I1740" i="3"/>
  <c r="J1739" i="3"/>
  <c r="I1739" i="3"/>
  <c r="J1738" i="3"/>
  <c r="I1738" i="3"/>
  <c r="J1737" i="3"/>
  <c r="I1737" i="3"/>
  <c r="J1736" i="3"/>
  <c r="I1736" i="3"/>
  <c r="J1735" i="3"/>
  <c r="I1735" i="3"/>
  <c r="J1734" i="3"/>
  <c r="I1734" i="3"/>
  <c r="J1733" i="3"/>
  <c r="I1733" i="3"/>
  <c r="J1732" i="3"/>
  <c r="I1732" i="3"/>
  <c r="J1731" i="3"/>
  <c r="I1731" i="3"/>
  <c r="J1730" i="3"/>
  <c r="I1730" i="3"/>
  <c r="J1729" i="3"/>
  <c r="I1729" i="3"/>
  <c r="J1728" i="3"/>
  <c r="I1728" i="3"/>
  <c r="J1727" i="3"/>
  <c r="I1727" i="3"/>
  <c r="J1726" i="3"/>
  <c r="I1726" i="3"/>
  <c r="J1725" i="3"/>
  <c r="I1725" i="3"/>
  <c r="J1724" i="3"/>
  <c r="I1724" i="3"/>
  <c r="J1723" i="3"/>
  <c r="I1723" i="3"/>
  <c r="J1722" i="3"/>
  <c r="I1722" i="3"/>
  <c r="J1721" i="3"/>
  <c r="I1721" i="3"/>
  <c r="J1720" i="3"/>
  <c r="I1720" i="3"/>
  <c r="J1719" i="3"/>
  <c r="I1719" i="3"/>
  <c r="J1718" i="3"/>
  <c r="I1718" i="3"/>
  <c r="J1717" i="3"/>
  <c r="I1717" i="3"/>
  <c r="J1716" i="3"/>
  <c r="I1716" i="3"/>
  <c r="J1715" i="3"/>
  <c r="I1715" i="3"/>
  <c r="J1714" i="3"/>
  <c r="I1714" i="3"/>
  <c r="J1713" i="3"/>
  <c r="I1713" i="3"/>
  <c r="J1712" i="3"/>
  <c r="I1712" i="3"/>
  <c r="J1711" i="3"/>
  <c r="I1711" i="3"/>
  <c r="J1710" i="3"/>
  <c r="I1710" i="3"/>
  <c r="J1709" i="3"/>
  <c r="I1709" i="3"/>
  <c r="J1708" i="3"/>
  <c r="I1708" i="3"/>
  <c r="J1707" i="3"/>
  <c r="I1707" i="3"/>
  <c r="J1706" i="3"/>
  <c r="I1706" i="3"/>
  <c r="J1705" i="3"/>
  <c r="I1705" i="3"/>
  <c r="J1704" i="3"/>
  <c r="I1704" i="3"/>
  <c r="J1703" i="3"/>
  <c r="I1703" i="3"/>
  <c r="J1702" i="3"/>
  <c r="I1702" i="3"/>
  <c r="J1701" i="3"/>
  <c r="I1701" i="3"/>
  <c r="J1700" i="3"/>
  <c r="I1700" i="3"/>
  <c r="J1699" i="3"/>
  <c r="I1699" i="3"/>
  <c r="J1698" i="3"/>
  <c r="I1698" i="3"/>
  <c r="J1697" i="3"/>
  <c r="I1697" i="3"/>
  <c r="J1696" i="3"/>
  <c r="I1696" i="3"/>
  <c r="J1695" i="3"/>
  <c r="I1695" i="3"/>
  <c r="J1694" i="3"/>
  <c r="I1694" i="3"/>
  <c r="J1693" i="3"/>
  <c r="I1693" i="3"/>
  <c r="J1692" i="3"/>
  <c r="I1692" i="3"/>
  <c r="J1691" i="3"/>
  <c r="I1691" i="3"/>
  <c r="J1690" i="3"/>
  <c r="I1690" i="3"/>
  <c r="J1689" i="3"/>
  <c r="I1689" i="3"/>
  <c r="J1688" i="3"/>
  <c r="I1688" i="3"/>
  <c r="J1687" i="3"/>
  <c r="I1687" i="3"/>
  <c r="J1686" i="3"/>
  <c r="I1686" i="3"/>
  <c r="J1685" i="3"/>
  <c r="I1685" i="3"/>
  <c r="J1684" i="3"/>
  <c r="I1684" i="3"/>
  <c r="J1683" i="3"/>
  <c r="I1683" i="3"/>
  <c r="J1682" i="3"/>
  <c r="I1682" i="3"/>
  <c r="J1681" i="3"/>
  <c r="I1681" i="3"/>
  <c r="J1680" i="3"/>
  <c r="I1680" i="3"/>
  <c r="J1679" i="3"/>
  <c r="I1679" i="3"/>
  <c r="J1678" i="3"/>
  <c r="I1678" i="3"/>
  <c r="J1677" i="3"/>
  <c r="I1677" i="3"/>
  <c r="J1676" i="3"/>
  <c r="I1676" i="3"/>
  <c r="J1675" i="3"/>
  <c r="I1675" i="3"/>
  <c r="J1674" i="3"/>
  <c r="I1674" i="3"/>
  <c r="J1673" i="3"/>
  <c r="I1673" i="3"/>
  <c r="J1672" i="3"/>
  <c r="I1672" i="3"/>
  <c r="J1671" i="3"/>
  <c r="I1671" i="3"/>
  <c r="J1670" i="3"/>
  <c r="I1670" i="3"/>
  <c r="J1669" i="3"/>
  <c r="I1669" i="3"/>
  <c r="J1668" i="3"/>
  <c r="I1668" i="3"/>
  <c r="J1667" i="3"/>
  <c r="I1667" i="3"/>
  <c r="J1666" i="3"/>
  <c r="I1666" i="3"/>
  <c r="J1665" i="3"/>
  <c r="I1665" i="3"/>
  <c r="J1664" i="3"/>
  <c r="I1664" i="3"/>
  <c r="J1663" i="3"/>
  <c r="I1663" i="3"/>
  <c r="J1662" i="3"/>
  <c r="I1662" i="3"/>
  <c r="J1661" i="3"/>
  <c r="I1661" i="3"/>
  <c r="J1660" i="3"/>
  <c r="I1660" i="3"/>
  <c r="J1659" i="3"/>
  <c r="I1659" i="3"/>
  <c r="J1658" i="3"/>
  <c r="I1658" i="3"/>
  <c r="J1657" i="3"/>
  <c r="I1657" i="3"/>
  <c r="J1656" i="3"/>
  <c r="I1656" i="3"/>
  <c r="J1655" i="3"/>
  <c r="I1655" i="3"/>
  <c r="J1654" i="3"/>
  <c r="I1654" i="3"/>
  <c r="J1653" i="3"/>
  <c r="I1653" i="3"/>
  <c r="J1652" i="3"/>
  <c r="I1652" i="3"/>
  <c r="J1651" i="3"/>
  <c r="I1651" i="3"/>
  <c r="J1650" i="3"/>
  <c r="I1650" i="3"/>
  <c r="J1649" i="3"/>
  <c r="I1649" i="3"/>
  <c r="J1648" i="3"/>
  <c r="I1648" i="3"/>
  <c r="J1647" i="3"/>
  <c r="I1647" i="3"/>
  <c r="J1646" i="3"/>
  <c r="I1646" i="3"/>
  <c r="J1645" i="3"/>
  <c r="I1645" i="3"/>
  <c r="J1644" i="3"/>
  <c r="I1644" i="3"/>
  <c r="J1643" i="3"/>
  <c r="I1643" i="3"/>
  <c r="J1642" i="3"/>
  <c r="I1642" i="3"/>
  <c r="J1641" i="3"/>
  <c r="I1641" i="3"/>
  <c r="J1640" i="3"/>
  <c r="I1640" i="3"/>
  <c r="J1639" i="3"/>
  <c r="I1639" i="3"/>
  <c r="J1638" i="3"/>
  <c r="I1638" i="3"/>
  <c r="J1637" i="3"/>
  <c r="I1637" i="3"/>
  <c r="J1636" i="3"/>
  <c r="I1636" i="3"/>
  <c r="J1635" i="3"/>
  <c r="I1635" i="3"/>
  <c r="J1634" i="3"/>
  <c r="I1634" i="3"/>
  <c r="J1633" i="3"/>
  <c r="I1633" i="3"/>
  <c r="J1632" i="3"/>
  <c r="I1632" i="3"/>
  <c r="J1631" i="3"/>
  <c r="I1631" i="3"/>
  <c r="J1630" i="3"/>
  <c r="I1630" i="3"/>
  <c r="J1629" i="3"/>
  <c r="I1629" i="3"/>
  <c r="J1628" i="3"/>
  <c r="I1628" i="3"/>
  <c r="J1627" i="3"/>
  <c r="I1627" i="3"/>
  <c r="J1626" i="3"/>
  <c r="I1626" i="3"/>
  <c r="J1625" i="3"/>
  <c r="I1625" i="3"/>
  <c r="J1624" i="3"/>
  <c r="I1624" i="3"/>
  <c r="J1623" i="3"/>
  <c r="I1623" i="3"/>
  <c r="J1622" i="3"/>
  <c r="I1622" i="3"/>
  <c r="J1621" i="3"/>
  <c r="I1621" i="3"/>
  <c r="J1620" i="3"/>
  <c r="I1620" i="3"/>
  <c r="J1619" i="3"/>
  <c r="I1619" i="3"/>
  <c r="J1618" i="3"/>
  <c r="I1618" i="3"/>
  <c r="J1617" i="3"/>
  <c r="I1617" i="3"/>
  <c r="J1616" i="3"/>
  <c r="I1616" i="3"/>
  <c r="J1615" i="3"/>
  <c r="I1615" i="3"/>
  <c r="J1614" i="3"/>
  <c r="I1614" i="3"/>
  <c r="J1613" i="3"/>
  <c r="I1613" i="3"/>
  <c r="J1612" i="3"/>
  <c r="I1612" i="3"/>
  <c r="J1611" i="3"/>
  <c r="I1611" i="3"/>
  <c r="J1610" i="3"/>
  <c r="I1610" i="3"/>
  <c r="J1609" i="3"/>
  <c r="I1609" i="3"/>
  <c r="J1608" i="3"/>
  <c r="I1608" i="3"/>
  <c r="J1607" i="3"/>
  <c r="I1607" i="3"/>
  <c r="J1606" i="3"/>
  <c r="I1606" i="3"/>
  <c r="J1605" i="3"/>
  <c r="I1605" i="3"/>
  <c r="J1604" i="3"/>
  <c r="I1604" i="3"/>
  <c r="J1603" i="3"/>
  <c r="I1603" i="3"/>
  <c r="J1602" i="3"/>
  <c r="I1602" i="3"/>
  <c r="J1601" i="3"/>
  <c r="I1601" i="3"/>
  <c r="J1600" i="3"/>
  <c r="I1600" i="3"/>
  <c r="J1599" i="3"/>
  <c r="I1599" i="3"/>
  <c r="J1598" i="3"/>
  <c r="I1598" i="3"/>
  <c r="J1597" i="3"/>
  <c r="I1597" i="3"/>
  <c r="J1596" i="3"/>
  <c r="I1596" i="3"/>
  <c r="J1595" i="3"/>
  <c r="I1595" i="3"/>
  <c r="J1594" i="3"/>
  <c r="I1594" i="3"/>
  <c r="J1593" i="3"/>
  <c r="I1593" i="3"/>
  <c r="J1592" i="3"/>
  <c r="I1592" i="3"/>
  <c r="J1591" i="3"/>
  <c r="I1591" i="3"/>
  <c r="J1590" i="3"/>
  <c r="I1590" i="3"/>
  <c r="J1589" i="3"/>
  <c r="I1589" i="3"/>
  <c r="J1588" i="3"/>
  <c r="I1588" i="3"/>
  <c r="J1587" i="3"/>
  <c r="I1587" i="3"/>
  <c r="J1586" i="3"/>
  <c r="I1586" i="3"/>
  <c r="J1585" i="3"/>
  <c r="I1585" i="3"/>
  <c r="J1584" i="3"/>
  <c r="I1584" i="3"/>
  <c r="J1583" i="3"/>
  <c r="I1583" i="3"/>
  <c r="J1582" i="3"/>
  <c r="I1582" i="3"/>
  <c r="J1581" i="3"/>
  <c r="I1581" i="3"/>
  <c r="J1580" i="3"/>
  <c r="I1580" i="3"/>
  <c r="J1579" i="3"/>
  <c r="I1579" i="3"/>
  <c r="J1578" i="3"/>
  <c r="I1578" i="3"/>
  <c r="J1577" i="3"/>
  <c r="I1577" i="3"/>
  <c r="J1576" i="3"/>
  <c r="I1576" i="3"/>
  <c r="J1575" i="3"/>
  <c r="I1575" i="3"/>
  <c r="J1574" i="3"/>
  <c r="I1574" i="3"/>
  <c r="J1573" i="3"/>
  <c r="I1573" i="3"/>
  <c r="J1572" i="3"/>
  <c r="I1572" i="3"/>
  <c r="J1571" i="3"/>
  <c r="I1571" i="3"/>
  <c r="J1570" i="3"/>
  <c r="I1570" i="3"/>
  <c r="J1569" i="3"/>
  <c r="I1569" i="3"/>
  <c r="J1568" i="3"/>
  <c r="I1568" i="3"/>
  <c r="J1567" i="3"/>
  <c r="I1567" i="3"/>
  <c r="J1566" i="3"/>
  <c r="I1566" i="3"/>
  <c r="J1565" i="3"/>
  <c r="I1565" i="3"/>
  <c r="J1564" i="3"/>
  <c r="I1564" i="3"/>
  <c r="J1563" i="3"/>
  <c r="I1563" i="3"/>
  <c r="J1562" i="3"/>
  <c r="I1562" i="3"/>
  <c r="J1561" i="3"/>
  <c r="I1561" i="3"/>
  <c r="J1560" i="3"/>
  <c r="I1560" i="3"/>
  <c r="J1559" i="3"/>
  <c r="I1559" i="3"/>
  <c r="J1558" i="3"/>
  <c r="I1558" i="3"/>
  <c r="J1557" i="3"/>
  <c r="I1557" i="3"/>
  <c r="J1556" i="3"/>
  <c r="I1556" i="3"/>
  <c r="J1555" i="3"/>
  <c r="I1555" i="3"/>
  <c r="J1554" i="3"/>
  <c r="I1554" i="3"/>
  <c r="J1553" i="3"/>
  <c r="I1553" i="3"/>
  <c r="J1552" i="3"/>
  <c r="I1552" i="3"/>
  <c r="J1551" i="3"/>
  <c r="I1551" i="3"/>
  <c r="J1550" i="3"/>
  <c r="I1550" i="3"/>
  <c r="J1549" i="3"/>
  <c r="I1549" i="3"/>
  <c r="J1548" i="3"/>
  <c r="I1548" i="3"/>
  <c r="J1547" i="3"/>
  <c r="I1547" i="3"/>
  <c r="J1546" i="3"/>
  <c r="I1546" i="3"/>
  <c r="J1545" i="3"/>
  <c r="I1545" i="3"/>
  <c r="J1544" i="3"/>
  <c r="I1544" i="3"/>
  <c r="J1543" i="3"/>
  <c r="I1543" i="3"/>
  <c r="J1542" i="3"/>
  <c r="I1542" i="3"/>
  <c r="J1541" i="3"/>
  <c r="I1541" i="3"/>
  <c r="J1540" i="3"/>
  <c r="I1540" i="3"/>
  <c r="J1539" i="3"/>
  <c r="I1539" i="3"/>
  <c r="J1538" i="3"/>
  <c r="I1538" i="3"/>
  <c r="J1537" i="3"/>
  <c r="I1537" i="3"/>
  <c r="J1536" i="3"/>
  <c r="I1536" i="3"/>
  <c r="J1535" i="3"/>
  <c r="I1535" i="3"/>
  <c r="J1534" i="3"/>
  <c r="I1534" i="3"/>
  <c r="J1533" i="3"/>
  <c r="I1533" i="3"/>
  <c r="J1532" i="3"/>
  <c r="I1532" i="3"/>
  <c r="J1531" i="3"/>
  <c r="I1531" i="3"/>
  <c r="J1530" i="3"/>
  <c r="I1530" i="3"/>
  <c r="J1529" i="3"/>
  <c r="I1529" i="3"/>
  <c r="J1528" i="3"/>
  <c r="I1528" i="3"/>
  <c r="J1527" i="3"/>
  <c r="I1527" i="3"/>
  <c r="J1526" i="3"/>
  <c r="I1526" i="3"/>
  <c r="J1525" i="3"/>
  <c r="I1525" i="3"/>
  <c r="J1524" i="3"/>
  <c r="I1524" i="3"/>
  <c r="J1523" i="3"/>
  <c r="I1523" i="3"/>
  <c r="J1522" i="3"/>
  <c r="I1522" i="3"/>
  <c r="J1521" i="3"/>
  <c r="I1521" i="3"/>
  <c r="J1520" i="3"/>
  <c r="I1520" i="3"/>
  <c r="J1519" i="3"/>
  <c r="I1519" i="3"/>
  <c r="J1518" i="3"/>
  <c r="I1518" i="3"/>
  <c r="J1517" i="3"/>
  <c r="I1517" i="3"/>
  <c r="J1516" i="3"/>
  <c r="I1516" i="3"/>
  <c r="J1515" i="3"/>
  <c r="I1515" i="3"/>
  <c r="J1514" i="3"/>
  <c r="I1514" i="3"/>
  <c r="J1513" i="3"/>
  <c r="I1513" i="3"/>
  <c r="J1512" i="3"/>
  <c r="I1512" i="3"/>
  <c r="J1511" i="3"/>
  <c r="I1511" i="3"/>
  <c r="J1510" i="3"/>
  <c r="I1510" i="3"/>
  <c r="J1509" i="3"/>
  <c r="I1509" i="3"/>
  <c r="J1508" i="3"/>
  <c r="I1508" i="3"/>
  <c r="J1507" i="3"/>
  <c r="I1507" i="3"/>
  <c r="J1506" i="3"/>
  <c r="I1506" i="3"/>
  <c r="J1505" i="3"/>
  <c r="I1505" i="3"/>
  <c r="J1504" i="3"/>
  <c r="I1504" i="3"/>
  <c r="J1503" i="3"/>
  <c r="I1503" i="3"/>
  <c r="J1502" i="3"/>
  <c r="I1502" i="3"/>
  <c r="J1501" i="3"/>
  <c r="I1501" i="3"/>
  <c r="J1500" i="3"/>
  <c r="I1500" i="3"/>
  <c r="J1499" i="3"/>
  <c r="I1499" i="3"/>
  <c r="J1498" i="3"/>
  <c r="I1498" i="3"/>
  <c r="J1497" i="3"/>
  <c r="I1497" i="3"/>
  <c r="J1496" i="3"/>
  <c r="I1496" i="3"/>
  <c r="J1495" i="3"/>
  <c r="I1495" i="3"/>
  <c r="J1494" i="3"/>
  <c r="I1494" i="3"/>
  <c r="J1493" i="3"/>
  <c r="I1493" i="3"/>
  <c r="J1492" i="3"/>
  <c r="I1492" i="3"/>
  <c r="J1491" i="3"/>
  <c r="I1491" i="3"/>
  <c r="J1490" i="3"/>
  <c r="I1490" i="3"/>
  <c r="J1489" i="3"/>
  <c r="I1489" i="3"/>
  <c r="J1488" i="3"/>
  <c r="I1488" i="3"/>
  <c r="J1487" i="3"/>
  <c r="I1487" i="3"/>
  <c r="J1486" i="3"/>
  <c r="I1486" i="3"/>
  <c r="J1485" i="3"/>
  <c r="I1485" i="3"/>
  <c r="J1484" i="3"/>
  <c r="I1484" i="3"/>
  <c r="J1483" i="3"/>
  <c r="I1483" i="3"/>
  <c r="J1482" i="3"/>
  <c r="I1482" i="3"/>
  <c r="J1481" i="3"/>
  <c r="I1481" i="3"/>
  <c r="J1480" i="3"/>
  <c r="I1480" i="3"/>
  <c r="J1479" i="3"/>
  <c r="I1479" i="3"/>
  <c r="J1478" i="3"/>
  <c r="I1478" i="3"/>
  <c r="J1477" i="3"/>
  <c r="I1477" i="3"/>
  <c r="J1476" i="3"/>
  <c r="I1476" i="3"/>
  <c r="J1475" i="3"/>
  <c r="I1475" i="3"/>
  <c r="J1474" i="3"/>
  <c r="I1474" i="3"/>
  <c r="J1473" i="3"/>
  <c r="I1473" i="3"/>
  <c r="J1472" i="3"/>
  <c r="I1472" i="3"/>
  <c r="J1471" i="3"/>
  <c r="I1471" i="3"/>
  <c r="J1470" i="3"/>
  <c r="I1470" i="3"/>
  <c r="J1469" i="3"/>
  <c r="I1469" i="3"/>
  <c r="J1468" i="3"/>
  <c r="I1468" i="3"/>
  <c r="J1467" i="3"/>
  <c r="I1467" i="3"/>
  <c r="J1466" i="3"/>
  <c r="I1466" i="3"/>
  <c r="J1465" i="3"/>
  <c r="I1465" i="3"/>
  <c r="J1464" i="3"/>
  <c r="I1464" i="3"/>
  <c r="J1463" i="3"/>
  <c r="I1463" i="3"/>
  <c r="J1462" i="3"/>
  <c r="I1462" i="3"/>
  <c r="J1461" i="3"/>
  <c r="I1461" i="3"/>
  <c r="J1460" i="3"/>
  <c r="I1460" i="3"/>
  <c r="J1459" i="3"/>
  <c r="I1459" i="3"/>
  <c r="J1458" i="3"/>
  <c r="I1458" i="3"/>
  <c r="J1457" i="3"/>
  <c r="I1457" i="3"/>
  <c r="J1456" i="3"/>
  <c r="I1456" i="3"/>
  <c r="J1455" i="3"/>
  <c r="I1455" i="3"/>
  <c r="J1454" i="3"/>
  <c r="I1454" i="3"/>
  <c r="J1453" i="3"/>
  <c r="I1453" i="3"/>
  <c r="J1452" i="3"/>
  <c r="I1452" i="3"/>
  <c r="J1451" i="3"/>
  <c r="I1451" i="3"/>
  <c r="J1450" i="3"/>
  <c r="I1450" i="3"/>
  <c r="J1449" i="3"/>
  <c r="I1449" i="3"/>
  <c r="J1448" i="3"/>
  <c r="I1448" i="3"/>
  <c r="J1447" i="3"/>
  <c r="I1447" i="3"/>
  <c r="J1446" i="3"/>
  <c r="I1446" i="3"/>
  <c r="J1445" i="3"/>
  <c r="I1445" i="3"/>
  <c r="J1444" i="3"/>
  <c r="I1444" i="3"/>
  <c r="J1443" i="3"/>
  <c r="I1443" i="3"/>
  <c r="J1442" i="3"/>
  <c r="I1442" i="3"/>
  <c r="J1441" i="3"/>
  <c r="I1441" i="3"/>
  <c r="J1440" i="3"/>
  <c r="I1440" i="3"/>
  <c r="J1439" i="3"/>
  <c r="I1439" i="3"/>
  <c r="J1438" i="3"/>
  <c r="I1438" i="3"/>
  <c r="J1437" i="3"/>
  <c r="I1437" i="3"/>
  <c r="J1436" i="3"/>
  <c r="I1436" i="3"/>
  <c r="J1435" i="3"/>
  <c r="I1435" i="3"/>
  <c r="J1434" i="3"/>
  <c r="I1434" i="3"/>
  <c r="J1433" i="3"/>
  <c r="I1433" i="3"/>
  <c r="J1432" i="3"/>
  <c r="I1432" i="3"/>
  <c r="J1431" i="3"/>
  <c r="I1431" i="3"/>
  <c r="J1430" i="3"/>
  <c r="I1430" i="3"/>
  <c r="J1429" i="3"/>
  <c r="I1429" i="3"/>
  <c r="J1428" i="3"/>
  <c r="I1428" i="3"/>
  <c r="J1427" i="3"/>
  <c r="I1427" i="3"/>
  <c r="J1426" i="3"/>
  <c r="I1426" i="3"/>
  <c r="J1425" i="3"/>
  <c r="I1425" i="3"/>
  <c r="J1424" i="3"/>
  <c r="I1424" i="3"/>
  <c r="J1423" i="3"/>
  <c r="I1423" i="3"/>
  <c r="J1422" i="3"/>
  <c r="I1422" i="3"/>
  <c r="J1421" i="3"/>
  <c r="I1421" i="3"/>
  <c r="J1420" i="3"/>
  <c r="I1420" i="3"/>
  <c r="J1419" i="3"/>
  <c r="I1419" i="3"/>
  <c r="J1418" i="3"/>
  <c r="I1418" i="3"/>
  <c r="J1417" i="3"/>
  <c r="I1417" i="3"/>
  <c r="J1416" i="3"/>
  <c r="I1416" i="3"/>
  <c r="J1415" i="3"/>
  <c r="I1415" i="3"/>
  <c r="J1414" i="3"/>
  <c r="I1414" i="3"/>
  <c r="J1413" i="3"/>
  <c r="I1413" i="3"/>
  <c r="J1412" i="3"/>
  <c r="I1412" i="3"/>
  <c r="J1411" i="3"/>
  <c r="I1411" i="3"/>
  <c r="J1410" i="3"/>
  <c r="I1410" i="3"/>
  <c r="J1409" i="3"/>
  <c r="I1409" i="3"/>
  <c r="J1408" i="3"/>
  <c r="I1408" i="3"/>
  <c r="J1407" i="3"/>
  <c r="I1407" i="3"/>
  <c r="J1406" i="3"/>
  <c r="I1406" i="3"/>
  <c r="J1405" i="3"/>
  <c r="I1405" i="3"/>
  <c r="J1404" i="3"/>
  <c r="I1404" i="3"/>
  <c r="J1403" i="3"/>
  <c r="I1403" i="3"/>
  <c r="J1402" i="3"/>
  <c r="I1402" i="3"/>
  <c r="J1401" i="3"/>
  <c r="I1401" i="3"/>
  <c r="J1400" i="3"/>
  <c r="I1400" i="3"/>
  <c r="J1399" i="3"/>
  <c r="I1399" i="3"/>
  <c r="J1398" i="3"/>
  <c r="I1398" i="3"/>
  <c r="J1397" i="3"/>
  <c r="I1397" i="3"/>
  <c r="J1396" i="3"/>
  <c r="I1396" i="3"/>
  <c r="J1395" i="3"/>
  <c r="I1395" i="3"/>
  <c r="J1394" i="3"/>
  <c r="I1394" i="3"/>
  <c r="J1393" i="3"/>
  <c r="I1393" i="3"/>
  <c r="J1392" i="3"/>
  <c r="I1392" i="3"/>
  <c r="J1391" i="3"/>
  <c r="I1391" i="3"/>
  <c r="J1390" i="3"/>
  <c r="I1390" i="3"/>
  <c r="J1389" i="3"/>
  <c r="I1389" i="3"/>
  <c r="J1388" i="3"/>
  <c r="I1388" i="3"/>
  <c r="J1387" i="3"/>
  <c r="I1387" i="3"/>
  <c r="J1386" i="3"/>
  <c r="I1386" i="3"/>
  <c r="J1385" i="3"/>
  <c r="I1385" i="3"/>
  <c r="J1384" i="3"/>
  <c r="I1384" i="3"/>
  <c r="J1383" i="3"/>
  <c r="I1383" i="3"/>
  <c r="J1382" i="3"/>
  <c r="I1382" i="3"/>
  <c r="J1381" i="3"/>
  <c r="I1381" i="3"/>
  <c r="J1380" i="3"/>
  <c r="I1380" i="3"/>
  <c r="J1379" i="3"/>
  <c r="I1379" i="3"/>
  <c r="J1378" i="3"/>
  <c r="I1378" i="3"/>
  <c r="J1377" i="3"/>
  <c r="I1377" i="3"/>
  <c r="J1376" i="3"/>
  <c r="I1376" i="3"/>
  <c r="J1375" i="3"/>
  <c r="I1375" i="3"/>
  <c r="J1374" i="3"/>
  <c r="I1374" i="3"/>
  <c r="J1373" i="3"/>
  <c r="I1373" i="3"/>
  <c r="J1372" i="3"/>
  <c r="I1372" i="3"/>
  <c r="J1371" i="3"/>
  <c r="I1371" i="3"/>
  <c r="J1370" i="3"/>
  <c r="I1370" i="3"/>
  <c r="J1369" i="3"/>
  <c r="I1369" i="3"/>
  <c r="J1368" i="3"/>
  <c r="I1368" i="3"/>
  <c r="J1367" i="3"/>
  <c r="I1367" i="3"/>
  <c r="J1366" i="3"/>
  <c r="I1366" i="3"/>
  <c r="J1365" i="3"/>
  <c r="I1365" i="3"/>
  <c r="J1364" i="3"/>
  <c r="I1364" i="3"/>
  <c r="J1363" i="3"/>
  <c r="I1363" i="3"/>
  <c r="J1362" i="3"/>
  <c r="I1362" i="3"/>
  <c r="J1361" i="3"/>
  <c r="I1361" i="3"/>
  <c r="J1360" i="3"/>
  <c r="I1360" i="3"/>
  <c r="J1359" i="3"/>
  <c r="I1359" i="3"/>
  <c r="J1358" i="3"/>
  <c r="I1358" i="3"/>
  <c r="J1357" i="3"/>
  <c r="I1357" i="3"/>
  <c r="J1356" i="3"/>
  <c r="I1356" i="3"/>
  <c r="J1355" i="3"/>
  <c r="I1355" i="3"/>
  <c r="J1354" i="3"/>
  <c r="I1354" i="3"/>
  <c r="J1353" i="3"/>
  <c r="I1353" i="3"/>
  <c r="J1352" i="3"/>
  <c r="I1352" i="3"/>
  <c r="J1351" i="3"/>
  <c r="I1351" i="3"/>
  <c r="J1350" i="3"/>
  <c r="I1350" i="3"/>
  <c r="J1349" i="3"/>
  <c r="I1349" i="3"/>
  <c r="J1348" i="3"/>
  <c r="I1348" i="3"/>
  <c r="J1347" i="3"/>
  <c r="I1347" i="3"/>
  <c r="J1346" i="3"/>
  <c r="I1346" i="3"/>
  <c r="J1345" i="3"/>
  <c r="I1345" i="3"/>
  <c r="J1344" i="3"/>
  <c r="I1344" i="3"/>
  <c r="J1343" i="3"/>
  <c r="I1343" i="3"/>
  <c r="J1342" i="3"/>
  <c r="I1342" i="3"/>
  <c r="J1341" i="3"/>
  <c r="I1341" i="3"/>
  <c r="J1340" i="3"/>
  <c r="I1340" i="3"/>
  <c r="J1339" i="3"/>
  <c r="I1339" i="3"/>
  <c r="J1338" i="3"/>
  <c r="I1338" i="3"/>
  <c r="J1337" i="3"/>
  <c r="I1337" i="3"/>
  <c r="J1336" i="3"/>
  <c r="I1336" i="3"/>
  <c r="J1335" i="3"/>
  <c r="I1335" i="3"/>
  <c r="J1334" i="3"/>
  <c r="I1334" i="3"/>
  <c r="J1333" i="3"/>
  <c r="I1333" i="3"/>
  <c r="J1332" i="3"/>
  <c r="I1332" i="3"/>
  <c r="J1331" i="3"/>
  <c r="I1331" i="3"/>
  <c r="J1330" i="3"/>
  <c r="I1330" i="3"/>
  <c r="J1329" i="3"/>
  <c r="I1329" i="3"/>
  <c r="J1328" i="3"/>
  <c r="I1328" i="3"/>
  <c r="J1327" i="3"/>
  <c r="I1327" i="3"/>
  <c r="J1326" i="3"/>
  <c r="I1326" i="3"/>
  <c r="J1325" i="3"/>
  <c r="I1325" i="3"/>
  <c r="J1324" i="3"/>
  <c r="I1324" i="3"/>
  <c r="J1323" i="3"/>
  <c r="I1323" i="3"/>
  <c r="J1322" i="3"/>
  <c r="I1322" i="3"/>
  <c r="J1321" i="3"/>
  <c r="I1321" i="3"/>
  <c r="J1320" i="3"/>
  <c r="I1320" i="3"/>
  <c r="J1319" i="3"/>
  <c r="I1319" i="3"/>
  <c r="J1318" i="3"/>
  <c r="I1318" i="3"/>
  <c r="J1317" i="3"/>
  <c r="I1317" i="3"/>
  <c r="J1316" i="3"/>
  <c r="I1316" i="3"/>
  <c r="J1315" i="3"/>
  <c r="I1315" i="3"/>
  <c r="J1314" i="3"/>
  <c r="I1314" i="3"/>
  <c r="J1313" i="3"/>
  <c r="I1313" i="3"/>
  <c r="J1312" i="3"/>
  <c r="I1312" i="3"/>
  <c r="J1311" i="3"/>
  <c r="I1311" i="3"/>
  <c r="J1310" i="3"/>
  <c r="I1310" i="3"/>
  <c r="J1309" i="3"/>
  <c r="I1309" i="3"/>
  <c r="J1308" i="3"/>
  <c r="I1308" i="3"/>
  <c r="J1307" i="3"/>
  <c r="I1307" i="3"/>
  <c r="J1306" i="3"/>
  <c r="I1306" i="3"/>
  <c r="J1305" i="3"/>
  <c r="I1305" i="3"/>
  <c r="J1304" i="3"/>
  <c r="I1304" i="3"/>
  <c r="J1303" i="3"/>
  <c r="I1303" i="3"/>
  <c r="J1302" i="3"/>
  <c r="I1302" i="3"/>
  <c r="J1301" i="3"/>
  <c r="I1301" i="3"/>
  <c r="J1300" i="3"/>
  <c r="I1300" i="3"/>
  <c r="J1299" i="3"/>
  <c r="I1299" i="3"/>
  <c r="J1298" i="3"/>
  <c r="I1298" i="3"/>
  <c r="J1297" i="3"/>
  <c r="I1297" i="3"/>
  <c r="J1296" i="3"/>
  <c r="I1296" i="3"/>
  <c r="J1295" i="3"/>
  <c r="I1295" i="3"/>
  <c r="J1294" i="3"/>
  <c r="I1294" i="3"/>
  <c r="J1293" i="3"/>
  <c r="I1293" i="3"/>
  <c r="J1292" i="3"/>
  <c r="I1292" i="3"/>
  <c r="J1291" i="3"/>
  <c r="I1291" i="3"/>
  <c r="J1290" i="3"/>
  <c r="I1290" i="3"/>
  <c r="J1289" i="3"/>
  <c r="I1289" i="3"/>
  <c r="J1288" i="3"/>
  <c r="I1288" i="3"/>
  <c r="J1287" i="3"/>
  <c r="I1287" i="3"/>
  <c r="J1286" i="3"/>
  <c r="I1286" i="3"/>
  <c r="J1285" i="3"/>
  <c r="I1285" i="3"/>
  <c r="J1284" i="3"/>
  <c r="I1284" i="3"/>
  <c r="J1283" i="3"/>
  <c r="I1283" i="3"/>
  <c r="J1282" i="3"/>
  <c r="I1282" i="3"/>
  <c r="J1281" i="3"/>
  <c r="I1281" i="3"/>
  <c r="J1280" i="3"/>
  <c r="I1280" i="3"/>
  <c r="J1279" i="3"/>
  <c r="I1279" i="3"/>
  <c r="J1278" i="3"/>
  <c r="I1278" i="3"/>
  <c r="J1277" i="3"/>
  <c r="I1277" i="3"/>
  <c r="J1276" i="3"/>
  <c r="I1276" i="3"/>
  <c r="J1275" i="3"/>
  <c r="I1275" i="3"/>
  <c r="J1274" i="3"/>
  <c r="I1274" i="3"/>
  <c r="J1273" i="3"/>
  <c r="I1273" i="3"/>
  <c r="J1272" i="3"/>
  <c r="I1272" i="3"/>
  <c r="J1271" i="3"/>
  <c r="I1271" i="3"/>
  <c r="J1270" i="3"/>
  <c r="I1270" i="3"/>
  <c r="J1269" i="3"/>
  <c r="I1269" i="3"/>
  <c r="J1268" i="3"/>
  <c r="I1268" i="3"/>
  <c r="J1267" i="3"/>
  <c r="I1267" i="3"/>
  <c r="J1266" i="3"/>
  <c r="I1266" i="3"/>
  <c r="J1265" i="3"/>
  <c r="I1265" i="3"/>
  <c r="J1264" i="3"/>
  <c r="I1264" i="3"/>
  <c r="J1263" i="3"/>
  <c r="I1263" i="3"/>
  <c r="J1262" i="3"/>
  <c r="I1262" i="3"/>
  <c r="J1261" i="3"/>
  <c r="I1261" i="3"/>
  <c r="J1260" i="3"/>
  <c r="I1260" i="3"/>
  <c r="J1259" i="3"/>
  <c r="I1259" i="3"/>
  <c r="J1258" i="3"/>
  <c r="I1258" i="3"/>
  <c r="J1257" i="3"/>
  <c r="I1257" i="3"/>
  <c r="J1256" i="3"/>
  <c r="I1256" i="3"/>
  <c r="J1255" i="3"/>
  <c r="I1255" i="3"/>
  <c r="J1254" i="3"/>
  <c r="I1254" i="3"/>
  <c r="J1253" i="3"/>
  <c r="I1253" i="3"/>
  <c r="J1252" i="3"/>
  <c r="I1252" i="3"/>
  <c r="J1251" i="3"/>
  <c r="I1251" i="3"/>
  <c r="J1250" i="3"/>
  <c r="I1250" i="3"/>
  <c r="J1249" i="3"/>
  <c r="I1249" i="3"/>
  <c r="J1248" i="3"/>
  <c r="I1248" i="3"/>
  <c r="J1247" i="3"/>
  <c r="I1247" i="3"/>
  <c r="J1246" i="3"/>
  <c r="I1246" i="3"/>
  <c r="J1245" i="3"/>
  <c r="I1245" i="3"/>
  <c r="J1244" i="3"/>
  <c r="I1244" i="3"/>
  <c r="J1243" i="3"/>
  <c r="I1243" i="3"/>
  <c r="J1242" i="3"/>
  <c r="I1242" i="3"/>
  <c r="J1241" i="3"/>
  <c r="I1241" i="3"/>
  <c r="J1240" i="3"/>
  <c r="I1240" i="3"/>
  <c r="J1239" i="3"/>
  <c r="I1239" i="3"/>
  <c r="J1238" i="3"/>
  <c r="I1238" i="3"/>
  <c r="J1237" i="3"/>
  <c r="I1237" i="3"/>
  <c r="J1236" i="3"/>
  <c r="I1236" i="3"/>
  <c r="J1235" i="3"/>
  <c r="I1235" i="3"/>
  <c r="J1234" i="3"/>
  <c r="I1234" i="3"/>
  <c r="J1233" i="3"/>
  <c r="I1233" i="3"/>
  <c r="J1232" i="3"/>
  <c r="I1232" i="3"/>
  <c r="J1231" i="3"/>
  <c r="I1231" i="3"/>
  <c r="J1230" i="3"/>
  <c r="I1230" i="3"/>
  <c r="J1229" i="3"/>
  <c r="I1229" i="3"/>
  <c r="J1228" i="3"/>
  <c r="I1228" i="3"/>
  <c r="J1227" i="3"/>
  <c r="I1227" i="3"/>
  <c r="J1226" i="3"/>
  <c r="I1226" i="3"/>
  <c r="J1225" i="3"/>
  <c r="I1225" i="3"/>
  <c r="J1224" i="3"/>
  <c r="I1224" i="3"/>
  <c r="J1223" i="3"/>
  <c r="I1223" i="3"/>
  <c r="J1222" i="3"/>
  <c r="I1222" i="3"/>
  <c r="J1221" i="3"/>
  <c r="I1221" i="3"/>
  <c r="J1220" i="3"/>
  <c r="I1220" i="3"/>
  <c r="J1219" i="3"/>
  <c r="I1219" i="3"/>
  <c r="J1218" i="3"/>
  <c r="I1218" i="3"/>
  <c r="J1217" i="3"/>
  <c r="I1217" i="3"/>
  <c r="J1216" i="3"/>
  <c r="I1216" i="3"/>
  <c r="J1215" i="3"/>
  <c r="I1215" i="3"/>
  <c r="J1214" i="3"/>
  <c r="I1214" i="3"/>
  <c r="J1213" i="3"/>
  <c r="I1213" i="3"/>
  <c r="J1212" i="3"/>
  <c r="I1212" i="3"/>
  <c r="J1211" i="3"/>
  <c r="I1211" i="3"/>
  <c r="J1210" i="3"/>
  <c r="I1210" i="3"/>
  <c r="J1209" i="3"/>
  <c r="I1209" i="3"/>
  <c r="J1208" i="3"/>
  <c r="I1208" i="3"/>
  <c r="J1207" i="3"/>
  <c r="I1207" i="3"/>
  <c r="J1206" i="3"/>
  <c r="I1206" i="3"/>
  <c r="J1205" i="3"/>
  <c r="I1205" i="3"/>
  <c r="J1204" i="3"/>
  <c r="I1204" i="3"/>
  <c r="J1203" i="3"/>
  <c r="I1203" i="3"/>
  <c r="J1202" i="3"/>
  <c r="I1202" i="3"/>
  <c r="J1201" i="3"/>
  <c r="I1201" i="3"/>
  <c r="J1200" i="3"/>
  <c r="I1200" i="3"/>
  <c r="J1199" i="3"/>
  <c r="I1199" i="3"/>
  <c r="J1198" i="3"/>
  <c r="I1198" i="3"/>
  <c r="J1197" i="3"/>
  <c r="I1197" i="3"/>
  <c r="J1196" i="3"/>
  <c r="I1196" i="3"/>
  <c r="J1195" i="3"/>
  <c r="I1195" i="3"/>
  <c r="J1194" i="3"/>
  <c r="I1194" i="3"/>
  <c r="J1193" i="3"/>
  <c r="I1193" i="3"/>
  <c r="J1192" i="3"/>
  <c r="I1192" i="3"/>
  <c r="J1191" i="3"/>
  <c r="I1191" i="3"/>
  <c r="J1190" i="3"/>
  <c r="I1190" i="3"/>
  <c r="J1189" i="3"/>
  <c r="I1189" i="3"/>
  <c r="J1188" i="3"/>
  <c r="I1188" i="3"/>
  <c r="J1187" i="3"/>
  <c r="I1187" i="3"/>
  <c r="J1186" i="3"/>
  <c r="I1186" i="3"/>
  <c r="J1185" i="3"/>
  <c r="I1185" i="3"/>
  <c r="J1184" i="3"/>
  <c r="I1184" i="3"/>
  <c r="J1183" i="3"/>
  <c r="I1183" i="3"/>
  <c r="J1182" i="3"/>
  <c r="I1182" i="3"/>
  <c r="J1181" i="3"/>
  <c r="I1181" i="3"/>
  <c r="J1180" i="3"/>
  <c r="I1180" i="3"/>
  <c r="J1179" i="3"/>
  <c r="I1179" i="3"/>
  <c r="J1178" i="3"/>
  <c r="I1178" i="3"/>
  <c r="J1177" i="3"/>
  <c r="I1177" i="3"/>
  <c r="J1176" i="3"/>
  <c r="I1176" i="3"/>
  <c r="J1175" i="3"/>
  <c r="I1175" i="3"/>
  <c r="J1174" i="3"/>
  <c r="I1174" i="3"/>
  <c r="J1173" i="3"/>
  <c r="I1173" i="3"/>
  <c r="J1172" i="3"/>
  <c r="I1172" i="3"/>
  <c r="J1171" i="3"/>
  <c r="I1171" i="3"/>
  <c r="J1170" i="3"/>
  <c r="I1170" i="3"/>
  <c r="J1169" i="3"/>
  <c r="I1169" i="3"/>
  <c r="J1168" i="3"/>
  <c r="I1168" i="3"/>
  <c r="J1167" i="3"/>
  <c r="I1167" i="3"/>
  <c r="J1166" i="3"/>
  <c r="I1166" i="3"/>
  <c r="J1165" i="3"/>
  <c r="I1165" i="3"/>
  <c r="J1164" i="3"/>
  <c r="I1164" i="3"/>
  <c r="J1163" i="3"/>
  <c r="I1163" i="3"/>
  <c r="J1162" i="3"/>
  <c r="I1162" i="3"/>
  <c r="J1161" i="3"/>
  <c r="I1161" i="3"/>
  <c r="J1160" i="3"/>
  <c r="I1160" i="3"/>
  <c r="J1159" i="3"/>
  <c r="I1159" i="3"/>
  <c r="J1158" i="3"/>
  <c r="I1158" i="3"/>
  <c r="J1157" i="3"/>
  <c r="I1157" i="3"/>
  <c r="J1156" i="3"/>
  <c r="I1156" i="3"/>
  <c r="J1155" i="3"/>
  <c r="I1155" i="3"/>
  <c r="J1154" i="3"/>
  <c r="I1154" i="3"/>
  <c r="J1153" i="3"/>
  <c r="I1153" i="3"/>
  <c r="J1152" i="3"/>
  <c r="I1152" i="3"/>
  <c r="J1151" i="3"/>
  <c r="I1151" i="3"/>
  <c r="J1150" i="3"/>
  <c r="I1150" i="3"/>
  <c r="J1149" i="3"/>
  <c r="I1149" i="3"/>
  <c r="J1148" i="3"/>
  <c r="I1148" i="3"/>
  <c r="J1147" i="3"/>
  <c r="I1147" i="3"/>
  <c r="J1146" i="3"/>
  <c r="I1146" i="3"/>
  <c r="J1145" i="3"/>
  <c r="I1145" i="3"/>
  <c r="J1144" i="3"/>
  <c r="I1144" i="3"/>
  <c r="J1143" i="3"/>
  <c r="I1143" i="3"/>
  <c r="J1142" i="3"/>
  <c r="I1142" i="3"/>
  <c r="J1141" i="3"/>
  <c r="I1141" i="3"/>
  <c r="J1140" i="3"/>
  <c r="I1140" i="3"/>
  <c r="J1139" i="3"/>
  <c r="I1139" i="3"/>
  <c r="J1138" i="3"/>
  <c r="I1138" i="3"/>
  <c r="J1137" i="3"/>
  <c r="I1137" i="3"/>
  <c r="J1136" i="3"/>
  <c r="I1136" i="3"/>
  <c r="J1135" i="3"/>
  <c r="I1135" i="3"/>
  <c r="J1134" i="3"/>
  <c r="I1134" i="3"/>
  <c r="J1133" i="3"/>
  <c r="I1133" i="3"/>
  <c r="J1132" i="3"/>
  <c r="I1132" i="3"/>
  <c r="J1131" i="3"/>
  <c r="I1131" i="3"/>
  <c r="J1130" i="3"/>
  <c r="I1130" i="3"/>
  <c r="J1129" i="3"/>
  <c r="I1129" i="3"/>
  <c r="J1128" i="3"/>
  <c r="I1128" i="3"/>
  <c r="J1127" i="3"/>
  <c r="I1127" i="3"/>
  <c r="J1126" i="3"/>
  <c r="I1126" i="3"/>
  <c r="J1125" i="3"/>
  <c r="I1125" i="3"/>
  <c r="J1124" i="3"/>
  <c r="I1124" i="3"/>
  <c r="J1123" i="3"/>
  <c r="I1123" i="3"/>
  <c r="J1122" i="3"/>
  <c r="I1122" i="3"/>
  <c r="J1121" i="3"/>
  <c r="I1121" i="3"/>
  <c r="J1120" i="3"/>
  <c r="I1120" i="3"/>
  <c r="J1119" i="3"/>
  <c r="I1119" i="3"/>
  <c r="J1118" i="3"/>
  <c r="I1118" i="3"/>
  <c r="J1117" i="3"/>
  <c r="I1117" i="3"/>
  <c r="J1116" i="3"/>
  <c r="I1116" i="3"/>
  <c r="J1115" i="3"/>
  <c r="I1115" i="3"/>
  <c r="J1114" i="3"/>
  <c r="I1114" i="3"/>
  <c r="J1113" i="3"/>
  <c r="I1113" i="3"/>
  <c r="J1112" i="3"/>
  <c r="I1112" i="3"/>
  <c r="J1111" i="3"/>
  <c r="I1111" i="3"/>
  <c r="J1110" i="3"/>
  <c r="I1110" i="3"/>
  <c r="J1109" i="3"/>
  <c r="I1109" i="3"/>
  <c r="J1108" i="3"/>
  <c r="I1108" i="3"/>
  <c r="J1107" i="3"/>
  <c r="I1107" i="3"/>
  <c r="J1106" i="3"/>
  <c r="I1106" i="3"/>
  <c r="J1105" i="3"/>
  <c r="I1105" i="3"/>
  <c r="J1104" i="3"/>
  <c r="I1104" i="3"/>
  <c r="J1103" i="3"/>
  <c r="I1103" i="3"/>
  <c r="J1102" i="3"/>
  <c r="I1102" i="3"/>
  <c r="J1101" i="3"/>
  <c r="I1101" i="3"/>
  <c r="J1100" i="3"/>
  <c r="I1100" i="3"/>
  <c r="J1099" i="3"/>
  <c r="I1099" i="3"/>
  <c r="J1098" i="3"/>
  <c r="I1098" i="3"/>
  <c r="J1097" i="3"/>
  <c r="I1097" i="3"/>
  <c r="J1096" i="3"/>
  <c r="I1096" i="3"/>
  <c r="J1095" i="3"/>
  <c r="I1095" i="3"/>
  <c r="J1094" i="3"/>
  <c r="I1094" i="3"/>
  <c r="J1093" i="3"/>
  <c r="I1093" i="3"/>
  <c r="J1092" i="3"/>
  <c r="I1092" i="3"/>
  <c r="J1091" i="3"/>
  <c r="I1091" i="3"/>
  <c r="J1090" i="3"/>
  <c r="I1090" i="3"/>
  <c r="J1089" i="3"/>
  <c r="I1089" i="3"/>
  <c r="J1088" i="3"/>
  <c r="I1088" i="3"/>
  <c r="J1087" i="3"/>
  <c r="I1087" i="3"/>
  <c r="J1086" i="3"/>
  <c r="I1086" i="3"/>
  <c r="J1085" i="3"/>
  <c r="I1085" i="3"/>
  <c r="J1084" i="3"/>
  <c r="I1084" i="3"/>
  <c r="J1083" i="3"/>
  <c r="I1083" i="3"/>
  <c r="J1082" i="3"/>
  <c r="I1082" i="3"/>
  <c r="J1081" i="3"/>
  <c r="I1081" i="3"/>
  <c r="J1080" i="3"/>
  <c r="I1080" i="3"/>
  <c r="J1079" i="3"/>
  <c r="I1079" i="3"/>
  <c r="J1078" i="3"/>
  <c r="I1078" i="3"/>
  <c r="J1077" i="3"/>
  <c r="I1077" i="3"/>
  <c r="J1076" i="3"/>
  <c r="I1076" i="3"/>
  <c r="J1075" i="3"/>
  <c r="I1075" i="3"/>
  <c r="J1074" i="3"/>
  <c r="I1074" i="3"/>
  <c r="J1073" i="3"/>
  <c r="I1073" i="3"/>
  <c r="J1072" i="3"/>
  <c r="I1072" i="3"/>
  <c r="J1071" i="3"/>
  <c r="I1071" i="3"/>
  <c r="J1070" i="3"/>
  <c r="I1070" i="3"/>
  <c r="J1069" i="3"/>
  <c r="I1069" i="3"/>
  <c r="J1068" i="3"/>
  <c r="I1068" i="3"/>
  <c r="J1067" i="3"/>
  <c r="I1067" i="3"/>
  <c r="J1066" i="3"/>
  <c r="I1066" i="3"/>
  <c r="J1065" i="3"/>
  <c r="I1065" i="3"/>
  <c r="J1064" i="3"/>
  <c r="I1064" i="3"/>
  <c r="J1063" i="3"/>
  <c r="I1063" i="3"/>
  <c r="J1062" i="3"/>
  <c r="I1062" i="3"/>
  <c r="J1061" i="3"/>
  <c r="I1061" i="3"/>
  <c r="J1060" i="3"/>
  <c r="I1060" i="3"/>
  <c r="J1059" i="3"/>
  <c r="I1059" i="3"/>
  <c r="J1058" i="3"/>
  <c r="I1058" i="3"/>
  <c r="J1057" i="3"/>
  <c r="I1057" i="3"/>
  <c r="J1056" i="3"/>
  <c r="I1056" i="3"/>
  <c r="J1055" i="3"/>
  <c r="I1055" i="3"/>
  <c r="J1054" i="3"/>
  <c r="I1054" i="3"/>
  <c r="J1053" i="3"/>
  <c r="I1053" i="3"/>
  <c r="J1052" i="3"/>
  <c r="I1052" i="3"/>
  <c r="J1051" i="3"/>
  <c r="I1051" i="3"/>
  <c r="J1050" i="3"/>
  <c r="I1050" i="3"/>
  <c r="J1049" i="3"/>
  <c r="I1049" i="3"/>
  <c r="J1048" i="3"/>
  <c r="I1048" i="3"/>
  <c r="J1047" i="3"/>
  <c r="I1047" i="3"/>
  <c r="J1046" i="3"/>
  <c r="I1046" i="3"/>
  <c r="J1045" i="3"/>
  <c r="I1045" i="3"/>
  <c r="J1044" i="3"/>
  <c r="I1044" i="3"/>
  <c r="J1043" i="3"/>
  <c r="I1043" i="3"/>
  <c r="J1042" i="3"/>
  <c r="I1042" i="3"/>
  <c r="J1041" i="3"/>
  <c r="I1041" i="3"/>
  <c r="J1040" i="3"/>
  <c r="I1040" i="3"/>
  <c r="J1039" i="3"/>
  <c r="I1039" i="3"/>
  <c r="J1038" i="3"/>
  <c r="I1038" i="3"/>
  <c r="J1037" i="3"/>
  <c r="I1037" i="3"/>
  <c r="J1036" i="3"/>
  <c r="I1036" i="3"/>
  <c r="J1035" i="3"/>
  <c r="I1035" i="3"/>
  <c r="J1034" i="3"/>
  <c r="I1034" i="3"/>
  <c r="J1033" i="3"/>
  <c r="I1033" i="3"/>
  <c r="J1032" i="3"/>
  <c r="I1032" i="3"/>
  <c r="J1031" i="3"/>
  <c r="I1031" i="3"/>
  <c r="J1030" i="3"/>
  <c r="I1030" i="3"/>
  <c r="J1029" i="3"/>
  <c r="I1029" i="3"/>
  <c r="J1028" i="3"/>
  <c r="I1028" i="3"/>
  <c r="J1027" i="3"/>
  <c r="I1027" i="3"/>
  <c r="J1026" i="3"/>
  <c r="I1026" i="3"/>
  <c r="J1025" i="3"/>
  <c r="I1025" i="3"/>
  <c r="J1024" i="3"/>
  <c r="I1024" i="3"/>
  <c r="J1023" i="3"/>
  <c r="I1023" i="3"/>
  <c r="J1022" i="3"/>
  <c r="I1022" i="3"/>
  <c r="J1021" i="3"/>
  <c r="I1021" i="3"/>
  <c r="J1020" i="3"/>
  <c r="I1020" i="3"/>
  <c r="J1019" i="3"/>
  <c r="I1019" i="3"/>
  <c r="J1018" i="3"/>
  <c r="I1018" i="3"/>
  <c r="J1017" i="3"/>
  <c r="I1017" i="3"/>
  <c r="J1016" i="3"/>
  <c r="I1016" i="3"/>
  <c r="J1015" i="3"/>
  <c r="I1015" i="3"/>
  <c r="J1014" i="3"/>
  <c r="I1014" i="3"/>
  <c r="J1013" i="3"/>
  <c r="I1013" i="3"/>
  <c r="J1012" i="3"/>
  <c r="I1012" i="3"/>
  <c r="J1011" i="3"/>
  <c r="I1011" i="3"/>
  <c r="J1010" i="3"/>
  <c r="I1010" i="3"/>
  <c r="J1009" i="3"/>
  <c r="I1009" i="3"/>
  <c r="J1008" i="3"/>
  <c r="I1008" i="3"/>
  <c r="J1007" i="3"/>
  <c r="I1007" i="3"/>
  <c r="J1006" i="3"/>
  <c r="I1006" i="3"/>
  <c r="J1005" i="3"/>
  <c r="I1005" i="3"/>
  <c r="J1004" i="3"/>
  <c r="I1004" i="3"/>
  <c r="J1003" i="3"/>
  <c r="I1003" i="3"/>
  <c r="J1002" i="3"/>
  <c r="I1002" i="3"/>
  <c r="J1001" i="3"/>
  <c r="I1001" i="3"/>
  <c r="J1000" i="3"/>
  <c r="I1000" i="3"/>
  <c r="J999" i="3"/>
  <c r="I999" i="3"/>
  <c r="J998" i="3"/>
  <c r="I998" i="3"/>
  <c r="J997" i="3"/>
  <c r="I997" i="3"/>
  <c r="J996" i="3"/>
  <c r="I996" i="3"/>
  <c r="J995" i="3"/>
  <c r="I995" i="3"/>
  <c r="J994" i="3"/>
  <c r="I994" i="3"/>
  <c r="J993" i="3"/>
  <c r="I993" i="3"/>
  <c r="J992" i="3"/>
  <c r="I992" i="3"/>
  <c r="J991" i="3"/>
  <c r="I991" i="3"/>
  <c r="J990" i="3"/>
  <c r="I990" i="3"/>
  <c r="J989" i="3"/>
  <c r="I989" i="3"/>
  <c r="J988" i="3"/>
  <c r="I988" i="3"/>
  <c r="J987" i="3"/>
  <c r="I987" i="3"/>
  <c r="J986" i="3"/>
  <c r="I986" i="3"/>
  <c r="J985" i="3"/>
  <c r="I985" i="3"/>
  <c r="J984" i="3"/>
  <c r="I984" i="3"/>
  <c r="J983" i="3"/>
  <c r="I983" i="3"/>
  <c r="J982" i="3"/>
  <c r="I982" i="3"/>
  <c r="J981" i="3"/>
  <c r="I981" i="3"/>
  <c r="J980" i="3"/>
  <c r="I980" i="3"/>
  <c r="J979" i="3"/>
  <c r="I979" i="3"/>
  <c r="J978" i="3"/>
  <c r="I978" i="3"/>
  <c r="J977" i="3"/>
  <c r="I977" i="3"/>
  <c r="J976" i="3"/>
  <c r="I976" i="3"/>
  <c r="J975" i="3"/>
  <c r="I975" i="3"/>
  <c r="J974" i="3"/>
  <c r="I974" i="3"/>
  <c r="J973" i="3"/>
  <c r="I973" i="3"/>
  <c r="J972" i="3"/>
  <c r="I972" i="3"/>
  <c r="J971" i="3"/>
  <c r="I971" i="3"/>
  <c r="J970" i="3"/>
  <c r="I970" i="3"/>
  <c r="J969" i="3"/>
  <c r="I969" i="3"/>
  <c r="J968" i="3"/>
  <c r="I968" i="3"/>
  <c r="J967" i="3"/>
  <c r="I967" i="3"/>
  <c r="J966" i="3"/>
  <c r="I966" i="3"/>
  <c r="J965" i="3"/>
  <c r="I965" i="3"/>
  <c r="J964" i="3"/>
  <c r="I964" i="3"/>
  <c r="J963" i="3"/>
  <c r="I963" i="3"/>
  <c r="J962" i="3"/>
  <c r="I962" i="3"/>
  <c r="J961" i="3"/>
  <c r="I961" i="3"/>
  <c r="J960" i="3"/>
  <c r="I960" i="3"/>
  <c r="J959" i="3"/>
  <c r="I959" i="3"/>
  <c r="J958" i="3"/>
  <c r="I958" i="3"/>
  <c r="J957" i="3"/>
  <c r="I957" i="3"/>
  <c r="J956" i="3"/>
  <c r="I956" i="3"/>
  <c r="J955" i="3"/>
  <c r="I955" i="3"/>
  <c r="J954" i="3"/>
  <c r="I954" i="3"/>
  <c r="J953" i="3"/>
  <c r="I953" i="3"/>
  <c r="J952" i="3"/>
  <c r="I952" i="3"/>
  <c r="J951" i="3"/>
  <c r="I951" i="3"/>
  <c r="J950" i="3"/>
  <c r="I950" i="3"/>
  <c r="J949" i="3"/>
  <c r="I949" i="3"/>
  <c r="J948" i="3"/>
  <c r="I948" i="3"/>
  <c r="J947" i="3"/>
  <c r="I947" i="3"/>
  <c r="J946" i="3"/>
  <c r="I946" i="3"/>
  <c r="J945" i="3"/>
  <c r="I945" i="3"/>
  <c r="J944" i="3"/>
  <c r="I944" i="3"/>
  <c r="J943" i="3"/>
  <c r="I943" i="3"/>
  <c r="J942" i="3"/>
  <c r="I942" i="3"/>
  <c r="J941" i="3"/>
  <c r="I941" i="3"/>
  <c r="J940" i="3"/>
  <c r="I940" i="3"/>
  <c r="J939" i="3"/>
  <c r="I939" i="3"/>
  <c r="J938" i="3"/>
  <c r="I938" i="3"/>
  <c r="J937" i="3"/>
  <c r="I937" i="3"/>
  <c r="J936" i="3"/>
  <c r="I936" i="3"/>
  <c r="J935" i="3"/>
  <c r="I935" i="3"/>
  <c r="J934" i="3"/>
  <c r="I934" i="3"/>
  <c r="J933" i="3"/>
  <c r="I933" i="3"/>
  <c r="J932" i="3"/>
  <c r="I932" i="3"/>
  <c r="J931" i="3"/>
  <c r="I931" i="3"/>
  <c r="J930" i="3"/>
  <c r="I930" i="3"/>
  <c r="J929" i="3"/>
  <c r="I929" i="3"/>
  <c r="J928" i="3"/>
  <c r="I928" i="3"/>
  <c r="J927" i="3"/>
  <c r="I927" i="3"/>
  <c r="J926" i="3"/>
  <c r="I926" i="3"/>
  <c r="J925" i="3"/>
  <c r="I925" i="3"/>
  <c r="J924" i="3"/>
  <c r="I924" i="3"/>
  <c r="J923" i="3"/>
  <c r="I923" i="3"/>
  <c r="J922" i="3"/>
  <c r="I922" i="3"/>
  <c r="J921" i="3"/>
  <c r="I921" i="3"/>
  <c r="J920" i="3"/>
  <c r="I920" i="3"/>
  <c r="J919" i="3"/>
  <c r="I919" i="3"/>
  <c r="J918" i="3"/>
  <c r="I918" i="3"/>
  <c r="J917" i="3"/>
  <c r="I917" i="3"/>
  <c r="J916" i="3"/>
  <c r="I916" i="3"/>
  <c r="J915" i="3"/>
  <c r="I915" i="3"/>
  <c r="J914" i="3"/>
  <c r="I914" i="3"/>
  <c r="J913" i="3"/>
  <c r="I913" i="3"/>
  <c r="J912" i="3"/>
  <c r="I912" i="3"/>
  <c r="J911" i="3"/>
  <c r="I911" i="3"/>
  <c r="J910" i="3"/>
  <c r="I910" i="3"/>
  <c r="J909" i="3"/>
  <c r="I909" i="3"/>
  <c r="J908" i="3"/>
  <c r="I908" i="3"/>
  <c r="J907" i="3"/>
  <c r="I907" i="3"/>
  <c r="J906" i="3"/>
  <c r="I906" i="3"/>
  <c r="J905" i="3"/>
  <c r="I905" i="3"/>
  <c r="J904" i="3"/>
  <c r="I904" i="3"/>
  <c r="J903" i="3"/>
  <c r="I903" i="3"/>
  <c r="J902" i="3"/>
  <c r="I902" i="3"/>
  <c r="J901" i="3"/>
  <c r="I901" i="3"/>
  <c r="J900" i="3"/>
  <c r="I900" i="3"/>
  <c r="J899" i="3"/>
  <c r="I899" i="3"/>
  <c r="J898" i="3"/>
  <c r="I898" i="3"/>
  <c r="J897" i="3"/>
  <c r="I897" i="3"/>
  <c r="J896" i="3"/>
  <c r="I896" i="3"/>
  <c r="J895" i="3"/>
  <c r="I895" i="3"/>
  <c r="J894" i="3"/>
  <c r="I894" i="3"/>
  <c r="J893" i="3"/>
  <c r="I893" i="3"/>
  <c r="J892" i="3"/>
  <c r="I892" i="3"/>
  <c r="J891" i="3"/>
  <c r="I891" i="3"/>
  <c r="J890" i="3"/>
  <c r="I890" i="3"/>
  <c r="J889" i="3"/>
  <c r="I889" i="3"/>
  <c r="J888" i="3"/>
  <c r="I888" i="3"/>
  <c r="J887" i="3"/>
  <c r="I887" i="3"/>
  <c r="J886" i="3"/>
  <c r="I886" i="3"/>
  <c r="J885" i="3"/>
  <c r="I885" i="3"/>
  <c r="J884" i="3"/>
  <c r="I884" i="3"/>
  <c r="J883" i="3"/>
  <c r="I883" i="3"/>
  <c r="J882" i="3"/>
  <c r="I882" i="3"/>
  <c r="J881" i="3"/>
  <c r="I881" i="3"/>
  <c r="J880" i="3"/>
  <c r="I880" i="3"/>
  <c r="J879" i="3"/>
  <c r="I879" i="3"/>
  <c r="J878" i="3"/>
  <c r="I878" i="3"/>
  <c r="J877" i="3"/>
  <c r="I877" i="3"/>
  <c r="J876" i="3"/>
  <c r="I876" i="3"/>
  <c r="J875" i="3"/>
  <c r="I875" i="3"/>
  <c r="J874" i="3"/>
  <c r="I874" i="3"/>
  <c r="J873" i="3"/>
  <c r="I873" i="3"/>
  <c r="J872" i="3"/>
  <c r="I872" i="3"/>
  <c r="J871" i="3"/>
  <c r="I871" i="3"/>
  <c r="J870" i="3"/>
  <c r="I870" i="3"/>
  <c r="J869" i="3"/>
  <c r="I869" i="3"/>
  <c r="J868" i="3"/>
  <c r="I868" i="3"/>
  <c r="J867" i="3"/>
  <c r="I867" i="3"/>
  <c r="J866" i="3"/>
  <c r="I866" i="3"/>
  <c r="J865" i="3"/>
  <c r="I865" i="3"/>
  <c r="J864" i="3"/>
  <c r="I864" i="3"/>
  <c r="J863" i="3"/>
  <c r="I863" i="3"/>
  <c r="J862" i="3"/>
  <c r="I862" i="3"/>
  <c r="J861" i="3"/>
  <c r="I861" i="3"/>
  <c r="J860" i="3"/>
  <c r="I860" i="3"/>
  <c r="J859" i="3"/>
  <c r="I859" i="3"/>
  <c r="J858" i="3"/>
  <c r="I858" i="3"/>
  <c r="J857" i="3"/>
  <c r="I857" i="3"/>
  <c r="J856" i="3"/>
  <c r="I856" i="3"/>
  <c r="J855" i="3"/>
  <c r="I855" i="3"/>
  <c r="J854" i="3"/>
  <c r="I854" i="3"/>
  <c r="J853" i="3"/>
  <c r="I853" i="3"/>
  <c r="J852" i="3"/>
  <c r="I852" i="3"/>
  <c r="J851" i="3"/>
  <c r="I851" i="3"/>
  <c r="J850" i="3"/>
  <c r="I850" i="3"/>
  <c r="J849" i="3"/>
  <c r="I849" i="3"/>
  <c r="J848" i="3"/>
  <c r="I848" i="3"/>
  <c r="J847" i="3"/>
  <c r="I847" i="3"/>
  <c r="J846" i="3"/>
  <c r="I846" i="3"/>
  <c r="J845" i="3"/>
  <c r="I845" i="3"/>
  <c r="J844" i="3"/>
  <c r="I844" i="3"/>
  <c r="J843" i="3"/>
  <c r="I843" i="3"/>
  <c r="J842" i="3"/>
  <c r="I842" i="3"/>
  <c r="J841" i="3"/>
  <c r="I841" i="3"/>
  <c r="J840" i="3"/>
  <c r="I840" i="3"/>
  <c r="J839" i="3"/>
  <c r="I839" i="3"/>
  <c r="J838" i="3"/>
  <c r="I838" i="3"/>
  <c r="J837" i="3"/>
  <c r="I837" i="3"/>
  <c r="J836" i="3"/>
  <c r="I836" i="3"/>
  <c r="J835" i="3"/>
  <c r="I835" i="3"/>
  <c r="J834" i="3"/>
  <c r="I834" i="3"/>
  <c r="J833" i="3"/>
  <c r="I833" i="3"/>
  <c r="J832" i="3"/>
  <c r="I832" i="3"/>
  <c r="J831" i="3"/>
  <c r="I831" i="3"/>
  <c r="J830" i="3"/>
  <c r="I830" i="3"/>
  <c r="J829" i="3"/>
  <c r="I829" i="3"/>
  <c r="J828" i="3"/>
  <c r="I828" i="3"/>
  <c r="J827" i="3"/>
  <c r="I827" i="3"/>
  <c r="J826" i="3"/>
  <c r="I826" i="3"/>
  <c r="J825" i="3"/>
  <c r="I825" i="3"/>
  <c r="J824" i="3"/>
  <c r="I824" i="3"/>
  <c r="J823" i="3"/>
  <c r="I823" i="3"/>
  <c r="J822" i="3"/>
  <c r="I822" i="3"/>
  <c r="J821" i="3"/>
  <c r="I821" i="3"/>
  <c r="J820" i="3"/>
  <c r="I820" i="3"/>
  <c r="J819" i="3"/>
  <c r="I819" i="3"/>
  <c r="J818" i="3"/>
  <c r="I818" i="3"/>
  <c r="J817" i="3"/>
  <c r="I817" i="3"/>
  <c r="J816" i="3"/>
  <c r="I816" i="3"/>
  <c r="J815" i="3"/>
  <c r="I815" i="3"/>
  <c r="J814" i="3"/>
  <c r="I814" i="3"/>
  <c r="J813" i="3"/>
  <c r="I813" i="3"/>
  <c r="J812" i="3"/>
  <c r="I812" i="3"/>
  <c r="J811" i="3"/>
  <c r="I811" i="3"/>
  <c r="J810" i="3"/>
  <c r="I810" i="3"/>
  <c r="J809" i="3"/>
  <c r="I809" i="3"/>
  <c r="J808" i="3"/>
  <c r="I808" i="3"/>
  <c r="J807" i="3"/>
  <c r="I807" i="3"/>
  <c r="J806" i="3"/>
  <c r="I806" i="3"/>
  <c r="J805" i="3"/>
  <c r="I805" i="3"/>
  <c r="J804" i="3"/>
  <c r="I804" i="3"/>
  <c r="J803" i="3"/>
  <c r="I803" i="3"/>
  <c r="J802" i="3"/>
  <c r="I802" i="3"/>
  <c r="J801" i="3"/>
  <c r="I801" i="3"/>
  <c r="J800" i="3"/>
  <c r="I800" i="3"/>
  <c r="J799" i="3"/>
  <c r="I799" i="3"/>
  <c r="J798" i="3"/>
  <c r="I798" i="3"/>
  <c r="J797" i="3"/>
  <c r="I797" i="3"/>
  <c r="J796" i="3"/>
  <c r="I796" i="3"/>
  <c r="J795" i="3"/>
  <c r="I795" i="3"/>
  <c r="J794" i="3"/>
  <c r="I794" i="3"/>
  <c r="J793" i="3"/>
  <c r="I793" i="3"/>
  <c r="J792" i="3"/>
  <c r="I792" i="3"/>
  <c r="J791" i="3"/>
  <c r="I791" i="3"/>
  <c r="J790" i="3"/>
  <c r="I790" i="3"/>
  <c r="J789" i="3"/>
  <c r="I789" i="3"/>
  <c r="J788" i="3"/>
  <c r="I788" i="3"/>
  <c r="J787" i="3"/>
  <c r="I787" i="3"/>
  <c r="J786" i="3"/>
  <c r="I786" i="3"/>
  <c r="J785" i="3"/>
  <c r="I785" i="3"/>
  <c r="J784" i="3"/>
  <c r="I784" i="3"/>
  <c r="J783" i="3"/>
  <c r="I783" i="3"/>
  <c r="J782" i="3"/>
  <c r="I782" i="3"/>
  <c r="J781" i="3"/>
  <c r="I781" i="3"/>
  <c r="J780" i="3"/>
  <c r="I780" i="3"/>
  <c r="J779" i="3"/>
  <c r="I779" i="3"/>
  <c r="J778" i="3"/>
  <c r="I778" i="3"/>
  <c r="J777" i="3"/>
  <c r="I777" i="3"/>
  <c r="J776" i="3"/>
  <c r="I776" i="3"/>
  <c r="J775" i="3"/>
  <c r="I775" i="3"/>
  <c r="J774" i="3"/>
  <c r="I774" i="3"/>
  <c r="J773" i="3"/>
  <c r="I773" i="3"/>
  <c r="J772" i="3"/>
  <c r="I772" i="3"/>
  <c r="J771" i="3"/>
  <c r="I771" i="3"/>
  <c r="J770" i="3"/>
  <c r="I770" i="3"/>
  <c r="J769" i="3"/>
  <c r="I769" i="3"/>
  <c r="J768" i="3"/>
  <c r="I768" i="3"/>
  <c r="J767" i="3"/>
  <c r="I767" i="3"/>
  <c r="J766" i="3"/>
  <c r="I766" i="3"/>
  <c r="J765" i="3"/>
  <c r="I765" i="3"/>
  <c r="J764" i="3"/>
  <c r="I764" i="3"/>
  <c r="J763" i="3"/>
  <c r="I763" i="3"/>
  <c r="J762" i="3"/>
  <c r="I762" i="3"/>
  <c r="J761" i="3"/>
  <c r="I761" i="3"/>
  <c r="J760" i="3"/>
  <c r="I760" i="3"/>
  <c r="J759" i="3"/>
  <c r="I759" i="3"/>
  <c r="J758" i="3"/>
  <c r="I758" i="3"/>
  <c r="J757" i="3"/>
  <c r="I757" i="3"/>
  <c r="J756" i="3"/>
  <c r="I756" i="3"/>
  <c r="J755" i="3"/>
  <c r="I755" i="3"/>
  <c r="J754" i="3"/>
  <c r="I754" i="3"/>
  <c r="J753" i="3"/>
  <c r="I753" i="3"/>
  <c r="J752" i="3"/>
  <c r="I752" i="3"/>
  <c r="J751" i="3"/>
  <c r="I751" i="3"/>
  <c r="J750" i="3"/>
  <c r="I750" i="3"/>
  <c r="J749" i="3"/>
  <c r="I749" i="3"/>
  <c r="J748" i="3"/>
  <c r="I748" i="3"/>
  <c r="J747" i="3"/>
  <c r="I747" i="3"/>
  <c r="J746" i="3"/>
  <c r="I746" i="3"/>
  <c r="J745" i="3"/>
  <c r="I745" i="3"/>
  <c r="J744" i="3"/>
  <c r="I744" i="3"/>
  <c r="J743" i="3"/>
  <c r="I743" i="3"/>
  <c r="J742" i="3"/>
  <c r="I742" i="3"/>
  <c r="J741" i="3"/>
  <c r="I741" i="3"/>
  <c r="J740" i="3"/>
  <c r="I740" i="3"/>
  <c r="J739" i="3"/>
  <c r="I739" i="3"/>
  <c r="J738" i="3"/>
  <c r="I738" i="3"/>
  <c r="J737" i="3"/>
  <c r="I737" i="3"/>
  <c r="J736" i="3"/>
  <c r="I736" i="3"/>
  <c r="J735" i="3"/>
  <c r="I735" i="3"/>
  <c r="J734" i="3"/>
  <c r="I734" i="3"/>
  <c r="J733" i="3"/>
  <c r="I733" i="3"/>
  <c r="J732" i="3"/>
  <c r="I732" i="3"/>
  <c r="J731" i="3"/>
  <c r="I731" i="3"/>
  <c r="J730" i="3"/>
  <c r="I730" i="3"/>
  <c r="J729" i="3"/>
  <c r="I729" i="3"/>
  <c r="J728" i="3"/>
  <c r="I728" i="3"/>
  <c r="J727" i="3"/>
  <c r="I727" i="3"/>
  <c r="J726" i="3"/>
  <c r="I726" i="3"/>
  <c r="J725" i="3"/>
  <c r="I725" i="3"/>
  <c r="J724" i="3"/>
  <c r="I724" i="3"/>
  <c r="J723" i="3"/>
  <c r="I723" i="3"/>
  <c r="J722" i="3"/>
  <c r="I722" i="3"/>
  <c r="J721" i="3"/>
  <c r="I721" i="3"/>
  <c r="J720" i="3"/>
  <c r="I720" i="3"/>
  <c r="J719" i="3"/>
  <c r="I719" i="3"/>
  <c r="J718" i="3"/>
  <c r="I718" i="3"/>
  <c r="J717" i="3"/>
  <c r="I717" i="3"/>
  <c r="J716" i="3"/>
  <c r="I716" i="3"/>
  <c r="J715" i="3"/>
  <c r="I715" i="3"/>
  <c r="J714" i="3"/>
  <c r="I714" i="3"/>
  <c r="J713" i="3"/>
  <c r="I713" i="3"/>
  <c r="J712" i="3"/>
  <c r="I712" i="3"/>
  <c r="J711" i="3"/>
  <c r="I711" i="3"/>
  <c r="J710" i="3"/>
  <c r="I710" i="3"/>
  <c r="J709" i="3"/>
  <c r="I709" i="3"/>
  <c r="J708" i="3"/>
  <c r="I708" i="3"/>
  <c r="J707" i="3"/>
  <c r="I707" i="3"/>
  <c r="J706" i="3"/>
  <c r="I706" i="3"/>
  <c r="J705" i="3"/>
  <c r="I705" i="3"/>
  <c r="J704" i="3"/>
  <c r="I704" i="3"/>
  <c r="J703" i="3"/>
  <c r="I703" i="3"/>
  <c r="J702" i="3"/>
  <c r="I702" i="3"/>
  <c r="J701" i="3"/>
  <c r="I701" i="3"/>
  <c r="J700" i="3"/>
  <c r="I700" i="3"/>
  <c r="J699" i="3"/>
  <c r="I699" i="3"/>
  <c r="J698" i="3"/>
  <c r="I698" i="3"/>
  <c r="J697" i="3"/>
  <c r="I697" i="3"/>
  <c r="J696" i="3"/>
  <c r="I696" i="3"/>
  <c r="J695" i="3"/>
  <c r="I695" i="3"/>
  <c r="J694" i="3"/>
  <c r="I694" i="3"/>
  <c r="J693" i="3"/>
  <c r="I693" i="3"/>
  <c r="J692" i="3"/>
  <c r="I692" i="3"/>
  <c r="J691" i="3"/>
  <c r="I691" i="3"/>
  <c r="J690" i="3"/>
  <c r="I690" i="3"/>
  <c r="J689" i="3"/>
  <c r="I689" i="3"/>
  <c r="J688" i="3"/>
  <c r="I688" i="3"/>
  <c r="J687" i="3"/>
  <c r="I687" i="3"/>
  <c r="J686" i="3"/>
  <c r="I686" i="3"/>
  <c r="J685" i="3"/>
  <c r="I685" i="3"/>
  <c r="J684" i="3"/>
  <c r="I684" i="3"/>
  <c r="J683" i="3"/>
  <c r="I683" i="3"/>
  <c r="J682" i="3"/>
  <c r="I682" i="3"/>
  <c r="J681" i="3"/>
  <c r="I681" i="3"/>
  <c r="J680" i="3"/>
  <c r="I680" i="3"/>
  <c r="J679" i="3"/>
  <c r="I679" i="3"/>
  <c r="J678" i="3"/>
  <c r="I678" i="3"/>
  <c r="J677" i="3"/>
  <c r="I677" i="3"/>
  <c r="J676" i="3"/>
  <c r="I676" i="3"/>
  <c r="J675" i="3"/>
  <c r="I675" i="3"/>
  <c r="J674" i="3"/>
  <c r="I674" i="3"/>
  <c r="J673" i="3"/>
  <c r="I673" i="3"/>
  <c r="J672" i="3"/>
  <c r="I672" i="3"/>
  <c r="J671" i="3"/>
  <c r="I671" i="3"/>
  <c r="J670" i="3"/>
  <c r="I670" i="3"/>
  <c r="J669" i="3"/>
  <c r="I669" i="3"/>
  <c r="J668" i="3"/>
  <c r="I668" i="3"/>
  <c r="J667" i="3"/>
  <c r="I667" i="3"/>
  <c r="J666" i="3"/>
  <c r="I666" i="3"/>
  <c r="J665" i="3"/>
  <c r="I665" i="3"/>
  <c r="J664" i="3"/>
  <c r="I664" i="3"/>
  <c r="J663" i="3"/>
  <c r="I663" i="3"/>
  <c r="J662" i="3"/>
  <c r="I662" i="3"/>
  <c r="J661" i="3"/>
  <c r="I661" i="3"/>
  <c r="J660" i="3"/>
  <c r="I660" i="3"/>
  <c r="J659" i="3"/>
  <c r="I659" i="3"/>
  <c r="J658" i="3"/>
  <c r="I658" i="3"/>
  <c r="J657" i="3"/>
  <c r="I657" i="3"/>
  <c r="J656" i="3"/>
  <c r="I656" i="3"/>
  <c r="J655" i="3"/>
  <c r="I655" i="3"/>
  <c r="J654" i="3"/>
  <c r="I654" i="3"/>
  <c r="J653" i="3"/>
  <c r="I653" i="3"/>
  <c r="J652" i="3"/>
  <c r="I652" i="3"/>
  <c r="J651" i="3"/>
  <c r="I651" i="3"/>
  <c r="J650" i="3"/>
  <c r="I650" i="3"/>
  <c r="J649" i="3"/>
  <c r="I649" i="3"/>
  <c r="J648" i="3"/>
  <c r="I648" i="3"/>
  <c r="J647" i="3"/>
  <c r="I647" i="3"/>
  <c r="J646" i="3"/>
  <c r="I646" i="3"/>
  <c r="J645" i="3"/>
  <c r="I645" i="3"/>
  <c r="J644" i="3"/>
  <c r="I644" i="3"/>
  <c r="J643" i="3"/>
  <c r="I643" i="3"/>
  <c r="J642" i="3"/>
  <c r="I642" i="3"/>
  <c r="J641" i="3"/>
  <c r="I641" i="3"/>
  <c r="J640" i="3"/>
  <c r="I640" i="3"/>
  <c r="J639" i="3"/>
  <c r="I639" i="3"/>
  <c r="J638" i="3"/>
  <c r="I638" i="3"/>
  <c r="J637" i="3"/>
  <c r="I637" i="3"/>
  <c r="J636" i="3"/>
  <c r="I636" i="3"/>
  <c r="J635" i="3"/>
  <c r="I635" i="3"/>
  <c r="J634" i="3"/>
  <c r="I634" i="3"/>
  <c r="J633" i="3"/>
  <c r="I633" i="3"/>
  <c r="J632" i="3"/>
  <c r="I632" i="3"/>
  <c r="J631" i="3"/>
  <c r="I631" i="3"/>
  <c r="J630" i="3"/>
  <c r="I630" i="3"/>
  <c r="J629" i="3"/>
  <c r="I629" i="3"/>
  <c r="J628" i="3"/>
  <c r="I628" i="3"/>
  <c r="J627" i="3"/>
  <c r="I627" i="3"/>
  <c r="J626" i="3"/>
  <c r="I626" i="3"/>
  <c r="J625" i="3"/>
  <c r="I625" i="3"/>
  <c r="J624" i="3"/>
  <c r="I624" i="3"/>
  <c r="J623" i="3"/>
  <c r="I623" i="3"/>
  <c r="J622" i="3"/>
  <c r="I622" i="3"/>
  <c r="J621" i="3"/>
  <c r="I621" i="3"/>
  <c r="J620" i="3"/>
  <c r="I620" i="3"/>
  <c r="J619" i="3"/>
  <c r="I619" i="3"/>
  <c r="J618" i="3"/>
  <c r="I618" i="3"/>
  <c r="J617" i="3"/>
  <c r="I617" i="3"/>
  <c r="J616" i="3"/>
  <c r="I616" i="3"/>
  <c r="J615" i="3"/>
  <c r="I615" i="3"/>
  <c r="J614" i="3"/>
  <c r="I614" i="3"/>
  <c r="J613" i="3"/>
  <c r="I613" i="3"/>
  <c r="J612" i="3"/>
  <c r="I612" i="3"/>
  <c r="J611" i="3"/>
  <c r="I611" i="3"/>
  <c r="J610" i="3"/>
  <c r="I610" i="3"/>
  <c r="J609" i="3"/>
  <c r="I609" i="3"/>
  <c r="J608" i="3"/>
  <c r="I608" i="3"/>
  <c r="J607" i="3"/>
  <c r="I607" i="3"/>
  <c r="J606" i="3"/>
  <c r="I606" i="3"/>
  <c r="J605" i="3"/>
  <c r="I605" i="3"/>
  <c r="J604" i="3"/>
  <c r="I604" i="3"/>
  <c r="J603" i="3"/>
  <c r="I603" i="3"/>
  <c r="J602" i="3"/>
  <c r="I602" i="3"/>
  <c r="J601" i="3"/>
  <c r="I601" i="3"/>
  <c r="J600" i="3"/>
  <c r="I600" i="3"/>
  <c r="J599" i="3"/>
  <c r="I599" i="3"/>
  <c r="J598" i="3"/>
  <c r="I598" i="3"/>
  <c r="J597" i="3"/>
  <c r="I597" i="3"/>
  <c r="J596" i="3"/>
  <c r="I596" i="3"/>
  <c r="J595" i="3"/>
  <c r="I595" i="3"/>
  <c r="J594" i="3"/>
  <c r="I594" i="3"/>
  <c r="J593" i="3"/>
  <c r="I593" i="3"/>
  <c r="J592" i="3"/>
  <c r="I592" i="3"/>
  <c r="J591" i="3"/>
  <c r="I591" i="3"/>
  <c r="J590" i="3"/>
  <c r="I590" i="3"/>
  <c r="J589" i="3"/>
  <c r="I589" i="3"/>
  <c r="J588" i="3"/>
  <c r="I588" i="3"/>
  <c r="J587" i="3"/>
  <c r="I587" i="3"/>
  <c r="J586" i="3"/>
  <c r="I586" i="3"/>
  <c r="J585" i="3"/>
  <c r="I585" i="3"/>
  <c r="J584" i="3"/>
  <c r="I584" i="3"/>
  <c r="J583" i="3"/>
  <c r="I583" i="3"/>
  <c r="J582" i="3"/>
  <c r="I582" i="3"/>
  <c r="J581" i="3"/>
  <c r="I581" i="3"/>
  <c r="J580" i="3"/>
  <c r="I580" i="3"/>
  <c r="J579" i="3"/>
  <c r="I579" i="3"/>
  <c r="J578" i="3"/>
  <c r="I578" i="3"/>
  <c r="J577" i="3"/>
  <c r="I577" i="3"/>
  <c r="J576" i="3"/>
  <c r="I576" i="3"/>
  <c r="J575" i="3"/>
  <c r="I575" i="3"/>
  <c r="J574" i="3"/>
  <c r="I574" i="3"/>
  <c r="J573" i="3"/>
  <c r="I573" i="3"/>
  <c r="J572" i="3"/>
  <c r="I572" i="3"/>
  <c r="J571" i="3"/>
  <c r="I571" i="3"/>
  <c r="J570" i="3"/>
  <c r="I570" i="3"/>
  <c r="J569" i="3"/>
  <c r="I569" i="3"/>
  <c r="J568" i="3"/>
  <c r="I568" i="3"/>
  <c r="J567" i="3"/>
  <c r="I567" i="3"/>
  <c r="J566" i="3"/>
  <c r="I566" i="3"/>
  <c r="J565" i="3"/>
  <c r="I565" i="3"/>
  <c r="J564" i="3"/>
  <c r="I564" i="3"/>
  <c r="J563" i="3"/>
  <c r="I563" i="3"/>
  <c r="J562" i="3"/>
  <c r="I562" i="3"/>
  <c r="J561" i="3"/>
  <c r="I561" i="3"/>
  <c r="J560" i="3"/>
  <c r="I560" i="3"/>
  <c r="J559" i="3"/>
  <c r="I559" i="3"/>
  <c r="J558" i="3"/>
  <c r="I558" i="3"/>
  <c r="J557" i="3"/>
  <c r="I557" i="3"/>
  <c r="J556" i="3"/>
  <c r="I556" i="3"/>
  <c r="J555" i="3"/>
  <c r="I555" i="3"/>
  <c r="J554" i="3"/>
  <c r="I554" i="3"/>
  <c r="J553" i="3"/>
  <c r="I553" i="3"/>
  <c r="J552" i="3"/>
  <c r="I552" i="3"/>
  <c r="J551" i="3"/>
  <c r="I551" i="3"/>
  <c r="J550" i="3"/>
  <c r="I550" i="3"/>
  <c r="J549" i="3"/>
  <c r="I549" i="3"/>
  <c r="J548" i="3"/>
  <c r="I548" i="3"/>
  <c r="J547" i="3"/>
  <c r="I547" i="3"/>
  <c r="J546" i="3"/>
  <c r="I546" i="3"/>
  <c r="J545" i="3"/>
  <c r="I545" i="3"/>
  <c r="J544" i="3"/>
  <c r="I544" i="3"/>
  <c r="J543" i="3"/>
  <c r="I543" i="3"/>
  <c r="J542" i="3"/>
  <c r="I542" i="3"/>
  <c r="J541" i="3"/>
  <c r="I541" i="3"/>
  <c r="J540" i="3"/>
  <c r="I540" i="3"/>
  <c r="J539" i="3"/>
  <c r="I539" i="3"/>
  <c r="J538" i="3"/>
  <c r="I538" i="3"/>
  <c r="J537" i="3"/>
  <c r="I537" i="3"/>
  <c r="J536" i="3"/>
  <c r="I536" i="3"/>
  <c r="J535" i="3"/>
  <c r="I535" i="3"/>
  <c r="J534" i="3"/>
  <c r="I534" i="3"/>
  <c r="J533" i="3"/>
  <c r="I533" i="3"/>
  <c r="J532" i="3"/>
  <c r="I532" i="3"/>
  <c r="J531" i="3"/>
  <c r="I531" i="3"/>
  <c r="J530" i="3"/>
  <c r="I530" i="3"/>
  <c r="J529" i="3"/>
  <c r="I529" i="3"/>
  <c r="J528" i="3"/>
  <c r="I528" i="3"/>
  <c r="J527" i="3"/>
  <c r="I527" i="3"/>
  <c r="J526" i="3"/>
  <c r="I526" i="3"/>
  <c r="J525" i="3"/>
  <c r="I525" i="3"/>
  <c r="J524" i="3"/>
  <c r="I524" i="3"/>
  <c r="J523" i="3"/>
  <c r="I523" i="3"/>
  <c r="J522" i="3"/>
  <c r="I522" i="3"/>
  <c r="J521" i="3"/>
  <c r="I521" i="3"/>
  <c r="J520" i="3"/>
  <c r="I520" i="3"/>
  <c r="J519" i="3"/>
  <c r="I519" i="3"/>
  <c r="J518" i="3"/>
  <c r="I518" i="3"/>
  <c r="J517" i="3"/>
  <c r="I517" i="3"/>
  <c r="J516" i="3"/>
  <c r="I516" i="3"/>
  <c r="J515" i="3"/>
  <c r="I515" i="3"/>
  <c r="J514" i="3"/>
  <c r="I514" i="3"/>
  <c r="J513" i="3"/>
  <c r="I513" i="3"/>
  <c r="J512" i="3"/>
  <c r="I512" i="3"/>
  <c r="J511" i="3"/>
  <c r="I511" i="3"/>
  <c r="J510" i="3"/>
  <c r="I510" i="3"/>
  <c r="J509" i="3"/>
  <c r="I509" i="3"/>
  <c r="J508" i="3"/>
  <c r="I508" i="3"/>
  <c r="J507" i="3"/>
  <c r="I507" i="3"/>
  <c r="J506" i="3"/>
  <c r="I506" i="3"/>
  <c r="J505" i="3"/>
  <c r="I505" i="3"/>
  <c r="J504" i="3"/>
  <c r="I504" i="3"/>
  <c r="J503" i="3"/>
  <c r="I503" i="3"/>
  <c r="J502" i="3"/>
  <c r="I502" i="3"/>
  <c r="J501" i="3"/>
  <c r="I501" i="3"/>
  <c r="J500" i="3"/>
  <c r="I500" i="3"/>
  <c r="J499" i="3"/>
  <c r="I499" i="3"/>
  <c r="J498" i="3"/>
  <c r="I498" i="3"/>
  <c r="J497" i="3"/>
  <c r="I497" i="3"/>
  <c r="J496" i="3"/>
  <c r="I496" i="3"/>
  <c r="J495" i="3"/>
  <c r="I495" i="3"/>
  <c r="J494" i="3"/>
  <c r="I494" i="3"/>
  <c r="J493" i="3"/>
  <c r="I493" i="3"/>
  <c r="J492" i="3"/>
  <c r="I492" i="3"/>
  <c r="J491" i="3"/>
  <c r="I491" i="3"/>
  <c r="J490" i="3"/>
  <c r="I490" i="3"/>
  <c r="J489" i="3"/>
  <c r="I489" i="3"/>
  <c r="J488" i="3"/>
  <c r="I488" i="3"/>
  <c r="J487" i="3"/>
  <c r="I487" i="3"/>
  <c r="J486" i="3"/>
  <c r="I486" i="3"/>
  <c r="J485" i="3"/>
  <c r="I485" i="3"/>
  <c r="J484" i="3"/>
  <c r="I484" i="3"/>
  <c r="J483" i="3"/>
  <c r="I483" i="3"/>
  <c r="J482" i="3"/>
  <c r="I482" i="3"/>
  <c r="J481" i="3"/>
  <c r="I481" i="3"/>
  <c r="J480" i="3"/>
  <c r="I480" i="3"/>
  <c r="J479" i="3"/>
  <c r="I479" i="3"/>
  <c r="J478" i="3"/>
  <c r="I478" i="3"/>
  <c r="J477" i="3"/>
  <c r="I477" i="3"/>
  <c r="J476" i="3"/>
  <c r="I476" i="3"/>
  <c r="J475" i="3"/>
  <c r="I475" i="3"/>
  <c r="J474" i="3"/>
  <c r="I474" i="3"/>
  <c r="J473" i="3"/>
  <c r="I473" i="3"/>
  <c r="J472" i="3"/>
  <c r="I472" i="3"/>
  <c r="J471" i="3"/>
  <c r="I471" i="3"/>
  <c r="J470" i="3"/>
  <c r="I470" i="3"/>
  <c r="J469" i="3"/>
  <c r="I469" i="3"/>
  <c r="J468" i="3"/>
  <c r="I468" i="3"/>
  <c r="J467" i="3"/>
  <c r="I467" i="3"/>
  <c r="J466" i="3"/>
  <c r="I466" i="3"/>
  <c r="J465" i="3"/>
  <c r="I465" i="3"/>
  <c r="J464" i="3"/>
  <c r="I464" i="3"/>
  <c r="J463" i="3"/>
  <c r="I463" i="3"/>
  <c r="J462" i="3"/>
  <c r="I462" i="3"/>
  <c r="J461" i="3"/>
  <c r="I461" i="3"/>
  <c r="J460" i="3"/>
  <c r="I460" i="3"/>
  <c r="J459" i="3"/>
  <c r="I459" i="3"/>
  <c r="J458" i="3"/>
  <c r="I458" i="3"/>
  <c r="J457" i="3"/>
  <c r="I457" i="3"/>
  <c r="J456" i="3"/>
  <c r="I456" i="3"/>
  <c r="J455" i="3"/>
  <c r="I455" i="3"/>
  <c r="J454" i="3"/>
  <c r="I454" i="3"/>
  <c r="J453" i="3"/>
  <c r="I453" i="3"/>
  <c r="J452" i="3"/>
  <c r="I452" i="3"/>
  <c r="J451" i="3"/>
  <c r="I451" i="3"/>
  <c r="J450" i="3"/>
  <c r="I450" i="3"/>
  <c r="J449" i="3"/>
  <c r="I449" i="3"/>
  <c r="J448" i="3"/>
  <c r="I448" i="3"/>
  <c r="J447" i="3"/>
  <c r="I447" i="3"/>
  <c r="J446" i="3"/>
  <c r="I446" i="3"/>
  <c r="J445" i="3"/>
  <c r="I445" i="3"/>
  <c r="J444" i="3"/>
  <c r="I444" i="3"/>
  <c r="J443" i="3"/>
  <c r="I443" i="3"/>
  <c r="J442" i="3"/>
  <c r="I442" i="3"/>
  <c r="J441" i="3"/>
  <c r="I441" i="3"/>
  <c r="J440" i="3"/>
  <c r="I440" i="3"/>
  <c r="J439" i="3"/>
  <c r="I439" i="3"/>
  <c r="J438" i="3"/>
  <c r="I438" i="3"/>
  <c r="J437" i="3"/>
  <c r="I437" i="3"/>
  <c r="J436" i="3"/>
  <c r="I436" i="3"/>
  <c r="J435" i="3"/>
  <c r="I435" i="3"/>
  <c r="J434" i="3"/>
  <c r="I434" i="3"/>
  <c r="J433" i="3"/>
  <c r="I433" i="3"/>
  <c r="J432" i="3"/>
  <c r="I432" i="3"/>
  <c r="J431" i="3"/>
  <c r="I431" i="3"/>
  <c r="J430" i="3"/>
  <c r="I430" i="3"/>
  <c r="J429" i="3"/>
  <c r="I429" i="3"/>
  <c r="J428" i="3"/>
  <c r="I428" i="3"/>
  <c r="J427" i="3"/>
  <c r="I427" i="3"/>
  <c r="J426" i="3"/>
  <c r="I426" i="3"/>
  <c r="J425" i="3"/>
  <c r="I425" i="3"/>
  <c r="J424" i="3"/>
  <c r="I424" i="3"/>
  <c r="J423" i="3"/>
  <c r="I423" i="3"/>
  <c r="J422" i="3"/>
  <c r="I422" i="3"/>
  <c r="J421" i="3"/>
  <c r="I421" i="3"/>
  <c r="J420" i="3"/>
  <c r="I420" i="3"/>
  <c r="J419" i="3"/>
  <c r="I419" i="3"/>
  <c r="J418" i="3"/>
  <c r="I418" i="3"/>
  <c r="J417" i="3"/>
  <c r="I417" i="3"/>
  <c r="J416" i="3"/>
  <c r="I416" i="3"/>
  <c r="J415" i="3"/>
  <c r="I415" i="3"/>
  <c r="J414" i="3"/>
  <c r="I414" i="3"/>
  <c r="J413" i="3"/>
  <c r="I413" i="3"/>
  <c r="J412" i="3"/>
  <c r="I412" i="3"/>
  <c r="J411" i="3"/>
  <c r="I411" i="3"/>
  <c r="J410" i="3"/>
  <c r="I410" i="3"/>
  <c r="J409" i="3"/>
  <c r="I409" i="3"/>
  <c r="J408" i="3"/>
  <c r="I408" i="3"/>
  <c r="J407" i="3"/>
  <c r="I407" i="3"/>
  <c r="J406" i="3"/>
  <c r="I406" i="3"/>
  <c r="J405" i="3"/>
  <c r="I405" i="3"/>
  <c r="J404" i="3"/>
  <c r="I404" i="3"/>
  <c r="J403" i="3"/>
  <c r="I403" i="3"/>
  <c r="J402" i="3"/>
  <c r="I402" i="3"/>
  <c r="J401" i="3"/>
  <c r="I401" i="3"/>
  <c r="J400" i="3"/>
  <c r="I400" i="3"/>
  <c r="J399" i="3"/>
  <c r="I399" i="3"/>
  <c r="J398" i="3"/>
  <c r="I398" i="3"/>
  <c r="J397" i="3"/>
  <c r="I397" i="3"/>
  <c r="J396" i="3"/>
  <c r="I396" i="3"/>
  <c r="J395" i="3"/>
  <c r="I395" i="3"/>
  <c r="J394" i="3"/>
  <c r="I394" i="3"/>
  <c r="J393" i="3"/>
  <c r="I393" i="3"/>
  <c r="J392" i="3"/>
  <c r="I392" i="3"/>
  <c r="J391" i="3"/>
  <c r="I391" i="3"/>
  <c r="J390" i="3"/>
  <c r="I390" i="3"/>
  <c r="J389" i="3"/>
  <c r="I389" i="3"/>
  <c r="J388" i="3"/>
  <c r="I388" i="3"/>
  <c r="J387" i="3"/>
  <c r="I387" i="3"/>
  <c r="J386" i="3"/>
  <c r="I386" i="3"/>
  <c r="J385" i="3"/>
  <c r="I385" i="3"/>
  <c r="J384" i="3"/>
  <c r="I384" i="3"/>
  <c r="J383" i="3"/>
  <c r="I383" i="3"/>
  <c r="J382" i="3"/>
  <c r="I382" i="3"/>
  <c r="J381" i="3"/>
  <c r="I381" i="3"/>
  <c r="J380" i="3"/>
  <c r="I380" i="3"/>
  <c r="J379" i="3"/>
  <c r="I379" i="3"/>
  <c r="J378" i="3"/>
  <c r="I378" i="3"/>
  <c r="J377" i="3"/>
  <c r="I377" i="3"/>
  <c r="J376" i="3"/>
  <c r="I376" i="3"/>
  <c r="J375" i="3"/>
  <c r="I375" i="3"/>
  <c r="J374" i="3"/>
  <c r="I374" i="3"/>
  <c r="J373" i="3"/>
  <c r="I373" i="3"/>
  <c r="J372" i="3"/>
  <c r="I372" i="3"/>
  <c r="J371" i="3"/>
  <c r="I371" i="3"/>
  <c r="J370" i="3"/>
  <c r="I370" i="3"/>
  <c r="J369" i="3"/>
  <c r="I369" i="3"/>
  <c r="J368" i="3"/>
  <c r="I368" i="3"/>
  <c r="J367" i="3"/>
  <c r="I367" i="3"/>
  <c r="J366" i="3"/>
  <c r="I366" i="3"/>
  <c r="J365" i="3"/>
  <c r="I365" i="3"/>
  <c r="J364" i="3"/>
  <c r="I364" i="3"/>
  <c r="J363" i="3"/>
  <c r="I363" i="3"/>
  <c r="J362" i="3"/>
  <c r="I362" i="3"/>
  <c r="J361" i="3"/>
  <c r="I361" i="3"/>
  <c r="J360" i="3"/>
  <c r="I360" i="3"/>
  <c r="J359" i="3"/>
  <c r="I359" i="3"/>
  <c r="J358" i="3"/>
  <c r="I358" i="3"/>
  <c r="J357" i="3"/>
  <c r="I357" i="3"/>
  <c r="J356" i="3"/>
  <c r="I356" i="3"/>
  <c r="J355" i="3"/>
  <c r="I355" i="3"/>
  <c r="J354" i="3"/>
  <c r="I354" i="3"/>
  <c r="J353" i="3"/>
  <c r="I353" i="3"/>
  <c r="J352" i="3"/>
  <c r="I352" i="3"/>
  <c r="J351" i="3"/>
  <c r="I351" i="3"/>
  <c r="J350" i="3"/>
  <c r="I350" i="3"/>
  <c r="J349" i="3"/>
  <c r="I349" i="3"/>
  <c r="J348" i="3"/>
  <c r="I348" i="3"/>
  <c r="J347" i="3"/>
  <c r="I347" i="3"/>
  <c r="J346" i="3"/>
  <c r="I346" i="3"/>
  <c r="J345" i="3"/>
  <c r="I345" i="3"/>
  <c r="J344" i="3"/>
  <c r="I344" i="3"/>
  <c r="J343" i="3"/>
  <c r="I343" i="3"/>
  <c r="J342" i="3"/>
  <c r="I342" i="3"/>
  <c r="J341" i="3"/>
  <c r="I341" i="3"/>
  <c r="J340" i="3"/>
  <c r="I340" i="3"/>
  <c r="J339" i="3"/>
  <c r="I339" i="3"/>
  <c r="J338" i="3"/>
  <c r="I338" i="3"/>
  <c r="J337" i="3"/>
  <c r="I337" i="3"/>
  <c r="J336" i="3"/>
  <c r="I336" i="3"/>
  <c r="J335" i="3"/>
  <c r="I335" i="3"/>
  <c r="J334" i="3"/>
  <c r="I334" i="3"/>
  <c r="J333" i="3"/>
  <c r="I333" i="3"/>
  <c r="J332" i="3"/>
  <c r="I332" i="3"/>
  <c r="J331" i="3"/>
  <c r="I331" i="3"/>
  <c r="J330" i="3"/>
  <c r="I330" i="3"/>
  <c r="J329" i="3"/>
  <c r="I329" i="3"/>
  <c r="J328" i="3"/>
  <c r="I328" i="3"/>
  <c r="J327" i="3"/>
  <c r="I327" i="3"/>
  <c r="J326" i="3"/>
  <c r="I326" i="3"/>
  <c r="J325" i="3"/>
  <c r="I325" i="3"/>
  <c r="J324" i="3"/>
  <c r="I324" i="3"/>
  <c r="J323" i="3"/>
  <c r="I323" i="3"/>
  <c r="J322" i="3"/>
  <c r="I322" i="3"/>
  <c r="J321" i="3"/>
  <c r="I321" i="3"/>
  <c r="J320" i="3"/>
  <c r="I320" i="3"/>
  <c r="J319" i="3"/>
  <c r="I319" i="3"/>
  <c r="J318" i="3"/>
  <c r="I318" i="3"/>
  <c r="J317" i="3"/>
  <c r="I317" i="3"/>
  <c r="J316" i="3"/>
  <c r="I316" i="3"/>
  <c r="J315" i="3"/>
  <c r="I315" i="3"/>
  <c r="J314" i="3"/>
  <c r="I314" i="3"/>
  <c r="J313" i="3"/>
  <c r="I313" i="3"/>
  <c r="J312" i="3"/>
  <c r="I312" i="3"/>
  <c r="J311" i="3"/>
  <c r="I311" i="3"/>
  <c r="J310" i="3"/>
  <c r="I310" i="3"/>
  <c r="J309" i="3"/>
  <c r="I309" i="3"/>
  <c r="J308" i="3"/>
  <c r="I308" i="3"/>
  <c r="J307" i="3"/>
  <c r="I307" i="3"/>
  <c r="J306" i="3"/>
  <c r="I306" i="3"/>
  <c r="J305" i="3"/>
  <c r="I305" i="3"/>
  <c r="J304" i="3"/>
  <c r="I304" i="3"/>
  <c r="J303" i="3"/>
  <c r="I303" i="3"/>
  <c r="J302" i="3"/>
  <c r="I302" i="3"/>
  <c r="J301" i="3"/>
  <c r="I301" i="3"/>
  <c r="J300" i="3"/>
  <c r="I300" i="3"/>
  <c r="J299" i="3"/>
  <c r="I299" i="3"/>
  <c r="J298" i="3"/>
  <c r="I298" i="3"/>
  <c r="J297" i="3"/>
  <c r="I297" i="3"/>
  <c r="J296" i="3"/>
  <c r="I296" i="3"/>
  <c r="J295" i="3"/>
  <c r="I295" i="3"/>
  <c r="J294" i="3"/>
  <c r="I294" i="3"/>
  <c r="J293" i="3"/>
  <c r="I293" i="3"/>
  <c r="J292" i="3"/>
  <c r="I292" i="3"/>
  <c r="J291" i="3"/>
  <c r="I291" i="3"/>
  <c r="J290" i="3"/>
  <c r="I290" i="3"/>
  <c r="J289" i="3"/>
  <c r="I289" i="3"/>
  <c r="J288" i="3"/>
  <c r="I288" i="3"/>
  <c r="J287" i="3"/>
  <c r="I287" i="3"/>
  <c r="J286" i="3"/>
  <c r="I286" i="3"/>
  <c r="J285" i="3"/>
  <c r="I285" i="3"/>
  <c r="J284" i="3"/>
  <c r="I284" i="3"/>
  <c r="J283" i="3"/>
  <c r="I283" i="3"/>
  <c r="J282" i="3"/>
  <c r="I282" i="3"/>
  <c r="J281" i="3"/>
  <c r="I281" i="3"/>
  <c r="J280" i="3"/>
  <c r="I280" i="3"/>
  <c r="J279" i="3"/>
  <c r="I279" i="3"/>
  <c r="J278" i="3"/>
  <c r="I278" i="3"/>
  <c r="J277" i="3"/>
  <c r="I277" i="3"/>
  <c r="J276" i="3"/>
  <c r="I276" i="3"/>
  <c r="J275" i="3"/>
  <c r="I275" i="3"/>
  <c r="J274" i="3"/>
  <c r="I274" i="3"/>
  <c r="J273" i="3"/>
  <c r="I273" i="3"/>
  <c r="J272" i="3"/>
  <c r="I272" i="3"/>
  <c r="J271" i="3"/>
  <c r="I271" i="3"/>
  <c r="J270" i="3"/>
  <c r="I270" i="3"/>
  <c r="J269" i="3"/>
  <c r="I269" i="3"/>
  <c r="J268" i="3"/>
  <c r="I268" i="3"/>
  <c r="J267" i="3"/>
  <c r="I267" i="3"/>
  <c r="J266" i="3"/>
  <c r="I266" i="3"/>
  <c r="J265" i="3"/>
  <c r="I265" i="3"/>
  <c r="J264" i="3"/>
  <c r="I264" i="3"/>
  <c r="J263" i="3"/>
  <c r="I263" i="3"/>
  <c r="J262" i="3"/>
  <c r="I262" i="3"/>
  <c r="J261" i="3"/>
  <c r="I261" i="3"/>
  <c r="J260" i="3"/>
  <c r="I260" i="3"/>
  <c r="J259" i="3"/>
  <c r="I259" i="3"/>
  <c r="J258" i="3"/>
  <c r="I258" i="3"/>
  <c r="J257" i="3"/>
  <c r="I257" i="3"/>
  <c r="J256" i="3"/>
  <c r="I256" i="3"/>
  <c r="J255" i="3"/>
  <c r="I255" i="3"/>
  <c r="J254" i="3"/>
  <c r="I254" i="3"/>
  <c r="J253" i="3"/>
  <c r="I253" i="3"/>
  <c r="J252" i="3"/>
  <c r="I252" i="3"/>
  <c r="J251" i="3"/>
  <c r="I251" i="3"/>
  <c r="J250" i="3"/>
  <c r="I250" i="3"/>
  <c r="J249" i="3"/>
  <c r="I249" i="3"/>
  <c r="J248" i="3"/>
  <c r="I248" i="3"/>
  <c r="J247" i="3"/>
  <c r="I247" i="3"/>
  <c r="J246" i="3"/>
  <c r="I246" i="3"/>
  <c r="J245" i="3"/>
  <c r="I245" i="3"/>
  <c r="J244" i="3"/>
  <c r="I244" i="3"/>
  <c r="J243" i="3"/>
  <c r="I243" i="3"/>
  <c r="J242" i="3"/>
  <c r="I242" i="3"/>
  <c r="J241" i="3"/>
  <c r="I241" i="3"/>
  <c r="J240" i="3"/>
  <c r="I240" i="3"/>
  <c r="J239" i="3"/>
  <c r="I239" i="3"/>
  <c r="J238" i="3"/>
  <c r="I238" i="3"/>
  <c r="J237" i="3"/>
  <c r="I237" i="3"/>
  <c r="J236" i="3"/>
  <c r="I236" i="3"/>
  <c r="J235" i="3"/>
  <c r="I235" i="3"/>
  <c r="J234" i="3"/>
  <c r="I234" i="3"/>
  <c r="J233" i="3"/>
  <c r="I233" i="3"/>
  <c r="J232" i="3"/>
  <c r="I232" i="3"/>
  <c r="J231" i="3"/>
  <c r="I231" i="3"/>
  <c r="J230" i="3"/>
  <c r="I230" i="3"/>
  <c r="J229" i="3"/>
  <c r="I229" i="3"/>
  <c r="J228" i="3"/>
  <c r="I228" i="3"/>
  <c r="J227" i="3"/>
  <c r="I227" i="3"/>
  <c r="J226" i="3"/>
  <c r="I226" i="3"/>
  <c r="J225" i="3"/>
  <c r="I225" i="3"/>
  <c r="J224" i="3"/>
  <c r="I224" i="3"/>
  <c r="J223" i="3"/>
  <c r="I223" i="3"/>
  <c r="J222" i="3"/>
  <c r="I222" i="3"/>
  <c r="J221" i="3"/>
  <c r="I221" i="3"/>
  <c r="J220" i="3"/>
  <c r="I220" i="3"/>
  <c r="J219" i="3"/>
  <c r="I219" i="3"/>
  <c r="J218" i="3"/>
  <c r="I218" i="3"/>
  <c r="J217" i="3"/>
  <c r="I217" i="3"/>
  <c r="J216" i="3"/>
  <c r="I216" i="3"/>
  <c r="J215" i="3"/>
  <c r="I215" i="3"/>
  <c r="J214" i="3"/>
  <c r="I214" i="3"/>
  <c r="J213" i="3"/>
  <c r="I213" i="3"/>
  <c r="J212" i="3"/>
  <c r="I212" i="3"/>
  <c r="J211" i="3"/>
  <c r="I211" i="3"/>
  <c r="J210" i="3"/>
  <c r="I210" i="3"/>
  <c r="J209" i="3"/>
  <c r="I209" i="3"/>
  <c r="J208" i="3"/>
  <c r="I208" i="3"/>
  <c r="J207" i="3"/>
  <c r="I207" i="3"/>
  <c r="J206" i="3"/>
  <c r="I206" i="3"/>
  <c r="J205" i="3"/>
  <c r="I205" i="3"/>
  <c r="J204" i="3"/>
  <c r="I204" i="3"/>
  <c r="J203" i="3"/>
  <c r="I203" i="3"/>
  <c r="J202" i="3"/>
  <c r="I202" i="3"/>
  <c r="J201" i="3"/>
  <c r="I201" i="3"/>
  <c r="J200" i="3"/>
  <c r="I200" i="3"/>
  <c r="J199" i="3"/>
  <c r="I199" i="3"/>
  <c r="J198" i="3"/>
  <c r="I198" i="3"/>
  <c r="J197" i="3"/>
  <c r="I197" i="3"/>
  <c r="J196" i="3"/>
  <c r="I196" i="3"/>
  <c r="J195" i="3"/>
  <c r="I195" i="3"/>
  <c r="J194" i="3"/>
  <c r="I194" i="3"/>
  <c r="J193" i="3"/>
  <c r="I193" i="3"/>
  <c r="J192" i="3"/>
  <c r="I192" i="3"/>
  <c r="J191" i="3"/>
  <c r="I191" i="3"/>
  <c r="J190" i="3"/>
  <c r="I190" i="3"/>
  <c r="J189" i="3"/>
  <c r="I189" i="3"/>
  <c r="J188" i="3"/>
  <c r="I188" i="3"/>
  <c r="J187" i="3"/>
  <c r="I187" i="3"/>
  <c r="J186" i="3"/>
  <c r="I186" i="3"/>
  <c r="J185" i="3"/>
  <c r="I185" i="3"/>
  <c r="J184" i="3"/>
  <c r="I184" i="3"/>
  <c r="J183" i="3"/>
  <c r="I183" i="3"/>
  <c r="J182" i="3"/>
  <c r="I182" i="3"/>
  <c r="J181" i="3"/>
  <c r="I181" i="3"/>
  <c r="J180" i="3"/>
  <c r="I180" i="3"/>
  <c r="J179" i="3"/>
  <c r="I179" i="3"/>
  <c r="J178" i="3"/>
  <c r="I178" i="3"/>
  <c r="J177" i="3"/>
  <c r="I177" i="3"/>
  <c r="J176" i="3"/>
  <c r="I176" i="3"/>
  <c r="J175" i="3"/>
  <c r="I175" i="3"/>
  <c r="J174" i="3"/>
  <c r="I174" i="3"/>
  <c r="J173" i="3"/>
  <c r="I173" i="3"/>
  <c r="J172" i="3"/>
  <c r="I172" i="3"/>
  <c r="J171" i="3"/>
  <c r="I171" i="3"/>
  <c r="J170" i="3"/>
  <c r="I170" i="3"/>
  <c r="J169" i="3"/>
  <c r="I169" i="3"/>
  <c r="J168" i="3"/>
  <c r="I168" i="3"/>
  <c r="J167" i="3"/>
  <c r="I167" i="3"/>
  <c r="J166" i="3"/>
  <c r="I166" i="3"/>
  <c r="J165" i="3"/>
  <c r="I165" i="3"/>
  <c r="J164" i="3"/>
  <c r="I164" i="3"/>
  <c r="J163" i="3"/>
  <c r="I163" i="3"/>
  <c r="J162" i="3"/>
  <c r="I162" i="3"/>
  <c r="J161" i="3"/>
  <c r="I161" i="3"/>
  <c r="J160" i="3"/>
  <c r="I160" i="3"/>
  <c r="J159" i="3"/>
  <c r="I159" i="3"/>
  <c r="J158" i="3"/>
  <c r="I158" i="3"/>
  <c r="J157" i="3"/>
  <c r="I157" i="3"/>
  <c r="J156" i="3"/>
  <c r="I156" i="3"/>
  <c r="J155" i="3"/>
  <c r="I155" i="3"/>
  <c r="J154" i="3"/>
  <c r="I154" i="3"/>
  <c r="J153" i="3"/>
  <c r="I153" i="3"/>
  <c r="J152" i="3"/>
  <c r="I152" i="3"/>
  <c r="J151" i="3"/>
  <c r="I151" i="3"/>
  <c r="J150" i="3"/>
  <c r="I150" i="3"/>
  <c r="J149" i="3"/>
  <c r="I149" i="3"/>
  <c r="J148" i="3"/>
  <c r="I148" i="3"/>
  <c r="J147" i="3"/>
  <c r="I147" i="3"/>
  <c r="J146" i="3"/>
  <c r="I146" i="3"/>
  <c r="J145" i="3"/>
  <c r="I145" i="3"/>
  <c r="J144" i="3"/>
  <c r="I144" i="3"/>
  <c r="J143" i="3"/>
  <c r="I143" i="3"/>
  <c r="J142" i="3"/>
  <c r="I142" i="3"/>
  <c r="J141" i="3"/>
  <c r="I141" i="3"/>
  <c r="J140" i="3"/>
  <c r="I140" i="3"/>
  <c r="J139" i="3"/>
  <c r="I139" i="3"/>
  <c r="J138" i="3"/>
  <c r="I138" i="3"/>
  <c r="J137" i="3"/>
  <c r="I137" i="3"/>
  <c r="J136" i="3"/>
  <c r="I136" i="3"/>
  <c r="J135" i="3"/>
  <c r="I135" i="3"/>
  <c r="J134" i="3"/>
  <c r="I134" i="3"/>
  <c r="J133" i="3"/>
  <c r="I133" i="3"/>
  <c r="J132" i="3"/>
  <c r="I132" i="3"/>
  <c r="J131" i="3"/>
  <c r="I131" i="3"/>
  <c r="J130" i="3"/>
  <c r="I130" i="3"/>
  <c r="J129" i="3"/>
  <c r="I129" i="3"/>
  <c r="J128" i="3"/>
  <c r="I128" i="3"/>
  <c r="J127" i="3"/>
  <c r="I127" i="3"/>
  <c r="J126" i="3"/>
  <c r="I126" i="3"/>
  <c r="J125" i="3"/>
  <c r="I125" i="3"/>
  <c r="J124" i="3"/>
  <c r="I124" i="3"/>
  <c r="J123" i="3"/>
  <c r="I123" i="3"/>
  <c r="J122" i="3"/>
  <c r="I122" i="3"/>
  <c r="J121" i="3"/>
  <c r="I121" i="3"/>
  <c r="J120" i="3"/>
  <c r="I120" i="3"/>
  <c r="J119" i="3"/>
  <c r="I119" i="3"/>
  <c r="J118" i="3"/>
  <c r="I118" i="3"/>
  <c r="J117" i="3"/>
  <c r="I117" i="3"/>
  <c r="J116" i="3"/>
  <c r="I116" i="3"/>
  <c r="J115" i="3"/>
  <c r="I115" i="3"/>
  <c r="J114" i="3"/>
  <c r="I114" i="3"/>
  <c r="J113" i="3"/>
  <c r="I113" i="3"/>
  <c r="J112" i="3"/>
  <c r="I112" i="3"/>
  <c r="J111" i="3"/>
  <c r="I111" i="3"/>
  <c r="J110" i="3"/>
  <c r="I110" i="3"/>
  <c r="J109" i="3"/>
  <c r="I109" i="3"/>
  <c r="J108" i="3"/>
  <c r="I108" i="3"/>
  <c r="J107" i="3"/>
  <c r="I107" i="3"/>
  <c r="J106" i="3"/>
  <c r="I106" i="3"/>
  <c r="J105" i="3"/>
  <c r="I105" i="3"/>
  <c r="J104" i="3"/>
  <c r="I104" i="3"/>
  <c r="J103" i="3"/>
  <c r="I103" i="3"/>
  <c r="J102" i="3"/>
  <c r="I102" i="3"/>
  <c r="J101" i="3"/>
  <c r="I101" i="3"/>
  <c r="J100" i="3"/>
  <c r="I100" i="3"/>
  <c r="J99" i="3"/>
  <c r="I99" i="3"/>
  <c r="J98" i="3"/>
  <c r="I98" i="3"/>
  <c r="J97" i="3"/>
  <c r="I97" i="3"/>
  <c r="J96" i="3"/>
  <c r="I96" i="3"/>
  <c r="J95" i="3"/>
  <c r="I95" i="3"/>
  <c r="J94" i="3"/>
  <c r="I94" i="3"/>
  <c r="J93" i="3"/>
  <c r="I93" i="3"/>
  <c r="J92" i="3"/>
  <c r="I92" i="3"/>
  <c r="J91" i="3"/>
  <c r="I91" i="3"/>
  <c r="J90" i="3"/>
  <c r="I90" i="3"/>
  <c r="J89" i="3"/>
  <c r="I89" i="3"/>
  <c r="J88" i="3"/>
  <c r="I88" i="3"/>
  <c r="J87" i="3"/>
  <c r="I87" i="3"/>
  <c r="J86" i="3"/>
  <c r="I86" i="3"/>
  <c r="J85" i="3"/>
  <c r="I85" i="3"/>
  <c r="J84" i="3"/>
  <c r="I84" i="3"/>
  <c r="J83" i="3"/>
  <c r="I83" i="3"/>
  <c r="J82" i="3"/>
  <c r="I82" i="3"/>
  <c r="J81" i="3"/>
  <c r="I81" i="3"/>
  <c r="J80" i="3"/>
  <c r="I80" i="3"/>
  <c r="J79" i="3"/>
  <c r="I79" i="3"/>
  <c r="J78" i="3"/>
  <c r="I78" i="3"/>
  <c r="J77" i="3"/>
  <c r="I77" i="3"/>
  <c r="J76" i="3"/>
  <c r="I76" i="3"/>
  <c r="J75" i="3"/>
  <c r="I75" i="3"/>
  <c r="J74" i="3"/>
  <c r="I74" i="3"/>
  <c r="J73" i="3"/>
  <c r="I73" i="3"/>
  <c r="J72" i="3"/>
  <c r="I72" i="3"/>
  <c r="J71" i="3"/>
  <c r="I71" i="3"/>
  <c r="J70" i="3"/>
  <c r="I70" i="3"/>
  <c r="J69" i="3"/>
  <c r="I69" i="3"/>
  <c r="J68" i="3"/>
  <c r="I68" i="3"/>
  <c r="J67" i="3"/>
  <c r="I67" i="3"/>
  <c r="J66" i="3"/>
  <c r="I66" i="3"/>
  <c r="J65" i="3"/>
  <c r="I65" i="3"/>
  <c r="J64" i="3"/>
  <c r="I64" i="3"/>
  <c r="J63" i="3"/>
  <c r="I63" i="3"/>
  <c r="J62" i="3"/>
  <c r="I62" i="3"/>
  <c r="J61" i="3"/>
  <c r="I61" i="3"/>
  <c r="J60" i="3"/>
  <c r="I60" i="3"/>
  <c r="J59" i="3"/>
  <c r="I59" i="3"/>
  <c r="J58" i="3"/>
  <c r="I58" i="3"/>
  <c r="J57" i="3"/>
  <c r="I57" i="3"/>
  <c r="J56" i="3"/>
  <c r="I56" i="3"/>
  <c r="J55" i="3"/>
  <c r="I55" i="3"/>
  <c r="J54" i="3"/>
  <c r="I54" i="3"/>
  <c r="J53" i="3"/>
  <c r="I53" i="3"/>
  <c r="J52" i="3"/>
  <c r="I52" i="3"/>
  <c r="J51" i="3"/>
  <c r="I51" i="3"/>
  <c r="J50" i="3"/>
  <c r="I50" i="3"/>
  <c r="J49" i="3"/>
  <c r="I49" i="3"/>
  <c r="J48" i="3"/>
  <c r="I48" i="3"/>
  <c r="J47" i="3"/>
  <c r="I47" i="3"/>
  <c r="J46" i="3"/>
  <c r="I46" i="3"/>
  <c r="J45" i="3"/>
  <c r="I45" i="3"/>
  <c r="J44" i="3"/>
  <c r="I44" i="3"/>
  <c r="J43" i="3"/>
  <c r="I43" i="3"/>
  <c r="J42" i="3"/>
  <c r="I42" i="3"/>
  <c r="J41" i="3"/>
  <c r="I41" i="3"/>
  <c r="J40" i="3"/>
  <c r="I40" i="3"/>
  <c r="J39" i="3"/>
  <c r="I39" i="3"/>
  <c r="J38" i="3"/>
  <c r="I38" i="3"/>
  <c r="J37" i="3"/>
  <c r="I37" i="3"/>
  <c r="J36" i="3"/>
  <c r="I36" i="3"/>
  <c r="J35" i="3"/>
  <c r="I35" i="3"/>
  <c r="J34" i="3"/>
  <c r="I34" i="3"/>
  <c r="J33" i="3"/>
  <c r="I33" i="3"/>
  <c r="J32" i="3"/>
  <c r="I32" i="3"/>
  <c r="J31" i="3"/>
  <c r="I31" i="3"/>
  <c r="J30" i="3"/>
  <c r="I30" i="3"/>
  <c r="J29" i="3"/>
  <c r="I29" i="3"/>
  <c r="J28" i="3"/>
  <c r="I28" i="3"/>
  <c r="J27" i="3"/>
  <c r="I27" i="3"/>
  <c r="J26" i="3"/>
  <c r="I26" i="3"/>
  <c r="J25" i="3"/>
  <c r="I25" i="3"/>
  <c r="J24" i="3"/>
  <c r="I24" i="3"/>
  <c r="J23" i="3"/>
  <c r="I23" i="3"/>
  <c r="J22" i="3"/>
  <c r="I22" i="3"/>
  <c r="J21" i="3"/>
  <c r="I21" i="3"/>
  <c r="J20" i="3"/>
  <c r="I20" i="3"/>
  <c r="J19" i="3"/>
  <c r="I19" i="3"/>
  <c r="J18" i="3"/>
  <c r="I18" i="3"/>
  <c r="J17" i="3"/>
  <c r="I17" i="3"/>
  <c r="J16" i="3"/>
  <c r="I16" i="3"/>
  <c r="J15" i="3"/>
  <c r="I15" i="3"/>
  <c r="J14" i="3"/>
  <c r="I14" i="3"/>
  <c r="J13" i="3"/>
  <c r="I13" i="3"/>
  <c r="J12" i="3"/>
  <c r="I12" i="3"/>
  <c r="J11" i="3"/>
  <c r="I11" i="3"/>
  <c r="J10" i="3"/>
  <c r="I10" i="3"/>
  <c r="J9" i="3"/>
  <c r="I9" i="3"/>
  <c r="J8" i="3"/>
  <c r="I8" i="3"/>
  <c r="J7" i="3"/>
  <c r="I7" i="3"/>
  <c r="J6" i="3"/>
  <c r="I6" i="3"/>
  <c r="J5" i="3"/>
  <c r="I5" i="3"/>
  <c r="J4" i="3"/>
  <c r="I4" i="3"/>
  <c r="J3" i="3"/>
  <c r="I3" i="3"/>
  <c r="J2" i="3"/>
  <c r="I2" i="3"/>
  <c r="J1953" i="2"/>
  <c r="I1953" i="2"/>
  <c r="J1952" i="2"/>
  <c r="I1952" i="2"/>
  <c r="J1951" i="2"/>
  <c r="I1951" i="2"/>
  <c r="J1950" i="2"/>
  <c r="I1950" i="2"/>
  <c r="J1949" i="2"/>
  <c r="I1949" i="2"/>
  <c r="J1948" i="2"/>
  <c r="I1948" i="2"/>
  <c r="J1947" i="2"/>
  <c r="I1947" i="2"/>
  <c r="J1946" i="2"/>
  <c r="I1946" i="2"/>
  <c r="J1945" i="2"/>
  <c r="I1945" i="2"/>
  <c r="J1944" i="2"/>
  <c r="I1944" i="2"/>
  <c r="J1943" i="2"/>
  <c r="I1943" i="2"/>
  <c r="J1942" i="2"/>
  <c r="I1942" i="2"/>
  <c r="J1941" i="2"/>
  <c r="I1941" i="2"/>
  <c r="J1940" i="2"/>
  <c r="I1940" i="2"/>
  <c r="J1939" i="2"/>
  <c r="I1939" i="2"/>
  <c r="J1938" i="2"/>
  <c r="I1938" i="2"/>
  <c r="J1937" i="2"/>
  <c r="I1937" i="2"/>
  <c r="J1936" i="2"/>
  <c r="I1936" i="2"/>
  <c r="J1935" i="2"/>
  <c r="I1935" i="2"/>
  <c r="J1934" i="2"/>
  <c r="I1934" i="2"/>
  <c r="J1933" i="2"/>
  <c r="I1933" i="2"/>
  <c r="J1932" i="2"/>
  <c r="I1932" i="2"/>
  <c r="J1931" i="2"/>
  <c r="I1931" i="2"/>
  <c r="J1930" i="2"/>
  <c r="I1930" i="2"/>
  <c r="J1929" i="2"/>
  <c r="I1929" i="2"/>
  <c r="J1928" i="2"/>
  <c r="I1928" i="2"/>
  <c r="J1927" i="2"/>
  <c r="I1927" i="2"/>
  <c r="J1926" i="2"/>
  <c r="I1926" i="2"/>
  <c r="J1925" i="2"/>
  <c r="I1925" i="2"/>
  <c r="J1924" i="2"/>
  <c r="I1924" i="2"/>
  <c r="J1923" i="2"/>
  <c r="I1923" i="2"/>
  <c r="J1922" i="2"/>
  <c r="I1922" i="2"/>
  <c r="J1921" i="2"/>
  <c r="I1921" i="2"/>
  <c r="J1920" i="2"/>
  <c r="I1920" i="2"/>
  <c r="J1919" i="2"/>
  <c r="I1919" i="2"/>
  <c r="J1918" i="2"/>
  <c r="I1918" i="2"/>
  <c r="J1917" i="2"/>
  <c r="I1917" i="2"/>
  <c r="J1916" i="2"/>
  <c r="I1916" i="2"/>
  <c r="J1915" i="2"/>
  <c r="I1915" i="2"/>
  <c r="J1914" i="2"/>
  <c r="I1914" i="2"/>
  <c r="J1913" i="2"/>
  <c r="I1913" i="2"/>
  <c r="J1912" i="2"/>
  <c r="I1912" i="2"/>
  <c r="J1911" i="2"/>
  <c r="I1911" i="2"/>
  <c r="J1910" i="2"/>
  <c r="I1910" i="2"/>
  <c r="J1909" i="2"/>
  <c r="I1909" i="2"/>
  <c r="J1908" i="2"/>
  <c r="I1908" i="2"/>
  <c r="J1907" i="2"/>
  <c r="I1907" i="2"/>
  <c r="J1906" i="2"/>
  <c r="I1906" i="2"/>
  <c r="J1905" i="2"/>
  <c r="I1905" i="2"/>
  <c r="J1904" i="2"/>
  <c r="I1904" i="2"/>
  <c r="J1903" i="2"/>
  <c r="I1903" i="2"/>
  <c r="J1902" i="2"/>
  <c r="I1902" i="2"/>
  <c r="J1901" i="2"/>
  <c r="I1901" i="2"/>
  <c r="J1900" i="2"/>
  <c r="I1900" i="2"/>
  <c r="J1899" i="2"/>
  <c r="I1899" i="2"/>
  <c r="J1898" i="2"/>
  <c r="I1898" i="2"/>
  <c r="J1897" i="2"/>
  <c r="I1897" i="2"/>
  <c r="J1896" i="2"/>
  <c r="I1896" i="2"/>
  <c r="J1895" i="2"/>
  <c r="I1895" i="2"/>
  <c r="J1894" i="2"/>
  <c r="I1894" i="2"/>
  <c r="J1893" i="2"/>
  <c r="I1893" i="2"/>
  <c r="J1892" i="2"/>
  <c r="I1892" i="2"/>
  <c r="J1891" i="2"/>
  <c r="I1891" i="2"/>
  <c r="J1890" i="2"/>
  <c r="I1890" i="2"/>
  <c r="J1889" i="2"/>
  <c r="I1889" i="2"/>
  <c r="J1888" i="2"/>
  <c r="I1888" i="2"/>
  <c r="J1887" i="2"/>
  <c r="I1887" i="2"/>
  <c r="J1886" i="2"/>
  <c r="I1886" i="2"/>
  <c r="J1885" i="2"/>
  <c r="I1885" i="2"/>
  <c r="J1884" i="2"/>
  <c r="I1884" i="2"/>
  <c r="J1883" i="2"/>
  <c r="I1883" i="2"/>
  <c r="J1882" i="2"/>
  <c r="I1882" i="2"/>
  <c r="J1881" i="2"/>
  <c r="I1881" i="2"/>
  <c r="J1880" i="2"/>
  <c r="I1880" i="2"/>
  <c r="J1879" i="2"/>
  <c r="I1879" i="2"/>
  <c r="J1878" i="2"/>
  <c r="I1878" i="2"/>
  <c r="J1877" i="2"/>
  <c r="I1877" i="2"/>
  <c r="J1876" i="2"/>
  <c r="I1876" i="2"/>
  <c r="J1875" i="2"/>
  <c r="I1875" i="2"/>
  <c r="J1874" i="2"/>
  <c r="I1874" i="2"/>
  <c r="J1873" i="2"/>
  <c r="I1873" i="2"/>
  <c r="J1872" i="2"/>
  <c r="I1872" i="2"/>
  <c r="J1871" i="2"/>
  <c r="I1871" i="2"/>
  <c r="J1870" i="2"/>
  <c r="I1870" i="2"/>
  <c r="J1869" i="2"/>
  <c r="I1869" i="2"/>
  <c r="J1868" i="2"/>
  <c r="I1868" i="2"/>
  <c r="J1867" i="2"/>
  <c r="I1867" i="2"/>
  <c r="J1866" i="2"/>
  <c r="I1866" i="2"/>
  <c r="J1865" i="2"/>
  <c r="I1865" i="2"/>
  <c r="J1864" i="2"/>
  <c r="I1864" i="2"/>
  <c r="J1863" i="2"/>
  <c r="I1863" i="2"/>
  <c r="J1862" i="2"/>
  <c r="I1862" i="2"/>
  <c r="J1861" i="2"/>
  <c r="I1861" i="2"/>
  <c r="J1860" i="2"/>
  <c r="I1860" i="2"/>
  <c r="J1859" i="2"/>
  <c r="I1859" i="2"/>
  <c r="J1858" i="2"/>
  <c r="I1858" i="2"/>
  <c r="J1857" i="2"/>
  <c r="I1857" i="2"/>
  <c r="J1856" i="2"/>
  <c r="I1856" i="2"/>
  <c r="J1855" i="2"/>
  <c r="I1855" i="2"/>
  <c r="J1854" i="2"/>
  <c r="I1854" i="2"/>
  <c r="J1853" i="2"/>
  <c r="I1853" i="2"/>
  <c r="J1852" i="2"/>
  <c r="I1852" i="2"/>
  <c r="J1851" i="2"/>
  <c r="I1851" i="2"/>
  <c r="J1850" i="2"/>
  <c r="I1850" i="2"/>
  <c r="J1849" i="2"/>
  <c r="I1849" i="2"/>
  <c r="J1848" i="2"/>
  <c r="I1848" i="2"/>
  <c r="J1847" i="2"/>
  <c r="I1847" i="2"/>
  <c r="J1846" i="2"/>
  <c r="I1846" i="2"/>
  <c r="J1845" i="2"/>
  <c r="I1845" i="2"/>
  <c r="J1844" i="2"/>
  <c r="I1844" i="2"/>
  <c r="J1843" i="2"/>
  <c r="I1843" i="2"/>
  <c r="J1842" i="2"/>
  <c r="I1842" i="2"/>
  <c r="J1841" i="2"/>
  <c r="I1841" i="2"/>
  <c r="J1840" i="2"/>
  <c r="I1840" i="2"/>
  <c r="J1839" i="2"/>
  <c r="I1839" i="2"/>
  <c r="J1838" i="2"/>
  <c r="I1838" i="2"/>
  <c r="J1837" i="2"/>
  <c r="I1837" i="2"/>
  <c r="J1836" i="2"/>
  <c r="I1836" i="2"/>
  <c r="J1835" i="2"/>
  <c r="I1835" i="2"/>
  <c r="J1834" i="2"/>
  <c r="I1834" i="2"/>
  <c r="J1833" i="2"/>
  <c r="I1833" i="2"/>
  <c r="J1832" i="2"/>
  <c r="I1832" i="2"/>
  <c r="J1831" i="2"/>
  <c r="I1831" i="2"/>
  <c r="J1830" i="2"/>
  <c r="I1830" i="2"/>
  <c r="J1829" i="2"/>
  <c r="I1829" i="2"/>
  <c r="J1828" i="2"/>
  <c r="I1828" i="2"/>
  <c r="J1827" i="2"/>
  <c r="I1827" i="2"/>
  <c r="J1826" i="2"/>
  <c r="I1826" i="2"/>
  <c r="J1825" i="2"/>
  <c r="I1825" i="2"/>
  <c r="J1824" i="2"/>
  <c r="I1824" i="2"/>
  <c r="J1823" i="2"/>
  <c r="I1823" i="2"/>
  <c r="J1822" i="2"/>
  <c r="I1822" i="2"/>
  <c r="J1821" i="2"/>
  <c r="I1821" i="2"/>
  <c r="J1820" i="2"/>
  <c r="I1820" i="2"/>
  <c r="J1819" i="2"/>
  <c r="I1819" i="2"/>
  <c r="J1818" i="2"/>
  <c r="I1818" i="2"/>
  <c r="J1817" i="2"/>
  <c r="I1817" i="2"/>
  <c r="J1816" i="2"/>
  <c r="I1816" i="2"/>
  <c r="J1815" i="2"/>
  <c r="I1815" i="2"/>
  <c r="J1814" i="2"/>
  <c r="I1814" i="2"/>
  <c r="J1813" i="2"/>
  <c r="I1813" i="2"/>
  <c r="J1812" i="2"/>
  <c r="I1812" i="2"/>
  <c r="J1811" i="2"/>
  <c r="I1811" i="2"/>
  <c r="J1810" i="2"/>
  <c r="I1810" i="2"/>
  <c r="J1809" i="2"/>
  <c r="I1809" i="2"/>
  <c r="J1808" i="2"/>
  <c r="I1808" i="2"/>
  <c r="J1807" i="2"/>
  <c r="I1807" i="2"/>
  <c r="J1806" i="2"/>
  <c r="I1806" i="2"/>
  <c r="J1805" i="2"/>
  <c r="I1805" i="2"/>
  <c r="J1804" i="2"/>
  <c r="I1804" i="2"/>
  <c r="J1803" i="2"/>
  <c r="I1803" i="2"/>
  <c r="J1802" i="2"/>
  <c r="I1802" i="2"/>
  <c r="J1801" i="2"/>
  <c r="I1801" i="2"/>
  <c r="J1800" i="2"/>
  <c r="I1800" i="2"/>
  <c r="J1799" i="2"/>
  <c r="I1799" i="2"/>
  <c r="J1798" i="2"/>
  <c r="I1798" i="2"/>
  <c r="J1797" i="2"/>
  <c r="I1797" i="2"/>
  <c r="J1796" i="2"/>
  <c r="I1796" i="2"/>
  <c r="J1795" i="2"/>
  <c r="I1795" i="2"/>
  <c r="J1794" i="2"/>
  <c r="I1794" i="2"/>
  <c r="J1793" i="2"/>
  <c r="I1793" i="2"/>
  <c r="J1792" i="2"/>
  <c r="I1792" i="2"/>
  <c r="J1791" i="2"/>
  <c r="I1791" i="2"/>
  <c r="J1790" i="2"/>
  <c r="I1790" i="2"/>
  <c r="J1789" i="2"/>
  <c r="I1789" i="2"/>
  <c r="J1788" i="2"/>
  <c r="I1788" i="2"/>
  <c r="J1787" i="2"/>
  <c r="I1787" i="2"/>
  <c r="J1786" i="2"/>
  <c r="I1786" i="2"/>
  <c r="J1785" i="2"/>
  <c r="I1785" i="2"/>
  <c r="J1784" i="2"/>
  <c r="I1784" i="2"/>
  <c r="J1783" i="2"/>
  <c r="I1783" i="2"/>
  <c r="J1782" i="2"/>
  <c r="I1782" i="2"/>
  <c r="J1781" i="2"/>
  <c r="I1781" i="2"/>
  <c r="J1780" i="2"/>
  <c r="I1780" i="2"/>
  <c r="J1779" i="2"/>
  <c r="I1779" i="2"/>
  <c r="J1778" i="2"/>
  <c r="I1778" i="2"/>
  <c r="J1777" i="2"/>
  <c r="I1777" i="2"/>
  <c r="J1776" i="2"/>
  <c r="I1776" i="2"/>
  <c r="J1775" i="2"/>
  <c r="I1775" i="2"/>
  <c r="J1774" i="2"/>
  <c r="I1774" i="2"/>
  <c r="J1773" i="2"/>
  <c r="I1773" i="2"/>
  <c r="J1772" i="2"/>
  <c r="I1772" i="2"/>
  <c r="J1771" i="2"/>
  <c r="I1771" i="2"/>
  <c r="J1770" i="2"/>
  <c r="I1770" i="2"/>
  <c r="J1769" i="2"/>
  <c r="I1769" i="2"/>
  <c r="J1768" i="2"/>
  <c r="I1768" i="2"/>
  <c r="J1767" i="2"/>
  <c r="I1767" i="2"/>
  <c r="J1766" i="2"/>
  <c r="I1766" i="2"/>
  <c r="J1765" i="2"/>
  <c r="I1765" i="2"/>
  <c r="J1764" i="2"/>
  <c r="I1764" i="2"/>
  <c r="J1763" i="2"/>
  <c r="I1763" i="2"/>
  <c r="J1762" i="2"/>
  <c r="I1762" i="2"/>
  <c r="J1761" i="2"/>
  <c r="I1761" i="2"/>
  <c r="J1760" i="2"/>
  <c r="I1760" i="2"/>
  <c r="J1759" i="2"/>
  <c r="I1759" i="2"/>
  <c r="J1758" i="2"/>
  <c r="I1758" i="2"/>
  <c r="J1757" i="2"/>
  <c r="I1757" i="2"/>
  <c r="J1756" i="2"/>
  <c r="I1756" i="2"/>
  <c r="J1755" i="2"/>
  <c r="I1755" i="2"/>
  <c r="J1754" i="2"/>
  <c r="I1754" i="2"/>
  <c r="J1753" i="2"/>
  <c r="I1753" i="2"/>
  <c r="J1752" i="2"/>
  <c r="I1752" i="2"/>
  <c r="J1751" i="2"/>
  <c r="I1751" i="2"/>
  <c r="J1750" i="2"/>
  <c r="I1750" i="2"/>
  <c r="J1749" i="2"/>
  <c r="I1749" i="2"/>
  <c r="J1748" i="2"/>
  <c r="I1748" i="2"/>
  <c r="J1747" i="2"/>
  <c r="I1747" i="2"/>
  <c r="J1746" i="2"/>
  <c r="I1746" i="2"/>
  <c r="J1745" i="2"/>
  <c r="I1745" i="2"/>
  <c r="J1744" i="2"/>
  <c r="I1744" i="2"/>
  <c r="J1743" i="2"/>
  <c r="I1743" i="2"/>
  <c r="J1742" i="2"/>
  <c r="I1742" i="2"/>
  <c r="J1741" i="2"/>
  <c r="I1741" i="2"/>
  <c r="J1740" i="2"/>
  <c r="I1740" i="2"/>
  <c r="J1739" i="2"/>
  <c r="I1739" i="2"/>
  <c r="J1738" i="2"/>
  <c r="I1738" i="2"/>
  <c r="J1737" i="2"/>
  <c r="I1737" i="2"/>
  <c r="J1736" i="2"/>
  <c r="I1736" i="2"/>
  <c r="J1735" i="2"/>
  <c r="I1735" i="2"/>
  <c r="J1734" i="2"/>
  <c r="I1734" i="2"/>
  <c r="J1733" i="2"/>
  <c r="I1733" i="2"/>
  <c r="J1732" i="2"/>
  <c r="I1732" i="2"/>
  <c r="J1731" i="2"/>
  <c r="I1731" i="2"/>
  <c r="J1730" i="2"/>
  <c r="I1730" i="2"/>
  <c r="J1729" i="2"/>
  <c r="I1729" i="2"/>
  <c r="J1728" i="2"/>
  <c r="I1728" i="2"/>
  <c r="J1727" i="2"/>
  <c r="I1727" i="2"/>
  <c r="J1726" i="2"/>
  <c r="I1726" i="2"/>
  <c r="J1725" i="2"/>
  <c r="I1725" i="2"/>
  <c r="J1724" i="2"/>
  <c r="I1724" i="2"/>
  <c r="J1723" i="2"/>
  <c r="I1723" i="2"/>
  <c r="J1722" i="2"/>
  <c r="I1722" i="2"/>
  <c r="J1721" i="2"/>
  <c r="I1721" i="2"/>
  <c r="J1720" i="2"/>
  <c r="I1720" i="2"/>
  <c r="J1719" i="2"/>
  <c r="I1719" i="2"/>
  <c r="J1718" i="2"/>
  <c r="I1718" i="2"/>
  <c r="J1717" i="2"/>
  <c r="I1717" i="2"/>
  <c r="J1716" i="2"/>
  <c r="I1716" i="2"/>
  <c r="J1715" i="2"/>
  <c r="I1715" i="2"/>
  <c r="J1714" i="2"/>
  <c r="I1714" i="2"/>
  <c r="J1713" i="2"/>
  <c r="I1713" i="2"/>
  <c r="J1712" i="2"/>
  <c r="I1712" i="2"/>
  <c r="J1711" i="2"/>
  <c r="I1711" i="2"/>
  <c r="J1710" i="2"/>
  <c r="I1710" i="2"/>
  <c r="J1709" i="2"/>
  <c r="I1709" i="2"/>
  <c r="J1708" i="2"/>
  <c r="I1708" i="2"/>
  <c r="J1707" i="2"/>
  <c r="I1707" i="2"/>
  <c r="J1706" i="2"/>
  <c r="I1706" i="2"/>
  <c r="J1705" i="2"/>
  <c r="I1705" i="2"/>
  <c r="J1704" i="2"/>
  <c r="I1704" i="2"/>
  <c r="J1703" i="2"/>
  <c r="I1703" i="2"/>
  <c r="J1702" i="2"/>
  <c r="I1702" i="2"/>
  <c r="J1701" i="2"/>
  <c r="I1701" i="2"/>
  <c r="J1700" i="2"/>
  <c r="I1700" i="2"/>
  <c r="J1699" i="2"/>
  <c r="I1699" i="2"/>
  <c r="J1698" i="2"/>
  <c r="I1698" i="2"/>
  <c r="J1697" i="2"/>
  <c r="I1697" i="2"/>
  <c r="J1696" i="2"/>
  <c r="I1696" i="2"/>
  <c r="J1695" i="2"/>
  <c r="I1695" i="2"/>
  <c r="J1694" i="2"/>
  <c r="I1694" i="2"/>
  <c r="J1693" i="2"/>
  <c r="I1693" i="2"/>
  <c r="J1692" i="2"/>
  <c r="I1692" i="2"/>
  <c r="J1691" i="2"/>
  <c r="I1691" i="2"/>
  <c r="J1690" i="2"/>
  <c r="I1690" i="2"/>
  <c r="J1689" i="2"/>
  <c r="I1689" i="2"/>
  <c r="J1688" i="2"/>
  <c r="I1688" i="2"/>
  <c r="J1687" i="2"/>
  <c r="I1687" i="2"/>
  <c r="J1686" i="2"/>
  <c r="I1686" i="2"/>
  <c r="J1685" i="2"/>
  <c r="I1685" i="2"/>
  <c r="J1684" i="2"/>
  <c r="I1684" i="2"/>
  <c r="J1683" i="2"/>
  <c r="I1683" i="2"/>
  <c r="J1682" i="2"/>
  <c r="I1682" i="2"/>
  <c r="J1681" i="2"/>
  <c r="I1681" i="2"/>
  <c r="J1680" i="2"/>
  <c r="I1680" i="2"/>
  <c r="J1679" i="2"/>
  <c r="I1679" i="2"/>
  <c r="J1678" i="2"/>
  <c r="I1678" i="2"/>
  <c r="J1677" i="2"/>
  <c r="I1677" i="2"/>
  <c r="J1676" i="2"/>
  <c r="I1676" i="2"/>
  <c r="J1675" i="2"/>
  <c r="I1675" i="2"/>
  <c r="J1674" i="2"/>
  <c r="I1674" i="2"/>
  <c r="J1673" i="2"/>
  <c r="I1673" i="2"/>
  <c r="J1672" i="2"/>
  <c r="I1672" i="2"/>
  <c r="J1671" i="2"/>
  <c r="I1671" i="2"/>
  <c r="J1670" i="2"/>
  <c r="I1670" i="2"/>
  <c r="J1669" i="2"/>
  <c r="I1669" i="2"/>
  <c r="J1668" i="2"/>
  <c r="I1668" i="2"/>
  <c r="J1667" i="2"/>
  <c r="I1667" i="2"/>
  <c r="J1666" i="2"/>
  <c r="I1666" i="2"/>
  <c r="J1665" i="2"/>
  <c r="I1665" i="2"/>
  <c r="J1664" i="2"/>
  <c r="I1664" i="2"/>
  <c r="J1663" i="2"/>
  <c r="I1663" i="2"/>
  <c r="J1662" i="2"/>
  <c r="I1662" i="2"/>
  <c r="J1661" i="2"/>
  <c r="I1661" i="2"/>
  <c r="J1660" i="2"/>
  <c r="I1660" i="2"/>
  <c r="J1659" i="2"/>
  <c r="I1659" i="2"/>
  <c r="J1658" i="2"/>
  <c r="I1658" i="2"/>
  <c r="J1657" i="2"/>
  <c r="I1657" i="2"/>
  <c r="J1656" i="2"/>
  <c r="I1656" i="2"/>
  <c r="J1655" i="2"/>
  <c r="I1655" i="2"/>
  <c r="J1654" i="2"/>
  <c r="I1654" i="2"/>
  <c r="J1653" i="2"/>
  <c r="I1653" i="2"/>
  <c r="J1652" i="2"/>
  <c r="I1652" i="2"/>
  <c r="J1651" i="2"/>
  <c r="I1651" i="2"/>
  <c r="J1650" i="2"/>
  <c r="I1650" i="2"/>
  <c r="J1649" i="2"/>
  <c r="I1649" i="2"/>
  <c r="J1648" i="2"/>
  <c r="I1648" i="2"/>
  <c r="J1647" i="2"/>
  <c r="I1647" i="2"/>
  <c r="J1646" i="2"/>
  <c r="I1646" i="2"/>
  <c r="J1645" i="2"/>
  <c r="I1645" i="2"/>
  <c r="J1644" i="2"/>
  <c r="I1644" i="2"/>
  <c r="J1643" i="2"/>
  <c r="I1643" i="2"/>
  <c r="J1642" i="2"/>
  <c r="I1642" i="2"/>
  <c r="J1641" i="2"/>
  <c r="I1641" i="2"/>
  <c r="J1640" i="2"/>
  <c r="I1640" i="2"/>
  <c r="J1639" i="2"/>
  <c r="I1639" i="2"/>
  <c r="J1638" i="2"/>
  <c r="I1638" i="2"/>
  <c r="J1637" i="2"/>
  <c r="I1637" i="2"/>
  <c r="J1636" i="2"/>
  <c r="I1636" i="2"/>
  <c r="J1635" i="2"/>
  <c r="I1635" i="2"/>
  <c r="J1634" i="2"/>
  <c r="I1634" i="2"/>
  <c r="J1633" i="2"/>
  <c r="I1633" i="2"/>
  <c r="J1632" i="2"/>
  <c r="I1632" i="2"/>
  <c r="J1631" i="2"/>
  <c r="I1631" i="2"/>
  <c r="J1630" i="2"/>
  <c r="I1630" i="2"/>
  <c r="J1629" i="2"/>
  <c r="I1629" i="2"/>
  <c r="J1628" i="2"/>
  <c r="I1628" i="2"/>
  <c r="J1627" i="2"/>
  <c r="I1627" i="2"/>
  <c r="J1626" i="2"/>
  <c r="I1626" i="2"/>
  <c r="J1625" i="2"/>
  <c r="I1625" i="2"/>
  <c r="J1624" i="2"/>
  <c r="I1624" i="2"/>
  <c r="J1623" i="2"/>
  <c r="I1623" i="2"/>
  <c r="J1622" i="2"/>
  <c r="I1622" i="2"/>
  <c r="J1621" i="2"/>
  <c r="I1621" i="2"/>
  <c r="J1620" i="2"/>
  <c r="I1620" i="2"/>
  <c r="J1619" i="2"/>
  <c r="I1619" i="2"/>
  <c r="J1618" i="2"/>
  <c r="I1618" i="2"/>
  <c r="J1617" i="2"/>
  <c r="I1617" i="2"/>
  <c r="J1616" i="2"/>
  <c r="I1616" i="2"/>
  <c r="J1615" i="2"/>
  <c r="I1615" i="2"/>
  <c r="J1614" i="2"/>
  <c r="I1614" i="2"/>
  <c r="J1613" i="2"/>
  <c r="I1613" i="2"/>
  <c r="J1612" i="2"/>
  <c r="I1612" i="2"/>
  <c r="J1611" i="2"/>
  <c r="I1611" i="2"/>
  <c r="J1610" i="2"/>
  <c r="I1610" i="2"/>
  <c r="J1609" i="2"/>
  <c r="I1609" i="2"/>
  <c r="J1608" i="2"/>
  <c r="I1608" i="2"/>
  <c r="J1607" i="2"/>
  <c r="I1607" i="2"/>
  <c r="J1606" i="2"/>
  <c r="I1606" i="2"/>
  <c r="J1605" i="2"/>
  <c r="I1605" i="2"/>
  <c r="J1604" i="2"/>
  <c r="I1604" i="2"/>
  <c r="J1603" i="2"/>
  <c r="I1603" i="2"/>
  <c r="J1602" i="2"/>
  <c r="I1602" i="2"/>
  <c r="J1601" i="2"/>
  <c r="I1601" i="2"/>
  <c r="J1600" i="2"/>
  <c r="I1600" i="2"/>
  <c r="J1599" i="2"/>
  <c r="I1599" i="2"/>
  <c r="J1598" i="2"/>
  <c r="I1598" i="2"/>
  <c r="J1597" i="2"/>
  <c r="I1597" i="2"/>
  <c r="J1596" i="2"/>
  <c r="I1596" i="2"/>
  <c r="J1595" i="2"/>
  <c r="I1595" i="2"/>
  <c r="J1594" i="2"/>
  <c r="I1594" i="2"/>
  <c r="J1593" i="2"/>
  <c r="I1593" i="2"/>
  <c r="J1592" i="2"/>
  <c r="I1592" i="2"/>
  <c r="J1591" i="2"/>
  <c r="I1591" i="2"/>
  <c r="J1590" i="2"/>
  <c r="I1590" i="2"/>
  <c r="J1589" i="2"/>
  <c r="I1589" i="2"/>
  <c r="J1588" i="2"/>
  <c r="I1588" i="2"/>
  <c r="J1587" i="2"/>
  <c r="I1587" i="2"/>
  <c r="J1586" i="2"/>
  <c r="I1586" i="2"/>
  <c r="J1585" i="2"/>
  <c r="I1585" i="2"/>
  <c r="J1584" i="2"/>
  <c r="I1584" i="2"/>
  <c r="J1583" i="2"/>
  <c r="I1583" i="2"/>
  <c r="J1582" i="2"/>
  <c r="I1582" i="2"/>
  <c r="J1581" i="2"/>
  <c r="I1581" i="2"/>
  <c r="J1580" i="2"/>
  <c r="I1580" i="2"/>
  <c r="J1579" i="2"/>
  <c r="I1579" i="2"/>
  <c r="J1578" i="2"/>
  <c r="I1578" i="2"/>
  <c r="J1577" i="2"/>
  <c r="I1577" i="2"/>
  <c r="J1576" i="2"/>
  <c r="I1576" i="2"/>
  <c r="J1575" i="2"/>
  <c r="I1575" i="2"/>
  <c r="J1574" i="2"/>
  <c r="I1574" i="2"/>
  <c r="J1573" i="2"/>
  <c r="I1573" i="2"/>
  <c r="J1572" i="2"/>
  <c r="I1572" i="2"/>
  <c r="J1571" i="2"/>
  <c r="I1571" i="2"/>
  <c r="J1570" i="2"/>
  <c r="I1570" i="2"/>
  <c r="J1569" i="2"/>
  <c r="I1569" i="2"/>
  <c r="J1568" i="2"/>
  <c r="I1568" i="2"/>
  <c r="J1567" i="2"/>
  <c r="I1567" i="2"/>
  <c r="J1566" i="2"/>
  <c r="I1566" i="2"/>
  <c r="J1565" i="2"/>
  <c r="I1565" i="2"/>
  <c r="J1564" i="2"/>
  <c r="I1564" i="2"/>
  <c r="J1563" i="2"/>
  <c r="I1563" i="2"/>
  <c r="J1562" i="2"/>
  <c r="I1562" i="2"/>
  <c r="J1561" i="2"/>
  <c r="I1561" i="2"/>
  <c r="J1560" i="2"/>
  <c r="I1560" i="2"/>
  <c r="J1559" i="2"/>
  <c r="I1559" i="2"/>
  <c r="J1558" i="2"/>
  <c r="I1558" i="2"/>
  <c r="J1557" i="2"/>
  <c r="I1557" i="2"/>
  <c r="J1556" i="2"/>
  <c r="I1556" i="2"/>
  <c r="J1555" i="2"/>
  <c r="I1555" i="2"/>
  <c r="J1554" i="2"/>
  <c r="I1554" i="2"/>
  <c r="J1553" i="2"/>
  <c r="I1553" i="2"/>
  <c r="J1552" i="2"/>
  <c r="I1552" i="2"/>
  <c r="J1551" i="2"/>
  <c r="I1551" i="2"/>
  <c r="J1550" i="2"/>
  <c r="I1550" i="2"/>
  <c r="J1549" i="2"/>
  <c r="I1549" i="2"/>
  <c r="J1548" i="2"/>
  <c r="I1548" i="2"/>
  <c r="J1547" i="2"/>
  <c r="I1547" i="2"/>
  <c r="J1546" i="2"/>
  <c r="I1546" i="2"/>
  <c r="J1545" i="2"/>
  <c r="I1545" i="2"/>
  <c r="J1544" i="2"/>
  <c r="I1544" i="2"/>
  <c r="J1543" i="2"/>
  <c r="I1543" i="2"/>
  <c r="J1542" i="2"/>
  <c r="I1542" i="2"/>
  <c r="J1541" i="2"/>
  <c r="I1541" i="2"/>
  <c r="J1540" i="2"/>
  <c r="I1540" i="2"/>
  <c r="J1539" i="2"/>
  <c r="I1539" i="2"/>
  <c r="J1538" i="2"/>
  <c r="I1538" i="2"/>
  <c r="J1537" i="2"/>
  <c r="I1537" i="2"/>
  <c r="J1536" i="2"/>
  <c r="I1536" i="2"/>
  <c r="J1535" i="2"/>
  <c r="I1535" i="2"/>
  <c r="J1534" i="2"/>
  <c r="I1534" i="2"/>
  <c r="J1533" i="2"/>
  <c r="I1533" i="2"/>
  <c r="J1532" i="2"/>
  <c r="I1532" i="2"/>
  <c r="J1531" i="2"/>
  <c r="I1531" i="2"/>
  <c r="J1530" i="2"/>
  <c r="I1530" i="2"/>
  <c r="J1529" i="2"/>
  <c r="I1529" i="2"/>
  <c r="J1528" i="2"/>
  <c r="I1528" i="2"/>
  <c r="J1527" i="2"/>
  <c r="I1527" i="2"/>
  <c r="J1526" i="2"/>
  <c r="I1526" i="2"/>
  <c r="J1525" i="2"/>
  <c r="I1525" i="2"/>
  <c r="J1524" i="2"/>
  <c r="I1524" i="2"/>
  <c r="J1523" i="2"/>
  <c r="I1523" i="2"/>
  <c r="J1522" i="2"/>
  <c r="I1522" i="2"/>
  <c r="J1521" i="2"/>
  <c r="I1521" i="2"/>
  <c r="J1520" i="2"/>
  <c r="I1520" i="2"/>
  <c r="J1519" i="2"/>
  <c r="I1519" i="2"/>
  <c r="J1518" i="2"/>
  <c r="I1518" i="2"/>
  <c r="J1517" i="2"/>
  <c r="I1517" i="2"/>
  <c r="J1516" i="2"/>
  <c r="I1516" i="2"/>
  <c r="J1515" i="2"/>
  <c r="I1515" i="2"/>
  <c r="J1514" i="2"/>
  <c r="I1514" i="2"/>
  <c r="J1513" i="2"/>
  <c r="I1513" i="2"/>
  <c r="J1512" i="2"/>
  <c r="I1512" i="2"/>
  <c r="J1511" i="2"/>
  <c r="I1511" i="2"/>
  <c r="J1510" i="2"/>
  <c r="I1510" i="2"/>
  <c r="J1509" i="2"/>
  <c r="I1509" i="2"/>
  <c r="J1508" i="2"/>
  <c r="I1508" i="2"/>
  <c r="J1507" i="2"/>
  <c r="I1507" i="2"/>
  <c r="J1506" i="2"/>
  <c r="I1506" i="2"/>
  <c r="J1505" i="2"/>
  <c r="I1505" i="2"/>
  <c r="J1504" i="2"/>
  <c r="I1504" i="2"/>
  <c r="J1503" i="2"/>
  <c r="I1503" i="2"/>
  <c r="J1502" i="2"/>
  <c r="I1502" i="2"/>
  <c r="J1501" i="2"/>
  <c r="I1501" i="2"/>
  <c r="J1500" i="2"/>
  <c r="I1500" i="2"/>
  <c r="J1499" i="2"/>
  <c r="I1499" i="2"/>
  <c r="J1498" i="2"/>
  <c r="I1498" i="2"/>
  <c r="J1497" i="2"/>
  <c r="I1497" i="2"/>
  <c r="J1496" i="2"/>
  <c r="I1496" i="2"/>
  <c r="J1495" i="2"/>
  <c r="I1495" i="2"/>
  <c r="J1494" i="2"/>
  <c r="I1494" i="2"/>
  <c r="J1493" i="2"/>
  <c r="I1493" i="2"/>
  <c r="J1492" i="2"/>
  <c r="I1492" i="2"/>
  <c r="J1491" i="2"/>
  <c r="I1491" i="2"/>
  <c r="J1490" i="2"/>
  <c r="I1490" i="2"/>
  <c r="J1489" i="2"/>
  <c r="I1489" i="2"/>
  <c r="J1488" i="2"/>
  <c r="I1488" i="2"/>
  <c r="J1487" i="2"/>
  <c r="I1487" i="2"/>
  <c r="J1486" i="2"/>
  <c r="I1486" i="2"/>
  <c r="J1485" i="2"/>
  <c r="I1485" i="2"/>
  <c r="J1484" i="2"/>
  <c r="I1484" i="2"/>
  <c r="J1483" i="2"/>
  <c r="I1483" i="2"/>
  <c r="J1482" i="2"/>
  <c r="I1482" i="2"/>
  <c r="J1481" i="2"/>
  <c r="I1481" i="2"/>
  <c r="J1480" i="2"/>
  <c r="I1480" i="2"/>
  <c r="J1479" i="2"/>
  <c r="I1479" i="2"/>
  <c r="J1478" i="2"/>
  <c r="I1478" i="2"/>
  <c r="J1477" i="2"/>
  <c r="I1477" i="2"/>
  <c r="J1476" i="2"/>
  <c r="I1476" i="2"/>
  <c r="J1475" i="2"/>
  <c r="I1475" i="2"/>
  <c r="J1474" i="2"/>
  <c r="I1474" i="2"/>
  <c r="J1473" i="2"/>
  <c r="I1473" i="2"/>
  <c r="J1472" i="2"/>
  <c r="I1472" i="2"/>
  <c r="J1471" i="2"/>
  <c r="I1471" i="2"/>
  <c r="J1470" i="2"/>
  <c r="I1470" i="2"/>
  <c r="J1469" i="2"/>
  <c r="I1469" i="2"/>
  <c r="J1468" i="2"/>
  <c r="I1468" i="2"/>
  <c r="J1467" i="2"/>
  <c r="I1467" i="2"/>
  <c r="J1466" i="2"/>
  <c r="I1466" i="2"/>
  <c r="J1465" i="2"/>
  <c r="I1465" i="2"/>
  <c r="J1464" i="2"/>
  <c r="I1464" i="2"/>
  <c r="J1463" i="2"/>
  <c r="I1463" i="2"/>
  <c r="J1462" i="2"/>
  <c r="I1462" i="2"/>
  <c r="J1461" i="2"/>
  <c r="I1461" i="2"/>
  <c r="J1460" i="2"/>
  <c r="I1460" i="2"/>
  <c r="J1459" i="2"/>
  <c r="I1459" i="2"/>
  <c r="J1458" i="2"/>
  <c r="I1458" i="2"/>
  <c r="J1457" i="2"/>
  <c r="I1457" i="2"/>
  <c r="J1456" i="2"/>
  <c r="I1456" i="2"/>
  <c r="J1455" i="2"/>
  <c r="I1455" i="2"/>
  <c r="J1454" i="2"/>
  <c r="I1454" i="2"/>
  <c r="J1453" i="2"/>
  <c r="I1453" i="2"/>
  <c r="J1452" i="2"/>
  <c r="I1452" i="2"/>
  <c r="J1451" i="2"/>
  <c r="I1451" i="2"/>
  <c r="J1450" i="2"/>
  <c r="I1450" i="2"/>
  <c r="J1449" i="2"/>
  <c r="I1449" i="2"/>
  <c r="J1448" i="2"/>
  <c r="I1448" i="2"/>
  <c r="J1447" i="2"/>
  <c r="I1447" i="2"/>
  <c r="J1446" i="2"/>
  <c r="I1446" i="2"/>
  <c r="J1445" i="2"/>
  <c r="I1445" i="2"/>
  <c r="J1444" i="2"/>
  <c r="I1444" i="2"/>
  <c r="J1443" i="2"/>
  <c r="I1443" i="2"/>
  <c r="J1442" i="2"/>
  <c r="I1442" i="2"/>
  <c r="J1441" i="2"/>
  <c r="I1441" i="2"/>
  <c r="J1440" i="2"/>
  <c r="I1440" i="2"/>
  <c r="J1439" i="2"/>
  <c r="I1439" i="2"/>
  <c r="J1438" i="2"/>
  <c r="I1438" i="2"/>
  <c r="J1437" i="2"/>
  <c r="I1437" i="2"/>
  <c r="J1436" i="2"/>
  <c r="I1436" i="2"/>
  <c r="J1435" i="2"/>
  <c r="I1435" i="2"/>
  <c r="J1434" i="2"/>
  <c r="I1434" i="2"/>
  <c r="J1433" i="2"/>
  <c r="I1433" i="2"/>
  <c r="J1432" i="2"/>
  <c r="I1432" i="2"/>
  <c r="J1431" i="2"/>
  <c r="I1431" i="2"/>
  <c r="J1430" i="2"/>
  <c r="I1430" i="2"/>
  <c r="J1429" i="2"/>
  <c r="I1429" i="2"/>
  <c r="J1428" i="2"/>
  <c r="I1428" i="2"/>
  <c r="J1427" i="2"/>
  <c r="I1427" i="2"/>
  <c r="J1426" i="2"/>
  <c r="I1426" i="2"/>
  <c r="J1425" i="2"/>
  <c r="I1425" i="2"/>
  <c r="J1424" i="2"/>
  <c r="I1424" i="2"/>
  <c r="J1423" i="2"/>
  <c r="I1423" i="2"/>
  <c r="J1422" i="2"/>
  <c r="I1422" i="2"/>
  <c r="J1421" i="2"/>
  <c r="I1421" i="2"/>
  <c r="J1420" i="2"/>
  <c r="I1420" i="2"/>
  <c r="J1419" i="2"/>
  <c r="I1419" i="2"/>
  <c r="J1418" i="2"/>
  <c r="I1418" i="2"/>
  <c r="J1417" i="2"/>
  <c r="I1417" i="2"/>
  <c r="J1416" i="2"/>
  <c r="I1416" i="2"/>
  <c r="J1415" i="2"/>
  <c r="I1415" i="2"/>
  <c r="J1414" i="2"/>
  <c r="I1414" i="2"/>
  <c r="J1413" i="2"/>
  <c r="I1413" i="2"/>
  <c r="J1412" i="2"/>
  <c r="I1412" i="2"/>
  <c r="J1411" i="2"/>
  <c r="I1411" i="2"/>
  <c r="J1410" i="2"/>
  <c r="I1410" i="2"/>
  <c r="J1409" i="2"/>
  <c r="I1409" i="2"/>
  <c r="J1408" i="2"/>
  <c r="I1408" i="2"/>
  <c r="J1407" i="2"/>
  <c r="I1407" i="2"/>
  <c r="J1406" i="2"/>
  <c r="I1406" i="2"/>
  <c r="J1405" i="2"/>
  <c r="I1405" i="2"/>
  <c r="J1404" i="2"/>
  <c r="I1404" i="2"/>
  <c r="J1403" i="2"/>
  <c r="I1403" i="2"/>
  <c r="J1402" i="2"/>
  <c r="I1402" i="2"/>
  <c r="J1401" i="2"/>
  <c r="I1401" i="2"/>
  <c r="J1400" i="2"/>
  <c r="I1400" i="2"/>
  <c r="J1399" i="2"/>
  <c r="I1399" i="2"/>
  <c r="J1398" i="2"/>
  <c r="I1398" i="2"/>
  <c r="J1397" i="2"/>
  <c r="I1397" i="2"/>
  <c r="J1396" i="2"/>
  <c r="I1396" i="2"/>
  <c r="J1395" i="2"/>
  <c r="I1395" i="2"/>
  <c r="J1394" i="2"/>
  <c r="I1394" i="2"/>
  <c r="J1393" i="2"/>
  <c r="I1393" i="2"/>
  <c r="J1392" i="2"/>
  <c r="I1392" i="2"/>
  <c r="J1391" i="2"/>
  <c r="I1391" i="2"/>
  <c r="J1390" i="2"/>
  <c r="I1390" i="2"/>
  <c r="J1389" i="2"/>
  <c r="I1389" i="2"/>
  <c r="J1388" i="2"/>
  <c r="I1388" i="2"/>
  <c r="J1387" i="2"/>
  <c r="I1387" i="2"/>
  <c r="J1386" i="2"/>
  <c r="I1386" i="2"/>
  <c r="J1385" i="2"/>
  <c r="I1385" i="2"/>
  <c r="J1384" i="2"/>
  <c r="I1384" i="2"/>
  <c r="J1383" i="2"/>
  <c r="I1383" i="2"/>
  <c r="J1382" i="2"/>
  <c r="I1382" i="2"/>
  <c r="J1381" i="2"/>
  <c r="I1381" i="2"/>
  <c r="J1380" i="2"/>
  <c r="I1380" i="2"/>
  <c r="J1379" i="2"/>
  <c r="I1379" i="2"/>
  <c r="J1378" i="2"/>
  <c r="I1378" i="2"/>
  <c r="J1377" i="2"/>
  <c r="I1377" i="2"/>
  <c r="J1376" i="2"/>
  <c r="I1376" i="2"/>
  <c r="J1375" i="2"/>
  <c r="I1375" i="2"/>
  <c r="J1374" i="2"/>
  <c r="I1374" i="2"/>
  <c r="J1373" i="2"/>
  <c r="I1373" i="2"/>
  <c r="J1372" i="2"/>
  <c r="I1372" i="2"/>
  <c r="J1371" i="2"/>
  <c r="I1371" i="2"/>
  <c r="J1370" i="2"/>
  <c r="I1370" i="2"/>
  <c r="J1369" i="2"/>
  <c r="I1369" i="2"/>
  <c r="J1368" i="2"/>
  <c r="I1368" i="2"/>
  <c r="J1367" i="2"/>
  <c r="I1367" i="2"/>
  <c r="J1366" i="2"/>
  <c r="I1366" i="2"/>
  <c r="J1365" i="2"/>
  <c r="I1365" i="2"/>
  <c r="J1364" i="2"/>
  <c r="I1364" i="2"/>
  <c r="J1363" i="2"/>
  <c r="I1363" i="2"/>
  <c r="J1362" i="2"/>
  <c r="I1362" i="2"/>
  <c r="J1361" i="2"/>
  <c r="I1361" i="2"/>
  <c r="J1360" i="2"/>
  <c r="I1360" i="2"/>
  <c r="J1359" i="2"/>
  <c r="I1359" i="2"/>
  <c r="J1358" i="2"/>
  <c r="I1358" i="2"/>
  <c r="J1357" i="2"/>
  <c r="I1357" i="2"/>
  <c r="J1356" i="2"/>
  <c r="I1356" i="2"/>
  <c r="J1355" i="2"/>
  <c r="I1355" i="2"/>
  <c r="J1354" i="2"/>
  <c r="I1354" i="2"/>
  <c r="J1353" i="2"/>
  <c r="I1353" i="2"/>
  <c r="J1352" i="2"/>
  <c r="I1352" i="2"/>
  <c r="J1351" i="2"/>
  <c r="I1351" i="2"/>
  <c r="J1350" i="2"/>
  <c r="I1350" i="2"/>
  <c r="J1349" i="2"/>
  <c r="I1349" i="2"/>
  <c r="J1348" i="2"/>
  <c r="I1348" i="2"/>
  <c r="J1347" i="2"/>
  <c r="I1347" i="2"/>
  <c r="J1346" i="2"/>
  <c r="I1346" i="2"/>
  <c r="J1345" i="2"/>
  <c r="I1345" i="2"/>
  <c r="J1344" i="2"/>
  <c r="I1344" i="2"/>
  <c r="J1343" i="2"/>
  <c r="I1343" i="2"/>
  <c r="J1342" i="2"/>
  <c r="I1342" i="2"/>
  <c r="J1341" i="2"/>
  <c r="I1341" i="2"/>
  <c r="J1340" i="2"/>
  <c r="I1340" i="2"/>
  <c r="J1339" i="2"/>
  <c r="I1339" i="2"/>
  <c r="J1338" i="2"/>
  <c r="I1338" i="2"/>
  <c r="J1337" i="2"/>
  <c r="I1337" i="2"/>
  <c r="J1336" i="2"/>
  <c r="I1336" i="2"/>
  <c r="J1335" i="2"/>
  <c r="I1335" i="2"/>
  <c r="J1334" i="2"/>
  <c r="I1334" i="2"/>
  <c r="J1333" i="2"/>
  <c r="I1333" i="2"/>
  <c r="J1332" i="2"/>
  <c r="I1332" i="2"/>
  <c r="J1331" i="2"/>
  <c r="I1331" i="2"/>
  <c r="J1330" i="2"/>
  <c r="I1330" i="2"/>
  <c r="J1329" i="2"/>
  <c r="I1329" i="2"/>
  <c r="J1328" i="2"/>
  <c r="I1328" i="2"/>
  <c r="J1327" i="2"/>
  <c r="I1327" i="2"/>
  <c r="J1326" i="2"/>
  <c r="I1326" i="2"/>
  <c r="J1325" i="2"/>
  <c r="I1325" i="2"/>
  <c r="J1324" i="2"/>
  <c r="I1324" i="2"/>
  <c r="J1323" i="2"/>
  <c r="I1323" i="2"/>
  <c r="J1322" i="2"/>
  <c r="I1322" i="2"/>
  <c r="J1321" i="2"/>
  <c r="I1321" i="2"/>
  <c r="J1320" i="2"/>
  <c r="I1320" i="2"/>
  <c r="J1319" i="2"/>
  <c r="I1319" i="2"/>
  <c r="J1318" i="2"/>
  <c r="I1318" i="2"/>
  <c r="J1317" i="2"/>
  <c r="I1317" i="2"/>
  <c r="J1316" i="2"/>
  <c r="I1316" i="2"/>
  <c r="J1315" i="2"/>
  <c r="I1315" i="2"/>
  <c r="J1314" i="2"/>
  <c r="I1314" i="2"/>
  <c r="J1313" i="2"/>
  <c r="I1313" i="2"/>
  <c r="J1312" i="2"/>
  <c r="I1312" i="2"/>
  <c r="J1311" i="2"/>
  <c r="I1311" i="2"/>
  <c r="J1310" i="2"/>
  <c r="I1310" i="2"/>
  <c r="J1309" i="2"/>
  <c r="I1309" i="2"/>
  <c r="J1308" i="2"/>
  <c r="I1308" i="2"/>
  <c r="J1307" i="2"/>
  <c r="I1307" i="2"/>
  <c r="J1306" i="2"/>
  <c r="I1306" i="2"/>
  <c r="J1305" i="2"/>
  <c r="I1305" i="2"/>
  <c r="J1304" i="2"/>
  <c r="I1304" i="2"/>
  <c r="J1303" i="2"/>
  <c r="I1303" i="2"/>
  <c r="J1302" i="2"/>
  <c r="I1302" i="2"/>
  <c r="J1301" i="2"/>
  <c r="I1301" i="2"/>
  <c r="J1300" i="2"/>
  <c r="I1300" i="2"/>
  <c r="J1299" i="2"/>
  <c r="I1299" i="2"/>
  <c r="J1298" i="2"/>
  <c r="I1298" i="2"/>
  <c r="J1297" i="2"/>
  <c r="I1297" i="2"/>
  <c r="J1296" i="2"/>
  <c r="I1296" i="2"/>
  <c r="J1295" i="2"/>
  <c r="I1295" i="2"/>
  <c r="J1294" i="2"/>
  <c r="I1294" i="2"/>
  <c r="J1293" i="2"/>
  <c r="I1293" i="2"/>
  <c r="J1292" i="2"/>
  <c r="I1292" i="2"/>
  <c r="J1291" i="2"/>
  <c r="I1291" i="2"/>
  <c r="J1290" i="2"/>
  <c r="I1290" i="2"/>
  <c r="J1289" i="2"/>
  <c r="I1289" i="2"/>
  <c r="J1288" i="2"/>
  <c r="I1288" i="2"/>
  <c r="J1287" i="2"/>
  <c r="I1287" i="2"/>
  <c r="J1286" i="2"/>
  <c r="I1286" i="2"/>
  <c r="J1285" i="2"/>
  <c r="I1285" i="2"/>
  <c r="J1284" i="2"/>
  <c r="I1284" i="2"/>
  <c r="J1283" i="2"/>
  <c r="I1283" i="2"/>
  <c r="J1282" i="2"/>
  <c r="I1282" i="2"/>
  <c r="J1281" i="2"/>
  <c r="I1281" i="2"/>
  <c r="J1280" i="2"/>
  <c r="I1280" i="2"/>
  <c r="J1279" i="2"/>
  <c r="I1279" i="2"/>
  <c r="J1278" i="2"/>
  <c r="I1278" i="2"/>
  <c r="J1277" i="2"/>
  <c r="I1277" i="2"/>
  <c r="J1276" i="2"/>
  <c r="I1276" i="2"/>
  <c r="J1275" i="2"/>
  <c r="I1275" i="2"/>
  <c r="J1274" i="2"/>
  <c r="I1274" i="2"/>
  <c r="J1273" i="2"/>
  <c r="I1273" i="2"/>
  <c r="J1272" i="2"/>
  <c r="I1272" i="2"/>
  <c r="J1271" i="2"/>
  <c r="I1271" i="2"/>
  <c r="J1270" i="2"/>
  <c r="I1270" i="2"/>
  <c r="J1269" i="2"/>
  <c r="I1269" i="2"/>
  <c r="J1268" i="2"/>
  <c r="I1268" i="2"/>
  <c r="J1267" i="2"/>
  <c r="I1267" i="2"/>
  <c r="J1266" i="2"/>
  <c r="I1266" i="2"/>
  <c r="J1265" i="2"/>
  <c r="I1265" i="2"/>
  <c r="J1264" i="2"/>
  <c r="I1264" i="2"/>
  <c r="J1263" i="2"/>
  <c r="I1263" i="2"/>
  <c r="J1262" i="2"/>
  <c r="I1262" i="2"/>
  <c r="J1261" i="2"/>
  <c r="I1261" i="2"/>
  <c r="J1260" i="2"/>
  <c r="I1260" i="2"/>
  <c r="J1259" i="2"/>
  <c r="I1259" i="2"/>
  <c r="J1258" i="2"/>
  <c r="I1258" i="2"/>
  <c r="J1257" i="2"/>
  <c r="I1257" i="2"/>
  <c r="J1256" i="2"/>
  <c r="I1256" i="2"/>
  <c r="J1255" i="2"/>
  <c r="I1255" i="2"/>
  <c r="J1254" i="2"/>
  <c r="I1254" i="2"/>
  <c r="J1253" i="2"/>
  <c r="I1253" i="2"/>
  <c r="J1252" i="2"/>
  <c r="I1252" i="2"/>
  <c r="J1251" i="2"/>
  <c r="I1251" i="2"/>
  <c r="J1250" i="2"/>
  <c r="I1250" i="2"/>
  <c r="J1249" i="2"/>
  <c r="I1249" i="2"/>
  <c r="J1248" i="2"/>
  <c r="I1248" i="2"/>
  <c r="J1247" i="2"/>
  <c r="I1247" i="2"/>
  <c r="J1246" i="2"/>
  <c r="I1246" i="2"/>
  <c r="J1245" i="2"/>
  <c r="I1245" i="2"/>
  <c r="J1244" i="2"/>
  <c r="I1244" i="2"/>
  <c r="J1243" i="2"/>
  <c r="I1243" i="2"/>
  <c r="J1242" i="2"/>
  <c r="I1242" i="2"/>
  <c r="J1241" i="2"/>
  <c r="I1241" i="2"/>
  <c r="J1240" i="2"/>
  <c r="I1240" i="2"/>
  <c r="J1239" i="2"/>
  <c r="I1239" i="2"/>
  <c r="J1238" i="2"/>
  <c r="I1238" i="2"/>
  <c r="J1237" i="2"/>
  <c r="I1237" i="2"/>
  <c r="J1236" i="2"/>
  <c r="I1236" i="2"/>
  <c r="J1235" i="2"/>
  <c r="I1235" i="2"/>
  <c r="J1234" i="2"/>
  <c r="I1234" i="2"/>
  <c r="J1233" i="2"/>
  <c r="I1233" i="2"/>
  <c r="J1232" i="2"/>
  <c r="I1232" i="2"/>
  <c r="J1231" i="2"/>
  <c r="I1231" i="2"/>
  <c r="J1230" i="2"/>
  <c r="I1230" i="2"/>
  <c r="J1229" i="2"/>
  <c r="I1229" i="2"/>
  <c r="J1228" i="2"/>
  <c r="I1228" i="2"/>
  <c r="J1227" i="2"/>
  <c r="I1227" i="2"/>
  <c r="J1226" i="2"/>
  <c r="I1226" i="2"/>
  <c r="J1225" i="2"/>
  <c r="I1225" i="2"/>
  <c r="J1224" i="2"/>
  <c r="I1224" i="2"/>
  <c r="J1223" i="2"/>
  <c r="I1223" i="2"/>
  <c r="J1222" i="2"/>
  <c r="I1222" i="2"/>
  <c r="J1221" i="2"/>
  <c r="I1221" i="2"/>
  <c r="J1220" i="2"/>
  <c r="I1220" i="2"/>
  <c r="J1219" i="2"/>
  <c r="I1219" i="2"/>
  <c r="J1218" i="2"/>
  <c r="I1218" i="2"/>
  <c r="J1217" i="2"/>
  <c r="I1217" i="2"/>
  <c r="J1216" i="2"/>
  <c r="I1216" i="2"/>
  <c r="J1215" i="2"/>
  <c r="I1215" i="2"/>
  <c r="J1214" i="2"/>
  <c r="I1214" i="2"/>
  <c r="J1213" i="2"/>
  <c r="I1213" i="2"/>
  <c r="J1212" i="2"/>
  <c r="I1212" i="2"/>
  <c r="J1211" i="2"/>
  <c r="I1211" i="2"/>
  <c r="J1210" i="2"/>
  <c r="I1210" i="2"/>
  <c r="J1209" i="2"/>
  <c r="I1209" i="2"/>
  <c r="J1208" i="2"/>
  <c r="I1208" i="2"/>
  <c r="J1207" i="2"/>
  <c r="I1207" i="2"/>
  <c r="J1206" i="2"/>
  <c r="I1206" i="2"/>
  <c r="J1205" i="2"/>
  <c r="I1205" i="2"/>
  <c r="J1204" i="2"/>
  <c r="I1204" i="2"/>
  <c r="J1203" i="2"/>
  <c r="I1203" i="2"/>
  <c r="J1202" i="2"/>
  <c r="I1202" i="2"/>
  <c r="J1201" i="2"/>
  <c r="I1201" i="2"/>
  <c r="J1200" i="2"/>
  <c r="I1200" i="2"/>
  <c r="J1199" i="2"/>
  <c r="I1199" i="2"/>
  <c r="J1198" i="2"/>
  <c r="I1198" i="2"/>
  <c r="J1197" i="2"/>
  <c r="I1197" i="2"/>
  <c r="J1196" i="2"/>
  <c r="I1196" i="2"/>
  <c r="J1195" i="2"/>
  <c r="I1195" i="2"/>
  <c r="J1194" i="2"/>
  <c r="I1194" i="2"/>
  <c r="J1193" i="2"/>
  <c r="I1193" i="2"/>
  <c r="J1192" i="2"/>
  <c r="I1192" i="2"/>
  <c r="J1191" i="2"/>
  <c r="I1191" i="2"/>
  <c r="J1190" i="2"/>
  <c r="I1190" i="2"/>
  <c r="J1189" i="2"/>
  <c r="I1189" i="2"/>
  <c r="J1188" i="2"/>
  <c r="I1188" i="2"/>
  <c r="J1187" i="2"/>
  <c r="I1187" i="2"/>
  <c r="J1186" i="2"/>
  <c r="I1186" i="2"/>
  <c r="J1185" i="2"/>
  <c r="I1185" i="2"/>
  <c r="J1184" i="2"/>
  <c r="I1184" i="2"/>
  <c r="J1183" i="2"/>
  <c r="I1183" i="2"/>
  <c r="J1182" i="2"/>
  <c r="I1182" i="2"/>
  <c r="J1181" i="2"/>
  <c r="I1181" i="2"/>
  <c r="J1180" i="2"/>
  <c r="I1180" i="2"/>
  <c r="J1179" i="2"/>
  <c r="I1179" i="2"/>
  <c r="J1178" i="2"/>
  <c r="I1178" i="2"/>
  <c r="J1177" i="2"/>
  <c r="I1177" i="2"/>
  <c r="J1176" i="2"/>
  <c r="I1176" i="2"/>
  <c r="J1175" i="2"/>
  <c r="I1175" i="2"/>
  <c r="J1174" i="2"/>
  <c r="I1174" i="2"/>
  <c r="J1173" i="2"/>
  <c r="I1173" i="2"/>
  <c r="J1172" i="2"/>
  <c r="I1172" i="2"/>
  <c r="J1171" i="2"/>
  <c r="I1171" i="2"/>
  <c r="J1170" i="2"/>
  <c r="I1170" i="2"/>
  <c r="J1169" i="2"/>
  <c r="I1169" i="2"/>
  <c r="J1168" i="2"/>
  <c r="I1168" i="2"/>
  <c r="J1167" i="2"/>
  <c r="I1167" i="2"/>
  <c r="J1166" i="2"/>
  <c r="I1166" i="2"/>
  <c r="J1165" i="2"/>
  <c r="I1165" i="2"/>
  <c r="J1164" i="2"/>
  <c r="I1164" i="2"/>
  <c r="J1163" i="2"/>
  <c r="I1163" i="2"/>
  <c r="J1162" i="2"/>
  <c r="I1162" i="2"/>
  <c r="J1161" i="2"/>
  <c r="I1161" i="2"/>
  <c r="J1160" i="2"/>
  <c r="I1160" i="2"/>
  <c r="J1159" i="2"/>
  <c r="I1159" i="2"/>
  <c r="J1158" i="2"/>
  <c r="I1158" i="2"/>
  <c r="J1157" i="2"/>
  <c r="I1157" i="2"/>
  <c r="J1156" i="2"/>
  <c r="I1156" i="2"/>
  <c r="J1155" i="2"/>
  <c r="I1155" i="2"/>
  <c r="J1154" i="2"/>
  <c r="I1154" i="2"/>
  <c r="J1153" i="2"/>
  <c r="I1153" i="2"/>
  <c r="J1152" i="2"/>
  <c r="I1152" i="2"/>
  <c r="J1151" i="2"/>
  <c r="I1151" i="2"/>
  <c r="J1150" i="2"/>
  <c r="I1150" i="2"/>
  <c r="J1149" i="2"/>
  <c r="I1149" i="2"/>
  <c r="J1148" i="2"/>
  <c r="I1148" i="2"/>
  <c r="J1147" i="2"/>
  <c r="I1147" i="2"/>
  <c r="J1146" i="2"/>
  <c r="I1146" i="2"/>
  <c r="J1145" i="2"/>
  <c r="I1145" i="2"/>
  <c r="J1144" i="2"/>
  <c r="I1144" i="2"/>
  <c r="J1143" i="2"/>
  <c r="I1143" i="2"/>
  <c r="J1142" i="2"/>
  <c r="I1142" i="2"/>
  <c r="J1141" i="2"/>
  <c r="I1141" i="2"/>
  <c r="J1140" i="2"/>
  <c r="I1140" i="2"/>
  <c r="J1139" i="2"/>
  <c r="I1139" i="2"/>
  <c r="J1138" i="2"/>
  <c r="I1138" i="2"/>
  <c r="J1137" i="2"/>
  <c r="I1137" i="2"/>
  <c r="J1136" i="2"/>
  <c r="I1136" i="2"/>
  <c r="J1135" i="2"/>
  <c r="I1135" i="2"/>
  <c r="J1134" i="2"/>
  <c r="I1134" i="2"/>
  <c r="J1133" i="2"/>
  <c r="I1133" i="2"/>
  <c r="J1132" i="2"/>
  <c r="I1132" i="2"/>
  <c r="J1131" i="2"/>
  <c r="I1131" i="2"/>
  <c r="J1130" i="2"/>
  <c r="I1130" i="2"/>
  <c r="J1129" i="2"/>
  <c r="I1129" i="2"/>
  <c r="J1128" i="2"/>
  <c r="I1128" i="2"/>
  <c r="J1127" i="2"/>
  <c r="I1127" i="2"/>
  <c r="J1126" i="2"/>
  <c r="I1126" i="2"/>
  <c r="J1125" i="2"/>
  <c r="I1125" i="2"/>
  <c r="J1124" i="2"/>
  <c r="I1124" i="2"/>
  <c r="J1123" i="2"/>
  <c r="I1123" i="2"/>
  <c r="J1122" i="2"/>
  <c r="I1122" i="2"/>
  <c r="J1121" i="2"/>
  <c r="I1121" i="2"/>
  <c r="J1120" i="2"/>
  <c r="I1120" i="2"/>
  <c r="J1119" i="2"/>
  <c r="I1119" i="2"/>
  <c r="J1118" i="2"/>
  <c r="I1118" i="2"/>
  <c r="J1117" i="2"/>
  <c r="I1117" i="2"/>
  <c r="J1116" i="2"/>
  <c r="I1116" i="2"/>
  <c r="J1115" i="2"/>
  <c r="I1115" i="2"/>
  <c r="J1114" i="2"/>
  <c r="I1114" i="2"/>
  <c r="J1113" i="2"/>
  <c r="I1113" i="2"/>
  <c r="J1112" i="2"/>
  <c r="I1112" i="2"/>
  <c r="J1111" i="2"/>
  <c r="I1111" i="2"/>
  <c r="J1110" i="2"/>
  <c r="I1110" i="2"/>
  <c r="J1109" i="2"/>
  <c r="I1109" i="2"/>
  <c r="J1108" i="2"/>
  <c r="I1108" i="2"/>
  <c r="J1107" i="2"/>
  <c r="I1107" i="2"/>
  <c r="J1106" i="2"/>
  <c r="I1106" i="2"/>
  <c r="J1105" i="2"/>
  <c r="I1105" i="2"/>
  <c r="J1104" i="2"/>
  <c r="I1104" i="2"/>
  <c r="J1103" i="2"/>
  <c r="I1103" i="2"/>
  <c r="J1102" i="2"/>
  <c r="I1102" i="2"/>
  <c r="J1101" i="2"/>
  <c r="I1101" i="2"/>
  <c r="J1100" i="2"/>
  <c r="I1100" i="2"/>
  <c r="J1099" i="2"/>
  <c r="I1099" i="2"/>
  <c r="J1098" i="2"/>
  <c r="I1098" i="2"/>
  <c r="J1097" i="2"/>
  <c r="I1097" i="2"/>
  <c r="J1096" i="2"/>
  <c r="I1096" i="2"/>
  <c r="J1095" i="2"/>
  <c r="I1095" i="2"/>
  <c r="J1094" i="2"/>
  <c r="I1094" i="2"/>
  <c r="J1093" i="2"/>
  <c r="I1093" i="2"/>
  <c r="J1092" i="2"/>
  <c r="I1092" i="2"/>
  <c r="J1091" i="2"/>
  <c r="I1091" i="2"/>
  <c r="J1090" i="2"/>
  <c r="I1090" i="2"/>
  <c r="J1089" i="2"/>
  <c r="I1089" i="2"/>
  <c r="J1088" i="2"/>
  <c r="I1088" i="2"/>
  <c r="J1087" i="2"/>
  <c r="I1087" i="2"/>
  <c r="J1086" i="2"/>
  <c r="I1086" i="2"/>
  <c r="J1085" i="2"/>
  <c r="I1085" i="2"/>
  <c r="J1084" i="2"/>
  <c r="I1084" i="2"/>
  <c r="J1083" i="2"/>
  <c r="I1083" i="2"/>
  <c r="J1082" i="2"/>
  <c r="I1082" i="2"/>
  <c r="J1081" i="2"/>
  <c r="I1081" i="2"/>
  <c r="J1080" i="2"/>
  <c r="I1080" i="2"/>
  <c r="J1079" i="2"/>
  <c r="I1079" i="2"/>
  <c r="J1078" i="2"/>
  <c r="I1078" i="2"/>
  <c r="J1077" i="2"/>
  <c r="I1077" i="2"/>
  <c r="J1076" i="2"/>
  <c r="I1076" i="2"/>
  <c r="J1075" i="2"/>
  <c r="I1075" i="2"/>
  <c r="J1074" i="2"/>
  <c r="I1074" i="2"/>
  <c r="J1073" i="2"/>
  <c r="I1073" i="2"/>
  <c r="J1072" i="2"/>
  <c r="I1072" i="2"/>
  <c r="J1071" i="2"/>
  <c r="I1071" i="2"/>
  <c r="J1070" i="2"/>
  <c r="I1070" i="2"/>
  <c r="J1069" i="2"/>
  <c r="I1069" i="2"/>
  <c r="J1068" i="2"/>
  <c r="I1068" i="2"/>
  <c r="J1067" i="2"/>
  <c r="I1067" i="2"/>
  <c r="J1066" i="2"/>
  <c r="I1066" i="2"/>
  <c r="J1065" i="2"/>
  <c r="I1065" i="2"/>
  <c r="J1064" i="2"/>
  <c r="I1064" i="2"/>
  <c r="J1063" i="2"/>
  <c r="I1063" i="2"/>
  <c r="J1062" i="2"/>
  <c r="I1062" i="2"/>
  <c r="J1061" i="2"/>
  <c r="I1061" i="2"/>
  <c r="J1060" i="2"/>
  <c r="I1060" i="2"/>
  <c r="J1059" i="2"/>
  <c r="I1059" i="2"/>
  <c r="J1058" i="2"/>
  <c r="I1058" i="2"/>
  <c r="J1057" i="2"/>
  <c r="I1057" i="2"/>
  <c r="J1056" i="2"/>
  <c r="I1056" i="2"/>
  <c r="J1055" i="2"/>
  <c r="I1055" i="2"/>
  <c r="J1054" i="2"/>
  <c r="I1054" i="2"/>
  <c r="J1053" i="2"/>
  <c r="I1053" i="2"/>
  <c r="J1052" i="2"/>
  <c r="I1052" i="2"/>
  <c r="J1051" i="2"/>
  <c r="I1051" i="2"/>
  <c r="J1050" i="2"/>
  <c r="I1050" i="2"/>
  <c r="J1049" i="2"/>
  <c r="I1049" i="2"/>
  <c r="J1048" i="2"/>
  <c r="I1048" i="2"/>
  <c r="J1047" i="2"/>
  <c r="I1047" i="2"/>
  <c r="J1046" i="2"/>
  <c r="I1046" i="2"/>
  <c r="J1045" i="2"/>
  <c r="I1045" i="2"/>
  <c r="J1044" i="2"/>
  <c r="I1044" i="2"/>
  <c r="J1043" i="2"/>
  <c r="I1043" i="2"/>
  <c r="J1042" i="2"/>
  <c r="I1042" i="2"/>
  <c r="J1041" i="2"/>
  <c r="I1041" i="2"/>
  <c r="J1040" i="2"/>
  <c r="I1040" i="2"/>
  <c r="J1039" i="2"/>
  <c r="I1039" i="2"/>
  <c r="J1038" i="2"/>
  <c r="I1038" i="2"/>
  <c r="J1037" i="2"/>
  <c r="I1037" i="2"/>
  <c r="J1036" i="2"/>
  <c r="I1036" i="2"/>
  <c r="J1035" i="2"/>
  <c r="I1035" i="2"/>
  <c r="J1034" i="2"/>
  <c r="I1034" i="2"/>
  <c r="J1033" i="2"/>
  <c r="I1033" i="2"/>
  <c r="J1032" i="2"/>
  <c r="I1032" i="2"/>
  <c r="J1031" i="2"/>
  <c r="I1031" i="2"/>
  <c r="J1030" i="2"/>
  <c r="I1030" i="2"/>
  <c r="J1029" i="2"/>
  <c r="I1029" i="2"/>
  <c r="J1028" i="2"/>
  <c r="I1028" i="2"/>
  <c r="J1027" i="2"/>
  <c r="I1027" i="2"/>
  <c r="J1026" i="2"/>
  <c r="I1026" i="2"/>
  <c r="J1025" i="2"/>
  <c r="I1025" i="2"/>
  <c r="J1024" i="2"/>
  <c r="I1024" i="2"/>
  <c r="J1023" i="2"/>
  <c r="I1023" i="2"/>
  <c r="J1022" i="2"/>
  <c r="I1022" i="2"/>
  <c r="J1021" i="2"/>
  <c r="I1021" i="2"/>
  <c r="J1020" i="2"/>
  <c r="I1020" i="2"/>
  <c r="J1019" i="2"/>
  <c r="I1019" i="2"/>
  <c r="J1018" i="2"/>
  <c r="I1018" i="2"/>
  <c r="J1017" i="2"/>
  <c r="I1017" i="2"/>
  <c r="J1016" i="2"/>
  <c r="I1016" i="2"/>
  <c r="J1015" i="2"/>
  <c r="I1015" i="2"/>
  <c r="J1014" i="2"/>
  <c r="I1014" i="2"/>
  <c r="J1013" i="2"/>
  <c r="I1013" i="2"/>
  <c r="J1012" i="2"/>
  <c r="I1012" i="2"/>
  <c r="J1011" i="2"/>
  <c r="I1011" i="2"/>
  <c r="J1010" i="2"/>
  <c r="I1010" i="2"/>
  <c r="J1009" i="2"/>
  <c r="I1009" i="2"/>
  <c r="J1008" i="2"/>
  <c r="I1008" i="2"/>
  <c r="J1007" i="2"/>
  <c r="I1007" i="2"/>
  <c r="J1006" i="2"/>
  <c r="I1006" i="2"/>
  <c r="J1005" i="2"/>
  <c r="I1005" i="2"/>
  <c r="J1004" i="2"/>
  <c r="I1004" i="2"/>
  <c r="J1003" i="2"/>
  <c r="I1003" i="2"/>
  <c r="J1002" i="2"/>
  <c r="I1002" i="2"/>
  <c r="J1001" i="2"/>
  <c r="I1001" i="2"/>
  <c r="J1000" i="2"/>
  <c r="I1000" i="2"/>
  <c r="J999" i="2"/>
  <c r="I999" i="2"/>
  <c r="J998" i="2"/>
  <c r="I998" i="2"/>
  <c r="J997" i="2"/>
  <c r="I997" i="2"/>
  <c r="J996" i="2"/>
  <c r="I996" i="2"/>
  <c r="J995" i="2"/>
  <c r="I995" i="2"/>
  <c r="J994" i="2"/>
  <c r="I994" i="2"/>
  <c r="J993" i="2"/>
  <c r="I993" i="2"/>
  <c r="J992" i="2"/>
  <c r="I992" i="2"/>
  <c r="J991" i="2"/>
  <c r="I991" i="2"/>
  <c r="J990" i="2"/>
  <c r="I990" i="2"/>
  <c r="J989" i="2"/>
  <c r="I989" i="2"/>
  <c r="J988" i="2"/>
  <c r="I988" i="2"/>
  <c r="J987" i="2"/>
  <c r="I987" i="2"/>
  <c r="J986" i="2"/>
  <c r="I986" i="2"/>
  <c r="J985" i="2"/>
  <c r="I985" i="2"/>
  <c r="J984" i="2"/>
  <c r="I984" i="2"/>
  <c r="J983" i="2"/>
  <c r="I983" i="2"/>
  <c r="J982" i="2"/>
  <c r="I982" i="2"/>
  <c r="J981" i="2"/>
  <c r="I981" i="2"/>
  <c r="J980" i="2"/>
  <c r="I980" i="2"/>
  <c r="J979" i="2"/>
  <c r="I979" i="2"/>
  <c r="J978" i="2"/>
  <c r="I978" i="2"/>
  <c r="J977" i="2"/>
  <c r="I977" i="2"/>
  <c r="J976" i="2"/>
  <c r="I976" i="2"/>
  <c r="J975" i="2"/>
  <c r="I975" i="2"/>
  <c r="J974" i="2"/>
  <c r="I974" i="2"/>
  <c r="J973" i="2"/>
  <c r="I973" i="2"/>
  <c r="J972" i="2"/>
  <c r="I972" i="2"/>
  <c r="J971" i="2"/>
  <c r="I971" i="2"/>
  <c r="J970" i="2"/>
  <c r="I970" i="2"/>
  <c r="J969" i="2"/>
  <c r="I969" i="2"/>
  <c r="J968" i="2"/>
  <c r="I968" i="2"/>
  <c r="J967" i="2"/>
  <c r="I967" i="2"/>
  <c r="J966" i="2"/>
  <c r="I966" i="2"/>
  <c r="J965" i="2"/>
  <c r="I965" i="2"/>
  <c r="J964" i="2"/>
  <c r="I964" i="2"/>
  <c r="J963" i="2"/>
  <c r="I963" i="2"/>
  <c r="J962" i="2"/>
  <c r="I962" i="2"/>
  <c r="J961" i="2"/>
  <c r="I961" i="2"/>
  <c r="J960" i="2"/>
  <c r="I960" i="2"/>
  <c r="J959" i="2"/>
  <c r="I959" i="2"/>
  <c r="J958" i="2"/>
  <c r="I958" i="2"/>
  <c r="J957" i="2"/>
  <c r="I957" i="2"/>
  <c r="J956" i="2"/>
  <c r="I956" i="2"/>
  <c r="J955" i="2"/>
  <c r="I955" i="2"/>
  <c r="J954" i="2"/>
  <c r="I954" i="2"/>
  <c r="J953" i="2"/>
  <c r="I953" i="2"/>
  <c r="J952" i="2"/>
  <c r="I952" i="2"/>
  <c r="J951" i="2"/>
  <c r="I951" i="2"/>
  <c r="J950" i="2"/>
  <c r="I950" i="2"/>
  <c r="J949" i="2"/>
  <c r="I949" i="2"/>
  <c r="J948" i="2"/>
  <c r="I948" i="2"/>
  <c r="J947" i="2"/>
  <c r="I947" i="2"/>
  <c r="J946" i="2"/>
  <c r="I946" i="2"/>
  <c r="J945" i="2"/>
  <c r="I945" i="2"/>
  <c r="J944" i="2"/>
  <c r="I944" i="2"/>
  <c r="J943" i="2"/>
  <c r="I943" i="2"/>
  <c r="J942" i="2"/>
  <c r="I942" i="2"/>
  <c r="J941" i="2"/>
  <c r="I941" i="2"/>
  <c r="J940" i="2"/>
  <c r="I940" i="2"/>
  <c r="J939" i="2"/>
  <c r="I939" i="2"/>
  <c r="J938" i="2"/>
  <c r="I938" i="2"/>
  <c r="J937" i="2"/>
  <c r="I937" i="2"/>
  <c r="J936" i="2"/>
  <c r="I936" i="2"/>
  <c r="J935" i="2"/>
  <c r="I935" i="2"/>
  <c r="J934" i="2"/>
  <c r="I934" i="2"/>
  <c r="J933" i="2"/>
  <c r="I933" i="2"/>
  <c r="J932" i="2"/>
  <c r="I932" i="2"/>
  <c r="J931" i="2"/>
  <c r="I931" i="2"/>
  <c r="J930" i="2"/>
  <c r="I930" i="2"/>
  <c r="J929" i="2"/>
  <c r="I929" i="2"/>
  <c r="J928" i="2"/>
  <c r="I928" i="2"/>
  <c r="J927" i="2"/>
  <c r="I927" i="2"/>
  <c r="J926" i="2"/>
  <c r="I926" i="2"/>
  <c r="J925" i="2"/>
  <c r="I925" i="2"/>
  <c r="J924" i="2"/>
  <c r="I924" i="2"/>
  <c r="J923" i="2"/>
  <c r="I923" i="2"/>
  <c r="J922" i="2"/>
  <c r="I922" i="2"/>
  <c r="J921" i="2"/>
  <c r="I921" i="2"/>
  <c r="J920" i="2"/>
  <c r="I920" i="2"/>
  <c r="J919" i="2"/>
  <c r="I919" i="2"/>
  <c r="J918" i="2"/>
  <c r="I918" i="2"/>
  <c r="J917" i="2"/>
  <c r="I917" i="2"/>
  <c r="J916" i="2"/>
  <c r="I916" i="2"/>
  <c r="J915" i="2"/>
  <c r="I915" i="2"/>
  <c r="J914" i="2"/>
  <c r="I914" i="2"/>
  <c r="J913" i="2"/>
  <c r="I913" i="2"/>
  <c r="J912" i="2"/>
  <c r="I912" i="2"/>
  <c r="J911" i="2"/>
  <c r="I911" i="2"/>
  <c r="J910" i="2"/>
  <c r="I910" i="2"/>
  <c r="J909" i="2"/>
  <c r="I909" i="2"/>
  <c r="J908" i="2"/>
  <c r="I908" i="2"/>
  <c r="J907" i="2"/>
  <c r="I907" i="2"/>
  <c r="J906" i="2"/>
  <c r="I906" i="2"/>
  <c r="J905" i="2"/>
  <c r="I905" i="2"/>
  <c r="J904" i="2"/>
  <c r="I904" i="2"/>
  <c r="J903" i="2"/>
  <c r="I903" i="2"/>
  <c r="J902" i="2"/>
  <c r="I902" i="2"/>
  <c r="J901" i="2"/>
  <c r="I901" i="2"/>
  <c r="J900" i="2"/>
  <c r="I900" i="2"/>
  <c r="J899" i="2"/>
  <c r="I899" i="2"/>
  <c r="J898" i="2"/>
  <c r="I898" i="2"/>
  <c r="J897" i="2"/>
  <c r="I897" i="2"/>
  <c r="J896" i="2"/>
  <c r="I896" i="2"/>
  <c r="J895" i="2"/>
  <c r="I895" i="2"/>
  <c r="J894" i="2"/>
  <c r="I894" i="2"/>
  <c r="J893" i="2"/>
  <c r="I893" i="2"/>
  <c r="J892" i="2"/>
  <c r="I892" i="2"/>
  <c r="J891" i="2"/>
  <c r="I891" i="2"/>
  <c r="J890" i="2"/>
  <c r="I890" i="2"/>
  <c r="J889" i="2"/>
  <c r="I889" i="2"/>
  <c r="J888" i="2"/>
  <c r="I888" i="2"/>
  <c r="J887" i="2"/>
  <c r="I887" i="2"/>
  <c r="J886" i="2"/>
  <c r="I886" i="2"/>
  <c r="J885" i="2"/>
  <c r="I885" i="2"/>
  <c r="J884" i="2"/>
  <c r="I884" i="2"/>
  <c r="J883" i="2"/>
  <c r="I883" i="2"/>
  <c r="J882" i="2"/>
  <c r="I882" i="2"/>
  <c r="J881" i="2"/>
  <c r="I881" i="2"/>
  <c r="J880" i="2"/>
  <c r="I880" i="2"/>
  <c r="J879" i="2"/>
  <c r="I879" i="2"/>
  <c r="J878" i="2"/>
  <c r="I878" i="2"/>
  <c r="J877" i="2"/>
  <c r="I877" i="2"/>
  <c r="J876" i="2"/>
  <c r="I876" i="2"/>
  <c r="J875" i="2"/>
  <c r="I875" i="2"/>
  <c r="J874" i="2"/>
  <c r="I874" i="2"/>
  <c r="J873" i="2"/>
  <c r="I873" i="2"/>
  <c r="J872" i="2"/>
  <c r="I872" i="2"/>
  <c r="J871" i="2"/>
  <c r="I871" i="2"/>
  <c r="J870" i="2"/>
  <c r="I870" i="2"/>
  <c r="J869" i="2"/>
  <c r="I869" i="2"/>
  <c r="J868" i="2"/>
  <c r="I868" i="2"/>
  <c r="J867" i="2"/>
  <c r="I867" i="2"/>
  <c r="J866" i="2"/>
  <c r="I866" i="2"/>
  <c r="J865" i="2"/>
  <c r="I865" i="2"/>
  <c r="J864" i="2"/>
  <c r="I864" i="2"/>
  <c r="J863" i="2"/>
  <c r="I863" i="2"/>
  <c r="J862" i="2"/>
  <c r="I862" i="2"/>
  <c r="J861" i="2"/>
  <c r="I861" i="2"/>
  <c r="J860" i="2"/>
  <c r="I860" i="2"/>
  <c r="J859" i="2"/>
  <c r="I859" i="2"/>
  <c r="J858" i="2"/>
  <c r="I858" i="2"/>
  <c r="J857" i="2"/>
  <c r="I857" i="2"/>
  <c r="J856" i="2"/>
  <c r="I856" i="2"/>
  <c r="J855" i="2"/>
  <c r="I855" i="2"/>
  <c r="J854" i="2"/>
  <c r="I854" i="2"/>
  <c r="J853" i="2"/>
  <c r="I853" i="2"/>
  <c r="J852" i="2"/>
  <c r="I852" i="2"/>
  <c r="J851" i="2"/>
  <c r="I851" i="2"/>
  <c r="J850" i="2"/>
  <c r="I850" i="2"/>
  <c r="J849" i="2"/>
  <c r="I849" i="2"/>
  <c r="J848" i="2"/>
  <c r="I848" i="2"/>
  <c r="J847" i="2"/>
  <c r="I847" i="2"/>
  <c r="J846" i="2"/>
  <c r="I846" i="2"/>
  <c r="J845" i="2"/>
  <c r="I845" i="2"/>
  <c r="J844" i="2"/>
  <c r="I844" i="2"/>
  <c r="J843" i="2"/>
  <c r="I843" i="2"/>
  <c r="J842" i="2"/>
  <c r="I842" i="2"/>
  <c r="J841" i="2"/>
  <c r="I841" i="2"/>
  <c r="J840" i="2"/>
  <c r="I840" i="2"/>
  <c r="J839" i="2"/>
  <c r="I839" i="2"/>
  <c r="J838" i="2"/>
  <c r="I838" i="2"/>
  <c r="J837" i="2"/>
  <c r="I837" i="2"/>
  <c r="J836" i="2"/>
  <c r="I836" i="2"/>
  <c r="J835" i="2"/>
  <c r="I835" i="2"/>
  <c r="J834" i="2"/>
  <c r="I834" i="2"/>
  <c r="J833" i="2"/>
  <c r="I833" i="2"/>
  <c r="J832" i="2"/>
  <c r="I832" i="2"/>
  <c r="J831" i="2"/>
  <c r="I831" i="2"/>
  <c r="J830" i="2"/>
  <c r="I830" i="2"/>
  <c r="J829" i="2"/>
  <c r="I829" i="2"/>
  <c r="J828" i="2"/>
  <c r="I828" i="2"/>
  <c r="J827" i="2"/>
  <c r="I827" i="2"/>
  <c r="J826" i="2"/>
  <c r="I826" i="2"/>
  <c r="J825" i="2"/>
  <c r="I825" i="2"/>
  <c r="J824" i="2"/>
  <c r="I824" i="2"/>
  <c r="J823" i="2"/>
  <c r="I823" i="2"/>
  <c r="J822" i="2"/>
  <c r="I822" i="2"/>
  <c r="J821" i="2"/>
  <c r="I821" i="2"/>
  <c r="J820" i="2"/>
  <c r="I820" i="2"/>
  <c r="J819" i="2"/>
  <c r="I819" i="2"/>
  <c r="J818" i="2"/>
  <c r="I818" i="2"/>
  <c r="J817" i="2"/>
  <c r="I817" i="2"/>
  <c r="J816" i="2"/>
  <c r="I816" i="2"/>
  <c r="J815" i="2"/>
  <c r="I815" i="2"/>
  <c r="J814" i="2"/>
  <c r="I814" i="2"/>
  <c r="J813" i="2"/>
  <c r="I813" i="2"/>
  <c r="J812" i="2"/>
  <c r="I812" i="2"/>
  <c r="J811" i="2"/>
  <c r="I811" i="2"/>
  <c r="J810" i="2"/>
  <c r="I810" i="2"/>
  <c r="J809" i="2"/>
  <c r="I809" i="2"/>
  <c r="J808" i="2"/>
  <c r="I808" i="2"/>
  <c r="J807" i="2"/>
  <c r="I807" i="2"/>
  <c r="J806" i="2"/>
  <c r="I806" i="2"/>
  <c r="J805" i="2"/>
  <c r="I805" i="2"/>
  <c r="J804" i="2"/>
  <c r="I804" i="2"/>
  <c r="J803" i="2"/>
  <c r="I803" i="2"/>
  <c r="J802" i="2"/>
  <c r="I802" i="2"/>
  <c r="J801" i="2"/>
  <c r="I801" i="2"/>
  <c r="J800" i="2"/>
  <c r="I800" i="2"/>
  <c r="J799" i="2"/>
  <c r="I799" i="2"/>
  <c r="J798" i="2"/>
  <c r="I798" i="2"/>
  <c r="J797" i="2"/>
  <c r="I797" i="2"/>
  <c r="J796" i="2"/>
  <c r="I796" i="2"/>
  <c r="J795" i="2"/>
  <c r="I795" i="2"/>
  <c r="J794" i="2"/>
  <c r="I794" i="2"/>
  <c r="J793" i="2"/>
  <c r="I793" i="2"/>
  <c r="J792" i="2"/>
  <c r="I792" i="2"/>
  <c r="J791" i="2"/>
  <c r="I791" i="2"/>
  <c r="J790" i="2"/>
  <c r="I790" i="2"/>
  <c r="J789" i="2"/>
  <c r="I789" i="2"/>
  <c r="J788" i="2"/>
  <c r="I788" i="2"/>
  <c r="J787" i="2"/>
  <c r="I787" i="2"/>
  <c r="J786" i="2"/>
  <c r="I786" i="2"/>
  <c r="J785" i="2"/>
  <c r="I785" i="2"/>
  <c r="J784" i="2"/>
  <c r="I784" i="2"/>
  <c r="J783" i="2"/>
  <c r="I783" i="2"/>
  <c r="J782" i="2"/>
  <c r="I782" i="2"/>
  <c r="J781" i="2"/>
  <c r="I781" i="2"/>
  <c r="J780" i="2"/>
  <c r="I780" i="2"/>
  <c r="J779" i="2"/>
  <c r="I779" i="2"/>
  <c r="J778" i="2"/>
  <c r="I778" i="2"/>
  <c r="J777" i="2"/>
  <c r="I777" i="2"/>
  <c r="J776" i="2"/>
  <c r="I776" i="2"/>
  <c r="J775" i="2"/>
  <c r="I775" i="2"/>
  <c r="J774" i="2"/>
  <c r="I774" i="2"/>
  <c r="J773" i="2"/>
  <c r="I773" i="2"/>
  <c r="J772" i="2"/>
  <c r="I772" i="2"/>
  <c r="J771" i="2"/>
  <c r="I771" i="2"/>
  <c r="J770" i="2"/>
  <c r="I770" i="2"/>
  <c r="J769" i="2"/>
  <c r="I769" i="2"/>
  <c r="J768" i="2"/>
  <c r="I768" i="2"/>
  <c r="J767" i="2"/>
  <c r="I767" i="2"/>
  <c r="J766" i="2"/>
  <c r="I766" i="2"/>
  <c r="J765" i="2"/>
  <c r="I765" i="2"/>
  <c r="J764" i="2"/>
  <c r="I764" i="2"/>
  <c r="J763" i="2"/>
  <c r="I763" i="2"/>
  <c r="J762" i="2"/>
  <c r="I762" i="2"/>
  <c r="J761" i="2"/>
  <c r="I761" i="2"/>
  <c r="J760" i="2"/>
  <c r="I760" i="2"/>
  <c r="J759" i="2"/>
  <c r="I759" i="2"/>
  <c r="J758" i="2"/>
  <c r="I758" i="2"/>
  <c r="J757" i="2"/>
  <c r="I757" i="2"/>
  <c r="J756" i="2"/>
  <c r="I756" i="2"/>
  <c r="J755" i="2"/>
  <c r="I755" i="2"/>
  <c r="J754" i="2"/>
  <c r="I754" i="2"/>
  <c r="J753" i="2"/>
  <c r="I753" i="2"/>
  <c r="J752" i="2"/>
  <c r="I752" i="2"/>
  <c r="J751" i="2"/>
  <c r="I751" i="2"/>
  <c r="J750" i="2"/>
  <c r="I750" i="2"/>
  <c r="J749" i="2"/>
  <c r="I749" i="2"/>
  <c r="J748" i="2"/>
  <c r="I748" i="2"/>
  <c r="J747" i="2"/>
  <c r="I747" i="2"/>
  <c r="J746" i="2"/>
  <c r="I746" i="2"/>
  <c r="J745" i="2"/>
  <c r="I745" i="2"/>
  <c r="J744" i="2"/>
  <c r="I744" i="2"/>
  <c r="J743" i="2"/>
  <c r="I743" i="2"/>
  <c r="J742" i="2"/>
  <c r="I742" i="2"/>
  <c r="J741" i="2"/>
  <c r="I741" i="2"/>
  <c r="J740" i="2"/>
  <c r="I740" i="2"/>
  <c r="J739" i="2"/>
  <c r="I739" i="2"/>
  <c r="J738" i="2"/>
  <c r="I738" i="2"/>
  <c r="J737" i="2"/>
  <c r="I737" i="2"/>
  <c r="J736" i="2"/>
  <c r="I736" i="2"/>
  <c r="J735" i="2"/>
  <c r="I735" i="2"/>
  <c r="J734" i="2"/>
  <c r="I734" i="2"/>
  <c r="J733" i="2"/>
  <c r="I733" i="2"/>
  <c r="J732" i="2"/>
  <c r="I732" i="2"/>
  <c r="J731" i="2"/>
  <c r="I731" i="2"/>
  <c r="J730" i="2"/>
  <c r="I730" i="2"/>
  <c r="J729" i="2"/>
  <c r="I729" i="2"/>
  <c r="J728" i="2"/>
  <c r="I728" i="2"/>
  <c r="J727" i="2"/>
  <c r="I727" i="2"/>
  <c r="J726" i="2"/>
  <c r="I726" i="2"/>
  <c r="J725" i="2"/>
  <c r="I725" i="2"/>
  <c r="J724" i="2"/>
  <c r="I724" i="2"/>
  <c r="J723" i="2"/>
  <c r="I723" i="2"/>
  <c r="J722" i="2"/>
  <c r="I722" i="2"/>
  <c r="J721" i="2"/>
  <c r="I721" i="2"/>
  <c r="J720" i="2"/>
  <c r="I720" i="2"/>
  <c r="J719" i="2"/>
  <c r="I719" i="2"/>
  <c r="J718" i="2"/>
  <c r="I718" i="2"/>
  <c r="J717" i="2"/>
  <c r="I717" i="2"/>
  <c r="J716" i="2"/>
  <c r="I716" i="2"/>
  <c r="J715" i="2"/>
  <c r="I715" i="2"/>
  <c r="J714" i="2"/>
  <c r="I714" i="2"/>
  <c r="J713" i="2"/>
  <c r="I713" i="2"/>
  <c r="J712" i="2"/>
  <c r="I712" i="2"/>
  <c r="J711" i="2"/>
  <c r="I711" i="2"/>
  <c r="J710" i="2"/>
  <c r="I710" i="2"/>
  <c r="J709" i="2"/>
  <c r="I709" i="2"/>
  <c r="J708" i="2"/>
  <c r="I708" i="2"/>
  <c r="J707" i="2"/>
  <c r="I707" i="2"/>
  <c r="J706" i="2"/>
  <c r="I706" i="2"/>
  <c r="J705" i="2"/>
  <c r="I705" i="2"/>
  <c r="J704" i="2"/>
  <c r="I704" i="2"/>
  <c r="J703" i="2"/>
  <c r="I703" i="2"/>
  <c r="J702" i="2"/>
  <c r="I702" i="2"/>
  <c r="J701" i="2"/>
  <c r="I701" i="2"/>
  <c r="J700" i="2"/>
  <c r="I700" i="2"/>
  <c r="J699" i="2"/>
  <c r="I699" i="2"/>
  <c r="J698" i="2"/>
  <c r="I698" i="2"/>
  <c r="J697" i="2"/>
  <c r="I697" i="2"/>
  <c r="J696" i="2"/>
  <c r="I696" i="2"/>
  <c r="J695" i="2"/>
  <c r="I695" i="2"/>
  <c r="J694" i="2"/>
  <c r="I694" i="2"/>
  <c r="J693" i="2"/>
  <c r="I693" i="2"/>
  <c r="J692" i="2"/>
  <c r="I692" i="2"/>
  <c r="J691" i="2"/>
  <c r="I691" i="2"/>
  <c r="J690" i="2"/>
  <c r="I690" i="2"/>
  <c r="J689" i="2"/>
  <c r="I689" i="2"/>
  <c r="J688" i="2"/>
  <c r="I688" i="2"/>
  <c r="J687" i="2"/>
  <c r="I687" i="2"/>
  <c r="J686" i="2"/>
  <c r="I686" i="2"/>
  <c r="J685" i="2"/>
  <c r="I685" i="2"/>
  <c r="J684" i="2"/>
  <c r="I684" i="2"/>
  <c r="J683" i="2"/>
  <c r="I683" i="2"/>
  <c r="J682" i="2"/>
  <c r="I682" i="2"/>
  <c r="J681" i="2"/>
  <c r="I681" i="2"/>
  <c r="J680" i="2"/>
  <c r="I680" i="2"/>
  <c r="J679" i="2"/>
  <c r="I679" i="2"/>
  <c r="J678" i="2"/>
  <c r="I678" i="2"/>
  <c r="J677" i="2"/>
  <c r="I677" i="2"/>
  <c r="J676" i="2"/>
  <c r="I676" i="2"/>
  <c r="J675" i="2"/>
  <c r="I675" i="2"/>
  <c r="J674" i="2"/>
  <c r="I674" i="2"/>
  <c r="J673" i="2"/>
  <c r="I673" i="2"/>
  <c r="J672" i="2"/>
  <c r="I672" i="2"/>
  <c r="J671" i="2"/>
  <c r="I671" i="2"/>
  <c r="J670" i="2"/>
  <c r="I670" i="2"/>
  <c r="J669" i="2"/>
  <c r="I669" i="2"/>
  <c r="J668" i="2"/>
  <c r="I668" i="2"/>
  <c r="J667" i="2"/>
  <c r="I667" i="2"/>
  <c r="J666" i="2"/>
  <c r="I666" i="2"/>
  <c r="J665" i="2"/>
  <c r="I665" i="2"/>
  <c r="J664" i="2"/>
  <c r="I664" i="2"/>
  <c r="J663" i="2"/>
  <c r="I663" i="2"/>
  <c r="J662" i="2"/>
  <c r="I662" i="2"/>
  <c r="J661" i="2"/>
  <c r="I661" i="2"/>
  <c r="J660" i="2"/>
  <c r="I660" i="2"/>
  <c r="J659" i="2"/>
  <c r="I659" i="2"/>
  <c r="J658" i="2"/>
  <c r="I658" i="2"/>
  <c r="J657" i="2"/>
  <c r="I657" i="2"/>
  <c r="J656" i="2"/>
  <c r="I656" i="2"/>
  <c r="J655" i="2"/>
  <c r="I655" i="2"/>
  <c r="J654" i="2"/>
  <c r="I654" i="2"/>
  <c r="J653" i="2"/>
  <c r="I653" i="2"/>
  <c r="J652" i="2"/>
  <c r="I652" i="2"/>
  <c r="J651" i="2"/>
  <c r="I651" i="2"/>
  <c r="J650" i="2"/>
  <c r="I650" i="2"/>
  <c r="J649" i="2"/>
  <c r="I649" i="2"/>
  <c r="J648" i="2"/>
  <c r="I648" i="2"/>
  <c r="J647" i="2"/>
  <c r="I647" i="2"/>
  <c r="J646" i="2"/>
  <c r="I646" i="2"/>
  <c r="J645" i="2"/>
  <c r="I645" i="2"/>
  <c r="J644" i="2"/>
  <c r="I644" i="2"/>
  <c r="J643" i="2"/>
  <c r="I643" i="2"/>
  <c r="J642" i="2"/>
  <c r="I642" i="2"/>
  <c r="J641" i="2"/>
  <c r="I641" i="2"/>
  <c r="J640" i="2"/>
  <c r="I640" i="2"/>
  <c r="J639" i="2"/>
  <c r="I639" i="2"/>
  <c r="J638" i="2"/>
  <c r="I638" i="2"/>
  <c r="J637" i="2"/>
  <c r="I637" i="2"/>
  <c r="J636" i="2"/>
  <c r="I636" i="2"/>
  <c r="J635" i="2"/>
  <c r="I635" i="2"/>
  <c r="J634" i="2"/>
  <c r="I634" i="2"/>
  <c r="J633" i="2"/>
  <c r="I633" i="2"/>
  <c r="J632" i="2"/>
  <c r="I632" i="2"/>
  <c r="J631" i="2"/>
  <c r="I631" i="2"/>
  <c r="J630" i="2"/>
  <c r="I630" i="2"/>
  <c r="J629" i="2"/>
  <c r="I629" i="2"/>
  <c r="J628" i="2"/>
  <c r="I628" i="2"/>
  <c r="J627" i="2"/>
  <c r="I627" i="2"/>
  <c r="J626" i="2"/>
  <c r="I626" i="2"/>
  <c r="J625" i="2"/>
  <c r="I625" i="2"/>
  <c r="J624" i="2"/>
  <c r="I624" i="2"/>
  <c r="J623" i="2"/>
  <c r="I623" i="2"/>
  <c r="J622" i="2"/>
  <c r="I622" i="2"/>
  <c r="J621" i="2"/>
  <c r="I621" i="2"/>
  <c r="J620" i="2"/>
  <c r="I620" i="2"/>
  <c r="J619" i="2"/>
  <c r="I619" i="2"/>
  <c r="J618" i="2"/>
  <c r="I618" i="2"/>
  <c r="J617" i="2"/>
  <c r="I617" i="2"/>
  <c r="J616" i="2"/>
  <c r="I616" i="2"/>
  <c r="J615" i="2"/>
  <c r="I615" i="2"/>
  <c r="J614" i="2"/>
  <c r="I614" i="2"/>
  <c r="J613" i="2"/>
  <c r="I613" i="2"/>
  <c r="J612" i="2"/>
  <c r="I612" i="2"/>
  <c r="J611" i="2"/>
  <c r="I611" i="2"/>
  <c r="J610" i="2"/>
  <c r="I610" i="2"/>
  <c r="J609" i="2"/>
  <c r="I609" i="2"/>
  <c r="J608" i="2"/>
  <c r="I608" i="2"/>
  <c r="J607" i="2"/>
  <c r="I607" i="2"/>
  <c r="J606" i="2"/>
  <c r="I606" i="2"/>
  <c r="J605" i="2"/>
  <c r="I605" i="2"/>
  <c r="J604" i="2"/>
  <c r="I604" i="2"/>
  <c r="J603" i="2"/>
  <c r="I603" i="2"/>
  <c r="J602" i="2"/>
  <c r="I602" i="2"/>
  <c r="J601" i="2"/>
  <c r="I601" i="2"/>
  <c r="J600" i="2"/>
  <c r="I600" i="2"/>
  <c r="J599" i="2"/>
  <c r="I599" i="2"/>
  <c r="J598" i="2"/>
  <c r="I598" i="2"/>
  <c r="J597" i="2"/>
  <c r="I597" i="2"/>
  <c r="J596" i="2"/>
  <c r="I596" i="2"/>
  <c r="J595" i="2"/>
  <c r="I595" i="2"/>
  <c r="J594" i="2"/>
  <c r="I594" i="2"/>
  <c r="J593" i="2"/>
  <c r="I593" i="2"/>
  <c r="J592" i="2"/>
  <c r="I592" i="2"/>
  <c r="J591" i="2"/>
  <c r="I591" i="2"/>
  <c r="J590" i="2"/>
  <c r="I590" i="2"/>
  <c r="J589" i="2"/>
  <c r="I589" i="2"/>
  <c r="J588" i="2"/>
  <c r="I588" i="2"/>
  <c r="J587" i="2"/>
  <c r="I587" i="2"/>
  <c r="J586" i="2"/>
  <c r="I586" i="2"/>
  <c r="J585" i="2"/>
  <c r="I585" i="2"/>
  <c r="J584" i="2"/>
  <c r="I584" i="2"/>
  <c r="J583" i="2"/>
  <c r="I583" i="2"/>
  <c r="J582" i="2"/>
  <c r="I582" i="2"/>
  <c r="J581" i="2"/>
  <c r="I581" i="2"/>
  <c r="J580" i="2"/>
  <c r="I580" i="2"/>
  <c r="J579" i="2"/>
  <c r="I579" i="2"/>
  <c r="J578" i="2"/>
  <c r="I578" i="2"/>
  <c r="J577" i="2"/>
  <c r="I577" i="2"/>
  <c r="J576" i="2"/>
  <c r="I576" i="2"/>
  <c r="J575" i="2"/>
  <c r="I575" i="2"/>
  <c r="J574" i="2"/>
  <c r="I574" i="2"/>
  <c r="J573" i="2"/>
  <c r="I573" i="2"/>
  <c r="J572" i="2"/>
  <c r="I572" i="2"/>
  <c r="J571" i="2"/>
  <c r="I571" i="2"/>
  <c r="J570" i="2"/>
  <c r="I570" i="2"/>
  <c r="J569" i="2"/>
  <c r="I569" i="2"/>
  <c r="J568" i="2"/>
  <c r="I568" i="2"/>
  <c r="J567" i="2"/>
  <c r="I567" i="2"/>
  <c r="J566" i="2"/>
  <c r="I566" i="2"/>
  <c r="J565" i="2"/>
  <c r="I565" i="2"/>
  <c r="J564" i="2"/>
  <c r="I564" i="2"/>
  <c r="J563" i="2"/>
  <c r="I563" i="2"/>
  <c r="J562" i="2"/>
  <c r="I562" i="2"/>
  <c r="J561" i="2"/>
  <c r="I561" i="2"/>
  <c r="J560" i="2"/>
  <c r="I560" i="2"/>
  <c r="J559" i="2"/>
  <c r="I559" i="2"/>
  <c r="J558" i="2"/>
  <c r="I558" i="2"/>
  <c r="J557" i="2"/>
  <c r="I557" i="2"/>
  <c r="J556" i="2"/>
  <c r="I556" i="2"/>
  <c r="J555" i="2"/>
  <c r="I555" i="2"/>
  <c r="J554" i="2"/>
  <c r="I554" i="2"/>
  <c r="J553" i="2"/>
  <c r="I553" i="2"/>
  <c r="J552" i="2"/>
  <c r="I552" i="2"/>
  <c r="J551" i="2"/>
  <c r="I551" i="2"/>
  <c r="J550" i="2"/>
  <c r="I550" i="2"/>
  <c r="J549" i="2"/>
  <c r="I549" i="2"/>
  <c r="J548" i="2"/>
  <c r="I548" i="2"/>
  <c r="J547" i="2"/>
  <c r="I547" i="2"/>
  <c r="J546" i="2"/>
  <c r="I546" i="2"/>
  <c r="J545" i="2"/>
  <c r="I545" i="2"/>
  <c r="J544" i="2"/>
  <c r="I544" i="2"/>
  <c r="J543" i="2"/>
  <c r="I543" i="2"/>
  <c r="J542" i="2"/>
  <c r="I542" i="2"/>
  <c r="J541" i="2"/>
  <c r="I541" i="2"/>
  <c r="J540" i="2"/>
  <c r="I540" i="2"/>
  <c r="J539" i="2"/>
  <c r="I539" i="2"/>
  <c r="J538" i="2"/>
  <c r="I538" i="2"/>
  <c r="J537" i="2"/>
  <c r="I537" i="2"/>
  <c r="J536" i="2"/>
  <c r="I536" i="2"/>
  <c r="J535" i="2"/>
  <c r="I535" i="2"/>
  <c r="J534" i="2"/>
  <c r="I534" i="2"/>
  <c r="J533" i="2"/>
  <c r="I533" i="2"/>
  <c r="J532" i="2"/>
  <c r="I532" i="2"/>
  <c r="J531" i="2"/>
  <c r="I531" i="2"/>
  <c r="J530" i="2"/>
  <c r="I530" i="2"/>
  <c r="J529" i="2"/>
  <c r="I529" i="2"/>
  <c r="J528" i="2"/>
  <c r="I528" i="2"/>
  <c r="J527" i="2"/>
  <c r="I527" i="2"/>
  <c r="J526" i="2"/>
  <c r="I526" i="2"/>
  <c r="J525" i="2"/>
  <c r="I525" i="2"/>
  <c r="J524" i="2"/>
  <c r="I524" i="2"/>
  <c r="J523" i="2"/>
  <c r="I523" i="2"/>
  <c r="J522" i="2"/>
  <c r="I522" i="2"/>
  <c r="J521" i="2"/>
  <c r="I521" i="2"/>
  <c r="J520" i="2"/>
  <c r="I520" i="2"/>
  <c r="J519" i="2"/>
  <c r="I519" i="2"/>
  <c r="J518" i="2"/>
  <c r="I518" i="2"/>
  <c r="J517" i="2"/>
  <c r="I517" i="2"/>
  <c r="J516" i="2"/>
  <c r="I516" i="2"/>
  <c r="J515" i="2"/>
  <c r="I515" i="2"/>
  <c r="J514" i="2"/>
  <c r="I514" i="2"/>
  <c r="J513" i="2"/>
  <c r="I513" i="2"/>
  <c r="J512" i="2"/>
  <c r="I512" i="2"/>
  <c r="J511" i="2"/>
  <c r="I511" i="2"/>
  <c r="J510" i="2"/>
  <c r="I510" i="2"/>
  <c r="J509" i="2"/>
  <c r="I509" i="2"/>
  <c r="J508" i="2"/>
  <c r="I508" i="2"/>
  <c r="J507" i="2"/>
  <c r="I507" i="2"/>
  <c r="J506" i="2"/>
  <c r="I506" i="2"/>
  <c r="J505" i="2"/>
  <c r="I505" i="2"/>
  <c r="J504" i="2"/>
  <c r="I504" i="2"/>
  <c r="J503" i="2"/>
  <c r="I503" i="2"/>
  <c r="J502" i="2"/>
  <c r="I502" i="2"/>
  <c r="J501" i="2"/>
  <c r="I501" i="2"/>
  <c r="J500" i="2"/>
  <c r="I500" i="2"/>
  <c r="J499" i="2"/>
  <c r="I499" i="2"/>
  <c r="J498" i="2"/>
  <c r="I498" i="2"/>
  <c r="J497" i="2"/>
  <c r="I497" i="2"/>
  <c r="J496" i="2"/>
  <c r="I496" i="2"/>
  <c r="J495" i="2"/>
  <c r="I495" i="2"/>
  <c r="J494" i="2"/>
  <c r="I494" i="2"/>
  <c r="J493" i="2"/>
  <c r="I493" i="2"/>
  <c r="J492" i="2"/>
  <c r="I492" i="2"/>
  <c r="J491" i="2"/>
  <c r="I491" i="2"/>
  <c r="J490" i="2"/>
  <c r="I490" i="2"/>
  <c r="J489" i="2"/>
  <c r="I489" i="2"/>
  <c r="J488" i="2"/>
  <c r="I488" i="2"/>
  <c r="J487" i="2"/>
  <c r="I487" i="2"/>
  <c r="J486" i="2"/>
  <c r="I486" i="2"/>
  <c r="J485" i="2"/>
  <c r="I485" i="2"/>
  <c r="J484" i="2"/>
  <c r="I484" i="2"/>
  <c r="J483" i="2"/>
  <c r="I483" i="2"/>
  <c r="J482" i="2"/>
  <c r="I482" i="2"/>
  <c r="J481" i="2"/>
  <c r="I481" i="2"/>
  <c r="J480" i="2"/>
  <c r="I480" i="2"/>
  <c r="J479" i="2"/>
  <c r="I479" i="2"/>
  <c r="J478" i="2"/>
  <c r="I478" i="2"/>
  <c r="J477" i="2"/>
  <c r="I477" i="2"/>
  <c r="J476" i="2"/>
  <c r="I476" i="2"/>
  <c r="J475" i="2"/>
  <c r="I475" i="2"/>
  <c r="J474" i="2"/>
  <c r="I474" i="2"/>
  <c r="J473" i="2"/>
  <c r="I473" i="2"/>
  <c r="J472" i="2"/>
  <c r="I472" i="2"/>
  <c r="J471" i="2"/>
  <c r="I471" i="2"/>
  <c r="J470" i="2"/>
  <c r="I470" i="2"/>
  <c r="J469" i="2"/>
  <c r="I469" i="2"/>
  <c r="J468" i="2"/>
  <c r="I468" i="2"/>
  <c r="J467" i="2"/>
  <c r="I467" i="2"/>
  <c r="J466" i="2"/>
  <c r="I466" i="2"/>
  <c r="J465" i="2"/>
  <c r="I465" i="2"/>
  <c r="J464" i="2"/>
  <c r="I464" i="2"/>
  <c r="J463" i="2"/>
  <c r="I463" i="2"/>
  <c r="J462" i="2"/>
  <c r="I462" i="2"/>
  <c r="J461" i="2"/>
  <c r="I461" i="2"/>
  <c r="J460" i="2"/>
  <c r="I460" i="2"/>
  <c r="J459" i="2"/>
  <c r="I459" i="2"/>
  <c r="J458" i="2"/>
  <c r="I458" i="2"/>
  <c r="J457" i="2"/>
  <c r="I457" i="2"/>
  <c r="J456" i="2"/>
  <c r="I456" i="2"/>
  <c r="J455" i="2"/>
  <c r="I455" i="2"/>
  <c r="J454" i="2"/>
  <c r="I454" i="2"/>
  <c r="J453" i="2"/>
  <c r="I453" i="2"/>
  <c r="J452" i="2"/>
  <c r="I452" i="2"/>
  <c r="J451" i="2"/>
  <c r="I451" i="2"/>
  <c r="J450" i="2"/>
  <c r="I450" i="2"/>
  <c r="J449" i="2"/>
  <c r="I449" i="2"/>
  <c r="J448" i="2"/>
  <c r="I448" i="2"/>
  <c r="J447" i="2"/>
  <c r="I447" i="2"/>
  <c r="J446" i="2"/>
  <c r="I446" i="2"/>
  <c r="J445" i="2"/>
  <c r="I445" i="2"/>
  <c r="J444" i="2"/>
  <c r="I444" i="2"/>
  <c r="J443" i="2"/>
  <c r="I443" i="2"/>
  <c r="J442" i="2"/>
  <c r="I442" i="2"/>
  <c r="J441" i="2"/>
  <c r="I441" i="2"/>
  <c r="J440" i="2"/>
  <c r="I440" i="2"/>
  <c r="J439" i="2"/>
  <c r="I439" i="2"/>
  <c r="J438" i="2"/>
  <c r="I438" i="2"/>
  <c r="J437" i="2"/>
  <c r="I437" i="2"/>
  <c r="J436" i="2"/>
  <c r="I436" i="2"/>
  <c r="J435" i="2"/>
  <c r="I435" i="2"/>
  <c r="J434" i="2"/>
  <c r="I434" i="2"/>
  <c r="J433" i="2"/>
  <c r="I433" i="2"/>
  <c r="J432" i="2"/>
  <c r="I432" i="2"/>
  <c r="J431" i="2"/>
  <c r="I431" i="2"/>
  <c r="J430" i="2"/>
  <c r="I430" i="2"/>
  <c r="J429" i="2"/>
  <c r="I429" i="2"/>
  <c r="J428" i="2"/>
  <c r="I428" i="2"/>
  <c r="J427" i="2"/>
  <c r="I427" i="2"/>
  <c r="J426" i="2"/>
  <c r="I426" i="2"/>
  <c r="J425" i="2"/>
  <c r="I425" i="2"/>
  <c r="J424" i="2"/>
  <c r="I424" i="2"/>
  <c r="J423" i="2"/>
  <c r="I423" i="2"/>
  <c r="J422" i="2"/>
  <c r="I422" i="2"/>
  <c r="J421" i="2"/>
  <c r="I421" i="2"/>
  <c r="J420" i="2"/>
  <c r="I420" i="2"/>
  <c r="J419" i="2"/>
  <c r="I419" i="2"/>
  <c r="J418" i="2"/>
  <c r="I418" i="2"/>
  <c r="J417" i="2"/>
  <c r="I417" i="2"/>
  <c r="J416" i="2"/>
  <c r="I416" i="2"/>
  <c r="J415" i="2"/>
  <c r="I415" i="2"/>
  <c r="J414" i="2"/>
  <c r="I414" i="2"/>
  <c r="J413" i="2"/>
  <c r="I413" i="2"/>
  <c r="J412" i="2"/>
  <c r="I412" i="2"/>
  <c r="J411" i="2"/>
  <c r="I411" i="2"/>
  <c r="J410" i="2"/>
  <c r="I410" i="2"/>
  <c r="J409" i="2"/>
  <c r="I409" i="2"/>
  <c r="J408" i="2"/>
  <c r="I408" i="2"/>
  <c r="J407" i="2"/>
  <c r="I407" i="2"/>
  <c r="J406" i="2"/>
  <c r="I406" i="2"/>
  <c r="J405" i="2"/>
  <c r="I405" i="2"/>
  <c r="J404" i="2"/>
  <c r="I404" i="2"/>
  <c r="J403" i="2"/>
  <c r="I403" i="2"/>
  <c r="J402" i="2"/>
  <c r="I402" i="2"/>
  <c r="J401" i="2"/>
  <c r="I401" i="2"/>
  <c r="J400" i="2"/>
  <c r="I400" i="2"/>
  <c r="J399" i="2"/>
  <c r="I399" i="2"/>
  <c r="J398" i="2"/>
  <c r="I398" i="2"/>
  <c r="J397" i="2"/>
  <c r="I397" i="2"/>
  <c r="J396" i="2"/>
  <c r="I396" i="2"/>
  <c r="J395" i="2"/>
  <c r="I395" i="2"/>
  <c r="J394" i="2"/>
  <c r="I394" i="2"/>
  <c r="J393" i="2"/>
  <c r="I393" i="2"/>
  <c r="J392" i="2"/>
  <c r="I392" i="2"/>
  <c r="J391" i="2"/>
  <c r="I391" i="2"/>
  <c r="J390" i="2"/>
  <c r="I390" i="2"/>
  <c r="J389" i="2"/>
  <c r="I389" i="2"/>
  <c r="J388" i="2"/>
  <c r="I388" i="2"/>
  <c r="J387" i="2"/>
  <c r="I387" i="2"/>
  <c r="J386" i="2"/>
  <c r="I386" i="2"/>
  <c r="J385" i="2"/>
  <c r="I385" i="2"/>
  <c r="J384" i="2"/>
  <c r="I384" i="2"/>
  <c r="J383" i="2"/>
  <c r="I383" i="2"/>
  <c r="J382" i="2"/>
  <c r="I382" i="2"/>
  <c r="J381" i="2"/>
  <c r="I381" i="2"/>
  <c r="J380" i="2"/>
  <c r="I380" i="2"/>
  <c r="J379" i="2"/>
  <c r="I379" i="2"/>
  <c r="J378" i="2"/>
  <c r="I378" i="2"/>
  <c r="J377" i="2"/>
  <c r="I377" i="2"/>
  <c r="J376" i="2"/>
  <c r="I376" i="2"/>
  <c r="J375" i="2"/>
  <c r="I375" i="2"/>
  <c r="J374" i="2"/>
  <c r="I374" i="2"/>
  <c r="J373" i="2"/>
  <c r="I373" i="2"/>
  <c r="J372" i="2"/>
  <c r="I372" i="2"/>
  <c r="J371" i="2"/>
  <c r="I371" i="2"/>
  <c r="J370" i="2"/>
  <c r="I370" i="2"/>
  <c r="J369" i="2"/>
  <c r="I369" i="2"/>
  <c r="J368" i="2"/>
  <c r="I368" i="2"/>
  <c r="J367" i="2"/>
  <c r="I367" i="2"/>
  <c r="J366" i="2"/>
  <c r="I366" i="2"/>
  <c r="J365" i="2"/>
  <c r="I365" i="2"/>
  <c r="J364" i="2"/>
  <c r="I364" i="2"/>
  <c r="J363" i="2"/>
  <c r="I363" i="2"/>
  <c r="J362" i="2"/>
  <c r="I362" i="2"/>
  <c r="J361" i="2"/>
  <c r="I361" i="2"/>
  <c r="J360" i="2"/>
  <c r="I360" i="2"/>
  <c r="J359" i="2"/>
  <c r="I359" i="2"/>
  <c r="J358" i="2"/>
  <c r="I358" i="2"/>
  <c r="J357" i="2"/>
  <c r="I357" i="2"/>
  <c r="J356" i="2"/>
  <c r="I356" i="2"/>
  <c r="J355" i="2"/>
  <c r="I355" i="2"/>
  <c r="J354" i="2"/>
  <c r="I354" i="2"/>
  <c r="J353" i="2"/>
  <c r="I353" i="2"/>
  <c r="J352" i="2"/>
  <c r="I352" i="2"/>
  <c r="J351" i="2"/>
  <c r="I351" i="2"/>
  <c r="J350" i="2"/>
  <c r="I350" i="2"/>
  <c r="J349" i="2"/>
  <c r="I349" i="2"/>
  <c r="J348" i="2"/>
  <c r="I348" i="2"/>
  <c r="J347" i="2"/>
  <c r="I347" i="2"/>
  <c r="J346" i="2"/>
  <c r="I346" i="2"/>
  <c r="J345" i="2"/>
  <c r="I345" i="2"/>
  <c r="J344" i="2"/>
  <c r="I344" i="2"/>
  <c r="J343" i="2"/>
  <c r="I343" i="2"/>
  <c r="J342" i="2"/>
  <c r="I342" i="2"/>
  <c r="J341" i="2"/>
  <c r="I341" i="2"/>
  <c r="J340" i="2"/>
  <c r="I340" i="2"/>
  <c r="J339" i="2"/>
  <c r="I339" i="2"/>
  <c r="J338" i="2"/>
  <c r="I338" i="2"/>
  <c r="J337" i="2"/>
  <c r="I337" i="2"/>
  <c r="J336" i="2"/>
  <c r="I336" i="2"/>
  <c r="J335" i="2"/>
  <c r="I335" i="2"/>
  <c r="J334" i="2"/>
  <c r="I334" i="2"/>
  <c r="J333" i="2"/>
  <c r="I333" i="2"/>
  <c r="J332" i="2"/>
  <c r="I332" i="2"/>
  <c r="J331" i="2"/>
  <c r="I331" i="2"/>
  <c r="J330" i="2"/>
  <c r="I330" i="2"/>
  <c r="J329" i="2"/>
  <c r="I329" i="2"/>
  <c r="J328" i="2"/>
  <c r="I328" i="2"/>
  <c r="J327" i="2"/>
  <c r="I327" i="2"/>
  <c r="J326" i="2"/>
  <c r="I326" i="2"/>
  <c r="J325" i="2"/>
  <c r="I325" i="2"/>
  <c r="J324" i="2"/>
  <c r="I324" i="2"/>
  <c r="J323" i="2"/>
  <c r="I323" i="2"/>
  <c r="J322" i="2"/>
  <c r="I322" i="2"/>
  <c r="J321" i="2"/>
  <c r="I321" i="2"/>
  <c r="J320" i="2"/>
  <c r="I320" i="2"/>
  <c r="J319" i="2"/>
  <c r="I319" i="2"/>
  <c r="J318" i="2"/>
  <c r="I318" i="2"/>
  <c r="J317" i="2"/>
  <c r="I317" i="2"/>
  <c r="J316" i="2"/>
  <c r="I316" i="2"/>
  <c r="J315" i="2"/>
  <c r="I315" i="2"/>
  <c r="J314" i="2"/>
  <c r="I314" i="2"/>
  <c r="J313" i="2"/>
  <c r="I313" i="2"/>
  <c r="J312" i="2"/>
  <c r="I312" i="2"/>
  <c r="J311" i="2"/>
  <c r="I311" i="2"/>
  <c r="J310" i="2"/>
  <c r="I310" i="2"/>
  <c r="J309" i="2"/>
  <c r="I309" i="2"/>
  <c r="J308" i="2"/>
  <c r="I308" i="2"/>
  <c r="J307" i="2"/>
  <c r="I307" i="2"/>
  <c r="J306" i="2"/>
  <c r="I306" i="2"/>
  <c r="J305" i="2"/>
  <c r="I305" i="2"/>
  <c r="J304" i="2"/>
  <c r="I304" i="2"/>
  <c r="J303" i="2"/>
  <c r="I303" i="2"/>
  <c r="J302" i="2"/>
  <c r="I302" i="2"/>
  <c r="J301" i="2"/>
  <c r="I301" i="2"/>
  <c r="J300" i="2"/>
  <c r="I300" i="2"/>
  <c r="J299" i="2"/>
  <c r="I299" i="2"/>
  <c r="J298" i="2"/>
  <c r="I298" i="2"/>
  <c r="J297" i="2"/>
  <c r="I297" i="2"/>
  <c r="J296" i="2"/>
  <c r="I296" i="2"/>
  <c r="J295" i="2"/>
  <c r="I295" i="2"/>
  <c r="J294" i="2"/>
  <c r="I294" i="2"/>
  <c r="J293" i="2"/>
  <c r="I293" i="2"/>
  <c r="J292" i="2"/>
  <c r="I292" i="2"/>
  <c r="J291" i="2"/>
  <c r="I291" i="2"/>
  <c r="J290" i="2"/>
  <c r="I290" i="2"/>
  <c r="J289" i="2"/>
  <c r="I289" i="2"/>
  <c r="J288" i="2"/>
  <c r="I288" i="2"/>
  <c r="J287" i="2"/>
  <c r="I287" i="2"/>
  <c r="J286" i="2"/>
  <c r="I286" i="2"/>
  <c r="J285" i="2"/>
  <c r="I285" i="2"/>
  <c r="J284" i="2"/>
  <c r="I284" i="2"/>
  <c r="J283" i="2"/>
  <c r="I283" i="2"/>
  <c r="J282" i="2"/>
  <c r="I282" i="2"/>
  <c r="J281" i="2"/>
  <c r="I281" i="2"/>
  <c r="J280" i="2"/>
  <c r="I280" i="2"/>
  <c r="J279" i="2"/>
  <c r="I279" i="2"/>
  <c r="J278" i="2"/>
  <c r="I278" i="2"/>
  <c r="J277" i="2"/>
  <c r="I277" i="2"/>
  <c r="J276" i="2"/>
  <c r="I276" i="2"/>
  <c r="J275" i="2"/>
  <c r="I275" i="2"/>
  <c r="J274" i="2"/>
  <c r="I274" i="2"/>
  <c r="J273" i="2"/>
  <c r="I273" i="2"/>
  <c r="J272" i="2"/>
  <c r="I272" i="2"/>
  <c r="J271" i="2"/>
  <c r="I271" i="2"/>
  <c r="J270" i="2"/>
  <c r="I270" i="2"/>
  <c r="J269" i="2"/>
  <c r="I269" i="2"/>
  <c r="J268" i="2"/>
  <c r="I268" i="2"/>
  <c r="J267" i="2"/>
  <c r="I267" i="2"/>
  <c r="J266" i="2"/>
  <c r="I266" i="2"/>
  <c r="J265" i="2"/>
  <c r="I265" i="2"/>
  <c r="J264" i="2"/>
  <c r="I264" i="2"/>
  <c r="J263" i="2"/>
  <c r="I263" i="2"/>
  <c r="J262" i="2"/>
  <c r="I262" i="2"/>
  <c r="J261" i="2"/>
  <c r="I261" i="2"/>
  <c r="J260" i="2"/>
  <c r="I260" i="2"/>
  <c r="J259" i="2"/>
  <c r="I259" i="2"/>
  <c r="J258" i="2"/>
  <c r="I258" i="2"/>
  <c r="J257" i="2"/>
  <c r="I257" i="2"/>
  <c r="J256" i="2"/>
  <c r="I256" i="2"/>
  <c r="J255" i="2"/>
  <c r="I255" i="2"/>
  <c r="J254" i="2"/>
  <c r="I254" i="2"/>
  <c r="J253" i="2"/>
  <c r="I253" i="2"/>
  <c r="J252" i="2"/>
  <c r="I252" i="2"/>
  <c r="J251" i="2"/>
  <c r="I251" i="2"/>
  <c r="J250" i="2"/>
  <c r="I250" i="2"/>
  <c r="J249" i="2"/>
  <c r="I249" i="2"/>
  <c r="J248" i="2"/>
  <c r="I248" i="2"/>
  <c r="J247" i="2"/>
  <c r="I247" i="2"/>
  <c r="J246" i="2"/>
  <c r="I246" i="2"/>
  <c r="J245" i="2"/>
  <c r="I245" i="2"/>
  <c r="J244" i="2"/>
  <c r="I244" i="2"/>
  <c r="J243" i="2"/>
  <c r="I243" i="2"/>
  <c r="J242" i="2"/>
  <c r="I242" i="2"/>
  <c r="J241" i="2"/>
  <c r="I241" i="2"/>
  <c r="J240" i="2"/>
  <c r="I240" i="2"/>
  <c r="J239" i="2"/>
  <c r="I239" i="2"/>
  <c r="J238" i="2"/>
  <c r="I238" i="2"/>
  <c r="J237" i="2"/>
  <c r="I237" i="2"/>
  <c r="J236" i="2"/>
  <c r="I236" i="2"/>
  <c r="J235" i="2"/>
  <c r="I235" i="2"/>
  <c r="J234" i="2"/>
  <c r="I234" i="2"/>
  <c r="J233" i="2"/>
  <c r="I233" i="2"/>
  <c r="J232" i="2"/>
  <c r="I232" i="2"/>
  <c r="J231" i="2"/>
  <c r="I231" i="2"/>
  <c r="J230" i="2"/>
  <c r="I230" i="2"/>
  <c r="J229" i="2"/>
  <c r="I229" i="2"/>
  <c r="J228" i="2"/>
  <c r="I228" i="2"/>
  <c r="J227" i="2"/>
  <c r="I227" i="2"/>
  <c r="J226" i="2"/>
  <c r="I226" i="2"/>
  <c r="J225" i="2"/>
  <c r="I225" i="2"/>
  <c r="J224" i="2"/>
  <c r="I224" i="2"/>
  <c r="J223" i="2"/>
  <c r="I223" i="2"/>
  <c r="J222" i="2"/>
  <c r="I222" i="2"/>
  <c r="J221" i="2"/>
  <c r="I221" i="2"/>
  <c r="J220" i="2"/>
  <c r="I220" i="2"/>
  <c r="J219" i="2"/>
  <c r="I219" i="2"/>
  <c r="J218" i="2"/>
  <c r="I218" i="2"/>
  <c r="J217" i="2"/>
  <c r="I217" i="2"/>
  <c r="J216" i="2"/>
  <c r="I216" i="2"/>
  <c r="J215" i="2"/>
  <c r="I215" i="2"/>
  <c r="J214" i="2"/>
  <c r="I214" i="2"/>
  <c r="J213" i="2"/>
  <c r="I213" i="2"/>
  <c r="J212" i="2"/>
  <c r="I212" i="2"/>
  <c r="J211" i="2"/>
  <c r="I211" i="2"/>
  <c r="J210" i="2"/>
  <c r="I210" i="2"/>
  <c r="J209" i="2"/>
  <c r="I209" i="2"/>
  <c r="J208" i="2"/>
  <c r="I208" i="2"/>
  <c r="J207" i="2"/>
  <c r="I207" i="2"/>
  <c r="J206" i="2"/>
  <c r="I206" i="2"/>
  <c r="J205" i="2"/>
  <c r="I205" i="2"/>
  <c r="J204" i="2"/>
  <c r="I204" i="2"/>
  <c r="J203" i="2"/>
  <c r="I203" i="2"/>
  <c r="J202" i="2"/>
  <c r="I202" i="2"/>
  <c r="J201" i="2"/>
  <c r="I201" i="2"/>
  <c r="J200" i="2"/>
  <c r="I200" i="2"/>
  <c r="J199" i="2"/>
  <c r="I199" i="2"/>
  <c r="J198" i="2"/>
  <c r="I198" i="2"/>
  <c r="J197" i="2"/>
  <c r="I197" i="2"/>
  <c r="J196" i="2"/>
  <c r="I196" i="2"/>
  <c r="J195" i="2"/>
  <c r="I195" i="2"/>
  <c r="J194" i="2"/>
  <c r="I194" i="2"/>
  <c r="J193" i="2"/>
  <c r="I193" i="2"/>
  <c r="J192" i="2"/>
  <c r="I192" i="2"/>
  <c r="J191" i="2"/>
  <c r="I191" i="2"/>
  <c r="J190" i="2"/>
  <c r="I190" i="2"/>
  <c r="J189" i="2"/>
  <c r="I189" i="2"/>
  <c r="J188" i="2"/>
  <c r="I188" i="2"/>
  <c r="J187" i="2"/>
  <c r="I187" i="2"/>
  <c r="J186" i="2"/>
  <c r="I186" i="2"/>
  <c r="J185" i="2"/>
  <c r="I185" i="2"/>
  <c r="J184" i="2"/>
  <c r="I184" i="2"/>
  <c r="J183" i="2"/>
  <c r="I183" i="2"/>
  <c r="J182" i="2"/>
  <c r="I182" i="2"/>
  <c r="J181" i="2"/>
  <c r="I181" i="2"/>
  <c r="J180" i="2"/>
  <c r="I180" i="2"/>
  <c r="J179" i="2"/>
  <c r="I179" i="2"/>
  <c r="J178" i="2"/>
  <c r="I178" i="2"/>
  <c r="J177" i="2"/>
  <c r="I177" i="2"/>
  <c r="J176" i="2"/>
  <c r="I176" i="2"/>
  <c r="J175" i="2"/>
  <c r="I175" i="2"/>
  <c r="J174" i="2"/>
  <c r="I174" i="2"/>
  <c r="J173" i="2"/>
  <c r="I173" i="2"/>
  <c r="J172" i="2"/>
  <c r="I172" i="2"/>
  <c r="J171" i="2"/>
  <c r="I171" i="2"/>
  <c r="J170" i="2"/>
  <c r="I170" i="2"/>
  <c r="J169" i="2"/>
  <c r="I169" i="2"/>
  <c r="J168" i="2"/>
  <c r="I168" i="2"/>
  <c r="J167" i="2"/>
  <c r="I167" i="2"/>
  <c r="J166" i="2"/>
  <c r="I166" i="2"/>
  <c r="J165" i="2"/>
  <c r="I165" i="2"/>
  <c r="J164" i="2"/>
  <c r="I164" i="2"/>
  <c r="J163" i="2"/>
  <c r="I163" i="2"/>
  <c r="J162" i="2"/>
  <c r="I162" i="2"/>
  <c r="J161" i="2"/>
  <c r="I161" i="2"/>
  <c r="J160" i="2"/>
  <c r="I160" i="2"/>
  <c r="J159" i="2"/>
  <c r="I159" i="2"/>
  <c r="J158" i="2"/>
  <c r="I158" i="2"/>
  <c r="J157" i="2"/>
  <c r="I157" i="2"/>
  <c r="J156" i="2"/>
  <c r="I156" i="2"/>
  <c r="J155" i="2"/>
  <c r="I155" i="2"/>
  <c r="J154" i="2"/>
  <c r="I154" i="2"/>
  <c r="J153" i="2"/>
  <c r="I153" i="2"/>
  <c r="J152" i="2"/>
  <c r="I152" i="2"/>
  <c r="J151" i="2"/>
  <c r="I151" i="2"/>
  <c r="J150" i="2"/>
  <c r="I150" i="2"/>
  <c r="J149" i="2"/>
  <c r="I149" i="2"/>
  <c r="J148" i="2"/>
  <c r="I148" i="2"/>
  <c r="J147" i="2"/>
  <c r="I147" i="2"/>
  <c r="J146" i="2"/>
  <c r="I146" i="2"/>
  <c r="J145" i="2"/>
  <c r="I145" i="2"/>
  <c r="J144" i="2"/>
  <c r="I144" i="2"/>
  <c r="J143" i="2"/>
  <c r="I143" i="2"/>
  <c r="J142" i="2"/>
  <c r="I142" i="2"/>
  <c r="J141" i="2"/>
  <c r="I141" i="2"/>
  <c r="J140" i="2"/>
  <c r="I140" i="2"/>
  <c r="J139" i="2"/>
  <c r="I139" i="2"/>
  <c r="J138" i="2"/>
  <c r="I138" i="2"/>
  <c r="J137" i="2"/>
  <c r="I137" i="2"/>
  <c r="J136" i="2"/>
  <c r="I136" i="2"/>
  <c r="J135" i="2"/>
  <c r="I135" i="2"/>
  <c r="J134" i="2"/>
  <c r="I134" i="2"/>
  <c r="J133" i="2"/>
  <c r="I133" i="2"/>
  <c r="J132" i="2"/>
  <c r="I132" i="2"/>
  <c r="J131" i="2"/>
  <c r="I131" i="2"/>
  <c r="J130" i="2"/>
  <c r="I130" i="2"/>
  <c r="J129" i="2"/>
  <c r="I129" i="2"/>
  <c r="J128" i="2"/>
  <c r="I128" i="2"/>
  <c r="J127" i="2"/>
  <c r="I127" i="2"/>
  <c r="J126" i="2"/>
  <c r="I126" i="2"/>
  <c r="J125" i="2"/>
  <c r="I125" i="2"/>
  <c r="J124" i="2"/>
  <c r="I124" i="2"/>
  <c r="J123" i="2"/>
  <c r="I123" i="2"/>
  <c r="J122" i="2"/>
  <c r="I122" i="2"/>
  <c r="J121" i="2"/>
  <c r="I121" i="2"/>
  <c r="J120" i="2"/>
  <c r="I120" i="2"/>
  <c r="J119" i="2"/>
  <c r="I119" i="2"/>
  <c r="J118" i="2"/>
  <c r="I118" i="2"/>
  <c r="J117" i="2"/>
  <c r="I117" i="2"/>
  <c r="J116" i="2"/>
  <c r="I116" i="2"/>
  <c r="J115" i="2"/>
  <c r="I115" i="2"/>
  <c r="J114" i="2"/>
  <c r="I114" i="2"/>
  <c r="J113" i="2"/>
  <c r="I113" i="2"/>
  <c r="J112" i="2"/>
  <c r="I112" i="2"/>
  <c r="J111" i="2"/>
  <c r="I111" i="2"/>
  <c r="J110" i="2"/>
  <c r="I110" i="2"/>
  <c r="J109" i="2"/>
  <c r="I109" i="2"/>
  <c r="J108" i="2"/>
  <c r="I108" i="2"/>
  <c r="J107" i="2"/>
  <c r="I107" i="2"/>
  <c r="J106" i="2"/>
  <c r="I106" i="2"/>
  <c r="J105" i="2"/>
  <c r="I105" i="2"/>
  <c r="J104" i="2"/>
  <c r="I104" i="2"/>
  <c r="J103" i="2"/>
  <c r="I103" i="2"/>
  <c r="J102" i="2"/>
  <c r="I102" i="2"/>
  <c r="J101" i="2"/>
  <c r="I101" i="2"/>
  <c r="J100" i="2"/>
  <c r="I100" i="2"/>
  <c r="J99" i="2"/>
  <c r="I99" i="2"/>
  <c r="J98" i="2"/>
  <c r="I98" i="2"/>
  <c r="J97" i="2"/>
  <c r="I97" i="2"/>
  <c r="J96" i="2"/>
  <c r="I96" i="2"/>
  <c r="J95" i="2"/>
  <c r="I95" i="2"/>
  <c r="J94" i="2"/>
  <c r="I94" i="2"/>
  <c r="J93" i="2"/>
  <c r="I93" i="2"/>
  <c r="J92" i="2"/>
  <c r="I92" i="2"/>
  <c r="J91" i="2"/>
  <c r="I91" i="2"/>
  <c r="J90" i="2"/>
  <c r="I90" i="2"/>
  <c r="J89" i="2"/>
  <c r="I89" i="2"/>
  <c r="J88" i="2"/>
  <c r="I88" i="2"/>
  <c r="J87" i="2"/>
  <c r="I87" i="2"/>
  <c r="J86" i="2"/>
  <c r="I86" i="2"/>
  <c r="J85" i="2"/>
  <c r="I85" i="2"/>
  <c r="J84" i="2"/>
  <c r="I84" i="2"/>
  <c r="J83" i="2"/>
  <c r="I83" i="2"/>
  <c r="J82" i="2"/>
  <c r="I82" i="2"/>
  <c r="J81" i="2"/>
  <c r="I81" i="2"/>
  <c r="J80" i="2"/>
  <c r="I80" i="2"/>
  <c r="J79" i="2"/>
  <c r="I79" i="2"/>
  <c r="J78" i="2"/>
  <c r="I78" i="2"/>
  <c r="J77" i="2"/>
  <c r="I77" i="2"/>
  <c r="J76" i="2"/>
  <c r="I76" i="2"/>
  <c r="J75" i="2"/>
  <c r="I75" i="2"/>
  <c r="J74" i="2"/>
  <c r="I74" i="2"/>
  <c r="J73" i="2"/>
  <c r="I73" i="2"/>
  <c r="J72" i="2"/>
  <c r="I72" i="2"/>
  <c r="J71" i="2"/>
  <c r="I71" i="2"/>
  <c r="J70" i="2"/>
  <c r="I70" i="2"/>
  <c r="J69" i="2"/>
  <c r="I69" i="2"/>
  <c r="J68" i="2"/>
  <c r="I68" i="2"/>
  <c r="J67" i="2"/>
  <c r="I67" i="2"/>
  <c r="J66" i="2"/>
  <c r="I66" i="2"/>
  <c r="J65" i="2"/>
  <c r="I65" i="2"/>
  <c r="J64" i="2"/>
  <c r="I64" i="2"/>
  <c r="J63" i="2"/>
  <c r="I63" i="2"/>
  <c r="J62" i="2"/>
  <c r="I62" i="2"/>
  <c r="J61" i="2"/>
  <c r="I61" i="2"/>
  <c r="J60" i="2"/>
  <c r="I60" i="2"/>
  <c r="J59" i="2"/>
  <c r="I59" i="2"/>
  <c r="J58" i="2"/>
  <c r="I58" i="2"/>
  <c r="J57" i="2"/>
  <c r="I57" i="2"/>
  <c r="J56" i="2"/>
  <c r="I56" i="2"/>
  <c r="J55" i="2"/>
  <c r="I55" i="2"/>
  <c r="J54" i="2"/>
  <c r="I54" i="2"/>
  <c r="J53" i="2"/>
  <c r="I53" i="2"/>
  <c r="J52" i="2"/>
  <c r="I52" i="2"/>
  <c r="J51" i="2"/>
  <c r="I51" i="2"/>
  <c r="J50" i="2"/>
  <c r="I50" i="2"/>
  <c r="J49" i="2"/>
  <c r="I49" i="2"/>
  <c r="J48" i="2"/>
  <c r="I48" i="2"/>
  <c r="J47" i="2"/>
  <c r="I47" i="2"/>
  <c r="J46" i="2"/>
  <c r="I46" i="2"/>
  <c r="J45" i="2"/>
  <c r="I45" i="2"/>
  <c r="J44" i="2"/>
  <c r="I44" i="2"/>
  <c r="J43" i="2"/>
  <c r="I43" i="2"/>
  <c r="J42" i="2"/>
  <c r="I42" i="2"/>
  <c r="J41" i="2"/>
  <c r="I41" i="2"/>
  <c r="J40" i="2"/>
  <c r="I40" i="2"/>
  <c r="J39" i="2"/>
  <c r="I39" i="2"/>
  <c r="J38" i="2"/>
  <c r="I38" i="2"/>
  <c r="J37" i="2"/>
  <c r="I37" i="2"/>
  <c r="J36" i="2"/>
  <c r="I36" i="2"/>
  <c r="J35" i="2"/>
  <c r="I35" i="2"/>
  <c r="J34" i="2"/>
  <c r="I34" i="2"/>
  <c r="J33" i="2"/>
  <c r="I33" i="2"/>
  <c r="J32" i="2"/>
  <c r="I32" i="2"/>
  <c r="J31" i="2"/>
  <c r="I31" i="2"/>
  <c r="J30" i="2"/>
  <c r="I30" i="2"/>
  <c r="J29" i="2"/>
  <c r="I29" i="2"/>
  <c r="J28" i="2"/>
  <c r="I28" i="2"/>
  <c r="J27" i="2"/>
  <c r="I27" i="2"/>
  <c r="J26" i="2"/>
  <c r="I26" i="2"/>
  <c r="J25" i="2"/>
  <c r="I25" i="2"/>
  <c r="J24" i="2"/>
  <c r="I24" i="2"/>
  <c r="J23" i="2"/>
  <c r="I23" i="2"/>
  <c r="J22" i="2"/>
  <c r="I22" i="2"/>
  <c r="J21" i="2"/>
  <c r="I21" i="2"/>
  <c r="J20" i="2"/>
  <c r="I20" i="2"/>
  <c r="J19" i="2"/>
  <c r="I19" i="2"/>
  <c r="J18" i="2"/>
  <c r="I18" i="2"/>
  <c r="J17" i="2"/>
  <c r="I17" i="2"/>
  <c r="J16" i="2"/>
  <c r="I16" i="2"/>
  <c r="J15" i="2"/>
  <c r="I15" i="2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J4" i="2"/>
  <c r="I4" i="2"/>
  <c r="J3" i="2"/>
  <c r="I3" i="2"/>
  <c r="J2" i="2"/>
  <c r="I2" i="2"/>
  <c r="T1119" i="1" l="1"/>
  <c r="U1119" i="1"/>
  <c r="T1120" i="1"/>
  <c r="U1120" i="1"/>
  <c r="T1121" i="1"/>
  <c r="U1121" i="1"/>
  <c r="T1122" i="1"/>
  <c r="U1122" i="1"/>
  <c r="T1123" i="1"/>
  <c r="U1123" i="1"/>
  <c r="T1124" i="1"/>
  <c r="U1124" i="1"/>
  <c r="T1125" i="1"/>
  <c r="U1125" i="1"/>
  <c r="T1126" i="1"/>
  <c r="U1126" i="1"/>
  <c r="T1127" i="1"/>
  <c r="U1127" i="1"/>
  <c r="T1128" i="1"/>
  <c r="U1128" i="1"/>
  <c r="T1129" i="1"/>
  <c r="U1129" i="1"/>
  <c r="T1130" i="1"/>
  <c r="U1130" i="1"/>
  <c r="T1131" i="1"/>
  <c r="U1131" i="1"/>
  <c r="T1132" i="1"/>
  <c r="U1132" i="1"/>
  <c r="T1133" i="1"/>
  <c r="U1133" i="1"/>
  <c r="T1134" i="1"/>
  <c r="U1134" i="1"/>
  <c r="T1135" i="1"/>
  <c r="U1135" i="1"/>
  <c r="T1136" i="1"/>
  <c r="U1136" i="1"/>
  <c r="T1137" i="1"/>
  <c r="U1137" i="1"/>
  <c r="T1138" i="1"/>
  <c r="U1138" i="1"/>
  <c r="T1139" i="1"/>
  <c r="U1139" i="1"/>
  <c r="T1140" i="1"/>
  <c r="U1140" i="1"/>
  <c r="T1141" i="1"/>
  <c r="U1141" i="1"/>
  <c r="T1142" i="1"/>
  <c r="U1142" i="1"/>
  <c r="T1143" i="1"/>
  <c r="U1143" i="1"/>
  <c r="T1144" i="1"/>
  <c r="U1144" i="1"/>
  <c r="T1145" i="1"/>
  <c r="U1145" i="1"/>
  <c r="T1146" i="1"/>
  <c r="U1146" i="1"/>
  <c r="T1147" i="1"/>
  <c r="U1147" i="1"/>
  <c r="T1148" i="1"/>
  <c r="U1148" i="1"/>
  <c r="T1149" i="1"/>
  <c r="U1149" i="1"/>
  <c r="T1150" i="1"/>
  <c r="U1150" i="1"/>
  <c r="T1151" i="1"/>
  <c r="U1151" i="1"/>
  <c r="T1152" i="1"/>
  <c r="U1152" i="1"/>
  <c r="T1153" i="1"/>
  <c r="U1153" i="1"/>
  <c r="T1154" i="1"/>
  <c r="U1154" i="1"/>
  <c r="T1155" i="1"/>
  <c r="U1155" i="1"/>
  <c r="T1156" i="1"/>
  <c r="U1156" i="1"/>
  <c r="T1157" i="1"/>
  <c r="U1157" i="1"/>
  <c r="T1158" i="1"/>
  <c r="U1158" i="1"/>
  <c r="T1159" i="1"/>
  <c r="U1159" i="1"/>
  <c r="T1160" i="1"/>
  <c r="U1160" i="1"/>
  <c r="T1161" i="1"/>
  <c r="U1161" i="1"/>
  <c r="T1162" i="1"/>
  <c r="U1162" i="1"/>
  <c r="T1163" i="1"/>
  <c r="U1163" i="1"/>
  <c r="T1164" i="1"/>
  <c r="U1164" i="1"/>
  <c r="T1165" i="1"/>
  <c r="U1165" i="1"/>
  <c r="T1166" i="1"/>
  <c r="U1166" i="1"/>
  <c r="T1167" i="1"/>
  <c r="U1167" i="1"/>
  <c r="T1168" i="1"/>
  <c r="U1168" i="1"/>
  <c r="T1169" i="1"/>
  <c r="U1169" i="1"/>
  <c r="T1170" i="1"/>
  <c r="U1170" i="1"/>
  <c r="T1171" i="1"/>
  <c r="U1171" i="1"/>
  <c r="T1172" i="1"/>
  <c r="U1172" i="1"/>
  <c r="T1173" i="1"/>
  <c r="U1173" i="1"/>
  <c r="T1174" i="1"/>
  <c r="U1174" i="1"/>
  <c r="T1175" i="1"/>
  <c r="U1175" i="1"/>
  <c r="T1176" i="1"/>
  <c r="U1176" i="1"/>
  <c r="T1177" i="1"/>
  <c r="U1177" i="1"/>
  <c r="T1178" i="1"/>
  <c r="U1178" i="1"/>
  <c r="T1179" i="1"/>
  <c r="U1179" i="1"/>
  <c r="T1180" i="1"/>
  <c r="U1180" i="1"/>
  <c r="T1181" i="1"/>
  <c r="U1181" i="1"/>
  <c r="T1182" i="1"/>
  <c r="U1182" i="1"/>
  <c r="T1183" i="1"/>
  <c r="U1183" i="1"/>
  <c r="T1184" i="1"/>
  <c r="U1184" i="1"/>
  <c r="T1185" i="1"/>
  <c r="U1185" i="1"/>
  <c r="T1186" i="1"/>
  <c r="U1186" i="1"/>
  <c r="T1187" i="1"/>
  <c r="U1187" i="1"/>
  <c r="T1188" i="1"/>
  <c r="U1188" i="1"/>
  <c r="T1189" i="1"/>
  <c r="U1189" i="1"/>
  <c r="T1190" i="1"/>
  <c r="U1190" i="1"/>
  <c r="T1191" i="1"/>
  <c r="U1191" i="1"/>
  <c r="T1192" i="1"/>
  <c r="U1192" i="1"/>
  <c r="T1193" i="1"/>
  <c r="U1193" i="1"/>
  <c r="T1194" i="1"/>
  <c r="U1194" i="1"/>
  <c r="T1195" i="1"/>
  <c r="U1195" i="1"/>
  <c r="T1196" i="1"/>
  <c r="U1196" i="1"/>
  <c r="T1197" i="1"/>
  <c r="U1197" i="1"/>
  <c r="T1198" i="1"/>
  <c r="U1198" i="1"/>
  <c r="T1199" i="1"/>
  <c r="U1199" i="1"/>
  <c r="T1200" i="1"/>
  <c r="U1200" i="1"/>
  <c r="T1201" i="1"/>
  <c r="U1201" i="1"/>
  <c r="T1202" i="1"/>
  <c r="U1202" i="1"/>
  <c r="T1203" i="1"/>
  <c r="U1203" i="1"/>
  <c r="T1204" i="1"/>
  <c r="U1204" i="1"/>
  <c r="T1205" i="1"/>
  <c r="U1205" i="1"/>
  <c r="T1206" i="1"/>
  <c r="U1206" i="1"/>
  <c r="T1207" i="1"/>
  <c r="U1207" i="1"/>
  <c r="T1208" i="1"/>
  <c r="U1208" i="1"/>
  <c r="T1209" i="1"/>
  <c r="U1209" i="1"/>
  <c r="T1210" i="1"/>
  <c r="U1210" i="1"/>
  <c r="T1211" i="1"/>
  <c r="U1211" i="1"/>
  <c r="T1212" i="1"/>
  <c r="U1212" i="1"/>
  <c r="T1213" i="1"/>
  <c r="U1213" i="1"/>
  <c r="T1214" i="1"/>
  <c r="U1214" i="1"/>
  <c r="T1215" i="1"/>
  <c r="U1215" i="1"/>
  <c r="T1216" i="1"/>
  <c r="U1216" i="1"/>
  <c r="T1217" i="1"/>
  <c r="U1217" i="1"/>
  <c r="T1218" i="1"/>
  <c r="U1218" i="1"/>
  <c r="T1219" i="1"/>
  <c r="U1219" i="1"/>
  <c r="T1220" i="1"/>
  <c r="U1220" i="1"/>
  <c r="T1221" i="1"/>
  <c r="U1221" i="1"/>
  <c r="T1222" i="1"/>
  <c r="U1222" i="1"/>
  <c r="T1223" i="1"/>
  <c r="U1223" i="1"/>
  <c r="T1224" i="1"/>
  <c r="U1224" i="1"/>
  <c r="T1225" i="1"/>
  <c r="U1225" i="1"/>
  <c r="T1226" i="1"/>
  <c r="U1226" i="1"/>
  <c r="T1227" i="1"/>
  <c r="U1227" i="1"/>
  <c r="T1228" i="1"/>
  <c r="U1228" i="1"/>
  <c r="T1229" i="1"/>
  <c r="U1229" i="1"/>
  <c r="T1230" i="1"/>
  <c r="U1230" i="1"/>
  <c r="T1231" i="1"/>
  <c r="U1231" i="1"/>
  <c r="T1232" i="1"/>
  <c r="U1232" i="1"/>
  <c r="T1233" i="1"/>
  <c r="U1233" i="1"/>
  <c r="T1234" i="1"/>
  <c r="U1234" i="1"/>
  <c r="T1235" i="1"/>
  <c r="U1235" i="1"/>
  <c r="T1236" i="1"/>
  <c r="U1236" i="1"/>
  <c r="T1237" i="1"/>
  <c r="U1237" i="1"/>
  <c r="T1238" i="1"/>
  <c r="U1238" i="1"/>
  <c r="T1239" i="1"/>
  <c r="U1239" i="1"/>
  <c r="T1240" i="1"/>
  <c r="U1240" i="1"/>
  <c r="T1241" i="1"/>
  <c r="U1241" i="1"/>
  <c r="T1242" i="1"/>
  <c r="U1242" i="1"/>
  <c r="T1243" i="1"/>
  <c r="U1243" i="1"/>
  <c r="T1244" i="1"/>
  <c r="U1244" i="1"/>
  <c r="T1245" i="1"/>
  <c r="U1245" i="1"/>
  <c r="T1246" i="1"/>
  <c r="U1246" i="1"/>
  <c r="T1247" i="1"/>
  <c r="U1247" i="1"/>
  <c r="T1248" i="1"/>
  <c r="U1248" i="1"/>
  <c r="T1249" i="1"/>
  <c r="U1249" i="1"/>
  <c r="T1250" i="1"/>
  <c r="U1250" i="1"/>
  <c r="T1251" i="1"/>
  <c r="U1251" i="1"/>
  <c r="T1252" i="1"/>
  <c r="U1252" i="1"/>
  <c r="T1253" i="1"/>
  <c r="U1253" i="1"/>
  <c r="T1254" i="1"/>
  <c r="U1254" i="1"/>
  <c r="T1255" i="1"/>
  <c r="U1255" i="1"/>
  <c r="T1256" i="1"/>
  <c r="U1256" i="1"/>
  <c r="T1257" i="1"/>
  <c r="U1257" i="1"/>
  <c r="T1258" i="1"/>
  <c r="U1258" i="1"/>
  <c r="T1259" i="1"/>
  <c r="U1259" i="1"/>
  <c r="T1260" i="1"/>
  <c r="U1260" i="1"/>
  <c r="T1261" i="1"/>
  <c r="U1261" i="1"/>
  <c r="T1262" i="1"/>
  <c r="U1262" i="1"/>
  <c r="T1263" i="1"/>
  <c r="U1263" i="1"/>
  <c r="T1264" i="1"/>
  <c r="U1264" i="1"/>
  <c r="T1265" i="1"/>
  <c r="U1265" i="1"/>
  <c r="T1266" i="1"/>
  <c r="U1266" i="1"/>
  <c r="T1267" i="1"/>
  <c r="U1267" i="1"/>
  <c r="T1268" i="1"/>
  <c r="U1268" i="1"/>
  <c r="T1269" i="1"/>
  <c r="U1269" i="1"/>
  <c r="T1270" i="1"/>
  <c r="U1270" i="1"/>
  <c r="T1271" i="1"/>
  <c r="U1271" i="1"/>
  <c r="T1272" i="1"/>
  <c r="U1272" i="1"/>
  <c r="T1273" i="1"/>
  <c r="U1273" i="1"/>
  <c r="T1274" i="1"/>
  <c r="U1274" i="1"/>
  <c r="T1275" i="1"/>
  <c r="U1275" i="1"/>
  <c r="T1276" i="1"/>
  <c r="U1276" i="1"/>
  <c r="T1277" i="1"/>
  <c r="U1277" i="1"/>
  <c r="T1278" i="1"/>
  <c r="U1278" i="1"/>
  <c r="T1279" i="1"/>
  <c r="U1279" i="1"/>
  <c r="T1280" i="1"/>
  <c r="U1280" i="1"/>
  <c r="T1281" i="1"/>
  <c r="U1281" i="1"/>
  <c r="T1282" i="1"/>
  <c r="U1282" i="1"/>
  <c r="T1283" i="1"/>
  <c r="U1283" i="1"/>
  <c r="T1284" i="1"/>
  <c r="U1284" i="1"/>
  <c r="T1285" i="1"/>
  <c r="U1285" i="1"/>
  <c r="T1286" i="1"/>
  <c r="U1286" i="1"/>
  <c r="T1287" i="1"/>
  <c r="U1287" i="1"/>
  <c r="T1288" i="1"/>
  <c r="U1288" i="1"/>
  <c r="T1289" i="1"/>
  <c r="U1289" i="1"/>
  <c r="T1290" i="1"/>
  <c r="U1290" i="1"/>
  <c r="T1291" i="1"/>
  <c r="U1291" i="1"/>
  <c r="T1292" i="1"/>
  <c r="U1292" i="1"/>
  <c r="T1293" i="1"/>
  <c r="U1293" i="1"/>
  <c r="T1294" i="1"/>
  <c r="U1294" i="1"/>
  <c r="T1295" i="1"/>
  <c r="U1295" i="1"/>
  <c r="T1296" i="1"/>
  <c r="U1296" i="1"/>
  <c r="T1297" i="1"/>
  <c r="U1297" i="1"/>
  <c r="T1298" i="1"/>
  <c r="U1298" i="1"/>
  <c r="T1299" i="1"/>
  <c r="U1299" i="1"/>
  <c r="T1300" i="1"/>
  <c r="U1300" i="1"/>
  <c r="T1301" i="1"/>
  <c r="U1301" i="1"/>
  <c r="T1302" i="1"/>
  <c r="U1302" i="1"/>
  <c r="T1303" i="1"/>
  <c r="U1303" i="1"/>
  <c r="T1304" i="1"/>
  <c r="U1304" i="1"/>
  <c r="T1305" i="1"/>
  <c r="U1305" i="1"/>
  <c r="T1306" i="1"/>
  <c r="U1306" i="1"/>
  <c r="T1307" i="1"/>
  <c r="U1307" i="1"/>
  <c r="T1308" i="1"/>
  <c r="U1308" i="1"/>
  <c r="T1309" i="1"/>
  <c r="U1309" i="1"/>
  <c r="T1310" i="1"/>
  <c r="U1310" i="1"/>
  <c r="T1311" i="1"/>
  <c r="U1311" i="1"/>
  <c r="T1312" i="1"/>
  <c r="U1312" i="1"/>
  <c r="T1313" i="1"/>
  <c r="U1313" i="1"/>
  <c r="T1314" i="1"/>
  <c r="U1314" i="1"/>
  <c r="T1315" i="1"/>
  <c r="U1315" i="1"/>
  <c r="T1316" i="1"/>
  <c r="U1316" i="1"/>
  <c r="T1317" i="1"/>
  <c r="U1317" i="1"/>
  <c r="T1318" i="1"/>
  <c r="U1318" i="1"/>
  <c r="T1319" i="1"/>
  <c r="U1319" i="1"/>
  <c r="T1320" i="1"/>
  <c r="U1320" i="1"/>
  <c r="T1321" i="1"/>
  <c r="U1321" i="1"/>
  <c r="T1322" i="1"/>
  <c r="U1322" i="1"/>
  <c r="T1323" i="1"/>
  <c r="U1323" i="1"/>
  <c r="T1324" i="1"/>
  <c r="U1324" i="1"/>
  <c r="T1325" i="1"/>
  <c r="U1325" i="1"/>
  <c r="T1326" i="1"/>
  <c r="U1326" i="1"/>
  <c r="T1327" i="1"/>
  <c r="U1327" i="1"/>
  <c r="T1328" i="1"/>
  <c r="U1328" i="1"/>
  <c r="T1329" i="1"/>
  <c r="U1329" i="1"/>
  <c r="T1330" i="1"/>
  <c r="U1330" i="1"/>
  <c r="T1331" i="1"/>
  <c r="U1331" i="1"/>
  <c r="T1332" i="1"/>
  <c r="U1332" i="1"/>
  <c r="T1333" i="1"/>
  <c r="U1333" i="1"/>
  <c r="T1334" i="1"/>
  <c r="U1334" i="1"/>
  <c r="T1335" i="1"/>
  <c r="U1335" i="1"/>
  <c r="T1336" i="1"/>
  <c r="U1336" i="1"/>
  <c r="T1337" i="1"/>
  <c r="U1337" i="1"/>
  <c r="T1338" i="1"/>
  <c r="U1338" i="1"/>
  <c r="T1339" i="1"/>
  <c r="U1339" i="1"/>
  <c r="T1340" i="1"/>
  <c r="U1340" i="1"/>
  <c r="T1341" i="1"/>
  <c r="U1341" i="1"/>
  <c r="T1342" i="1"/>
  <c r="U1342" i="1"/>
  <c r="T1343" i="1"/>
  <c r="U1343" i="1"/>
  <c r="T1344" i="1"/>
  <c r="U1344" i="1"/>
  <c r="T1345" i="1"/>
  <c r="U1345" i="1"/>
  <c r="T1346" i="1"/>
  <c r="U1346" i="1"/>
  <c r="T1347" i="1"/>
  <c r="U1347" i="1"/>
  <c r="T1348" i="1"/>
  <c r="U1348" i="1"/>
  <c r="T1349" i="1"/>
  <c r="U1349" i="1"/>
  <c r="T1350" i="1"/>
  <c r="U1350" i="1"/>
  <c r="T1351" i="1"/>
  <c r="U1351" i="1"/>
  <c r="T1352" i="1"/>
  <c r="U1352" i="1"/>
  <c r="T1353" i="1"/>
  <c r="U1353" i="1"/>
  <c r="T1354" i="1"/>
  <c r="U1354" i="1"/>
  <c r="T1355" i="1"/>
  <c r="U1355" i="1"/>
  <c r="T1356" i="1"/>
  <c r="U1356" i="1"/>
  <c r="T1357" i="1"/>
  <c r="U1357" i="1"/>
  <c r="T1358" i="1"/>
  <c r="U1358" i="1"/>
  <c r="T1359" i="1"/>
  <c r="U1359" i="1"/>
  <c r="T1360" i="1"/>
  <c r="U1360" i="1"/>
  <c r="T1361" i="1"/>
  <c r="U1361" i="1"/>
  <c r="T1362" i="1"/>
  <c r="U1362" i="1"/>
  <c r="T1363" i="1"/>
  <c r="U1363" i="1"/>
  <c r="T1364" i="1"/>
  <c r="U1364" i="1"/>
  <c r="T1365" i="1"/>
  <c r="U1365" i="1"/>
  <c r="T1366" i="1"/>
  <c r="U1366" i="1"/>
  <c r="T1367" i="1"/>
  <c r="U1367" i="1"/>
  <c r="T1368" i="1"/>
  <c r="U1368" i="1"/>
  <c r="T1369" i="1"/>
  <c r="U1369" i="1"/>
  <c r="T1370" i="1"/>
  <c r="U1370" i="1"/>
  <c r="T1371" i="1"/>
  <c r="U1371" i="1"/>
  <c r="T1372" i="1"/>
  <c r="U1372" i="1"/>
  <c r="T1373" i="1"/>
  <c r="U1373" i="1"/>
  <c r="T1374" i="1"/>
  <c r="U1374" i="1"/>
  <c r="T1375" i="1"/>
  <c r="U1375" i="1"/>
  <c r="T1376" i="1"/>
  <c r="U1376" i="1"/>
  <c r="T1377" i="1"/>
  <c r="U1377" i="1"/>
  <c r="T1378" i="1"/>
  <c r="U1378" i="1"/>
  <c r="T1379" i="1"/>
  <c r="U1379" i="1"/>
  <c r="T1380" i="1"/>
  <c r="U1380" i="1"/>
  <c r="T1381" i="1"/>
  <c r="U1381" i="1"/>
  <c r="T1382" i="1"/>
  <c r="U1382" i="1"/>
  <c r="T1383" i="1"/>
  <c r="U1383" i="1"/>
  <c r="T1384" i="1"/>
  <c r="U1384" i="1"/>
  <c r="T1385" i="1"/>
  <c r="U1385" i="1"/>
  <c r="T1386" i="1"/>
  <c r="U1386" i="1"/>
  <c r="T1387" i="1"/>
  <c r="U1387" i="1"/>
  <c r="T1388" i="1"/>
  <c r="U1388" i="1"/>
  <c r="T1389" i="1"/>
  <c r="U1389" i="1"/>
  <c r="T1390" i="1"/>
  <c r="U1390" i="1"/>
  <c r="T1391" i="1"/>
  <c r="U1391" i="1"/>
  <c r="T1392" i="1"/>
  <c r="U1392" i="1"/>
  <c r="T1393" i="1"/>
  <c r="U1393" i="1"/>
  <c r="T1394" i="1"/>
  <c r="U1394" i="1"/>
  <c r="T1395" i="1"/>
  <c r="U1395" i="1"/>
  <c r="T1396" i="1"/>
  <c r="U1396" i="1"/>
  <c r="T1397" i="1"/>
  <c r="U1397" i="1"/>
  <c r="T1398" i="1"/>
  <c r="U1398" i="1"/>
  <c r="T1399" i="1"/>
  <c r="U1399" i="1"/>
  <c r="T1400" i="1"/>
  <c r="U1400" i="1"/>
  <c r="T1401" i="1"/>
  <c r="U1401" i="1"/>
  <c r="T1402" i="1"/>
  <c r="U1402" i="1"/>
  <c r="T1403" i="1"/>
  <c r="U1403" i="1"/>
  <c r="T1404" i="1"/>
  <c r="U1404" i="1"/>
  <c r="T1405" i="1"/>
  <c r="U1405" i="1"/>
  <c r="T1406" i="1"/>
  <c r="U1406" i="1"/>
  <c r="T1407" i="1"/>
  <c r="U1407" i="1"/>
  <c r="T1408" i="1"/>
  <c r="U1408" i="1"/>
  <c r="T1409" i="1"/>
  <c r="U1409" i="1"/>
  <c r="T1410" i="1"/>
  <c r="U1410" i="1"/>
  <c r="T1411" i="1"/>
  <c r="U1411" i="1"/>
  <c r="T1412" i="1"/>
  <c r="U1412" i="1"/>
  <c r="T1413" i="1"/>
  <c r="U1413" i="1"/>
  <c r="T1414" i="1"/>
  <c r="U1414" i="1"/>
  <c r="T1415" i="1"/>
  <c r="U1415" i="1"/>
  <c r="T1416" i="1"/>
  <c r="U1416" i="1"/>
  <c r="T1417" i="1"/>
  <c r="U1417" i="1"/>
  <c r="T1418" i="1"/>
  <c r="U1418" i="1"/>
  <c r="T1419" i="1"/>
  <c r="U1419" i="1"/>
  <c r="T1420" i="1"/>
  <c r="U1420" i="1"/>
  <c r="T1421" i="1"/>
  <c r="U1421" i="1"/>
  <c r="T1422" i="1"/>
  <c r="U1422" i="1"/>
  <c r="T1423" i="1"/>
  <c r="U1423" i="1"/>
  <c r="T1424" i="1"/>
  <c r="U1424" i="1"/>
  <c r="T1425" i="1"/>
  <c r="U1425" i="1"/>
  <c r="T1426" i="1"/>
  <c r="U1426" i="1"/>
  <c r="T1427" i="1"/>
  <c r="U1427" i="1"/>
  <c r="T1428" i="1"/>
  <c r="U1428" i="1"/>
  <c r="T1429" i="1"/>
  <c r="U1429" i="1"/>
  <c r="T1430" i="1"/>
  <c r="U1430" i="1"/>
  <c r="T1431" i="1"/>
  <c r="U1431" i="1"/>
  <c r="T1432" i="1"/>
  <c r="U1432" i="1"/>
  <c r="T1433" i="1"/>
  <c r="U1433" i="1"/>
  <c r="T1434" i="1"/>
  <c r="U1434" i="1"/>
  <c r="T1435" i="1"/>
  <c r="U1435" i="1"/>
  <c r="T1436" i="1"/>
  <c r="U1436" i="1"/>
  <c r="T1437" i="1"/>
  <c r="U1437" i="1"/>
  <c r="T1438" i="1"/>
  <c r="U1438" i="1"/>
  <c r="T1439" i="1"/>
  <c r="U1439" i="1"/>
  <c r="T1440" i="1"/>
  <c r="U1440" i="1"/>
  <c r="T1441" i="1"/>
  <c r="U1441" i="1"/>
  <c r="T1442" i="1"/>
  <c r="U1442" i="1"/>
  <c r="T1443" i="1"/>
  <c r="U1443" i="1"/>
  <c r="T1444" i="1"/>
  <c r="U1444" i="1"/>
  <c r="T1445" i="1"/>
  <c r="U1445" i="1"/>
  <c r="T1446" i="1"/>
  <c r="U1446" i="1"/>
  <c r="T1447" i="1"/>
  <c r="U1447" i="1"/>
  <c r="T1448" i="1"/>
  <c r="U1448" i="1"/>
  <c r="T1449" i="1"/>
  <c r="U1449" i="1"/>
  <c r="T1450" i="1"/>
  <c r="U1450" i="1"/>
  <c r="T1451" i="1"/>
  <c r="U1451" i="1"/>
  <c r="T1452" i="1"/>
  <c r="U1452" i="1"/>
  <c r="T1453" i="1"/>
  <c r="U1453" i="1"/>
  <c r="T1454" i="1"/>
  <c r="U1454" i="1"/>
  <c r="T1455" i="1"/>
  <c r="U1455" i="1"/>
  <c r="T1456" i="1"/>
  <c r="U1456" i="1"/>
  <c r="T1457" i="1"/>
  <c r="U1457" i="1"/>
  <c r="T1458" i="1"/>
  <c r="U1458" i="1"/>
  <c r="T1459" i="1"/>
  <c r="U1459" i="1"/>
  <c r="T1460" i="1"/>
  <c r="U1460" i="1"/>
  <c r="T1461" i="1"/>
  <c r="U1461" i="1"/>
  <c r="T1462" i="1"/>
  <c r="U1462" i="1"/>
  <c r="T1463" i="1"/>
  <c r="U1463" i="1"/>
  <c r="T1464" i="1"/>
  <c r="U1464" i="1"/>
  <c r="T1465" i="1"/>
  <c r="U1465" i="1"/>
  <c r="T1466" i="1"/>
  <c r="U1466" i="1"/>
  <c r="T1467" i="1"/>
  <c r="U1467" i="1"/>
  <c r="T1468" i="1"/>
  <c r="U1468" i="1"/>
  <c r="T1469" i="1"/>
  <c r="U1469" i="1"/>
  <c r="T1470" i="1"/>
  <c r="U1470" i="1"/>
  <c r="T1471" i="1"/>
  <c r="U1471" i="1"/>
  <c r="T1472" i="1"/>
  <c r="U1472" i="1"/>
  <c r="T1473" i="1"/>
  <c r="U1473" i="1"/>
  <c r="T1474" i="1"/>
  <c r="U1474" i="1"/>
  <c r="T1475" i="1"/>
  <c r="U1475" i="1"/>
  <c r="T1476" i="1"/>
  <c r="U1476" i="1"/>
  <c r="T1477" i="1"/>
  <c r="U1477" i="1"/>
  <c r="T1478" i="1"/>
  <c r="U1478" i="1"/>
  <c r="T1479" i="1"/>
  <c r="U1479" i="1"/>
  <c r="T1480" i="1"/>
  <c r="U1480" i="1"/>
  <c r="T1481" i="1"/>
  <c r="U1481" i="1"/>
  <c r="T1482" i="1"/>
  <c r="U1482" i="1"/>
  <c r="T1483" i="1"/>
  <c r="U1483" i="1"/>
  <c r="T1484" i="1"/>
  <c r="U1484" i="1"/>
  <c r="T1485" i="1"/>
  <c r="U1485" i="1"/>
  <c r="T1486" i="1"/>
  <c r="U1486" i="1"/>
  <c r="T1487" i="1"/>
  <c r="U1487" i="1"/>
  <c r="T1488" i="1"/>
  <c r="U1488" i="1"/>
  <c r="T1489" i="1"/>
  <c r="U1489" i="1"/>
  <c r="T1490" i="1"/>
  <c r="U1490" i="1"/>
  <c r="T1491" i="1"/>
  <c r="U1491" i="1"/>
  <c r="T1492" i="1"/>
  <c r="U1492" i="1"/>
  <c r="T1493" i="1"/>
  <c r="U1493" i="1"/>
  <c r="T1494" i="1"/>
  <c r="U1494" i="1"/>
  <c r="T1495" i="1"/>
  <c r="U1495" i="1"/>
  <c r="T1496" i="1"/>
  <c r="U1496" i="1"/>
  <c r="T1497" i="1"/>
  <c r="U1497" i="1"/>
  <c r="T1498" i="1"/>
  <c r="U1498" i="1"/>
  <c r="T1499" i="1"/>
  <c r="U1499" i="1"/>
  <c r="T1500" i="1"/>
  <c r="U1500" i="1"/>
  <c r="T1501" i="1"/>
  <c r="U1501" i="1"/>
  <c r="T1502" i="1"/>
  <c r="U1502" i="1"/>
  <c r="T1503" i="1"/>
  <c r="U1503" i="1"/>
  <c r="T1504" i="1"/>
  <c r="U1504" i="1"/>
  <c r="T1505" i="1"/>
  <c r="U1505" i="1"/>
  <c r="T1506" i="1"/>
  <c r="U1506" i="1"/>
  <c r="T1507" i="1"/>
  <c r="U1507" i="1"/>
  <c r="T1508" i="1"/>
  <c r="U1508" i="1"/>
  <c r="T1509" i="1"/>
  <c r="U1509" i="1"/>
  <c r="T1510" i="1"/>
  <c r="U1510" i="1"/>
  <c r="T1511" i="1"/>
  <c r="U1511" i="1"/>
  <c r="T1512" i="1"/>
  <c r="U1512" i="1"/>
  <c r="T1513" i="1"/>
  <c r="U1513" i="1"/>
  <c r="T1514" i="1"/>
  <c r="U1514" i="1"/>
  <c r="T1515" i="1"/>
  <c r="U1515" i="1"/>
  <c r="T1516" i="1"/>
  <c r="U1516" i="1"/>
  <c r="T1517" i="1"/>
  <c r="U1517" i="1"/>
  <c r="T1518" i="1"/>
  <c r="U1518" i="1"/>
  <c r="T1519" i="1"/>
  <c r="U1519" i="1"/>
  <c r="T1520" i="1"/>
  <c r="U1520" i="1"/>
  <c r="T1521" i="1"/>
  <c r="U1521" i="1"/>
  <c r="T1522" i="1"/>
  <c r="U1522" i="1"/>
  <c r="T1523" i="1"/>
  <c r="U1523" i="1"/>
  <c r="T1524" i="1"/>
  <c r="U1524" i="1"/>
  <c r="T1525" i="1"/>
  <c r="U1525" i="1"/>
  <c r="T1526" i="1"/>
  <c r="U1526" i="1"/>
  <c r="T1527" i="1"/>
  <c r="U1527" i="1"/>
  <c r="T1528" i="1"/>
  <c r="U1528" i="1"/>
  <c r="T1529" i="1"/>
  <c r="U1529" i="1"/>
  <c r="T1530" i="1"/>
  <c r="U1530" i="1"/>
  <c r="T1531" i="1"/>
  <c r="U1531" i="1"/>
  <c r="T1532" i="1"/>
  <c r="U1532" i="1"/>
  <c r="T1533" i="1"/>
  <c r="U1533" i="1"/>
  <c r="T1534" i="1"/>
  <c r="U1534" i="1"/>
  <c r="T1535" i="1"/>
  <c r="U1535" i="1"/>
  <c r="T1536" i="1"/>
  <c r="U1536" i="1"/>
  <c r="T1537" i="1"/>
  <c r="U1537" i="1"/>
  <c r="T1538" i="1"/>
  <c r="U1538" i="1"/>
  <c r="T1539" i="1"/>
  <c r="U1539" i="1"/>
  <c r="T1540" i="1"/>
  <c r="U1540" i="1"/>
  <c r="T1541" i="1"/>
  <c r="U1541" i="1"/>
  <c r="T1542" i="1"/>
  <c r="U1542" i="1"/>
  <c r="T1543" i="1"/>
  <c r="U1543" i="1"/>
  <c r="T1544" i="1"/>
  <c r="U1544" i="1"/>
  <c r="T1545" i="1"/>
  <c r="U1545" i="1"/>
  <c r="T1546" i="1"/>
  <c r="U1546" i="1"/>
  <c r="T1547" i="1"/>
  <c r="U1547" i="1"/>
  <c r="T1548" i="1"/>
  <c r="U1548" i="1"/>
  <c r="T1549" i="1"/>
  <c r="U1549" i="1"/>
  <c r="T1550" i="1"/>
  <c r="U1550" i="1"/>
  <c r="T1551" i="1"/>
  <c r="U1551" i="1"/>
  <c r="T1552" i="1"/>
  <c r="U1552" i="1"/>
  <c r="T1553" i="1"/>
  <c r="U1553" i="1"/>
  <c r="T1554" i="1"/>
  <c r="U1554" i="1"/>
  <c r="T1555" i="1"/>
  <c r="U1555" i="1"/>
  <c r="T1556" i="1"/>
  <c r="U1556" i="1"/>
  <c r="T1557" i="1"/>
  <c r="U1557" i="1"/>
  <c r="T1558" i="1"/>
  <c r="U1558" i="1"/>
  <c r="T1559" i="1"/>
  <c r="U1559" i="1"/>
  <c r="T1560" i="1"/>
  <c r="U1560" i="1"/>
  <c r="T1561" i="1"/>
  <c r="U1561" i="1"/>
  <c r="T1562" i="1"/>
  <c r="U1562" i="1"/>
  <c r="T1563" i="1"/>
  <c r="U1563" i="1"/>
  <c r="T1564" i="1"/>
  <c r="U1564" i="1"/>
  <c r="T1565" i="1"/>
  <c r="U1565" i="1"/>
  <c r="T1566" i="1"/>
  <c r="U1566" i="1"/>
  <c r="T1567" i="1"/>
  <c r="U1567" i="1"/>
  <c r="T1568" i="1"/>
  <c r="U1568" i="1"/>
  <c r="T1569" i="1"/>
  <c r="U1569" i="1"/>
  <c r="T1570" i="1"/>
  <c r="U1570" i="1"/>
  <c r="T1571" i="1"/>
  <c r="U1571" i="1"/>
  <c r="T1572" i="1"/>
  <c r="U1572" i="1"/>
  <c r="T1573" i="1"/>
  <c r="U1573" i="1"/>
  <c r="T1574" i="1"/>
  <c r="U1574" i="1"/>
  <c r="T1575" i="1"/>
  <c r="U1575" i="1"/>
  <c r="T1576" i="1"/>
  <c r="U1576" i="1"/>
  <c r="T1577" i="1"/>
  <c r="U1577" i="1"/>
  <c r="T1578" i="1"/>
  <c r="U1578" i="1"/>
  <c r="T1579" i="1"/>
  <c r="U1579" i="1"/>
  <c r="T1580" i="1"/>
  <c r="U1580" i="1"/>
  <c r="T1581" i="1"/>
  <c r="U1581" i="1"/>
  <c r="T1582" i="1"/>
  <c r="U1582" i="1"/>
  <c r="T1583" i="1"/>
  <c r="U1583" i="1"/>
  <c r="T1584" i="1"/>
  <c r="U1584" i="1"/>
  <c r="T1585" i="1"/>
  <c r="U1585" i="1"/>
  <c r="T1586" i="1"/>
  <c r="U1586" i="1"/>
  <c r="T1587" i="1"/>
  <c r="U1587" i="1"/>
  <c r="T1588" i="1"/>
  <c r="U1588" i="1"/>
  <c r="T1589" i="1"/>
  <c r="U1589" i="1"/>
  <c r="T1590" i="1"/>
  <c r="U1590" i="1"/>
  <c r="T1591" i="1"/>
  <c r="U1591" i="1"/>
  <c r="T1592" i="1"/>
  <c r="U1592" i="1"/>
  <c r="T1593" i="1"/>
  <c r="U1593" i="1"/>
  <c r="T1594" i="1"/>
  <c r="U1594" i="1"/>
  <c r="T1595" i="1"/>
  <c r="U1595" i="1"/>
  <c r="T1596" i="1"/>
  <c r="U1596" i="1"/>
  <c r="T1597" i="1"/>
  <c r="U1597" i="1"/>
  <c r="T1598" i="1"/>
  <c r="U1598" i="1"/>
  <c r="T1599" i="1"/>
  <c r="U1599" i="1"/>
  <c r="T1600" i="1"/>
  <c r="U1600" i="1"/>
  <c r="T1601" i="1"/>
  <c r="U1601" i="1"/>
  <c r="T1602" i="1"/>
  <c r="U1602" i="1"/>
  <c r="T1603" i="1"/>
  <c r="U1603" i="1"/>
  <c r="T1604" i="1"/>
  <c r="U1604" i="1"/>
  <c r="T1605" i="1"/>
  <c r="U1605" i="1"/>
  <c r="T1606" i="1"/>
  <c r="U1606" i="1"/>
  <c r="T1607" i="1"/>
  <c r="U1607" i="1"/>
  <c r="T1608" i="1"/>
  <c r="U1608" i="1"/>
  <c r="T1609" i="1"/>
  <c r="U1609" i="1"/>
  <c r="T1610" i="1"/>
  <c r="U1610" i="1"/>
  <c r="T1611" i="1"/>
  <c r="U1611" i="1"/>
  <c r="T1612" i="1"/>
  <c r="U1612" i="1"/>
  <c r="T1613" i="1"/>
  <c r="U1613" i="1"/>
  <c r="T1614" i="1"/>
  <c r="U1614" i="1"/>
  <c r="T1615" i="1"/>
  <c r="U1615" i="1"/>
  <c r="T1616" i="1"/>
  <c r="U1616" i="1"/>
  <c r="T1617" i="1"/>
  <c r="U1617" i="1"/>
  <c r="T1618" i="1"/>
  <c r="U1618" i="1"/>
  <c r="T1619" i="1"/>
  <c r="U1619" i="1"/>
  <c r="T1620" i="1"/>
  <c r="U1620" i="1"/>
  <c r="T1621" i="1"/>
  <c r="U1621" i="1"/>
  <c r="T1622" i="1"/>
  <c r="U1622" i="1"/>
  <c r="T1623" i="1"/>
  <c r="U1623" i="1"/>
  <c r="T1624" i="1"/>
  <c r="U1624" i="1"/>
  <c r="T1625" i="1"/>
  <c r="U1625" i="1"/>
  <c r="T1626" i="1"/>
  <c r="U1626" i="1"/>
  <c r="T1627" i="1"/>
  <c r="U1627" i="1"/>
  <c r="T1628" i="1"/>
  <c r="U1628" i="1"/>
  <c r="T1629" i="1"/>
  <c r="U1629" i="1"/>
  <c r="T1630" i="1"/>
  <c r="U1630" i="1"/>
  <c r="T1631" i="1"/>
  <c r="U1631" i="1"/>
  <c r="T1632" i="1"/>
  <c r="U1632" i="1"/>
  <c r="T1633" i="1"/>
  <c r="U1633" i="1"/>
  <c r="T1634" i="1"/>
  <c r="U1634" i="1"/>
  <c r="T1635" i="1"/>
  <c r="U1635" i="1"/>
  <c r="T1636" i="1"/>
  <c r="U1636" i="1"/>
  <c r="T1637" i="1"/>
  <c r="U1637" i="1"/>
  <c r="T1638" i="1"/>
  <c r="U1638" i="1"/>
  <c r="T1639" i="1"/>
  <c r="U1639" i="1"/>
  <c r="T1640" i="1"/>
  <c r="U1640" i="1"/>
  <c r="T1641" i="1"/>
  <c r="U1641" i="1"/>
  <c r="T1642" i="1"/>
  <c r="U1642" i="1"/>
  <c r="T1643" i="1"/>
  <c r="U1643" i="1"/>
  <c r="T1644" i="1"/>
  <c r="U1644" i="1"/>
  <c r="T1645" i="1"/>
  <c r="U1645" i="1"/>
  <c r="T1646" i="1"/>
  <c r="U1646" i="1"/>
  <c r="T1647" i="1"/>
  <c r="U1647" i="1"/>
  <c r="T1648" i="1"/>
  <c r="U1648" i="1"/>
  <c r="T1649" i="1"/>
  <c r="U1649" i="1"/>
  <c r="T1650" i="1"/>
  <c r="U1650" i="1"/>
  <c r="T1651" i="1"/>
  <c r="U1651" i="1"/>
  <c r="T1652" i="1"/>
  <c r="U1652" i="1"/>
  <c r="T1653" i="1"/>
  <c r="U1653" i="1"/>
  <c r="T1654" i="1"/>
  <c r="U1654" i="1"/>
  <c r="T1655" i="1"/>
  <c r="U1655" i="1"/>
  <c r="T1656" i="1"/>
  <c r="U1656" i="1"/>
  <c r="T1657" i="1"/>
  <c r="U1657" i="1"/>
  <c r="T1658" i="1"/>
  <c r="U1658" i="1"/>
  <c r="T1659" i="1"/>
  <c r="U1659" i="1"/>
  <c r="T1660" i="1"/>
  <c r="U1660" i="1"/>
  <c r="T1661" i="1"/>
  <c r="U1661" i="1"/>
  <c r="T1662" i="1"/>
  <c r="U1662" i="1"/>
  <c r="T1663" i="1"/>
  <c r="U1663" i="1"/>
  <c r="T1664" i="1"/>
  <c r="U1664" i="1"/>
  <c r="T1665" i="1"/>
  <c r="U1665" i="1"/>
  <c r="T1666" i="1"/>
  <c r="U1666" i="1"/>
  <c r="T1667" i="1"/>
  <c r="U1667" i="1"/>
  <c r="T1668" i="1"/>
  <c r="U1668" i="1"/>
  <c r="T1669" i="1"/>
  <c r="U1669" i="1"/>
  <c r="T1670" i="1"/>
  <c r="U1670" i="1"/>
  <c r="T1671" i="1"/>
  <c r="U1671" i="1"/>
  <c r="T1672" i="1"/>
  <c r="U1672" i="1"/>
  <c r="T1673" i="1"/>
  <c r="U1673" i="1"/>
  <c r="T1674" i="1"/>
  <c r="U1674" i="1"/>
  <c r="T1675" i="1"/>
  <c r="U1675" i="1"/>
  <c r="T1676" i="1"/>
  <c r="U1676" i="1"/>
  <c r="T1677" i="1"/>
  <c r="U1677" i="1"/>
  <c r="T1678" i="1"/>
  <c r="U1678" i="1"/>
  <c r="T1679" i="1"/>
  <c r="U1679" i="1"/>
  <c r="T1680" i="1"/>
  <c r="U1680" i="1"/>
  <c r="T1681" i="1"/>
  <c r="U1681" i="1"/>
  <c r="T1682" i="1"/>
  <c r="U1682" i="1"/>
  <c r="T1683" i="1"/>
  <c r="U1683" i="1"/>
  <c r="T1684" i="1"/>
  <c r="U1684" i="1"/>
  <c r="T1685" i="1"/>
  <c r="U1685" i="1"/>
  <c r="T1686" i="1"/>
  <c r="U1686" i="1"/>
  <c r="T1687" i="1"/>
  <c r="U1687" i="1"/>
  <c r="T1688" i="1"/>
  <c r="U1688" i="1"/>
  <c r="T1689" i="1"/>
  <c r="U1689" i="1"/>
  <c r="T1690" i="1"/>
  <c r="U1690" i="1"/>
  <c r="T1691" i="1"/>
  <c r="U1691" i="1"/>
  <c r="T1692" i="1"/>
  <c r="U1692" i="1"/>
  <c r="T1693" i="1"/>
  <c r="U1693" i="1"/>
  <c r="T1694" i="1"/>
  <c r="U1694" i="1"/>
  <c r="T1695" i="1"/>
  <c r="U1695" i="1"/>
  <c r="T1696" i="1"/>
  <c r="U1696" i="1"/>
  <c r="T1697" i="1"/>
  <c r="U1697" i="1"/>
  <c r="T1698" i="1"/>
  <c r="U1698" i="1"/>
  <c r="T1699" i="1"/>
  <c r="U1699" i="1"/>
  <c r="T1700" i="1"/>
  <c r="U1700" i="1"/>
  <c r="T1701" i="1"/>
  <c r="U1701" i="1"/>
  <c r="T1702" i="1"/>
  <c r="U1702" i="1"/>
  <c r="T1703" i="1"/>
  <c r="U1703" i="1"/>
  <c r="T1704" i="1"/>
  <c r="U1704" i="1"/>
  <c r="T1705" i="1"/>
  <c r="U1705" i="1"/>
  <c r="T1706" i="1"/>
  <c r="U1706" i="1"/>
  <c r="T1707" i="1"/>
  <c r="U1707" i="1"/>
  <c r="T1708" i="1"/>
  <c r="U1708" i="1"/>
  <c r="T1709" i="1"/>
  <c r="U1709" i="1"/>
  <c r="T1710" i="1"/>
  <c r="U1710" i="1"/>
  <c r="T1711" i="1"/>
  <c r="U1711" i="1"/>
  <c r="T1712" i="1"/>
  <c r="U1712" i="1"/>
  <c r="T1713" i="1"/>
  <c r="U1713" i="1"/>
  <c r="T1714" i="1"/>
  <c r="U1714" i="1"/>
  <c r="T1715" i="1"/>
  <c r="U1715" i="1"/>
  <c r="T1716" i="1"/>
  <c r="U1716" i="1"/>
  <c r="T1717" i="1"/>
  <c r="U1717" i="1"/>
  <c r="T1718" i="1"/>
  <c r="U1718" i="1"/>
  <c r="T1719" i="1"/>
  <c r="U1719" i="1"/>
  <c r="T1720" i="1"/>
  <c r="U1720" i="1"/>
  <c r="T1721" i="1"/>
  <c r="U1721" i="1"/>
  <c r="T1722" i="1"/>
  <c r="U1722" i="1"/>
  <c r="T1723" i="1"/>
  <c r="U1723" i="1"/>
  <c r="T1724" i="1"/>
  <c r="U1724" i="1"/>
  <c r="T1725" i="1"/>
  <c r="U1725" i="1"/>
  <c r="T1726" i="1"/>
  <c r="U1726" i="1"/>
  <c r="T1727" i="1"/>
  <c r="U1727" i="1"/>
  <c r="T1728" i="1"/>
  <c r="U1728" i="1"/>
  <c r="T1729" i="1"/>
  <c r="U1729" i="1"/>
  <c r="T1730" i="1"/>
  <c r="U1730" i="1"/>
  <c r="T1731" i="1"/>
  <c r="U1731" i="1"/>
  <c r="T1732" i="1"/>
  <c r="U1732" i="1"/>
  <c r="T1733" i="1"/>
  <c r="U1733" i="1"/>
  <c r="T1734" i="1"/>
  <c r="U1734" i="1"/>
  <c r="T1735" i="1"/>
  <c r="U1735" i="1"/>
  <c r="T1736" i="1"/>
  <c r="U1736" i="1"/>
  <c r="T1737" i="1"/>
  <c r="U1737" i="1"/>
  <c r="T1738" i="1"/>
  <c r="U1738" i="1"/>
  <c r="T1739" i="1"/>
  <c r="U1739" i="1"/>
  <c r="T1740" i="1"/>
  <c r="U1740" i="1"/>
  <c r="T1741" i="1"/>
  <c r="U1741" i="1"/>
  <c r="T1742" i="1"/>
  <c r="U1742" i="1"/>
  <c r="T1743" i="1"/>
  <c r="U1743" i="1"/>
  <c r="T1744" i="1"/>
  <c r="U1744" i="1"/>
  <c r="T1745" i="1"/>
  <c r="U1745" i="1"/>
  <c r="T1746" i="1"/>
  <c r="U1746" i="1"/>
  <c r="T1747" i="1"/>
  <c r="U1747" i="1"/>
  <c r="T1748" i="1"/>
  <c r="U1748" i="1"/>
  <c r="T1749" i="1"/>
  <c r="U1749" i="1"/>
  <c r="T1750" i="1"/>
  <c r="U1750" i="1"/>
  <c r="T1751" i="1"/>
  <c r="U1751" i="1"/>
  <c r="T1752" i="1"/>
  <c r="U1752" i="1"/>
  <c r="T1753" i="1"/>
  <c r="U1753" i="1"/>
  <c r="T1754" i="1"/>
  <c r="U1754" i="1"/>
  <c r="T1755" i="1"/>
  <c r="U1755" i="1"/>
  <c r="T1756" i="1"/>
  <c r="U1756" i="1"/>
  <c r="T1757" i="1"/>
  <c r="U1757" i="1"/>
  <c r="T1758" i="1"/>
  <c r="U1758" i="1"/>
  <c r="T1759" i="1"/>
  <c r="U1759" i="1"/>
  <c r="T1760" i="1"/>
  <c r="U1760" i="1"/>
  <c r="T1761" i="1"/>
  <c r="U1761" i="1"/>
  <c r="T1762" i="1"/>
  <c r="U1762" i="1"/>
  <c r="T1763" i="1"/>
  <c r="U1763" i="1"/>
  <c r="T1764" i="1"/>
  <c r="U1764" i="1"/>
  <c r="T1765" i="1"/>
  <c r="U1765" i="1"/>
  <c r="T1766" i="1"/>
  <c r="U1766" i="1"/>
  <c r="T1767" i="1"/>
  <c r="U1767" i="1"/>
  <c r="T1768" i="1"/>
  <c r="U1768" i="1"/>
  <c r="T1769" i="1"/>
  <c r="U1769" i="1"/>
  <c r="T1770" i="1"/>
  <c r="U1770" i="1"/>
  <c r="T1771" i="1"/>
  <c r="U1771" i="1"/>
  <c r="T1772" i="1"/>
  <c r="U1772" i="1"/>
  <c r="T1773" i="1"/>
  <c r="U1773" i="1"/>
  <c r="T1774" i="1"/>
  <c r="U1774" i="1"/>
  <c r="T1775" i="1"/>
  <c r="U1775" i="1"/>
  <c r="T1776" i="1"/>
  <c r="U1776" i="1"/>
  <c r="T1777" i="1"/>
  <c r="U1777" i="1"/>
  <c r="T1778" i="1"/>
  <c r="U1778" i="1"/>
  <c r="T1779" i="1"/>
  <c r="U1779" i="1"/>
  <c r="T1780" i="1"/>
  <c r="U1780" i="1"/>
  <c r="T1781" i="1"/>
  <c r="U1781" i="1"/>
  <c r="T1782" i="1"/>
  <c r="U1782" i="1"/>
  <c r="T1783" i="1"/>
  <c r="U1783" i="1"/>
  <c r="T1784" i="1"/>
  <c r="U1784" i="1"/>
  <c r="T1785" i="1"/>
  <c r="U1785" i="1"/>
  <c r="T1786" i="1"/>
  <c r="U1786" i="1"/>
  <c r="T1787" i="1"/>
  <c r="U1787" i="1"/>
  <c r="T1788" i="1"/>
  <c r="U1788" i="1"/>
  <c r="T1789" i="1"/>
  <c r="U1789" i="1"/>
  <c r="T1790" i="1"/>
  <c r="U1790" i="1"/>
  <c r="T1791" i="1"/>
  <c r="U1791" i="1"/>
  <c r="T1792" i="1"/>
  <c r="U1792" i="1"/>
  <c r="T1793" i="1"/>
  <c r="U1793" i="1"/>
  <c r="T1794" i="1"/>
  <c r="U1794" i="1"/>
  <c r="T1795" i="1"/>
  <c r="U1795" i="1"/>
  <c r="T1796" i="1"/>
  <c r="U1796" i="1"/>
  <c r="T1797" i="1"/>
  <c r="U1797" i="1"/>
  <c r="T1798" i="1"/>
  <c r="U1798" i="1"/>
  <c r="T1799" i="1"/>
  <c r="U1799" i="1"/>
  <c r="T1800" i="1"/>
  <c r="U1800" i="1"/>
  <c r="T1801" i="1"/>
  <c r="U1801" i="1"/>
  <c r="T1802" i="1"/>
  <c r="U1802" i="1"/>
  <c r="T1803" i="1"/>
  <c r="U1803" i="1"/>
  <c r="T1804" i="1"/>
  <c r="U1804" i="1"/>
  <c r="T1805" i="1"/>
  <c r="U1805" i="1"/>
  <c r="T1806" i="1"/>
  <c r="U1806" i="1"/>
  <c r="T1807" i="1"/>
  <c r="U1807" i="1"/>
  <c r="T1808" i="1"/>
  <c r="U1808" i="1"/>
  <c r="T1809" i="1"/>
  <c r="U1809" i="1"/>
  <c r="T1810" i="1"/>
  <c r="U1810" i="1"/>
  <c r="T1811" i="1"/>
  <c r="U1811" i="1"/>
  <c r="T1812" i="1"/>
  <c r="U1812" i="1"/>
  <c r="T1813" i="1"/>
  <c r="U1813" i="1"/>
  <c r="T1814" i="1"/>
  <c r="U1814" i="1"/>
  <c r="T1815" i="1"/>
  <c r="U1815" i="1"/>
  <c r="T1816" i="1"/>
  <c r="U1816" i="1"/>
  <c r="T1817" i="1"/>
  <c r="U1817" i="1"/>
  <c r="T1818" i="1"/>
  <c r="U1818" i="1"/>
  <c r="T1819" i="1"/>
  <c r="U1819" i="1"/>
  <c r="T1820" i="1"/>
  <c r="U1820" i="1"/>
  <c r="T1821" i="1"/>
  <c r="U1821" i="1"/>
  <c r="T1822" i="1"/>
  <c r="U1822" i="1"/>
  <c r="T1823" i="1"/>
  <c r="U1823" i="1"/>
  <c r="T1824" i="1"/>
  <c r="U1824" i="1"/>
  <c r="T1825" i="1"/>
  <c r="U1825" i="1"/>
  <c r="T1826" i="1"/>
  <c r="U1826" i="1"/>
  <c r="T1827" i="1"/>
  <c r="U1827" i="1"/>
  <c r="T1828" i="1"/>
  <c r="U1828" i="1"/>
  <c r="T1829" i="1"/>
  <c r="U1829" i="1"/>
  <c r="T1830" i="1"/>
  <c r="U1830" i="1"/>
  <c r="T1831" i="1"/>
  <c r="U1831" i="1"/>
  <c r="T1832" i="1"/>
  <c r="U1832" i="1"/>
  <c r="T1833" i="1"/>
  <c r="U1833" i="1"/>
  <c r="T1834" i="1"/>
  <c r="U1834" i="1"/>
  <c r="T1835" i="1"/>
  <c r="U1835" i="1"/>
  <c r="T1836" i="1"/>
  <c r="U1836" i="1"/>
  <c r="T1837" i="1"/>
  <c r="U1837" i="1"/>
  <c r="T1838" i="1"/>
  <c r="U1838" i="1"/>
  <c r="T1839" i="1"/>
  <c r="U1839" i="1"/>
  <c r="T1840" i="1"/>
  <c r="U1840" i="1"/>
  <c r="T1841" i="1"/>
  <c r="U1841" i="1"/>
  <c r="T1842" i="1"/>
  <c r="U1842" i="1"/>
  <c r="T1843" i="1"/>
  <c r="U1843" i="1"/>
  <c r="T1844" i="1"/>
  <c r="U1844" i="1"/>
  <c r="T1845" i="1"/>
  <c r="U1845" i="1"/>
  <c r="T1846" i="1"/>
  <c r="U1846" i="1"/>
  <c r="T1847" i="1"/>
  <c r="U1847" i="1"/>
  <c r="T1848" i="1"/>
  <c r="U1848" i="1"/>
  <c r="T1849" i="1"/>
  <c r="U1849" i="1"/>
  <c r="T1850" i="1"/>
  <c r="U1850" i="1"/>
  <c r="T1851" i="1"/>
  <c r="U1851" i="1"/>
  <c r="T1852" i="1"/>
  <c r="U1852" i="1"/>
  <c r="T1853" i="1"/>
  <c r="U1853" i="1"/>
  <c r="T1854" i="1"/>
  <c r="U1854" i="1"/>
  <c r="T1855" i="1"/>
  <c r="U1855" i="1"/>
  <c r="T1856" i="1"/>
  <c r="U1856" i="1"/>
  <c r="T1857" i="1"/>
  <c r="U1857" i="1"/>
  <c r="T1858" i="1"/>
  <c r="U1858" i="1"/>
  <c r="T1859" i="1"/>
  <c r="U1859" i="1"/>
  <c r="T1860" i="1"/>
  <c r="U1860" i="1"/>
  <c r="T1861" i="1"/>
  <c r="U1861" i="1"/>
  <c r="T1862" i="1"/>
  <c r="U1862" i="1"/>
  <c r="T1863" i="1"/>
  <c r="U1863" i="1"/>
  <c r="T1864" i="1"/>
  <c r="U1864" i="1"/>
  <c r="T1865" i="1"/>
  <c r="U1865" i="1"/>
  <c r="T1866" i="1"/>
  <c r="U1866" i="1"/>
  <c r="T1867" i="1"/>
  <c r="U1867" i="1"/>
  <c r="T1868" i="1"/>
  <c r="U1868" i="1"/>
  <c r="T1869" i="1"/>
  <c r="U1869" i="1"/>
  <c r="T1870" i="1"/>
  <c r="U1870" i="1"/>
  <c r="T1871" i="1"/>
  <c r="U1871" i="1"/>
  <c r="T1872" i="1"/>
  <c r="U1872" i="1"/>
  <c r="T1873" i="1"/>
  <c r="U1873" i="1"/>
  <c r="T1874" i="1"/>
  <c r="U1874" i="1"/>
  <c r="T1875" i="1"/>
  <c r="U1875" i="1"/>
  <c r="T1876" i="1"/>
  <c r="U1876" i="1"/>
  <c r="T1877" i="1"/>
  <c r="U1877" i="1"/>
  <c r="T1878" i="1"/>
  <c r="U1878" i="1"/>
  <c r="T1879" i="1"/>
  <c r="U1879" i="1"/>
  <c r="T1880" i="1"/>
  <c r="U1880" i="1"/>
  <c r="T1881" i="1"/>
  <c r="U1881" i="1"/>
  <c r="T1882" i="1"/>
  <c r="U1882" i="1"/>
  <c r="T1883" i="1"/>
  <c r="U1883" i="1"/>
  <c r="T1884" i="1"/>
  <c r="U1884" i="1"/>
  <c r="T1885" i="1"/>
  <c r="U1885" i="1"/>
  <c r="T1886" i="1"/>
  <c r="U1886" i="1"/>
  <c r="T1887" i="1"/>
  <c r="U1887" i="1"/>
  <c r="T1888" i="1"/>
  <c r="U1888" i="1"/>
  <c r="T1889" i="1"/>
  <c r="U1889" i="1"/>
  <c r="T1890" i="1"/>
  <c r="U1890" i="1"/>
  <c r="T1891" i="1"/>
  <c r="U1891" i="1"/>
  <c r="T1892" i="1"/>
  <c r="U1892" i="1"/>
  <c r="T1893" i="1"/>
  <c r="U1893" i="1"/>
  <c r="T1894" i="1"/>
  <c r="U1894" i="1"/>
  <c r="T1895" i="1"/>
  <c r="U1895" i="1"/>
  <c r="T1896" i="1"/>
  <c r="U1896" i="1"/>
  <c r="T1897" i="1"/>
  <c r="U1897" i="1"/>
  <c r="T1898" i="1"/>
  <c r="U1898" i="1"/>
  <c r="T1899" i="1"/>
  <c r="U1899" i="1"/>
  <c r="T1900" i="1"/>
  <c r="U1900" i="1"/>
  <c r="T1901" i="1"/>
  <c r="U1901" i="1"/>
  <c r="T1902" i="1"/>
  <c r="U1902" i="1"/>
  <c r="T1903" i="1"/>
  <c r="U1903" i="1"/>
  <c r="T1904" i="1"/>
  <c r="U1904" i="1"/>
  <c r="T1905" i="1"/>
  <c r="U1905" i="1"/>
  <c r="T1906" i="1"/>
  <c r="U1906" i="1"/>
  <c r="T1907" i="1"/>
  <c r="U1907" i="1"/>
  <c r="T1908" i="1"/>
  <c r="U1908" i="1"/>
  <c r="T1909" i="1"/>
  <c r="U1909" i="1"/>
  <c r="T1910" i="1"/>
  <c r="U1910" i="1"/>
  <c r="T1911" i="1"/>
  <c r="U1911" i="1"/>
  <c r="T1912" i="1"/>
  <c r="U1912" i="1"/>
  <c r="T1913" i="1"/>
  <c r="U1913" i="1"/>
  <c r="T1914" i="1"/>
  <c r="U1914" i="1"/>
  <c r="T1915" i="1"/>
  <c r="U1915" i="1"/>
  <c r="T1916" i="1"/>
  <c r="U1916" i="1"/>
  <c r="T1917" i="1"/>
  <c r="U1917" i="1"/>
  <c r="T1918" i="1"/>
  <c r="U1918" i="1"/>
  <c r="T1919" i="1"/>
  <c r="U1919" i="1"/>
  <c r="T1920" i="1"/>
  <c r="U1920" i="1"/>
  <c r="T1921" i="1"/>
  <c r="U1921" i="1"/>
  <c r="T1922" i="1"/>
  <c r="U1922" i="1"/>
  <c r="T1923" i="1"/>
  <c r="U1923" i="1"/>
  <c r="T1924" i="1"/>
  <c r="U1924" i="1"/>
  <c r="T1925" i="1"/>
  <c r="U1925" i="1"/>
  <c r="T1926" i="1"/>
  <c r="U1926" i="1"/>
  <c r="T1927" i="1"/>
  <c r="U1927" i="1"/>
  <c r="T1928" i="1"/>
  <c r="U1928" i="1"/>
  <c r="T1929" i="1"/>
  <c r="U1929" i="1"/>
  <c r="T1930" i="1"/>
  <c r="U1930" i="1"/>
  <c r="T1931" i="1"/>
  <c r="U1931" i="1"/>
  <c r="T1932" i="1"/>
  <c r="U1932" i="1"/>
  <c r="T1933" i="1"/>
  <c r="U1933" i="1"/>
  <c r="T1934" i="1"/>
  <c r="U1934" i="1"/>
  <c r="T1935" i="1"/>
  <c r="U1935" i="1"/>
  <c r="T1936" i="1"/>
  <c r="U1936" i="1"/>
  <c r="T1937" i="1"/>
  <c r="U1937" i="1"/>
  <c r="T1938" i="1"/>
  <c r="U1938" i="1"/>
  <c r="T1939" i="1"/>
  <c r="U1939" i="1"/>
  <c r="T1940" i="1"/>
  <c r="U1940" i="1"/>
  <c r="T1941" i="1"/>
  <c r="U1941" i="1"/>
  <c r="T1942" i="1"/>
  <c r="U1942" i="1"/>
  <c r="T1943" i="1"/>
  <c r="U1943" i="1"/>
  <c r="T1944" i="1"/>
  <c r="U1944" i="1"/>
  <c r="T1945" i="1"/>
  <c r="U1945" i="1"/>
  <c r="T1946" i="1"/>
  <c r="U1946" i="1"/>
  <c r="T1947" i="1"/>
  <c r="U1947" i="1"/>
  <c r="T1948" i="1"/>
  <c r="U1948" i="1"/>
  <c r="T1949" i="1"/>
  <c r="U1949" i="1"/>
  <c r="T1950" i="1"/>
  <c r="U1950" i="1"/>
  <c r="T1951" i="1"/>
  <c r="U1951" i="1"/>
  <c r="T1952" i="1"/>
  <c r="U1952" i="1"/>
  <c r="T1953" i="1"/>
  <c r="U1953" i="1"/>
  <c r="T4" i="1"/>
  <c r="U4" i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T52" i="1"/>
  <c r="U52" i="1"/>
  <c r="T53" i="1"/>
  <c r="U53" i="1"/>
  <c r="T54" i="1"/>
  <c r="U54" i="1"/>
  <c r="T55" i="1"/>
  <c r="U55" i="1"/>
  <c r="T56" i="1"/>
  <c r="U56" i="1"/>
  <c r="T57" i="1"/>
  <c r="U57" i="1"/>
  <c r="T58" i="1"/>
  <c r="U58" i="1"/>
  <c r="T59" i="1"/>
  <c r="U59" i="1"/>
  <c r="T60" i="1"/>
  <c r="U60" i="1"/>
  <c r="T61" i="1"/>
  <c r="U61" i="1"/>
  <c r="T62" i="1"/>
  <c r="U62" i="1"/>
  <c r="T63" i="1"/>
  <c r="U63" i="1"/>
  <c r="T64" i="1"/>
  <c r="U64" i="1"/>
  <c r="T65" i="1"/>
  <c r="U65" i="1"/>
  <c r="T66" i="1"/>
  <c r="U66" i="1"/>
  <c r="T67" i="1"/>
  <c r="U67" i="1"/>
  <c r="T68" i="1"/>
  <c r="U68" i="1"/>
  <c r="T69" i="1"/>
  <c r="U69" i="1"/>
  <c r="T70" i="1"/>
  <c r="U70" i="1"/>
  <c r="T71" i="1"/>
  <c r="U71" i="1"/>
  <c r="T72" i="1"/>
  <c r="U72" i="1"/>
  <c r="T73" i="1"/>
  <c r="U73" i="1"/>
  <c r="T74" i="1"/>
  <c r="U74" i="1"/>
  <c r="T75" i="1"/>
  <c r="U75" i="1"/>
  <c r="T76" i="1"/>
  <c r="U76" i="1"/>
  <c r="T77" i="1"/>
  <c r="U77" i="1"/>
  <c r="T78" i="1"/>
  <c r="U78" i="1"/>
  <c r="T79" i="1"/>
  <c r="U79" i="1"/>
  <c r="T80" i="1"/>
  <c r="U80" i="1"/>
  <c r="T81" i="1"/>
  <c r="U81" i="1"/>
  <c r="T82" i="1"/>
  <c r="U82" i="1"/>
  <c r="T83" i="1"/>
  <c r="U83" i="1"/>
  <c r="T84" i="1"/>
  <c r="U84" i="1"/>
  <c r="T85" i="1"/>
  <c r="U85" i="1"/>
  <c r="T86" i="1"/>
  <c r="U86" i="1"/>
  <c r="T87" i="1"/>
  <c r="U87" i="1"/>
  <c r="T88" i="1"/>
  <c r="U88" i="1"/>
  <c r="T89" i="1"/>
  <c r="U89" i="1"/>
  <c r="T90" i="1"/>
  <c r="U90" i="1"/>
  <c r="T91" i="1"/>
  <c r="U91" i="1"/>
  <c r="T92" i="1"/>
  <c r="U92" i="1"/>
  <c r="T93" i="1"/>
  <c r="U93" i="1"/>
  <c r="T94" i="1"/>
  <c r="U94" i="1"/>
  <c r="T95" i="1"/>
  <c r="U95" i="1"/>
  <c r="T96" i="1"/>
  <c r="U96" i="1"/>
  <c r="T97" i="1"/>
  <c r="U97" i="1"/>
  <c r="T98" i="1"/>
  <c r="U98" i="1"/>
  <c r="T99" i="1"/>
  <c r="U99" i="1"/>
  <c r="T100" i="1"/>
  <c r="U100" i="1"/>
  <c r="T101" i="1"/>
  <c r="U101" i="1"/>
  <c r="T102" i="1"/>
  <c r="U102" i="1"/>
  <c r="T103" i="1"/>
  <c r="U103" i="1"/>
  <c r="T104" i="1"/>
  <c r="U104" i="1"/>
  <c r="T105" i="1"/>
  <c r="U105" i="1"/>
  <c r="T106" i="1"/>
  <c r="U106" i="1"/>
  <c r="T107" i="1"/>
  <c r="U107" i="1"/>
  <c r="T108" i="1"/>
  <c r="U108" i="1"/>
  <c r="T109" i="1"/>
  <c r="U109" i="1"/>
  <c r="T110" i="1"/>
  <c r="U110" i="1"/>
  <c r="T111" i="1"/>
  <c r="U111" i="1"/>
  <c r="T112" i="1"/>
  <c r="U112" i="1"/>
  <c r="T113" i="1"/>
  <c r="U113" i="1"/>
  <c r="T114" i="1"/>
  <c r="U114" i="1"/>
  <c r="T115" i="1"/>
  <c r="U115" i="1"/>
  <c r="T116" i="1"/>
  <c r="U116" i="1"/>
  <c r="T117" i="1"/>
  <c r="U117" i="1"/>
  <c r="T118" i="1"/>
  <c r="U118" i="1"/>
  <c r="T119" i="1"/>
  <c r="U119" i="1"/>
  <c r="T120" i="1"/>
  <c r="U120" i="1"/>
  <c r="T121" i="1"/>
  <c r="U121" i="1"/>
  <c r="T122" i="1"/>
  <c r="U122" i="1"/>
  <c r="T123" i="1"/>
  <c r="U123" i="1"/>
  <c r="T124" i="1"/>
  <c r="U124" i="1"/>
  <c r="T125" i="1"/>
  <c r="U125" i="1"/>
  <c r="T126" i="1"/>
  <c r="U126" i="1"/>
  <c r="T127" i="1"/>
  <c r="U127" i="1"/>
  <c r="T128" i="1"/>
  <c r="U128" i="1"/>
  <c r="T129" i="1"/>
  <c r="U129" i="1"/>
  <c r="T130" i="1"/>
  <c r="U130" i="1"/>
  <c r="T131" i="1"/>
  <c r="U131" i="1"/>
  <c r="T132" i="1"/>
  <c r="U132" i="1"/>
  <c r="T133" i="1"/>
  <c r="U133" i="1"/>
  <c r="T134" i="1"/>
  <c r="U134" i="1"/>
  <c r="T135" i="1"/>
  <c r="U135" i="1"/>
  <c r="T136" i="1"/>
  <c r="U136" i="1"/>
  <c r="T137" i="1"/>
  <c r="U137" i="1"/>
  <c r="T138" i="1"/>
  <c r="U138" i="1"/>
  <c r="T139" i="1"/>
  <c r="U139" i="1"/>
  <c r="T140" i="1"/>
  <c r="U140" i="1"/>
  <c r="T141" i="1"/>
  <c r="U141" i="1"/>
  <c r="T142" i="1"/>
  <c r="U142" i="1"/>
  <c r="T143" i="1"/>
  <c r="U143" i="1"/>
  <c r="T144" i="1"/>
  <c r="U144" i="1"/>
  <c r="T145" i="1"/>
  <c r="U145" i="1"/>
  <c r="T146" i="1"/>
  <c r="U146" i="1"/>
  <c r="T147" i="1"/>
  <c r="U147" i="1"/>
  <c r="T148" i="1"/>
  <c r="U148" i="1"/>
  <c r="T149" i="1"/>
  <c r="U149" i="1"/>
  <c r="T150" i="1"/>
  <c r="U150" i="1"/>
  <c r="T151" i="1"/>
  <c r="U151" i="1"/>
  <c r="T152" i="1"/>
  <c r="U152" i="1"/>
  <c r="T153" i="1"/>
  <c r="U153" i="1"/>
  <c r="T154" i="1"/>
  <c r="U154" i="1"/>
  <c r="T155" i="1"/>
  <c r="U155" i="1"/>
  <c r="T156" i="1"/>
  <c r="U156" i="1"/>
  <c r="T157" i="1"/>
  <c r="U157" i="1"/>
  <c r="T158" i="1"/>
  <c r="U158" i="1"/>
  <c r="T159" i="1"/>
  <c r="U159" i="1"/>
  <c r="T160" i="1"/>
  <c r="U160" i="1"/>
  <c r="T161" i="1"/>
  <c r="U161" i="1"/>
  <c r="T162" i="1"/>
  <c r="U162" i="1"/>
  <c r="T163" i="1"/>
  <c r="U163" i="1"/>
  <c r="T164" i="1"/>
  <c r="U164" i="1"/>
  <c r="T165" i="1"/>
  <c r="U165" i="1"/>
  <c r="T166" i="1"/>
  <c r="U166" i="1"/>
  <c r="T167" i="1"/>
  <c r="U167" i="1"/>
  <c r="T168" i="1"/>
  <c r="U168" i="1"/>
  <c r="T169" i="1"/>
  <c r="U169" i="1"/>
  <c r="T170" i="1"/>
  <c r="U170" i="1"/>
  <c r="T171" i="1"/>
  <c r="U171" i="1"/>
  <c r="T172" i="1"/>
  <c r="U172" i="1"/>
  <c r="T173" i="1"/>
  <c r="U173" i="1"/>
  <c r="T174" i="1"/>
  <c r="U174" i="1"/>
  <c r="T175" i="1"/>
  <c r="U175" i="1"/>
  <c r="T176" i="1"/>
  <c r="U176" i="1"/>
  <c r="T177" i="1"/>
  <c r="U177" i="1"/>
  <c r="T178" i="1"/>
  <c r="U178" i="1"/>
  <c r="T179" i="1"/>
  <c r="U179" i="1"/>
  <c r="T180" i="1"/>
  <c r="U180" i="1"/>
  <c r="T181" i="1"/>
  <c r="U181" i="1"/>
  <c r="T182" i="1"/>
  <c r="U182" i="1"/>
  <c r="T183" i="1"/>
  <c r="U183" i="1"/>
  <c r="T184" i="1"/>
  <c r="U184" i="1"/>
  <c r="T185" i="1"/>
  <c r="U185" i="1"/>
  <c r="T186" i="1"/>
  <c r="U186" i="1"/>
  <c r="T187" i="1"/>
  <c r="U187" i="1"/>
  <c r="T188" i="1"/>
  <c r="U188" i="1"/>
  <c r="T189" i="1"/>
  <c r="U189" i="1"/>
  <c r="T190" i="1"/>
  <c r="U190" i="1"/>
  <c r="T191" i="1"/>
  <c r="U191" i="1"/>
  <c r="T192" i="1"/>
  <c r="U192" i="1"/>
  <c r="T193" i="1"/>
  <c r="U193" i="1"/>
  <c r="T194" i="1"/>
  <c r="U194" i="1"/>
  <c r="T195" i="1"/>
  <c r="U195" i="1"/>
  <c r="T196" i="1"/>
  <c r="U196" i="1"/>
  <c r="T197" i="1"/>
  <c r="U197" i="1"/>
  <c r="T198" i="1"/>
  <c r="U198" i="1"/>
  <c r="T199" i="1"/>
  <c r="U199" i="1"/>
  <c r="T200" i="1"/>
  <c r="U200" i="1"/>
  <c r="T201" i="1"/>
  <c r="U201" i="1"/>
  <c r="T202" i="1"/>
  <c r="U202" i="1"/>
  <c r="T203" i="1"/>
  <c r="U203" i="1"/>
  <c r="T204" i="1"/>
  <c r="U204" i="1"/>
  <c r="T205" i="1"/>
  <c r="U205" i="1"/>
  <c r="T206" i="1"/>
  <c r="U206" i="1"/>
  <c r="T207" i="1"/>
  <c r="U207" i="1"/>
  <c r="T208" i="1"/>
  <c r="U208" i="1"/>
  <c r="T209" i="1"/>
  <c r="U209" i="1"/>
  <c r="T210" i="1"/>
  <c r="U210" i="1"/>
  <c r="T211" i="1"/>
  <c r="U211" i="1"/>
  <c r="T212" i="1"/>
  <c r="U212" i="1"/>
  <c r="T213" i="1"/>
  <c r="U213" i="1"/>
  <c r="T214" i="1"/>
  <c r="U214" i="1"/>
  <c r="T215" i="1"/>
  <c r="U215" i="1"/>
  <c r="T216" i="1"/>
  <c r="U216" i="1"/>
  <c r="T217" i="1"/>
  <c r="U217" i="1"/>
  <c r="T218" i="1"/>
  <c r="U218" i="1"/>
  <c r="T219" i="1"/>
  <c r="U219" i="1"/>
  <c r="T220" i="1"/>
  <c r="U220" i="1"/>
  <c r="T221" i="1"/>
  <c r="U221" i="1"/>
  <c r="T222" i="1"/>
  <c r="U222" i="1"/>
  <c r="T223" i="1"/>
  <c r="U223" i="1"/>
  <c r="T224" i="1"/>
  <c r="U224" i="1"/>
  <c r="T225" i="1"/>
  <c r="U225" i="1"/>
  <c r="T226" i="1"/>
  <c r="U226" i="1"/>
  <c r="T227" i="1"/>
  <c r="U227" i="1"/>
  <c r="T228" i="1"/>
  <c r="U228" i="1"/>
  <c r="T229" i="1"/>
  <c r="U229" i="1"/>
  <c r="T230" i="1"/>
  <c r="U230" i="1"/>
  <c r="T231" i="1"/>
  <c r="U231" i="1"/>
  <c r="T232" i="1"/>
  <c r="U232" i="1"/>
  <c r="T233" i="1"/>
  <c r="U233" i="1"/>
  <c r="T234" i="1"/>
  <c r="U234" i="1"/>
  <c r="T235" i="1"/>
  <c r="U235" i="1"/>
  <c r="T236" i="1"/>
  <c r="U236" i="1"/>
  <c r="T237" i="1"/>
  <c r="U237" i="1"/>
  <c r="T238" i="1"/>
  <c r="U238" i="1"/>
  <c r="T239" i="1"/>
  <c r="U239" i="1"/>
  <c r="T240" i="1"/>
  <c r="U240" i="1"/>
  <c r="T241" i="1"/>
  <c r="U241" i="1"/>
  <c r="T242" i="1"/>
  <c r="U242" i="1"/>
  <c r="T243" i="1"/>
  <c r="U243" i="1"/>
  <c r="T244" i="1"/>
  <c r="U244" i="1"/>
  <c r="T245" i="1"/>
  <c r="U245" i="1"/>
  <c r="T246" i="1"/>
  <c r="U246" i="1"/>
  <c r="T247" i="1"/>
  <c r="U247" i="1"/>
  <c r="T248" i="1"/>
  <c r="U248" i="1"/>
  <c r="T249" i="1"/>
  <c r="U249" i="1"/>
  <c r="T250" i="1"/>
  <c r="U250" i="1"/>
  <c r="T251" i="1"/>
  <c r="U251" i="1"/>
  <c r="T252" i="1"/>
  <c r="U252" i="1"/>
  <c r="T253" i="1"/>
  <c r="U253" i="1"/>
  <c r="T254" i="1"/>
  <c r="U254" i="1"/>
  <c r="T255" i="1"/>
  <c r="U255" i="1"/>
  <c r="T256" i="1"/>
  <c r="U256" i="1"/>
  <c r="T257" i="1"/>
  <c r="U257" i="1"/>
  <c r="T258" i="1"/>
  <c r="U258" i="1"/>
  <c r="T259" i="1"/>
  <c r="U259" i="1"/>
  <c r="T260" i="1"/>
  <c r="U260" i="1"/>
  <c r="T261" i="1"/>
  <c r="U261" i="1"/>
  <c r="T262" i="1"/>
  <c r="U262" i="1"/>
  <c r="T263" i="1"/>
  <c r="U263" i="1"/>
  <c r="T264" i="1"/>
  <c r="U264" i="1"/>
  <c r="T265" i="1"/>
  <c r="U265" i="1"/>
  <c r="T266" i="1"/>
  <c r="U266" i="1"/>
  <c r="T267" i="1"/>
  <c r="U267" i="1"/>
  <c r="T268" i="1"/>
  <c r="U268" i="1"/>
  <c r="T269" i="1"/>
  <c r="U269" i="1"/>
  <c r="T270" i="1"/>
  <c r="U270" i="1"/>
  <c r="T271" i="1"/>
  <c r="U271" i="1"/>
  <c r="T272" i="1"/>
  <c r="U272" i="1"/>
  <c r="T273" i="1"/>
  <c r="U273" i="1"/>
  <c r="T274" i="1"/>
  <c r="U274" i="1"/>
  <c r="T275" i="1"/>
  <c r="U275" i="1"/>
  <c r="T276" i="1"/>
  <c r="U276" i="1"/>
  <c r="T277" i="1"/>
  <c r="U277" i="1"/>
  <c r="T278" i="1"/>
  <c r="U278" i="1"/>
  <c r="T279" i="1"/>
  <c r="U279" i="1"/>
  <c r="T280" i="1"/>
  <c r="U280" i="1"/>
  <c r="T281" i="1"/>
  <c r="U281" i="1"/>
  <c r="T282" i="1"/>
  <c r="U282" i="1"/>
  <c r="T283" i="1"/>
  <c r="U283" i="1"/>
  <c r="T284" i="1"/>
  <c r="U284" i="1"/>
  <c r="T285" i="1"/>
  <c r="U285" i="1"/>
  <c r="T286" i="1"/>
  <c r="U286" i="1"/>
  <c r="T287" i="1"/>
  <c r="U287" i="1"/>
  <c r="T288" i="1"/>
  <c r="U288" i="1"/>
  <c r="T289" i="1"/>
  <c r="U289" i="1"/>
  <c r="T290" i="1"/>
  <c r="U290" i="1"/>
  <c r="T291" i="1"/>
  <c r="U291" i="1"/>
  <c r="T292" i="1"/>
  <c r="U292" i="1"/>
  <c r="T293" i="1"/>
  <c r="U293" i="1"/>
  <c r="T294" i="1"/>
  <c r="U294" i="1"/>
  <c r="T295" i="1"/>
  <c r="U295" i="1"/>
  <c r="T296" i="1"/>
  <c r="U296" i="1"/>
  <c r="T297" i="1"/>
  <c r="U297" i="1"/>
  <c r="T298" i="1"/>
  <c r="U298" i="1"/>
  <c r="T299" i="1"/>
  <c r="U299" i="1"/>
  <c r="T300" i="1"/>
  <c r="U300" i="1"/>
  <c r="T301" i="1"/>
  <c r="U301" i="1"/>
  <c r="T302" i="1"/>
  <c r="U302" i="1"/>
  <c r="T303" i="1"/>
  <c r="U303" i="1"/>
  <c r="T304" i="1"/>
  <c r="U304" i="1"/>
  <c r="T305" i="1"/>
  <c r="U305" i="1"/>
  <c r="T306" i="1"/>
  <c r="U306" i="1"/>
  <c r="T307" i="1"/>
  <c r="U307" i="1"/>
  <c r="T308" i="1"/>
  <c r="U308" i="1"/>
  <c r="T309" i="1"/>
  <c r="U309" i="1"/>
  <c r="T310" i="1"/>
  <c r="U310" i="1"/>
  <c r="T311" i="1"/>
  <c r="U311" i="1"/>
  <c r="T312" i="1"/>
  <c r="U312" i="1"/>
  <c r="T313" i="1"/>
  <c r="U313" i="1"/>
  <c r="T314" i="1"/>
  <c r="U314" i="1"/>
  <c r="T315" i="1"/>
  <c r="U315" i="1"/>
  <c r="T316" i="1"/>
  <c r="U316" i="1"/>
  <c r="T317" i="1"/>
  <c r="U317" i="1"/>
  <c r="T318" i="1"/>
  <c r="U318" i="1"/>
  <c r="T319" i="1"/>
  <c r="U319" i="1"/>
  <c r="T320" i="1"/>
  <c r="U320" i="1"/>
  <c r="T321" i="1"/>
  <c r="U321" i="1"/>
  <c r="T322" i="1"/>
  <c r="U322" i="1"/>
  <c r="T323" i="1"/>
  <c r="U323" i="1"/>
  <c r="T324" i="1"/>
  <c r="U324" i="1"/>
  <c r="T325" i="1"/>
  <c r="U325" i="1"/>
  <c r="T326" i="1"/>
  <c r="U326" i="1"/>
  <c r="T327" i="1"/>
  <c r="U327" i="1"/>
  <c r="T328" i="1"/>
  <c r="U328" i="1"/>
  <c r="T329" i="1"/>
  <c r="U329" i="1"/>
  <c r="T330" i="1"/>
  <c r="U330" i="1"/>
  <c r="T331" i="1"/>
  <c r="U331" i="1"/>
  <c r="T332" i="1"/>
  <c r="U332" i="1"/>
  <c r="T333" i="1"/>
  <c r="U333" i="1"/>
  <c r="T334" i="1"/>
  <c r="U334" i="1"/>
  <c r="T335" i="1"/>
  <c r="U335" i="1"/>
  <c r="T336" i="1"/>
  <c r="U336" i="1"/>
  <c r="T337" i="1"/>
  <c r="U337" i="1"/>
  <c r="T338" i="1"/>
  <c r="U338" i="1"/>
  <c r="T339" i="1"/>
  <c r="U339" i="1"/>
  <c r="T340" i="1"/>
  <c r="U340" i="1"/>
  <c r="T341" i="1"/>
  <c r="U341" i="1"/>
  <c r="T342" i="1"/>
  <c r="U342" i="1"/>
  <c r="T343" i="1"/>
  <c r="U343" i="1"/>
  <c r="T344" i="1"/>
  <c r="U344" i="1"/>
  <c r="T345" i="1"/>
  <c r="U345" i="1"/>
  <c r="T346" i="1"/>
  <c r="U346" i="1"/>
  <c r="T347" i="1"/>
  <c r="U347" i="1"/>
  <c r="T348" i="1"/>
  <c r="U348" i="1"/>
  <c r="T349" i="1"/>
  <c r="U349" i="1"/>
  <c r="T350" i="1"/>
  <c r="U350" i="1"/>
  <c r="T351" i="1"/>
  <c r="U351" i="1"/>
  <c r="T352" i="1"/>
  <c r="U352" i="1"/>
  <c r="T353" i="1"/>
  <c r="U353" i="1"/>
  <c r="T354" i="1"/>
  <c r="U354" i="1"/>
  <c r="T355" i="1"/>
  <c r="U355" i="1"/>
  <c r="T356" i="1"/>
  <c r="U356" i="1"/>
  <c r="T357" i="1"/>
  <c r="U357" i="1"/>
  <c r="T358" i="1"/>
  <c r="U358" i="1"/>
  <c r="T359" i="1"/>
  <c r="U359" i="1"/>
  <c r="T360" i="1"/>
  <c r="U360" i="1"/>
  <c r="T361" i="1"/>
  <c r="U361" i="1"/>
  <c r="T362" i="1"/>
  <c r="U362" i="1"/>
  <c r="T363" i="1"/>
  <c r="U363" i="1"/>
  <c r="T364" i="1"/>
  <c r="U364" i="1"/>
  <c r="T365" i="1"/>
  <c r="U365" i="1"/>
  <c r="T366" i="1"/>
  <c r="U366" i="1"/>
  <c r="T367" i="1"/>
  <c r="U367" i="1"/>
  <c r="T368" i="1"/>
  <c r="U368" i="1"/>
  <c r="T369" i="1"/>
  <c r="U369" i="1"/>
  <c r="T370" i="1"/>
  <c r="U370" i="1"/>
  <c r="T371" i="1"/>
  <c r="U371" i="1"/>
  <c r="T372" i="1"/>
  <c r="U372" i="1"/>
  <c r="T373" i="1"/>
  <c r="U373" i="1"/>
  <c r="T374" i="1"/>
  <c r="U374" i="1"/>
  <c r="T375" i="1"/>
  <c r="U375" i="1"/>
  <c r="T376" i="1"/>
  <c r="U376" i="1"/>
  <c r="T377" i="1"/>
  <c r="U377" i="1"/>
  <c r="T378" i="1"/>
  <c r="U378" i="1"/>
  <c r="T379" i="1"/>
  <c r="U379" i="1"/>
  <c r="T380" i="1"/>
  <c r="U380" i="1"/>
  <c r="T381" i="1"/>
  <c r="U381" i="1"/>
  <c r="T382" i="1"/>
  <c r="U382" i="1"/>
  <c r="T383" i="1"/>
  <c r="U383" i="1"/>
  <c r="T384" i="1"/>
  <c r="U384" i="1"/>
  <c r="T385" i="1"/>
  <c r="U385" i="1"/>
  <c r="T386" i="1"/>
  <c r="U386" i="1"/>
  <c r="T387" i="1"/>
  <c r="U387" i="1"/>
  <c r="T388" i="1"/>
  <c r="U388" i="1"/>
  <c r="T389" i="1"/>
  <c r="U389" i="1"/>
  <c r="T390" i="1"/>
  <c r="U390" i="1"/>
  <c r="T391" i="1"/>
  <c r="U391" i="1"/>
  <c r="T392" i="1"/>
  <c r="U392" i="1"/>
  <c r="T393" i="1"/>
  <c r="U393" i="1"/>
  <c r="T394" i="1"/>
  <c r="U394" i="1"/>
  <c r="T395" i="1"/>
  <c r="U395" i="1"/>
  <c r="T396" i="1"/>
  <c r="U396" i="1"/>
  <c r="T397" i="1"/>
  <c r="U397" i="1"/>
  <c r="T398" i="1"/>
  <c r="U398" i="1"/>
  <c r="T399" i="1"/>
  <c r="U399" i="1"/>
  <c r="T400" i="1"/>
  <c r="U400" i="1"/>
  <c r="T401" i="1"/>
  <c r="U401" i="1"/>
  <c r="T402" i="1"/>
  <c r="U402" i="1"/>
  <c r="T403" i="1"/>
  <c r="U403" i="1"/>
  <c r="T404" i="1"/>
  <c r="U404" i="1"/>
  <c r="T405" i="1"/>
  <c r="U405" i="1"/>
  <c r="T406" i="1"/>
  <c r="U406" i="1"/>
  <c r="T407" i="1"/>
  <c r="U407" i="1"/>
  <c r="T408" i="1"/>
  <c r="U408" i="1"/>
  <c r="T409" i="1"/>
  <c r="U409" i="1"/>
  <c r="T410" i="1"/>
  <c r="U410" i="1"/>
  <c r="T411" i="1"/>
  <c r="U411" i="1"/>
  <c r="T412" i="1"/>
  <c r="U412" i="1"/>
  <c r="T413" i="1"/>
  <c r="U413" i="1"/>
  <c r="T414" i="1"/>
  <c r="U414" i="1"/>
  <c r="T415" i="1"/>
  <c r="U415" i="1"/>
  <c r="T416" i="1"/>
  <c r="U416" i="1"/>
  <c r="T417" i="1"/>
  <c r="U417" i="1"/>
  <c r="T418" i="1"/>
  <c r="U418" i="1"/>
  <c r="T419" i="1"/>
  <c r="U419" i="1"/>
  <c r="T420" i="1"/>
  <c r="U420" i="1"/>
  <c r="T421" i="1"/>
  <c r="U421" i="1"/>
  <c r="T422" i="1"/>
  <c r="U422" i="1"/>
  <c r="T423" i="1"/>
  <c r="U423" i="1"/>
  <c r="T424" i="1"/>
  <c r="U424" i="1"/>
  <c r="T425" i="1"/>
  <c r="U425" i="1"/>
  <c r="T426" i="1"/>
  <c r="U426" i="1"/>
  <c r="T427" i="1"/>
  <c r="U427" i="1"/>
  <c r="T428" i="1"/>
  <c r="U428" i="1"/>
  <c r="T429" i="1"/>
  <c r="U429" i="1"/>
  <c r="T430" i="1"/>
  <c r="U430" i="1"/>
  <c r="T431" i="1"/>
  <c r="U431" i="1"/>
  <c r="T432" i="1"/>
  <c r="U432" i="1"/>
  <c r="T433" i="1"/>
  <c r="U433" i="1"/>
  <c r="T434" i="1"/>
  <c r="U434" i="1"/>
  <c r="T435" i="1"/>
  <c r="U435" i="1"/>
  <c r="T436" i="1"/>
  <c r="U436" i="1"/>
  <c r="T437" i="1"/>
  <c r="U437" i="1"/>
  <c r="T438" i="1"/>
  <c r="U438" i="1"/>
  <c r="T439" i="1"/>
  <c r="U439" i="1"/>
  <c r="T440" i="1"/>
  <c r="U440" i="1"/>
  <c r="T441" i="1"/>
  <c r="U441" i="1"/>
  <c r="T442" i="1"/>
  <c r="U442" i="1"/>
  <c r="T443" i="1"/>
  <c r="U443" i="1"/>
  <c r="T444" i="1"/>
  <c r="U444" i="1"/>
  <c r="T445" i="1"/>
  <c r="U445" i="1"/>
  <c r="T446" i="1"/>
  <c r="U446" i="1"/>
  <c r="T447" i="1"/>
  <c r="U447" i="1"/>
  <c r="T448" i="1"/>
  <c r="U448" i="1"/>
  <c r="T449" i="1"/>
  <c r="U449" i="1"/>
  <c r="T450" i="1"/>
  <c r="U450" i="1"/>
  <c r="T451" i="1"/>
  <c r="U451" i="1"/>
  <c r="T452" i="1"/>
  <c r="U452" i="1"/>
  <c r="T453" i="1"/>
  <c r="U453" i="1"/>
  <c r="T454" i="1"/>
  <c r="U454" i="1"/>
  <c r="T455" i="1"/>
  <c r="U455" i="1"/>
  <c r="T456" i="1"/>
  <c r="U456" i="1"/>
  <c r="T457" i="1"/>
  <c r="U457" i="1"/>
  <c r="T458" i="1"/>
  <c r="U458" i="1"/>
  <c r="T459" i="1"/>
  <c r="U459" i="1"/>
  <c r="T460" i="1"/>
  <c r="U460" i="1"/>
  <c r="T461" i="1"/>
  <c r="U461" i="1"/>
  <c r="T462" i="1"/>
  <c r="U462" i="1"/>
  <c r="T463" i="1"/>
  <c r="U463" i="1"/>
  <c r="T464" i="1"/>
  <c r="U464" i="1"/>
  <c r="T465" i="1"/>
  <c r="U465" i="1"/>
  <c r="T466" i="1"/>
  <c r="U466" i="1"/>
  <c r="T467" i="1"/>
  <c r="U467" i="1"/>
  <c r="T468" i="1"/>
  <c r="U468" i="1"/>
  <c r="T469" i="1"/>
  <c r="U469" i="1"/>
  <c r="T470" i="1"/>
  <c r="U470" i="1"/>
  <c r="T471" i="1"/>
  <c r="U471" i="1"/>
  <c r="T472" i="1"/>
  <c r="U472" i="1"/>
  <c r="T473" i="1"/>
  <c r="U473" i="1"/>
  <c r="T474" i="1"/>
  <c r="U474" i="1"/>
  <c r="T475" i="1"/>
  <c r="U475" i="1"/>
  <c r="T476" i="1"/>
  <c r="U476" i="1"/>
  <c r="T477" i="1"/>
  <c r="U477" i="1"/>
  <c r="T478" i="1"/>
  <c r="U478" i="1"/>
  <c r="T479" i="1"/>
  <c r="U479" i="1"/>
  <c r="T480" i="1"/>
  <c r="U480" i="1"/>
  <c r="T481" i="1"/>
  <c r="U481" i="1"/>
  <c r="T482" i="1"/>
  <c r="U482" i="1"/>
  <c r="T483" i="1"/>
  <c r="U483" i="1"/>
  <c r="T484" i="1"/>
  <c r="U484" i="1"/>
  <c r="T485" i="1"/>
  <c r="U485" i="1"/>
  <c r="T486" i="1"/>
  <c r="U486" i="1"/>
  <c r="T487" i="1"/>
  <c r="U487" i="1"/>
  <c r="T488" i="1"/>
  <c r="U488" i="1"/>
  <c r="T489" i="1"/>
  <c r="U489" i="1"/>
  <c r="T490" i="1"/>
  <c r="U490" i="1"/>
  <c r="T491" i="1"/>
  <c r="U491" i="1"/>
  <c r="T492" i="1"/>
  <c r="U492" i="1"/>
  <c r="T493" i="1"/>
  <c r="U493" i="1"/>
  <c r="T494" i="1"/>
  <c r="U494" i="1"/>
  <c r="T495" i="1"/>
  <c r="U495" i="1"/>
  <c r="T496" i="1"/>
  <c r="U496" i="1"/>
  <c r="T497" i="1"/>
  <c r="U497" i="1"/>
  <c r="T498" i="1"/>
  <c r="U498" i="1"/>
  <c r="T499" i="1"/>
  <c r="U499" i="1"/>
  <c r="T500" i="1"/>
  <c r="U500" i="1"/>
  <c r="T501" i="1"/>
  <c r="U501" i="1"/>
  <c r="T502" i="1"/>
  <c r="U502" i="1"/>
  <c r="T503" i="1"/>
  <c r="U503" i="1"/>
  <c r="T504" i="1"/>
  <c r="U504" i="1"/>
  <c r="T505" i="1"/>
  <c r="U505" i="1"/>
  <c r="T506" i="1"/>
  <c r="U506" i="1"/>
  <c r="T507" i="1"/>
  <c r="U507" i="1"/>
  <c r="T508" i="1"/>
  <c r="U508" i="1"/>
  <c r="T509" i="1"/>
  <c r="U509" i="1"/>
  <c r="T510" i="1"/>
  <c r="U510" i="1"/>
  <c r="T511" i="1"/>
  <c r="U511" i="1"/>
  <c r="T512" i="1"/>
  <c r="U512" i="1"/>
  <c r="T513" i="1"/>
  <c r="U513" i="1"/>
  <c r="T514" i="1"/>
  <c r="U514" i="1"/>
  <c r="T515" i="1"/>
  <c r="U515" i="1"/>
  <c r="T516" i="1"/>
  <c r="U516" i="1"/>
  <c r="T517" i="1"/>
  <c r="U517" i="1"/>
  <c r="T518" i="1"/>
  <c r="U518" i="1"/>
  <c r="T519" i="1"/>
  <c r="U519" i="1"/>
  <c r="T520" i="1"/>
  <c r="U520" i="1"/>
  <c r="T521" i="1"/>
  <c r="U521" i="1"/>
  <c r="T522" i="1"/>
  <c r="U522" i="1"/>
  <c r="T523" i="1"/>
  <c r="U523" i="1"/>
  <c r="T524" i="1"/>
  <c r="U524" i="1"/>
  <c r="T525" i="1"/>
  <c r="U525" i="1"/>
  <c r="T526" i="1"/>
  <c r="U526" i="1"/>
  <c r="T527" i="1"/>
  <c r="U527" i="1"/>
  <c r="T528" i="1"/>
  <c r="U528" i="1"/>
  <c r="T529" i="1"/>
  <c r="U529" i="1"/>
  <c r="T530" i="1"/>
  <c r="U530" i="1"/>
  <c r="T531" i="1"/>
  <c r="U531" i="1"/>
  <c r="T532" i="1"/>
  <c r="U532" i="1"/>
  <c r="T533" i="1"/>
  <c r="U533" i="1"/>
  <c r="T534" i="1"/>
  <c r="U534" i="1"/>
  <c r="T535" i="1"/>
  <c r="U535" i="1"/>
  <c r="T536" i="1"/>
  <c r="U536" i="1"/>
  <c r="T537" i="1"/>
  <c r="U537" i="1"/>
  <c r="T538" i="1"/>
  <c r="U538" i="1"/>
  <c r="T539" i="1"/>
  <c r="U539" i="1"/>
  <c r="T540" i="1"/>
  <c r="U540" i="1"/>
  <c r="T541" i="1"/>
  <c r="U541" i="1"/>
  <c r="T542" i="1"/>
  <c r="U542" i="1"/>
  <c r="T543" i="1"/>
  <c r="U543" i="1"/>
  <c r="T544" i="1"/>
  <c r="U544" i="1"/>
  <c r="T545" i="1"/>
  <c r="U545" i="1"/>
  <c r="T546" i="1"/>
  <c r="U546" i="1"/>
  <c r="T547" i="1"/>
  <c r="U547" i="1"/>
  <c r="T548" i="1"/>
  <c r="U548" i="1"/>
  <c r="T549" i="1"/>
  <c r="U549" i="1"/>
  <c r="T550" i="1"/>
  <c r="U550" i="1"/>
  <c r="T551" i="1"/>
  <c r="U551" i="1"/>
  <c r="T552" i="1"/>
  <c r="U552" i="1"/>
  <c r="T553" i="1"/>
  <c r="U553" i="1"/>
  <c r="T554" i="1"/>
  <c r="U554" i="1"/>
  <c r="T555" i="1"/>
  <c r="U555" i="1"/>
  <c r="T556" i="1"/>
  <c r="U556" i="1"/>
  <c r="T557" i="1"/>
  <c r="U557" i="1"/>
  <c r="T558" i="1"/>
  <c r="U558" i="1"/>
  <c r="T559" i="1"/>
  <c r="U559" i="1"/>
  <c r="T560" i="1"/>
  <c r="U560" i="1"/>
  <c r="T561" i="1"/>
  <c r="U561" i="1"/>
  <c r="T562" i="1"/>
  <c r="U562" i="1"/>
  <c r="T563" i="1"/>
  <c r="U563" i="1"/>
  <c r="T564" i="1"/>
  <c r="U564" i="1"/>
  <c r="T565" i="1"/>
  <c r="U565" i="1"/>
  <c r="T566" i="1"/>
  <c r="U566" i="1"/>
  <c r="T567" i="1"/>
  <c r="U567" i="1"/>
  <c r="T568" i="1"/>
  <c r="U568" i="1"/>
  <c r="T569" i="1"/>
  <c r="U569" i="1"/>
  <c r="T570" i="1"/>
  <c r="U570" i="1"/>
  <c r="T571" i="1"/>
  <c r="U571" i="1"/>
  <c r="T572" i="1"/>
  <c r="U572" i="1"/>
  <c r="T573" i="1"/>
  <c r="U573" i="1"/>
  <c r="T574" i="1"/>
  <c r="U574" i="1"/>
  <c r="T575" i="1"/>
  <c r="U575" i="1"/>
  <c r="T576" i="1"/>
  <c r="U576" i="1"/>
  <c r="T577" i="1"/>
  <c r="U577" i="1"/>
  <c r="T578" i="1"/>
  <c r="U578" i="1"/>
  <c r="T579" i="1"/>
  <c r="U579" i="1"/>
  <c r="T580" i="1"/>
  <c r="U580" i="1"/>
  <c r="T581" i="1"/>
  <c r="U581" i="1"/>
  <c r="T582" i="1"/>
  <c r="U582" i="1"/>
  <c r="T583" i="1"/>
  <c r="U583" i="1"/>
  <c r="T584" i="1"/>
  <c r="U584" i="1"/>
  <c r="T585" i="1"/>
  <c r="U585" i="1"/>
  <c r="T586" i="1"/>
  <c r="U586" i="1"/>
  <c r="T587" i="1"/>
  <c r="U587" i="1"/>
  <c r="T588" i="1"/>
  <c r="U588" i="1"/>
  <c r="T589" i="1"/>
  <c r="U589" i="1"/>
  <c r="T590" i="1"/>
  <c r="U590" i="1"/>
  <c r="T591" i="1"/>
  <c r="U591" i="1"/>
  <c r="T592" i="1"/>
  <c r="U592" i="1"/>
  <c r="T593" i="1"/>
  <c r="U593" i="1"/>
  <c r="T594" i="1"/>
  <c r="U594" i="1"/>
  <c r="T595" i="1"/>
  <c r="U595" i="1"/>
  <c r="T596" i="1"/>
  <c r="U596" i="1"/>
  <c r="T597" i="1"/>
  <c r="U597" i="1"/>
  <c r="T598" i="1"/>
  <c r="U598" i="1"/>
  <c r="T599" i="1"/>
  <c r="U599" i="1"/>
  <c r="T600" i="1"/>
  <c r="U600" i="1"/>
  <c r="T601" i="1"/>
  <c r="U601" i="1"/>
  <c r="T602" i="1"/>
  <c r="U602" i="1"/>
  <c r="T603" i="1"/>
  <c r="U603" i="1"/>
  <c r="T604" i="1"/>
  <c r="U604" i="1"/>
  <c r="T605" i="1"/>
  <c r="U605" i="1"/>
  <c r="T606" i="1"/>
  <c r="U606" i="1"/>
  <c r="T607" i="1"/>
  <c r="U607" i="1"/>
  <c r="T608" i="1"/>
  <c r="U608" i="1"/>
  <c r="T609" i="1"/>
  <c r="U609" i="1"/>
  <c r="T610" i="1"/>
  <c r="U610" i="1"/>
  <c r="T611" i="1"/>
  <c r="U611" i="1"/>
  <c r="T612" i="1"/>
  <c r="U612" i="1"/>
  <c r="T613" i="1"/>
  <c r="U613" i="1"/>
  <c r="T614" i="1"/>
  <c r="U614" i="1"/>
  <c r="T615" i="1"/>
  <c r="U615" i="1"/>
  <c r="T616" i="1"/>
  <c r="U616" i="1"/>
  <c r="T617" i="1"/>
  <c r="U617" i="1"/>
  <c r="T618" i="1"/>
  <c r="U618" i="1"/>
  <c r="T619" i="1"/>
  <c r="U619" i="1"/>
  <c r="T620" i="1"/>
  <c r="U620" i="1"/>
  <c r="T621" i="1"/>
  <c r="U621" i="1"/>
  <c r="T622" i="1"/>
  <c r="U622" i="1"/>
  <c r="T623" i="1"/>
  <c r="U623" i="1"/>
  <c r="T624" i="1"/>
  <c r="U624" i="1"/>
  <c r="T625" i="1"/>
  <c r="U625" i="1"/>
  <c r="T626" i="1"/>
  <c r="U626" i="1"/>
  <c r="T627" i="1"/>
  <c r="U627" i="1"/>
  <c r="T628" i="1"/>
  <c r="U628" i="1"/>
  <c r="T629" i="1"/>
  <c r="U629" i="1"/>
  <c r="T630" i="1"/>
  <c r="U630" i="1"/>
  <c r="T631" i="1"/>
  <c r="U631" i="1"/>
  <c r="T632" i="1"/>
  <c r="U632" i="1"/>
  <c r="T633" i="1"/>
  <c r="U633" i="1"/>
  <c r="T634" i="1"/>
  <c r="U634" i="1"/>
  <c r="T635" i="1"/>
  <c r="U635" i="1"/>
  <c r="T636" i="1"/>
  <c r="U636" i="1"/>
  <c r="T637" i="1"/>
  <c r="U637" i="1"/>
  <c r="T638" i="1"/>
  <c r="U638" i="1"/>
  <c r="T639" i="1"/>
  <c r="U639" i="1"/>
  <c r="T640" i="1"/>
  <c r="U640" i="1"/>
  <c r="T641" i="1"/>
  <c r="U641" i="1"/>
  <c r="T642" i="1"/>
  <c r="U642" i="1"/>
  <c r="T643" i="1"/>
  <c r="U643" i="1"/>
  <c r="T644" i="1"/>
  <c r="U644" i="1"/>
  <c r="T645" i="1"/>
  <c r="U645" i="1"/>
  <c r="T646" i="1"/>
  <c r="U646" i="1"/>
  <c r="T647" i="1"/>
  <c r="U647" i="1"/>
  <c r="T648" i="1"/>
  <c r="U648" i="1"/>
  <c r="T649" i="1"/>
  <c r="U649" i="1"/>
  <c r="T650" i="1"/>
  <c r="U650" i="1"/>
  <c r="T651" i="1"/>
  <c r="U651" i="1"/>
  <c r="T652" i="1"/>
  <c r="U652" i="1"/>
  <c r="T653" i="1"/>
  <c r="U653" i="1"/>
  <c r="T654" i="1"/>
  <c r="U654" i="1"/>
  <c r="T655" i="1"/>
  <c r="U655" i="1"/>
  <c r="T656" i="1"/>
  <c r="U656" i="1"/>
  <c r="T657" i="1"/>
  <c r="U657" i="1"/>
  <c r="T658" i="1"/>
  <c r="U658" i="1"/>
  <c r="T659" i="1"/>
  <c r="U659" i="1"/>
  <c r="T660" i="1"/>
  <c r="U660" i="1"/>
  <c r="T661" i="1"/>
  <c r="U661" i="1"/>
  <c r="T662" i="1"/>
  <c r="U662" i="1"/>
  <c r="T663" i="1"/>
  <c r="U663" i="1"/>
  <c r="T664" i="1"/>
  <c r="U664" i="1"/>
  <c r="T665" i="1"/>
  <c r="U665" i="1"/>
  <c r="T666" i="1"/>
  <c r="U666" i="1"/>
  <c r="T667" i="1"/>
  <c r="U667" i="1"/>
  <c r="T668" i="1"/>
  <c r="U668" i="1"/>
  <c r="T669" i="1"/>
  <c r="U669" i="1"/>
  <c r="T670" i="1"/>
  <c r="U670" i="1"/>
  <c r="T671" i="1"/>
  <c r="U671" i="1"/>
  <c r="T672" i="1"/>
  <c r="U672" i="1"/>
  <c r="T673" i="1"/>
  <c r="U673" i="1"/>
  <c r="T674" i="1"/>
  <c r="U674" i="1"/>
  <c r="T675" i="1"/>
  <c r="U675" i="1"/>
  <c r="T676" i="1"/>
  <c r="U676" i="1"/>
  <c r="T677" i="1"/>
  <c r="U677" i="1"/>
  <c r="T678" i="1"/>
  <c r="U678" i="1"/>
  <c r="T679" i="1"/>
  <c r="U679" i="1"/>
  <c r="T680" i="1"/>
  <c r="U680" i="1"/>
  <c r="T681" i="1"/>
  <c r="U681" i="1"/>
  <c r="T682" i="1"/>
  <c r="U682" i="1"/>
  <c r="T683" i="1"/>
  <c r="U683" i="1"/>
  <c r="T684" i="1"/>
  <c r="U684" i="1"/>
  <c r="T685" i="1"/>
  <c r="U685" i="1"/>
  <c r="T686" i="1"/>
  <c r="U686" i="1"/>
  <c r="T687" i="1"/>
  <c r="U687" i="1"/>
  <c r="T688" i="1"/>
  <c r="U688" i="1"/>
  <c r="T689" i="1"/>
  <c r="U689" i="1"/>
  <c r="T690" i="1"/>
  <c r="U690" i="1"/>
  <c r="T691" i="1"/>
  <c r="U691" i="1"/>
  <c r="T692" i="1"/>
  <c r="U692" i="1"/>
  <c r="T693" i="1"/>
  <c r="U693" i="1"/>
  <c r="T694" i="1"/>
  <c r="U694" i="1"/>
  <c r="T695" i="1"/>
  <c r="U695" i="1"/>
  <c r="T696" i="1"/>
  <c r="U696" i="1"/>
  <c r="T697" i="1"/>
  <c r="U697" i="1"/>
  <c r="T698" i="1"/>
  <c r="U698" i="1"/>
  <c r="T699" i="1"/>
  <c r="U699" i="1"/>
  <c r="T700" i="1"/>
  <c r="U700" i="1"/>
  <c r="T701" i="1"/>
  <c r="U701" i="1"/>
  <c r="T702" i="1"/>
  <c r="U702" i="1"/>
  <c r="T703" i="1"/>
  <c r="U703" i="1"/>
  <c r="T704" i="1"/>
  <c r="U704" i="1"/>
  <c r="T705" i="1"/>
  <c r="U705" i="1"/>
  <c r="T706" i="1"/>
  <c r="U706" i="1"/>
  <c r="T707" i="1"/>
  <c r="U707" i="1"/>
  <c r="T708" i="1"/>
  <c r="U708" i="1"/>
  <c r="T709" i="1"/>
  <c r="U709" i="1"/>
  <c r="T710" i="1"/>
  <c r="U710" i="1"/>
  <c r="T711" i="1"/>
  <c r="U711" i="1"/>
  <c r="T712" i="1"/>
  <c r="U712" i="1"/>
  <c r="T713" i="1"/>
  <c r="U713" i="1"/>
  <c r="T714" i="1"/>
  <c r="U714" i="1"/>
  <c r="T715" i="1"/>
  <c r="U715" i="1"/>
  <c r="T716" i="1"/>
  <c r="U716" i="1"/>
  <c r="T717" i="1"/>
  <c r="U717" i="1"/>
  <c r="T718" i="1"/>
  <c r="U718" i="1"/>
  <c r="T719" i="1"/>
  <c r="U719" i="1"/>
  <c r="T720" i="1"/>
  <c r="U720" i="1"/>
  <c r="T721" i="1"/>
  <c r="U721" i="1"/>
  <c r="T722" i="1"/>
  <c r="U722" i="1"/>
  <c r="T723" i="1"/>
  <c r="U723" i="1"/>
  <c r="T724" i="1"/>
  <c r="U724" i="1"/>
  <c r="T725" i="1"/>
  <c r="U725" i="1"/>
  <c r="T726" i="1"/>
  <c r="U726" i="1"/>
  <c r="T727" i="1"/>
  <c r="U727" i="1"/>
  <c r="T728" i="1"/>
  <c r="U728" i="1"/>
  <c r="T729" i="1"/>
  <c r="U729" i="1"/>
  <c r="T730" i="1"/>
  <c r="U730" i="1"/>
  <c r="T731" i="1"/>
  <c r="U731" i="1"/>
  <c r="T732" i="1"/>
  <c r="U732" i="1"/>
  <c r="T733" i="1"/>
  <c r="U733" i="1"/>
  <c r="T734" i="1"/>
  <c r="U734" i="1"/>
  <c r="T735" i="1"/>
  <c r="U735" i="1"/>
  <c r="T736" i="1"/>
  <c r="U736" i="1"/>
  <c r="T737" i="1"/>
  <c r="U737" i="1"/>
  <c r="T738" i="1"/>
  <c r="U738" i="1"/>
  <c r="T739" i="1"/>
  <c r="U739" i="1"/>
  <c r="T740" i="1"/>
  <c r="U740" i="1"/>
  <c r="T741" i="1"/>
  <c r="U741" i="1"/>
  <c r="T742" i="1"/>
  <c r="U742" i="1"/>
  <c r="T743" i="1"/>
  <c r="U743" i="1"/>
  <c r="T744" i="1"/>
  <c r="U744" i="1"/>
  <c r="T745" i="1"/>
  <c r="U745" i="1"/>
  <c r="T746" i="1"/>
  <c r="U746" i="1"/>
  <c r="T747" i="1"/>
  <c r="U747" i="1"/>
  <c r="T748" i="1"/>
  <c r="U748" i="1"/>
  <c r="T749" i="1"/>
  <c r="U749" i="1"/>
  <c r="T750" i="1"/>
  <c r="U750" i="1"/>
  <c r="T751" i="1"/>
  <c r="U751" i="1"/>
  <c r="T752" i="1"/>
  <c r="U752" i="1"/>
  <c r="T753" i="1"/>
  <c r="U753" i="1"/>
  <c r="T754" i="1"/>
  <c r="U754" i="1"/>
  <c r="T755" i="1"/>
  <c r="U755" i="1"/>
  <c r="T756" i="1"/>
  <c r="U756" i="1"/>
  <c r="T757" i="1"/>
  <c r="U757" i="1"/>
  <c r="T758" i="1"/>
  <c r="U758" i="1"/>
  <c r="T759" i="1"/>
  <c r="U759" i="1"/>
  <c r="T760" i="1"/>
  <c r="U760" i="1"/>
  <c r="T761" i="1"/>
  <c r="U761" i="1"/>
  <c r="T762" i="1"/>
  <c r="U762" i="1"/>
  <c r="T763" i="1"/>
  <c r="U763" i="1"/>
  <c r="T764" i="1"/>
  <c r="U764" i="1"/>
  <c r="T765" i="1"/>
  <c r="U765" i="1"/>
  <c r="T766" i="1"/>
  <c r="U766" i="1"/>
  <c r="T767" i="1"/>
  <c r="U767" i="1"/>
  <c r="T768" i="1"/>
  <c r="U768" i="1"/>
  <c r="T769" i="1"/>
  <c r="U769" i="1"/>
  <c r="T770" i="1"/>
  <c r="U770" i="1"/>
  <c r="T771" i="1"/>
  <c r="U771" i="1"/>
  <c r="T772" i="1"/>
  <c r="U772" i="1"/>
  <c r="T773" i="1"/>
  <c r="U773" i="1"/>
  <c r="T774" i="1"/>
  <c r="U774" i="1"/>
  <c r="T775" i="1"/>
  <c r="U775" i="1"/>
  <c r="T776" i="1"/>
  <c r="U776" i="1"/>
  <c r="T777" i="1"/>
  <c r="U777" i="1"/>
  <c r="T778" i="1"/>
  <c r="U778" i="1"/>
  <c r="T779" i="1"/>
  <c r="U779" i="1"/>
  <c r="T780" i="1"/>
  <c r="U780" i="1"/>
  <c r="T781" i="1"/>
  <c r="U781" i="1"/>
  <c r="T782" i="1"/>
  <c r="U782" i="1"/>
  <c r="T783" i="1"/>
  <c r="U783" i="1"/>
  <c r="T784" i="1"/>
  <c r="U784" i="1"/>
  <c r="T785" i="1"/>
  <c r="U785" i="1"/>
  <c r="T786" i="1"/>
  <c r="U786" i="1"/>
  <c r="T787" i="1"/>
  <c r="U787" i="1"/>
  <c r="T788" i="1"/>
  <c r="U788" i="1"/>
  <c r="T789" i="1"/>
  <c r="U789" i="1"/>
  <c r="T790" i="1"/>
  <c r="U790" i="1"/>
  <c r="T791" i="1"/>
  <c r="U791" i="1"/>
  <c r="T792" i="1"/>
  <c r="U792" i="1"/>
  <c r="T793" i="1"/>
  <c r="U793" i="1"/>
  <c r="T794" i="1"/>
  <c r="U794" i="1"/>
  <c r="T795" i="1"/>
  <c r="U795" i="1"/>
  <c r="T796" i="1"/>
  <c r="U796" i="1"/>
  <c r="T797" i="1"/>
  <c r="U797" i="1"/>
  <c r="T798" i="1"/>
  <c r="U798" i="1"/>
  <c r="T799" i="1"/>
  <c r="U799" i="1"/>
  <c r="T800" i="1"/>
  <c r="U800" i="1"/>
  <c r="T801" i="1"/>
  <c r="U801" i="1"/>
  <c r="T802" i="1"/>
  <c r="U802" i="1"/>
  <c r="T803" i="1"/>
  <c r="U803" i="1"/>
  <c r="T804" i="1"/>
  <c r="U804" i="1"/>
  <c r="T805" i="1"/>
  <c r="U805" i="1"/>
  <c r="T806" i="1"/>
  <c r="U806" i="1"/>
  <c r="T807" i="1"/>
  <c r="U807" i="1"/>
  <c r="T808" i="1"/>
  <c r="U808" i="1"/>
  <c r="T809" i="1"/>
  <c r="U809" i="1"/>
  <c r="T810" i="1"/>
  <c r="U810" i="1"/>
  <c r="T811" i="1"/>
  <c r="U811" i="1"/>
  <c r="T812" i="1"/>
  <c r="U812" i="1"/>
  <c r="T813" i="1"/>
  <c r="U813" i="1"/>
  <c r="T814" i="1"/>
  <c r="U814" i="1"/>
  <c r="T815" i="1"/>
  <c r="U815" i="1"/>
  <c r="T816" i="1"/>
  <c r="U816" i="1"/>
  <c r="T817" i="1"/>
  <c r="U817" i="1"/>
  <c r="T818" i="1"/>
  <c r="U818" i="1"/>
  <c r="T819" i="1"/>
  <c r="U819" i="1"/>
  <c r="T820" i="1"/>
  <c r="U820" i="1"/>
  <c r="T821" i="1"/>
  <c r="U821" i="1"/>
  <c r="T822" i="1"/>
  <c r="U822" i="1"/>
  <c r="T823" i="1"/>
  <c r="U823" i="1"/>
  <c r="T824" i="1"/>
  <c r="U824" i="1"/>
  <c r="T825" i="1"/>
  <c r="U825" i="1"/>
  <c r="T826" i="1"/>
  <c r="U826" i="1"/>
  <c r="T827" i="1"/>
  <c r="U827" i="1"/>
  <c r="T828" i="1"/>
  <c r="U828" i="1"/>
  <c r="T829" i="1"/>
  <c r="U829" i="1"/>
  <c r="T830" i="1"/>
  <c r="U830" i="1"/>
  <c r="T831" i="1"/>
  <c r="U831" i="1"/>
  <c r="T832" i="1"/>
  <c r="U832" i="1"/>
  <c r="T833" i="1"/>
  <c r="U833" i="1"/>
  <c r="T834" i="1"/>
  <c r="U834" i="1"/>
  <c r="T835" i="1"/>
  <c r="U835" i="1"/>
  <c r="T836" i="1"/>
  <c r="U836" i="1"/>
  <c r="T837" i="1"/>
  <c r="U837" i="1"/>
  <c r="T838" i="1"/>
  <c r="U838" i="1"/>
  <c r="T839" i="1"/>
  <c r="U839" i="1"/>
  <c r="T840" i="1"/>
  <c r="U840" i="1"/>
  <c r="T841" i="1"/>
  <c r="U841" i="1"/>
  <c r="T842" i="1"/>
  <c r="U842" i="1"/>
  <c r="T843" i="1"/>
  <c r="U843" i="1"/>
  <c r="T844" i="1"/>
  <c r="U844" i="1"/>
  <c r="T845" i="1"/>
  <c r="U845" i="1"/>
  <c r="T846" i="1"/>
  <c r="U846" i="1"/>
  <c r="T847" i="1"/>
  <c r="U847" i="1"/>
  <c r="T848" i="1"/>
  <c r="U848" i="1"/>
  <c r="T849" i="1"/>
  <c r="U849" i="1"/>
  <c r="T850" i="1"/>
  <c r="U850" i="1"/>
  <c r="T851" i="1"/>
  <c r="U851" i="1"/>
  <c r="T852" i="1"/>
  <c r="U852" i="1"/>
  <c r="T853" i="1"/>
  <c r="U853" i="1"/>
  <c r="T854" i="1"/>
  <c r="U854" i="1"/>
  <c r="T855" i="1"/>
  <c r="U855" i="1"/>
  <c r="T856" i="1"/>
  <c r="U856" i="1"/>
  <c r="T857" i="1"/>
  <c r="U857" i="1"/>
  <c r="T858" i="1"/>
  <c r="U858" i="1"/>
  <c r="T859" i="1"/>
  <c r="U859" i="1"/>
  <c r="T860" i="1"/>
  <c r="U860" i="1"/>
  <c r="T861" i="1"/>
  <c r="U861" i="1"/>
  <c r="T862" i="1"/>
  <c r="U862" i="1"/>
  <c r="T863" i="1"/>
  <c r="U863" i="1"/>
  <c r="T864" i="1"/>
  <c r="U864" i="1"/>
  <c r="T865" i="1"/>
  <c r="U865" i="1"/>
  <c r="T866" i="1"/>
  <c r="U866" i="1"/>
  <c r="T867" i="1"/>
  <c r="U867" i="1"/>
  <c r="T868" i="1"/>
  <c r="U868" i="1"/>
  <c r="T869" i="1"/>
  <c r="U869" i="1"/>
  <c r="T870" i="1"/>
  <c r="U870" i="1"/>
  <c r="T871" i="1"/>
  <c r="U871" i="1"/>
  <c r="T872" i="1"/>
  <c r="U872" i="1"/>
  <c r="T873" i="1"/>
  <c r="U873" i="1"/>
  <c r="T874" i="1"/>
  <c r="U874" i="1"/>
  <c r="T875" i="1"/>
  <c r="U875" i="1"/>
  <c r="T876" i="1"/>
  <c r="U876" i="1"/>
  <c r="T877" i="1"/>
  <c r="U877" i="1"/>
  <c r="T878" i="1"/>
  <c r="U878" i="1"/>
  <c r="T879" i="1"/>
  <c r="U879" i="1"/>
  <c r="T880" i="1"/>
  <c r="U880" i="1"/>
  <c r="T881" i="1"/>
  <c r="U881" i="1"/>
  <c r="T882" i="1"/>
  <c r="U882" i="1"/>
  <c r="T883" i="1"/>
  <c r="U883" i="1"/>
  <c r="T884" i="1"/>
  <c r="U884" i="1"/>
  <c r="T885" i="1"/>
  <c r="U885" i="1"/>
  <c r="T886" i="1"/>
  <c r="U886" i="1"/>
  <c r="T887" i="1"/>
  <c r="U887" i="1"/>
  <c r="T888" i="1"/>
  <c r="U888" i="1"/>
  <c r="T889" i="1"/>
  <c r="U889" i="1"/>
  <c r="T890" i="1"/>
  <c r="U890" i="1"/>
  <c r="T891" i="1"/>
  <c r="U891" i="1"/>
  <c r="T892" i="1"/>
  <c r="U892" i="1"/>
  <c r="T893" i="1"/>
  <c r="U893" i="1"/>
  <c r="T894" i="1"/>
  <c r="U894" i="1"/>
  <c r="T895" i="1"/>
  <c r="U895" i="1"/>
  <c r="T896" i="1"/>
  <c r="U896" i="1"/>
  <c r="T897" i="1"/>
  <c r="U897" i="1"/>
  <c r="T898" i="1"/>
  <c r="U898" i="1"/>
  <c r="T899" i="1"/>
  <c r="U899" i="1"/>
  <c r="T900" i="1"/>
  <c r="U900" i="1"/>
  <c r="T901" i="1"/>
  <c r="U901" i="1"/>
  <c r="T902" i="1"/>
  <c r="U902" i="1"/>
  <c r="T903" i="1"/>
  <c r="U903" i="1"/>
  <c r="T904" i="1"/>
  <c r="U904" i="1"/>
  <c r="T905" i="1"/>
  <c r="U905" i="1"/>
  <c r="T906" i="1"/>
  <c r="U906" i="1"/>
  <c r="T907" i="1"/>
  <c r="U907" i="1"/>
  <c r="T908" i="1"/>
  <c r="U908" i="1"/>
  <c r="T909" i="1"/>
  <c r="U909" i="1"/>
  <c r="T910" i="1"/>
  <c r="U910" i="1"/>
  <c r="T911" i="1"/>
  <c r="U911" i="1"/>
  <c r="T912" i="1"/>
  <c r="U912" i="1"/>
  <c r="T913" i="1"/>
  <c r="U913" i="1"/>
  <c r="T914" i="1"/>
  <c r="U914" i="1"/>
  <c r="T915" i="1"/>
  <c r="U915" i="1"/>
  <c r="T916" i="1"/>
  <c r="U916" i="1"/>
  <c r="T917" i="1"/>
  <c r="U917" i="1"/>
  <c r="T918" i="1"/>
  <c r="U918" i="1"/>
  <c r="T919" i="1"/>
  <c r="U919" i="1"/>
  <c r="T920" i="1"/>
  <c r="U920" i="1"/>
  <c r="T921" i="1"/>
  <c r="U921" i="1"/>
  <c r="T922" i="1"/>
  <c r="U922" i="1"/>
  <c r="T923" i="1"/>
  <c r="U923" i="1"/>
  <c r="T924" i="1"/>
  <c r="U924" i="1"/>
  <c r="T925" i="1"/>
  <c r="U925" i="1"/>
  <c r="T926" i="1"/>
  <c r="U926" i="1"/>
  <c r="T927" i="1"/>
  <c r="U927" i="1"/>
  <c r="T928" i="1"/>
  <c r="U928" i="1"/>
  <c r="T929" i="1"/>
  <c r="U929" i="1"/>
  <c r="T930" i="1"/>
  <c r="U930" i="1"/>
  <c r="T931" i="1"/>
  <c r="U931" i="1"/>
  <c r="T932" i="1"/>
  <c r="U932" i="1"/>
  <c r="T933" i="1"/>
  <c r="U933" i="1"/>
  <c r="T934" i="1"/>
  <c r="U934" i="1"/>
  <c r="T935" i="1"/>
  <c r="U935" i="1"/>
  <c r="T936" i="1"/>
  <c r="U936" i="1"/>
  <c r="T937" i="1"/>
  <c r="U937" i="1"/>
  <c r="T938" i="1"/>
  <c r="U938" i="1"/>
  <c r="T939" i="1"/>
  <c r="U939" i="1"/>
  <c r="T940" i="1"/>
  <c r="U940" i="1"/>
  <c r="T941" i="1"/>
  <c r="U941" i="1"/>
  <c r="T942" i="1"/>
  <c r="U942" i="1"/>
  <c r="T943" i="1"/>
  <c r="U943" i="1"/>
  <c r="T944" i="1"/>
  <c r="U944" i="1"/>
  <c r="T945" i="1"/>
  <c r="U945" i="1"/>
  <c r="T946" i="1"/>
  <c r="U946" i="1"/>
  <c r="T947" i="1"/>
  <c r="U947" i="1"/>
  <c r="T948" i="1"/>
  <c r="U948" i="1"/>
  <c r="T949" i="1"/>
  <c r="U949" i="1"/>
  <c r="T950" i="1"/>
  <c r="U950" i="1"/>
  <c r="T951" i="1"/>
  <c r="U951" i="1"/>
  <c r="T952" i="1"/>
  <c r="U952" i="1"/>
  <c r="T953" i="1"/>
  <c r="U953" i="1"/>
  <c r="T954" i="1"/>
  <c r="U954" i="1"/>
  <c r="T955" i="1"/>
  <c r="U955" i="1"/>
  <c r="T956" i="1"/>
  <c r="U956" i="1"/>
  <c r="T957" i="1"/>
  <c r="U957" i="1"/>
  <c r="T958" i="1"/>
  <c r="U958" i="1"/>
  <c r="T959" i="1"/>
  <c r="U959" i="1"/>
  <c r="T960" i="1"/>
  <c r="U960" i="1"/>
  <c r="T961" i="1"/>
  <c r="U961" i="1"/>
  <c r="T962" i="1"/>
  <c r="U962" i="1"/>
  <c r="T963" i="1"/>
  <c r="U963" i="1"/>
  <c r="T964" i="1"/>
  <c r="U964" i="1"/>
  <c r="T965" i="1"/>
  <c r="U965" i="1"/>
  <c r="T966" i="1"/>
  <c r="U966" i="1"/>
  <c r="T967" i="1"/>
  <c r="U967" i="1"/>
  <c r="T968" i="1"/>
  <c r="U968" i="1"/>
  <c r="T969" i="1"/>
  <c r="U969" i="1"/>
  <c r="T970" i="1"/>
  <c r="U970" i="1"/>
  <c r="T971" i="1"/>
  <c r="U971" i="1"/>
  <c r="T972" i="1"/>
  <c r="U972" i="1"/>
  <c r="T973" i="1"/>
  <c r="U973" i="1"/>
  <c r="T974" i="1"/>
  <c r="U974" i="1"/>
  <c r="T975" i="1"/>
  <c r="U975" i="1"/>
  <c r="T976" i="1"/>
  <c r="U976" i="1"/>
  <c r="T977" i="1"/>
  <c r="U977" i="1"/>
  <c r="T978" i="1"/>
  <c r="U978" i="1"/>
  <c r="T979" i="1"/>
  <c r="U979" i="1"/>
  <c r="T980" i="1"/>
  <c r="U980" i="1"/>
  <c r="T981" i="1"/>
  <c r="U981" i="1"/>
  <c r="T982" i="1"/>
  <c r="U982" i="1"/>
  <c r="T983" i="1"/>
  <c r="U983" i="1"/>
  <c r="T984" i="1"/>
  <c r="U984" i="1"/>
  <c r="T985" i="1"/>
  <c r="U985" i="1"/>
  <c r="T986" i="1"/>
  <c r="U986" i="1"/>
  <c r="T987" i="1"/>
  <c r="U987" i="1"/>
  <c r="T988" i="1"/>
  <c r="U988" i="1"/>
  <c r="T989" i="1"/>
  <c r="U989" i="1"/>
  <c r="T990" i="1"/>
  <c r="U990" i="1"/>
  <c r="T991" i="1"/>
  <c r="U991" i="1"/>
  <c r="T992" i="1"/>
  <c r="U992" i="1"/>
  <c r="T993" i="1"/>
  <c r="U993" i="1"/>
  <c r="T994" i="1"/>
  <c r="U994" i="1"/>
  <c r="T995" i="1"/>
  <c r="U995" i="1"/>
  <c r="T996" i="1"/>
  <c r="U996" i="1"/>
  <c r="T997" i="1"/>
  <c r="U997" i="1"/>
  <c r="T998" i="1"/>
  <c r="U998" i="1"/>
  <c r="T999" i="1"/>
  <c r="U999" i="1"/>
  <c r="T1000" i="1"/>
  <c r="U1000" i="1"/>
  <c r="T1001" i="1"/>
  <c r="U1001" i="1"/>
  <c r="T1002" i="1"/>
  <c r="U1002" i="1"/>
  <c r="T1003" i="1"/>
  <c r="U1003" i="1"/>
  <c r="T1004" i="1"/>
  <c r="U1004" i="1"/>
  <c r="T1005" i="1"/>
  <c r="U1005" i="1"/>
  <c r="T1006" i="1"/>
  <c r="U1006" i="1"/>
  <c r="T1007" i="1"/>
  <c r="U1007" i="1"/>
  <c r="T1008" i="1"/>
  <c r="U1008" i="1"/>
  <c r="T1009" i="1"/>
  <c r="U1009" i="1"/>
  <c r="T1010" i="1"/>
  <c r="U1010" i="1"/>
  <c r="T1011" i="1"/>
  <c r="U1011" i="1"/>
  <c r="T1012" i="1"/>
  <c r="U1012" i="1"/>
  <c r="T1013" i="1"/>
  <c r="U1013" i="1"/>
  <c r="T1014" i="1"/>
  <c r="U1014" i="1"/>
  <c r="T1015" i="1"/>
  <c r="U1015" i="1"/>
  <c r="T1016" i="1"/>
  <c r="U1016" i="1"/>
  <c r="T1017" i="1"/>
  <c r="U1017" i="1"/>
  <c r="T1018" i="1"/>
  <c r="U1018" i="1"/>
  <c r="T1019" i="1"/>
  <c r="U1019" i="1"/>
  <c r="T1020" i="1"/>
  <c r="U1020" i="1"/>
  <c r="T1021" i="1"/>
  <c r="U1021" i="1"/>
  <c r="T1022" i="1"/>
  <c r="U1022" i="1"/>
  <c r="T1023" i="1"/>
  <c r="U1023" i="1"/>
  <c r="T1024" i="1"/>
  <c r="U1024" i="1"/>
  <c r="T1025" i="1"/>
  <c r="U1025" i="1"/>
  <c r="T1026" i="1"/>
  <c r="U1026" i="1"/>
  <c r="T1027" i="1"/>
  <c r="U1027" i="1"/>
  <c r="T1028" i="1"/>
  <c r="U1028" i="1"/>
  <c r="T1029" i="1"/>
  <c r="U1029" i="1"/>
  <c r="T1030" i="1"/>
  <c r="U1030" i="1"/>
  <c r="T1031" i="1"/>
  <c r="U1031" i="1"/>
  <c r="T1032" i="1"/>
  <c r="U1032" i="1"/>
  <c r="T1033" i="1"/>
  <c r="U1033" i="1"/>
  <c r="T1034" i="1"/>
  <c r="U1034" i="1"/>
  <c r="T1035" i="1"/>
  <c r="U1035" i="1"/>
  <c r="T1036" i="1"/>
  <c r="U1036" i="1"/>
  <c r="T1037" i="1"/>
  <c r="U1037" i="1"/>
  <c r="T1038" i="1"/>
  <c r="U1038" i="1"/>
  <c r="T1039" i="1"/>
  <c r="U1039" i="1"/>
  <c r="T1040" i="1"/>
  <c r="U1040" i="1"/>
  <c r="T1041" i="1"/>
  <c r="U1041" i="1"/>
  <c r="T1042" i="1"/>
  <c r="U1042" i="1"/>
  <c r="T1043" i="1"/>
  <c r="U1043" i="1"/>
  <c r="T1044" i="1"/>
  <c r="U1044" i="1"/>
  <c r="T1045" i="1"/>
  <c r="U1045" i="1"/>
  <c r="T1046" i="1"/>
  <c r="U1046" i="1"/>
  <c r="T1047" i="1"/>
  <c r="U1047" i="1"/>
  <c r="T1048" i="1"/>
  <c r="U1048" i="1"/>
  <c r="T1049" i="1"/>
  <c r="U1049" i="1"/>
  <c r="T1050" i="1"/>
  <c r="U1050" i="1"/>
  <c r="T1051" i="1"/>
  <c r="U1051" i="1"/>
  <c r="T1052" i="1"/>
  <c r="U1052" i="1"/>
  <c r="T1053" i="1"/>
  <c r="U1053" i="1"/>
  <c r="T1054" i="1"/>
  <c r="U1054" i="1"/>
  <c r="T1055" i="1"/>
  <c r="U1055" i="1"/>
  <c r="T1056" i="1"/>
  <c r="U1056" i="1"/>
  <c r="T1057" i="1"/>
  <c r="U1057" i="1"/>
  <c r="T1058" i="1"/>
  <c r="U1058" i="1"/>
  <c r="T1059" i="1"/>
  <c r="U1059" i="1"/>
  <c r="T1060" i="1"/>
  <c r="U1060" i="1"/>
  <c r="T1061" i="1"/>
  <c r="U1061" i="1"/>
  <c r="T1062" i="1"/>
  <c r="U1062" i="1"/>
  <c r="T1063" i="1"/>
  <c r="U1063" i="1"/>
  <c r="T1064" i="1"/>
  <c r="U1064" i="1"/>
  <c r="T1065" i="1"/>
  <c r="U1065" i="1"/>
  <c r="T1066" i="1"/>
  <c r="U1066" i="1"/>
  <c r="T1067" i="1"/>
  <c r="U1067" i="1"/>
  <c r="T1068" i="1"/>
  <c r="U1068" i="1"/>
  <c r="T1069" i="1"/>
  <c r="U1069" i="1"/>
  <c r="T1070" i="1"/>
  <c r="U1070" i="1"/>
  <c r="T1071" i="1"/>
  <c r="U1071" i="1"/>
  <c r="T1072" i="1"/>
  <c r="U1072" i="1"/>
  <c r="T1073" i="1"/>
  <c r="U1073" i="1"/>
  <c r="T1074" i="1"/>
  <c r="U1074" i="1"/>
  <c r="T1075" i="1"/>
  <c r="U1075" i="1"/>
  <c r="T1076" i="1"/>
  <c r="U1076" i="1"/>
  <c r="T1077" i="1"/>
  <c r="U1077" i="1"/>
  <c r="T1078" i="1"/>
  <c r="U1078" i="1"/>
  <c r="T1079" i="1"/>
  <c r="U1079" i="1"/>
  <c r="T1080" i="1"/>
  <c r="U1080" i="1"/>
  <c r="T1081" i="1"/>
  <c r="U1081" i="1"/>
  <c r="T1082" i="1"/>
  <c r="U1082" i="1"/>
  <c r="T1083" i="1"/>
  <c r="U1083" i="1"/>
  <c r="T1084" i="1"/>
  <c r="U1084" i="1"/>
  <c r="T1085" i="1"/>
  <c r="U1085" i="1"/>
  <c r="T1086" i="1"/>
  <c r="U1086" i="1"/>
  <c r="T1087" i="1"/>
  <c r="U1087" i="1"/>
  <c r="T1088" i="1"/>
  <c r="U1088" i="1"/>
  <c r="T1089" i="1"/>
  <c r="U1089" i="1"/>
  <c r="T1090" i="1"/>
  <c r="U1090" i="1"/>
  <c r="T1091" i="1"/>
  <c r="U1091" i="1"/>
  <c r="T1092" i="1"/>
  <c r="U1092" i="1"/>
  <c r="T1093" i="1"/>
  <c r="U1093" i="1"/>
  <c r="T1094" i="1"/>
  <c r="U1094" i="1"/>
  <c r="T1095" i="1"/>
  <c r="U1095" i="1"/>
  <c r="T1096" i="1"/>
  <c r="U1096" i="1"/>
  <c r="T1097" i="1"/>
  <c r="U1097" i="1"/>
  <c r="T1098" i="1"/>
  <c r="U1098" i="1"/>
  <c r="T1099" i="1"/>
  <c r="U1099" i="1"/>
  <c r="T1100" i="1"/>
  <c r="U1100" i="1"/>
  <c r="T1101" i="1"/>
  <c r="U1101" i="1"/>
  <c r="T1102" i="1"/>
  <c r="U1102" i="1"/>
  <c r="T1103" i="1"/>
  <c r="U1103" i="1"/>
  <c r="T1104" i="1"/>
  <c r="U1104" i="1"/>
  <c r="T1105" i="1"/>
  <c r="U1105" i="1"/>
  <c r="T1106" i="1"/>
  <c r="U1106" i="1"/>
  <c r="T1107" i="1"/>
  <c r="U1107" i="1"/>
  <c r="T1108" i="1"/>
  <c r="U1108" i="1"/>
  <c r="T1109" i="1"/>
  <c r="U1109" i="1"/>
  <c r="T1110" i="1"/>
  <c r="U1110" i="1"/>
  <c r="T1111" i="1"/>
  <c r="U1111" i="1"/>
  <c r="T1112" i="1"/>
  <c r="U1112" i="1"/>
  <c r="T1113" i="1"/>
  <c r="U1113" i="1"/>
  <c r="T1114" i="1"/>
  <c r="U1114" i="1"/>
  <c r="T1115" i="1"/>
  <c r="U1115" i="1"/>
  <c r="T1116" i="1"/>
  <c r="U1116" i="1"/>
  <c r="T1117" i="1"/>
  <c r="U1117" i="1"/>
  <c r="T1118" i="1"/>
  <c r="U1118" i="1"/>
  <c r="U3" i="1"/>
  <c r="T3" i="1"/>
  <c r="T2" i="1"/>
  <c r="U2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2" i="1"/>
  <c r="AX1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2" i="1"/>
</calcChain>
</file>

<file path=xl/sharedStrings.xml><?xml version="1.0" encoding="utf-8"?>
<sst xmlns="http://schemas.openxmlformats.org/spreadsheetml/2006/main" count="40738" uniqueCount="17438">
  <si>
    <t>KNO</t>
  </si>
  <si>
    <t>SUCH</t>
  </si>
  <si>
    <t>NM1</t>
  </si>
  <si>
    <t>NM2</t>
  </si>
  <si>
    <t>NM3</t>
  </si>
  <si>
    <t>STRA</t>
  </si>
  <si>
    <t>PLZ</t>
  </si>
  <si>
    <t>TEL</t>
  </si>
  <si>
    <t>FAX</t>
  </si>
  <si>
    <t>BEM</t>
  </si>
  <si>
    <t>ANM1</t>
  </si>
  <si>
    <t>ATEL1</t>
  </si>
  <si>
    <t>AFAX</t>
  </si>
  <si>
    <t>ANM2</t>
  </si>
  <si>
    <t>ATEL2</t>
  </si>
  <si>
    <t>ABEM</t>
  </si>
  <si>
    <t>BANK</t>
  </si>
  <si>
    <t>BLZ</t>
  </si>
  <si>
    <t>KTO</t>
  </si>
  <si>
    <t>RAB</t>
  </si>
  <si>
    <t>RG</t>
  </si>
  <si>
    <t>AB</t>
  </si>
  <si>
    <t>MG</t>
  </si>
  <si>
    <t>ANZ</t>
  </si>
  <si>
    <t>MON</t>
  </si>
  <si>
    <t>UMS</t>
  </si>
  <si>
    <t>RECH</t>
  </si>
  <si>
    <t>MANZ</t>
  </si>
  <si>
    <t>KONT</t>
  </si>
  <si>
    <t>MW</t>
  </si>
  <si>
    <t>UID</t>
  </si>
  <si>
    <t>BARVERKAUF</t>
  </si>
  <si>
    <t>J</t>
  </si>
  <si>
    <t xml:space="preserve">  .  .    </t>
  </si>
  <si>
    <t>/06.08.2010/14:02</t>
  </si>
  <si>
    <t>WAL MART</t>
  </si>
  <si>
    <t>WAL-MART</t>
  </si>
  <si>
    <t>/02.07.2007/10:41</t>
  </si>
  <si>
    <t>BILGILI</t>
  </si>
  <si>
    <t>Bilgili</t>
  </si>
  <si>
    <t>/01.12.2008/10:48</t>
  </si>
  <si>
    <t>ROTHKIRCH SIGNS</t>
  </si>
  <si>
    <t>Rothkirch Signs GmbH</t>
  </si>
  <si>
    <t>Am Promigberg 16</t>
  </si>
  <si>
    <t>0351/79588-0</t>
  </si>
  <si>
    <t>ACHTUNG!!!   Schlechter Zahler</t>
  </si>
  <si>
    <t>Frau Schramm</t>
  </si>
  <si>
    <t>0351/79588-28</t>
  </si>
  <si>
    <t>0351/79588-29</t>
  </si>
  <si>
    <t>/17.09.2009/13:19</t>
  </si>
  <si>
    <t>POLARIS</t>
  </si>
  <si>
    <t>POLARIS R. Laude GmbH</t>
  </si>
  <si>
    <t>Serkowitzer Straße 19</t>
  </si>
  <si>
    <t>0351/8304741</t>
  </si>
  <si>
    <t>0351/8304742</t>
  </si>
  <si>
    <t>/28.01.2014/16:18</t>
  </si>
  <si>
    <t>SMR GMBH</t>
  </si>
  <si>
    <t>SMR Haus- und</t>
  </si>
  <si>
    <t>Umwelttechnik GmbH</t>
  </si>
  <si>
    <t>Siemensstraße 3</t>
  </si>
  <si>
    <t>0351/20101-0</t>
  </si>
  <si>
    <t>0351/20101-14</t>
  </si>
  <si>
    <t>Frau Hofmann</t>
  </si>
  <si>
    <t>/04.08.2010/16:20</t>
  </si>
  <si>
    <t>DE167243880</t>
  </si>
  <si>
    <t>POPHAL</t>
  </si>
  <si>
    <t>Restaurationswerkstätte</t>
  </si>
  <si>
    <t>Veit Pophal</t>
  </si>
  <si>
    <t>Bosewitzer Straße 24</t>
  </si>
  <si>
    <t>0351/21809311</t>
  </si>
  <si>
    <t>0351/21809312</t>
  </si>
  <si>
    <t>Frau Pophal</t>
  </si>
  <si>
    <t>/20.07.2007/07:49</t>
  </si>
  <si>
    <t>BILFINGER DRESD</t>
  </si>
  <si>
    <t>Bilfinger Berger</t>
  </si>
  <si>
    <t>Infrastructure GmbH</t>
  </si>
  <si>
    <t>BST Flughafen München</t>
  </si>
  <si>
    <t>Zwinglistraße 11/13</t>
  </si>
  <si>
    <t>Herr Müller</t>
  </si>
  <si>
    <t>035242/4350-15</t>
  </si>
  <si>
    <t>035242/4350-21</t>
  </si>
  <si>
    <t>/27.11.2012/10:34</t>
  </si>
  <si>
    <t>MÄRZ GALABAU</t>
  </si>
  <si>
    <t>März</t>
  </si>
  <si>
    <t>Garten- Landschafts- und</t>
  </si>
  <si>
    <t>Sportplatzbau e.K.</t>
  </si>
  <si>
    <t>Loschwitzer Straße 31</t>
  </si>
  <si>
    <t>Herr Fraundorfer</t>
  </si>
  <si>
    <t>0991/29100-27</t>
  </si>
  <si>
    <t>0991/29100-29</t>
  </si>
  <si>
    <t>/23.01.2013/11:56</t>
  </si>
  <si>
    <t>DE167621662</t>
  </si>
  <si>
    <t>MÄRZ BAU</t>
  </si>
  <si>
    <t>März GmbH Dresden</t>
  </si>
  <si>
    <t>Herr Hacker</t>
  </si>
  <si>
    <t>0991/29100-20</t>
  </si>
  <si>
    <t>0171/9900301</t>
  </si>
  <si>
    <t>/07.10.2009/15:10</t>
  </si>
  <si>
    <t>KÄLTE GESSNER</t>
  </si>
  <si>
    <t>Kälte-Service</t>
  </si>
  <si>
    <t>Geßner GmbH</t>
  </si>
  <si>
    <t>Söbrigener Straße 40 c</t>
  </si>
  <si>
    <t>0351/2618841</t>
  </si>
  <si>
    <t>0351/2618842</t>
  </si>
  <si>
    <t>/16.11.2012/09:55</t>
  </si>
  <si>
    <t>ATS GMBH</t>
  </si>
  <si>
    <t>ATS GmbH</t>
  </si>
  <si>
    <t>Am Glaswerk 7</t>
  </si>
  <si>
    <t>03523/7798-0</t>
  </si>
  <si>
    <t>03523/7798-50</t>
  </si>
  <si>
    <t>Herr Thiede</t>
  </si>
  <si>
    <t>03523/7798-11</t>
  </si>
  <si>
    <t>Herr Lässig</t>
  </si>
  <si>
    <t>Kreissparkasse Meißen</t>
  </si>
  <si>
    <t>850/550/00</t>
  </si>
  <si>
    <t>/25.05.2010/11:30</t>
  </si>
  <si>
    <t>KKE GMBH</t>
  </si>
  <si>
    <t>kke GmbH</t>
  </si>
  <si>
    <t>Kälte-, Klima- und</t>
  </si>
  <si>
    <t>Energietechnik</t>
  </si>
  <si>
    <t>Inselallee 2</t>
  </si>
  <si>
    <t>035204/46275</t>
  </si>
  <si>
    <t>035204/462376</t>
  </si>
  <si>
    <t>Herr Kunisch</t>
  </si>
  <si>
    <t>/26.07.2011/07:35</t>
  </si>
  <si>
    <t>DE159703155</t>
  </si>
  <si>
    <t>TOI TOI DOHNA</t>
  </si>
  <si>
    <t>TOI TOI &amp; DIXI</t>
  </si>
  <si>
    <t>Sanitärsysteme GmbH</t>
  </si>
  <si>
    <t>Pestalozzistraße 30</t>
  </si>
  <si>
    <t>03529/5666-0</t>
  </si>
  <si>
    <t>03529/5666-17</t>
  </si>
  <si>
    <t>03529/5666-25</t>
  </si>
  <si>
    <t>/28.05.2004/13:39</t>
  </si>
  <si>
    <t>SCHUSTER ELEKTR</t>
  </si>
  <si>
    <t>Schuster</t>
  </si>
  <si>
    <t>Elektrotechnik GmbH</t>
  </si>
  <si>
    <t>Hauptstraße 11 A</t>
  </si>
  <si>
    <t>03578/3822-20</t>
  </si>
  <si>
    <t>03578/3822-25</t>
  </si>
  <si>
    <t>Herr Sende</t>
  </si>
  <si>
    <t>/12.09.2002/12:47</t>
  </si>
  <si>
    <t>RÖSLER FENSTER</t>
  </si>
  <si>
    <t>Fenster- und Türenwerk</t>
  </si>
  <si>
    <t>Rösler GmbH</t>
  </si>
  <si>
    <t>Lärchenbergweg 6</t>
  </si>
  <si>
    <t>03592/378-0</t>
  </si>
  <si>
    <t>03592/378-48</t>
  </si>
  <si>
    <t>/25.01.2013/10:24</t>
  </si>
  <si>
    <t>DE213204438</t>
  </si>
  <si>
    <t>MESSEBAU ZIMMER</t>
  </si>
  <si>
    <t>Messebau Zimmermann</t>
  </si>
  <si>
    <t>Zschortauer Straße 104</t>
  </si>
  <si>
    <t>0341/909868-0</t>
  </si>
  <si>
    <t>0341/909868-22</t>
  </si>
  <si>
    <t>Herr Zimmermann</t>
  </si>
  <si>
    <t>0172/6117465</t>
  </si>
  <si>
    <t>/20.11.2009/13:13</t>
  </si>
  <si>
    <t>DE141579155</t>
  </si>
  <si>
    <t>POLARIS KÄLTE</t>
  </si>
  <si>
    <t>Polaris</t>
  </si>
  <si>
    <t>Wartungskundendienst GmbH</t>
  </si>
  <si>
    <t>Nordstraße 16</t>
  </si>
  <si>
    <t>034297/1441-0</t>
  </si>
  <si>
    <t>034297/1441-15</t>
  </si>
  <si>
    <t>Herr Menzel</t>
  </si>
  <si>
    <t>034297/1441-21</t>
  </si>
  <si>
    <t>/29.06.2012/09:35</t>
  </si>
  <si>
    <t>DE141502406</t>
  </si>
  <si>
    <t>KULKWITZER STAH</t>
  </si>
  <si>
    <t>Kulkwitzer Stahl- und</t>
  </si>
  <si>
    <t>Metallbau GmbH &amp; Co. KG</t>
  </si>
  <si>
    <t>Göhrenzer Straße 1</t>
  </si>
  <si>
    <t>034205/98-0</t>
  </si>
  <si>
    <t>034205/98-100</t>
  </si>
  <si>
    <t>Herr Boettcher</t>
  </si>
  <si>
    <t>/06.07.2007/13:20</t>
  </si>
  <si>
    <t>NKS NETZWERK</t>
  </si>
  <si>
    <t>NKS Netzwerk</t>
  </si>
  <si>
    <t>Kommunikationssysteme</t>
  </si>
  <si>
    <t>GmbH</t>
  </si>
  <si>
    <t>Sestewitzer Straße 14</t>
  </si>
  <si>
    <t>034297/770-114</t>
  </si>
  <si>
    <t>034297/770-125</t>
  </si>
  <si>
    <t>info@nks-netzwerk.de</t>
  </si>
  <si>
    <t>Frau Mehren</t>
  </si>
  <si>
    <t>/14.03.2014/12:58</t>
  </si>
  <si>
    <t>DE197056812</t>
  </si>
  <si>
    <t>BMF GMBH</t>
  </si>
  <si>
    <t>BMF</t>
  </si>
  <si>
    <t>Bauwerkerhaltungs GmbH</t>
  </si>
  <si>
    <t>Hauptstraße 33</t>
  </si>
  <si>
    <t>034297/162463</t>
  </si>
  <si>
    <t>034297/162461</t>
  </si>
  <si>
    <t>Frau Kühn</t>
  </si>
  <si>
    <t>DE10 86050200 1040010535</t>
  </si>
  <si>
    <t>SOLADES1GRM</t>
  </si>
  <si>
    <t>/15.09.2014/16:26</t>
  </si>
  <si>
    <t>DE259158836</t>
  </si>
  <si>
    <t>KIRSCHNER FLIES</t>
  </si>
  <si>
    <t>Fliesen-Bau</t>
  </si>
  <si>
    <t>Kirschner GmbH</t>
  </si>
  <si>
    <t>Landrain 35</t>
  </si>
  <si>
    <t>034341/41894</t>
  </si>
  <si>
    <t>034341/44202</t>
  </si>
  <si>
    <t>/05.07.2011/14:09</t>
  </si>
  <si>
    <t>TOI TOI GERICHS</t>
  </si>
  <si>
    <t>Ringstraße 7</t>
  </si>
  <si>
    <t>034292/83-100</t>
  </si>
  <si>
    <t>034292/83-106</t>
  </si>
  <si>
    <t>dschruba@dixi-wc.de</t>
  </si>
  <si>
    <t>Frau Schrubarz</t>
  </si>
  <si>
    <t>/21.03.2011/14:17</t>
  </si>
  <si>
    <t>DE812434963</t>
  </si>
  <si>
    <t>AS ELEKTRIKA</t>
  </si>
  <si>
    <t>AS elektrika GmbH</t>
  </si>
  <si>
    <t>Elektroanlagenbau</t>
  </si>
  <si>
    <t>Pfännerhöhe 65</t>
  </si>
  <si>
    <t>0345/13013-0</t>
  </si>
  <si>
    <t>0345/1202066</t>
  </si>
  <si>
    <t>Frau Städtler</t>
  </si>
  <si>
    <t>0345/13013-17</t>
  </si>
  <si>
    <t>/03.08.2010/15:01</t>
  </si>
  <si>
    <t>STADT ASCHERSLE</t>
  </si>
  <si>
    <t>Stadt Aschersleben</t>
  </si>
  <si>
    <t>Markt 1</t>
  </si>
  <si>
    <t>03473/958-0</t>
  </si>
  <si>
    <t>03473/958-920</t>
  </si>
  <si>
    <t>Herr Kallas</t>
  </si>
  <si>
    <t>03473/3324</t>
  </si>
  <si>
    <t>/08.10.2009/12:58</t>
  </si>
  <si>
    <t>HONER LUFT</t>
  </si>
  <si>
    <t>Honer Lufttechnik</t>
  </si>
  <si>
    <t>GmbH &amp; Co. KG</t>
  </si>
  <si>
    <t>Südring Nr. 3</t>
  </si>
  <si>
    <t>034445/800-0</t>
  </si>
  <si>
    <t>034445/800-20</t>
  </si>
  <si>
    <t>Herr Schweizer</t>
  </si>
  <si>
    <t>Sparkasse Burgenlandkreis</t>
  </si>
  <si>
    <t>800/530/00</t>
  </si>
  <si>
    <t>/06.09.2013/07:50</t>
  </si>
  <si>
    <t>DE177507754</t>
  </si>
  <si>
    <t>WEISSENFELSER T</t>
  </si>
  <si>
    <t>Weißenfelser Tafel e.V.</t>
  </si>
  <si>
    <t>Kleine Burgstraße 5</t>
  </si>
  <si>
    <t>03443/341270</t>
  </si>
  <si>
    <t>03443/341269</t>
  </si>
  <si>
    <t>Herr Gröbner</t>
  </si>
  <si>
    <t>0176/20757936</t>
  </si>
  <si>
    <t>/07.03.2013/13:27</t>
  </si>
  <si>
    <t>ADERHOLD LUTZ</t>
  </si>
  <si>
    <t>Lutz Aderhold</t>
  </si>
  <si>
    <t>Heizung &amp; Sanitär</t>
  </si>
  <si>
    <t>Crossener Straße 1</t>
  </si>
  <si>
    <t>036693/22210</t>
  </si>
  <si>
    <t>036693/21500</t>
  </si>
  <si>
    <t>Herr Aderhold</t>
  </si>
  <si>
    <t>0172/3453528</t>
  </si>
  <si>
    <t>Sparkasse</t>
  </si>
  <si>
    <t>/09.09.2009/16:55</t>
  </si>
  <si>
    <t>AWS GMBH</t>
  </si>
  <si>
    <t>Abwasser-Wasser-Stahlbau-</t>
  </si>
  <si>
    <t>technik GmbH &amp; Co. KG</t>
  </si>
  <si>
    <t>Clara-Zetkin-Straße 34</t>
  </si>
  <si>
    <t>034901/603</t>
  </si>
  <si>
    <t>034901/60444</t>
  </si>
  <si>
    <t>Herr Sellin</t>
  </si>
  <si>
    <t>/23.04.2004/07:30</t>
  </si>
  <si>
    <t>CG RAUMKLIMA</t>
  </si>
  <si>
    <t>CG Raumklima</t>
  </si>
  <si>
    <t>Gummiwerkstraße 8</t>
  </si>
  <si>
    <t>03491/666440</t>
  </si>
  <si>
    <t>03491/666436</t>
  </si>
  <si>
    <t>/05.07.2002/08:04</t>
  </si>
  <si>
    <t>MBS GMBH</t>
  </si>
  <si>
    <t>MBS GmbH</t>
  </si>
  <si>
    <t>Industriestraße 3A</t>
  </si>
  <si>
    <t>0365/8001220</t>
  </si>
  <si>
    <t>0365/8004698</t>
  </si>
  <si>
    <t>Herr Rädisch</t>
  </si>
  <si>
    <t>0173/3860807</t>
  </si>
  <si>
    <t>/28.01.2002/15:03</t>
  </si>
  <si>
    <t>SOYKA HARTMUT</t>
  </si>
  <si>
    <t>Hartmut Soyka</t>
  </si>
  <si>
    <t>Hausmeisterservice</t>
  </si>
  <si>
    <t>Trockenbau-Abriß</t>
  </si>
  <si>
    <t>Ahornstraße 25</t>
  </si>
  <si>
    <t>0365/7314560</t>
  </si>
  <si>
    <t>/05.02.2007/13:24</t>
  </si>
  <si>
    <t>DÖHLER WERBEBAU</t>
  </si>
  <si>
    <t>Werbebau Döhler GmbH</t>
  </si>
  <si>
    <t>Röpsener Straße 24</t>
  </si>
  <si>
    <t>0365/411305</t>
  </si>
  <si>
    <t>0365/4200186</t>
  </si>
  <si>
    <t>/18.04.2002/09:15</t>
  </si>
  <si>
    <t>GA-COM</t>
  </si>
  <si>
    <t>GA-com GmbH</t>
  </si>
  <si>
    <t>NL Reichenbach</t>
  </si>
  <si>
    <t>Holzlandstraße 10</t>
  </si>
  <si>
    <t>036601/900-0</t>
  </si>
  <si>
    <t>036601/900-20</t>
  </si>
  <si>
    <t>Frau Förster</t>
  </si>
  <si>
    <t>036601/900-14</t>
  </si>
  <si>
    <t>/13.06.2003/07:44</t>
  </si>
  <si>
    <t>SRO MWSD</t>
  </si>
  <si>
    <t>Michael Döpel</t>
  </si>
  <si>
    <t>S T R A F T Ä T E R</t>
  </si>
  <si>
    <t>Breiter Weg 11</t>
  </si>
  <si>
    <t>036428/170078</t>
  </si>
  <si>
    <t>Herr Döpel</t>
  </si>
  <si>
    <t>0151/51168478</t>
  </si>
  <si>
    <t>/13.02.2014/14:53</t>
  </si>
  <si>
    <t>WT STAHLBAU</t>
  </si>
  <si>
    <t>WT Stahlbau GmbH</t>
  </si>
  <si>
    <t>Tümplinger Str. 2</t>
  </si>
  <si>
    <t>036421/714-0</t>
  </si>
  <si>
    <t>036421/714-24</t>
  </si>
  <si>
    <t>Herr Schröder</t>
  </si>
  <si>
    <t>036421/714-16</t>
  </si>
  <si>
    <t>/03.01.2011/16:07</t>
  </si>
  <si>
    <t>DE812088326</t>
  </si>
  <si>
    <t>TROMMER BAU</t>
  </si>
  <si>
    <t>Trommer Generalbau GmbH</t>
  </si>
  <si>
    <t>Bahnhofstraße 2</t>
  </si>
  <si>
    <t>/03.04.2003/16:55</t>
  </si>
  <si>
    <t>HBS ELEKTRO</t>
  </si>
  <si>
    <t>HBS Elektrobau GmbH</t>
  </si>
  <si>
    <t>W.-Seelenbinder-Str. 12</t>
  </si>
  <si>
    <t>03663/4817-0</t>
  </si>
  <si>
    <t>03663/400391</t>
  </si>
  <si>
    <t>Herr Pitzing</t>
  </si>
  <si>
    <t>03663/4817-23</t>
  </si>
  <si>
    <t>03663/4817-33</t>
  </si>
  <si>
    <t>Sparkasse Saale-Orla</t>
  </si>
  <si>
    <t>830/505/05</t>
  </si>
  <si>
    <t>/06.02.2008/14:47</t>
  </si>
  <si>
    <t>WECK+POLLER</t>
  </si>
  <si>
    <t>Spedition GmbH</t>
  </si>
  <si>
    <t>Reichenbacher Straße 67</t>
  </si>
  <si>
    <t>Herr Söllner</t>
  </si>
  <si>
    <t>0375/30353-308</t>
  </si>
  <si>
    <t>0375/30353-330</t>
  </si>
  <si>
    <t>/20.04.2012/14:00</t>
  </si>
  <si>
    <t>DE141415291</t>
  </si>
  <si>
    <t>LEWERENZ BAU</t>
  </si>
  <si>
    <t>Lewerenz Bau KG</t>
  </si>
  <si>
    <t>K O N K U R S  !!!!!!</t>
  </si>
  <si>
    <t>Niedermülsener Hauptstr75</t>
  </si>
  <si>
    <t>037604/769-30</t>
  </si>
  <si>
    <t>037604/769-21</t>
  </si>
  <si>
    <t>Herr Schädel</t>
  </si>
  <si>
    <t>0172/3665783</t>
  </si>
  <si>
    <t>/07.06.2010/13:20</t>
  </si>
  <si>
    <t>EKS GMBH</t>
  </si>
  <si>
    <t>Elektroanlagenbau und</t>
  </si>
  <si>
    <t>Kfz-Service GmbH</t>
  </si>
  <si>
    <t>Obergasse 17</t>
  </si>
  <si>
    <t>03774/1571-0</t>
  </si>
  <si>
    <t>03774/23614</t>
  </si>
  <si>
    <t>Herr Räppel</t>
  </si>
  <si>
    <t>/15.12.2009/08:28</t>
  </si>
  <si>
    <t>CASUS GMBH</t>
  </si>
  <si>
    <t>CASUS GmbH</t>
  </si>
  <si>
    <t>Obere Muldenstraße 33</t>
  </si>
  <si>
    <t>03763/44064-0</t>
  </si>
  <si>
    <t>03763/44064-29</t>
  </si>
  <si>
    <t>info@casus-gc.de</t>
  </si>
  <si>
    <t>Herr Neumann</t>
  </si>
  <si>
    <t>0172/3734891</t>
  </si>
  <si>
    <t>/22.07.2010/09:44</t>
  </si>
  <si>
    <t>DE220554817</t>
  </si>
  <si>
    <t>WIEMER &amp; TRACHT</t>
  </si>
  <si>
    <t>Wiemer &amp; Trachte AG</t>
  </si>
  <si>
    <t>ZN Crimmitschau</t>
  </si>
  <si>
    <t>Gewerbering 13</t>
  </si>
  <si>
    <t>03762/7004-0</t>
  </si>
  <si>
    <t>Herr Lindackers</t>
  </si>
  <si>
    <t>0231/8598925</t>
  </si>
  <si>
    <t>0231/808346</t>
  </si>
  <si>
    <t>/21.05.2003/13:39</t>
  </si>
  <si>
    <t>HOLLERUNG GMBH</t>
  </si>
  <si>
    <t>HOLLERUNG</t>
  </si>
  <si>
    <t>Restaurierung GmbH</t>
  </si>
  <si>
    <t>Agnes-Löscher-Straße 6</t>
  </si>
  <si>
    <t>Herr Aßmann Fa. PRONAG</t>
  </si>
  <si>
    <t>0351/45279-73</t>
  </si>
  <si>
    <t>0351/45279-11</t>
  </si>
  <si>
    <t>/12.05.2006/14:22</t>
  </si>
  <si>
    <t>EBERT-BAU</t>
  </si>
  <si>
    <t>Inh. Mario Ebert</t>
  </si>
  <si>
    <t>Unterlosaer Straße 53a</t>
  </si>
  <si>
    <t>03741/146776</t>
  </si>
  <si>
    <t>03741/146779</t>
  </si>
  <si>
    <t>info@ebert-bau.com</t>
  </si>
  <si>
    <t>Herr Ebert</t>
  </si>
  <si>
    <t>0171/9365672</t>
  </si>
  <si>
    <t>----</t>
  </si>
  <si>
    <t>870/958/24</t>
  </si>
  <si>
    <t>/23.03.2015/16:44</t>
  </si>
  <si>
    <t>MODEL RAINER</t>
  </si>
  <si>
    <t>Rainer Model</t>
  </si>
  <si>
    <t>Vertrieb-Montage-Service</t>
  </si>
  <si>
    <t>An der Lohe 11</t>
  </si>
  <si>
    <t>037439/6556</t>
  </si>
  <si>
    <t>037439/6524</t>
  </si>
  <si>
    <t>/01.03.2005/10:06</t>
  </si>
  <si>
    <t>ELEKTRO NÄFE</t>
  </si>
  <si>
    <t>Elektro-Näfe &amp; Co. GmbH</t>
  </si>
  <si>
    <t>Zwickauer Straße 375</t>
  </si>
  <si>
    <t>0371/815030</t>
  </si>
  <si>
    <t>0371/8150319</t>
  </si>
  <si>
    <t>Volksbank Chemnitz</t>
  </si>
  <si>
    <t>870/962/14</t>
  </si>
  <si>
    <t>/10.08.2010/16:43</t>
  </si>
  <si>
    <t>SMS GMBH</t>
  </si>
  <si>
    <t>SMS GmbH</t>
  </si>
  <si>
    <t>Sondermüll Sanierung</t>
  </si>
  <si>
    <t>F.-O.-Schimmel-Straße 15A</t>
  </si>
  <si>
    <t>0371/5381050</t>
  </si>
  <si>
    <t>0371/5381052</t>
  </si>
  <si>
    <t>Frau Ullrich</t>
  </si>
  <si>
    <t>/02.09.2002/13:02</t>
  </si>
  <si>
    <t>SPINDLER CONTAI</t>
  </si>
  <si>
    <t>Spindler Containerservice</t>
  </si>
  <si>
    <t>Wolkenburger Str. 36</t>
  </si>
  <si>
    <t>03722/96650</t>
  </si>
  <si>
    <t>03722/96652</t>
  </si>
  <si>
    <t>Herr Mahn</t>
  </si>
  <si>
    <t>03722/90308</t>
  </si>
  <si>
    <t>Herr Spindler</t>
  </si>
  <si>
    <t>/07.09.1999/14:57</t>
  </si>
  <si>
    <t>MAHN GMBH</t>
  </si>
  <si>
    <t>Spedition Mahn GmbH</t>
  </si>
  <si>
    <t>Wolkenburger Straße 38</t>
  </si>
  <si>
    <t>03722/88221</t>
  </si>
  <si>
    <t>/07.12.2011/12:50</t>
  </si>
  <si>
    <t>DE813342228</t>
  </si>
  <si>
    <t>GRETENKORD GMBH</t>
  </si>
  <si>
    <t>Gretenkord GmbH &amp; Co. KG</t>
  </si>
  <si>
    <t>Otto-Kirchhof-Straße 1</t>
  </si>
  <si>
    <t>03724/1840-0</t>
  </si>
  <si>
    <t>03724/1840-40</t>
  </si>
  <si>
    <t>endler@gretenkord.de</t>
  </si>
  <si>
    <t>Herr Gretenkord</t>
  </si>
  <si>
    <t>03724/1840-10</t>
  </si>
  <si>
    <t>/05.11.2010/08:46</t>
  </si>
  <si>
    <t>LEUTERITZ</t>
  </si>
  <si>
    <t>Leuteritz Anlagenbau GmbH</t>
  </si>
  <si>
    <t>Leipziger Straße 37 c</t>
  </si>
  <si>
    <t>037381/859-0</t>
  </si>
  <si>
    <t>037381/859-17</t>
  </si>
  <si>
    <t>Herr Bernhardt</t>
  </si>
  <si>
    <t>/03.11.2011/12:39</t>
  </si>
  <si>
    <t>DITTRICH GMBH</t>
  </si>
  <si>
    <t>Bedachungs-GmbH</t>
  </si>
  <si>
    <t>Simon Dittrich</t>
  </si>
  <si>
    <t>Hauptstraße 94</t>
  </si>
  <si>
    <t>037327/1347</t>
  </si>
  <si>
    <t>037327/83596</t>
  </si>
  <si>
    <t>DE56 87052000 3531000852</t>
  </si>
  <si>
    <t>WELADED1FGX</t>
  </si>
  <si>
    <t>/11.03.2014/15:05</t>
  </si>
  <si>
    <t>EFB GMBH</t>
  </si>
  <si>
    <t>EFB GmbH</t>
  </si>
  <si>
    <t>Auenweg 1</t>
  </si>
  <si>
    <t>037291/60006</t>
  </si>
  <si>
    <t>037291/60010</t>
  </si>
  <si>
    <t>/16.09.2002/17:14</t>
  </si>
  <si>
    <t>DB SERVICES</t>
  </si>
  <si>
    <t>DB Services GmbH</t>
  </si>
  <si>
    <t>Regionalbereich Süd</t>
  </si>
  <si>
    <t>c/o DB Dienstlstg. GmbH</t>
  </si>
  <si>
    <t>Caroline-Michaelis-Str. 5</t>
  </si>
  <si>
    <t>/16.09.2013/09:52</t>
  </si>
  <si>
    <t>SCHRÖDER+SCHÖMB</t>
  </si>
  <si>
    <t>Schröder + Schömbs</t>
  </si>
  <si>
    <t>Public Relations GmbH</t>
  </si>
  <si>
    <t>Torstraße 107</t>
  </si>
  <si>
    <t>030/349964-0</t>
  </si>
  <si>
    <t>030/349964-79</t>
  </si>
  <si>
    <t>mailbox@s-plus-s.com</t>
  </si>
  <si>
    <t>Herr Hensmann</t>
  </si>
  <si>
    <t>030/349964-67</t>
  </si>
  <si>
    <t>0176/20153843</t>
  </si>
  <si>
    <t>/08.05.2012/15:29</t>
  </si>
  <si>
    <t>DE156859089</t>
  </si>
  <si>
    <t>HÜTTINGER</t>
  </si>
  <si>
    <t>Hüttinger Elektroanlagen</t>
  </si>
  <si>
    <t>GmbH &amp; Co.</t>
  </si>
  <si>
    <t>Transformatorenstat. KG</t>
  </si>
  <si>
    <t>Müritzstraße 12</t>
  </si>
  <si>
    <t>030/5098456</t>
  </si>
  <si>
    <t>030/50985182</t>
  </si>
  <si>
    <t>Frau Schmidt</t>
  </si>
  <si>
    <t>/18.07.2012/13:01</t>
  </si>
  <si>
    <t>DB NETZ BERLIN</t>
  </si>
  <si>
    <t>DB Netz AG</t>
  </si>
  <si>
    <t>Instandsetzung</t>
  </si>
  <si>
    <t>Buchhaltung</t>
  </si>
  <si>
    <t>Martin-Luther-Straße 1-1a</t>
  </si>
  <si>
    <t>/30.03.2005/10:43</t>
  </si>
  <si>
    <t>POOLGROUP GMBH</t>
  </si>
  <si>
    <t>POOLgroup GmbH</t>
  </si>
  <si>
    <t>Lützowstraße 102</t>
  </si>
  <si>
    <t>030/235155-0</t>
  </si>
  <si>
    <t>030/235155-20</t>
  </si>
  <si>
    <t>/01.06.2015/16:13</t>
  </si>
  <si>
    <t>MOOVIE GMBH</t>
  </si>
  <si>
    <t>MOOVIE - the art of</t>
  </si>
  <si>
    <t>entertainment GmbH</t>
  </si>
  <si>
    <t>Lützowufer 12</t>
  </si>
  <si>
    <t>030/263984-0</t>
  </si>
  <si>
    <t>030/263984-99</t>
  </si>
  <si>
    <t>Frau Follmer</t>
  </si>
  <si>
    <t>0171/3224287</t>
  </si>
  <si>
    <t>/23.07.2012/10:38</t>
  </si>
  <si>
    <t>R&amp;F LOGISTIK</t>
  </si>
  <si>
    <t>R&amp;F Logistik</t>
  </si>
  <si>
    <t>Werbeservice GmbH</t>
  </si>
  <si>
    <t>Plauener Str. 163-165</t>
  </si>
  <si>
    <t>030/695355-0</t>
  </si>
  <si>
    <t>030/695355-50</t>
  </si>
  <si>
    <t>Herr Engemann</t>
  </si>
  <si>
    <t>030/695355-31</t>
  </si>
  <si>
    <t>/23.09.2011/09:36</t>
  </si>
  <si>
    <t>DE151727966</t>
  </si>
  <si>
    <t>ZEPPELIN BERLIN</t>
  </si>
  <si>
    <t>Zeppelin Rental</t>
  </si>
  <si>
    <t>Plauener Straße 160</t>
  </si>
  <si>
    <t>030/55500140</t>
  </si>
  <si>
    <t>030/55500145</t>
  </si>
  <si>
    <t>Frau Wojtkowiak</t>
  </si>
  <si>
    <t>030/55500-131</t>
  </si>
  <si>
    <t>0162/2441184</t>
  </si>
  <si>
    <t>/12.03.2014/17:54</t>
  </si>
  <si>
    <t>DE813739246</t>
  </si>
  <si>
    <t>CHB BONITZ</t>
  </si>
  <si>
    <t>CHB Container-Handelsbüro</t>
  </si>
  <si>
    <t>Peter Bonitz e.K.</t>
  </si>
  <si>
    <t>Ferd.-Schultze-Str. 95 A</t>
  </si>
  <si>
    <t>030/25327963</t>
  </si>
  <si>
    <t>030/25327965</t>
  </si>
  <si>
    <t>chb.bonitz@gmx.de</t>
  </si>
  <si>
    <t>Herr Bonitz</t>
  </si>
  <si>
    <t>0177/3922263</t>
  </si>
  <si>
    <t>/18.07.2012/15:48</t>
  </si>
  <si>
    <t>DE176643711</t>
  </si>
  <si>
    <t>COCA-COLA</t>
  </si>
  <si>
    <t>Coca-Cola</t>
  </si>
  <si>
    <t>Erfrischungsgetränke AG</t>
  </si>
  <si>
    <t>Z R P  (Lief.-Nr.120062)</t>
  </si>
  <si>
    <t>Hohenschönhauser Str. 51</t>
  </si>
  <si>
    <t>Industriestr. 8, 82258 Fürstenfeldbruck</t>
  </si>
  <si>
    <t>Herr Grunwald</t>
  </si>
  <si>
    <t>08141/241-173</t>
  </si>
  <si>
    <t>08141/241-157</t>
  </si>
  <si>
    <t>/20.08.2009/10:40</t>
  </si>
  <si>
    <t>FRA-BER GMBH</t>
  </si>
  <si>
    <t>FRA-BER</t>
  </si>
  <si>
    <t>Veranstaltungs GmbH</t>
  </si>
  <si>
    <t>Müllerstraße 74</t>
  </si>
  <si>
    <t>030/45022229</t>
  </si>
  <si>
    <t>030/45022230</t>
  </si>
  <si>
    <t>william@capoen.de</t>
  </si>
  <si>
    <t>Herr Capoen</t>
  </si>
  <si>
    <t>0171/2420347</t>
  </si>
  <si>
    <t>DE46100700240922007000</t>
  </si>
  <si>
    <t>DEUTDEDBBER</t>
  </si>
  <si>
    <t>N</t>
  </si>
  <si>
    <t>/25.08.2014/11:24</t>
  </si>
  <si>
    <t>DE274322231</t>
  </si>
  <si>
    <t>ALBA FACILITY</t>
  </si>
  <si>
    <t>ALBA Facility</t>
  </si>
  <si>
    <t>Solutions GmbH</t>
  </si>
  <si>
    <t>Wittestraße 30 N</t>
  </si>
  <si>
    <t>030/35182-0</t>
  </si>
  <si>
    <t>/26.03.2014/13:39</t>
  </si>
  <si>
    <t>DE219480860</t>
  </si>
  <si>
    <t>INTERGRAL D</t>
  </si>
  <si>
    <t>Integral Anlagentechnik</t>
  </si>
  <si>
    <t>Gesellschaft mbH</t>
  </si>
  <si>
    <t>Suarezstraße 46</t>
  </si>
  <si>
    <t>030/3265123</t>
  </si>
  <si>
    <t>030/3265153</t>
  </si>
  <si>
    <t>/28.03.2002/14:31</t>
  </si>
  <si>
    <t>BDS BODEN- UND</t>
  </si>
  <si>
    <t>bds Boden- und Deponie-</t>
  </si>
  <si>
    <t>Sanierungs GmbH</t>
  </si>
  <si>
    <t>Neuendorfer Str. 39 a</t>
  </si>
  <si>
    <t>0331/6455600</t>
  </si>
  <si>
    <t>0331/6455601</t>
  </si>
  <si>
    <t>Kreuzstr. 11, 85622 Feldkirchen</t>
  </si>
  <si>
    <t>Frau Holfelder</t>
  </si>
  <si>
    <t>962421-32</t>
  </si>
  <si>
    <t>962421-41</t>
  </si>
  <si>
    <t>/05.08.2004/10:30</t>
  </si>
  <si>
    <t>ALLRAD SCHEUNE</t>
  </si>
  <si>
    <t>Allrad Scheune Trebbin</t>
  </si>
  <si>
    <t>Bahnhofstraße 13</t>
  </si>
  <si>
    <t>033731/80157</t>
  </si>
  <si>
    <t>033731/70416</t>
  </si>
  <si>
    <t>/06.12.2005/13:26</t>
  </si>
  <si>
    <t>BAU FUCHS GMBH</t>
  </si>
  <si>
    <t>Bau Fuchs GmbH</t>
  </si>
  <si>
    <t>Eichenweg 6</t>
  </si>
  <si>
    <t>03338/767833</t>
  </si>
  <si>
    <t>03338/767834</t>
  </si>
  <si>
    <t>/30.11.2005/15:16</t>
  </si>
  <si>
    <t>KÜHLANLAGEN DD</t>
  </si>
  <si>
    <t>Dresdner</t>
  </si>
  <si>
    <t>Kühlanlagenbau GmbH</t>
  </si>
  <si>
    <t>Postfach 11 01 31</t>
  </si>
  <si>
    <t>0351/4081-0</t>
  </si>
  <si>
    <t>0351/4081-127</t>
  </si>
  <si>
    <t>Werdauer Str. 1-3, 01069 Dresden</t>
  </si>
  <si>
    <t>Herr Soujon</t>
  </si>
  <si>
    <t>0351/4081-128</t>
  </si>
  <si>
    <t>Herr Isensee</t>
  </si>
  <si>
    <t>0351/4081-229</t>
  </si>
  <si>
    <t>/23.06.2014/11:48</t>
  </si>
  <si>
    <t>DE140295213</t>
  </si>
  <si>
    <t>S + T FASSADEN</t>
  </si>
  <si>
    <t>S + T Fassaden GmbH</t>
  </si>
  <si>
    <t>Am Tannenkopp 19</t>
  </si>
  <si>
    <t>038205/1312-0</t>
  </si>
  <si>
    <t>038205/7677</t>
  </si>
  <si>
    <t>/14.06.2012/15:43</t>
  </si>
  <si>
    <t>DE169186040</t>
  </si>
  <si>
    <t>ECKEL GBR</t>
  </si>
  <si>
    <t>Eckel GbR</t>
  </si>
  <si>
    <t>Magnetmesstechnik</t>
  </si>
  <si>
    <t>Am Teich 4</t>
  </si>
  <si>
    <t>038785/60909</t>
  </si>
  <si>
    <t>038785/60911</t>
  </si>
  <si>
    <t>Herr Eckel</t>
  </si>
  <si>
    <t>/09.09.2010/10:19</t>
  </si>
  <si>
    <t>MAGELLAN</t>
  </si>
  <si>
    <t>Magellan</t>
  </si>
  <si>
    <t>Maritime Services GmbH</t>
  </si>
  <si>
    <t>Domstraße 17</t>
  </si>
  <si>
    <t>040/37865454</t>
  </si>
  <si>
    <t>040/37865464</t>
  </si>
  <si>
    <t>Herr Brauer</t>
  </si>
  <si>
    <t>gbrauer@magham.de</t>
  </si>
  <si>
    <t>/25.01.2006/09:25</t>
  </si>
  <si>
    <t>HALBE EVENTS</t>
  </si>
  <si>
    <t>Halbe Events GmbH</t>
  </si>
  <si>
    <t>Margaretenstraße 29a</t>
  </si>
  <si>
    <t>040/43093802</t>
  </si>
  <si>
    <t>040/43093824</t>
  </si>
  <si>
    <t>Herr Jan Fischer</t>
  </si>
  <si>
    <t>0172/4093701</t>
  </si>
  <si>
    <t>/12.11.2009/12:35</t>
  </si>
  <si>
    <t>UBS HAMBURG</t>
  </si>
  <si>
    <t>UBS GmbH</t>
  </si>
  <si>
    <t>Hammer Deich 70 B</t>
  </si>
  <si>
    <t>040/219019-60</t>
  </si>
  <si>
    <t>040/219019-88</t>
  </si>
  <si>
    <t>Frau Sargowski</t>
  </si>
  <si>
    <t>/28.08.2003/11:53</t>
  </si>
  <si>
    <t>TERBERG-NORDLIF</t>
  </si>
  <si>
    <t>TERBERG-Nordlift GmbH</t>
  </si>
  <si>
    <t>Stenzelring 37</t>
  </si>
  <si>
    <t>Frau De Pooter</t>
  </si>
  <si>
    <t>040/4309114-54</t>
  </si>
  <si>
    <t>040/4309114-40</t>
  </si>
  <si>
    <t>DE18 20050550 1218123865</t>
  </si>
  <si>
    <t>HASPDEHHXXX</t>
  </si>
  <si>
    <t>/16.04.2015/09:17</t>
  </si>
  <si>
    <t>UNITEAM</t>
  </si>
  <si>
    <t>Container Service GmbH</t>
  </si>
  <si>
    <t>Dradenauer Hauptdeich 1</t>
  </si>
  <si>
    <t>040/238549-0</t>
  </si>
  <si>
    <t>040/238549-29</t>
  </si>
  <si>
    <t>f.biedermann@uniteam-container-service.de</t>
  </si>
  <si>
    <t>Herr Brügge</t>
  </si>
  <si>
    <t>040/238549-14</t>
  </si>
  <si>
    <t>Frau Wenterodt</t>
  </si>
  <si>
    <t>040/238549-15</t>
  </si>
  <si>
    <t>/31.03.2006/07:19</t>
  </si>
  <si>
    <t>C.S.C.</t>
  </si>
  <si>
    <t>CSC GmbH</t>
  </si>
  <si>
    <t>Twiete 6a</t>
  </si>
  <si>
    <t>04176/2609742</t>
  </si>
  <si>
    <t>04176/2609743</t>
  </si>
  <si>
    <t>0172/4140990</t>
  </si>
  <si>
    <t>info@csc-container.de</t>
  </si>
  <si>
    <t>/22.07.2010/09:01</t>
  </si>
  <si>
    <t>UNITAINER</t>
  </si>
  <si>
    <t>Unitainer Trading GmbH</t>
  </si>
  <si>
    <t>Dorfstraße 9 b</t>
  </si>
  <si>
    <t>04155/2011</t>
  </si>
  <si>
    <t>04155/6276</t>
  </si>
  <si>
    <t>Herr Riemland</t>
  </si>
  <si>
    <t>/23.10.2002/15:38</t>
  </si>
  <si>
    <t>GRANIT</t>
  </si>
  <si>
    <t>Granit Sp. zo. o.</t>
  </si>
  <si>
    <t>ZN Hamburg</t>
  </si>
  <si>
    <t>Hamburger Straße 125</t>
  </si>
  <si>
    <t>040/2994149</t>
  </si>
  <si>
    <t>040/2993631</t>
  </si>
  <si>
    <t>Herr Jan Cisan</t>
  </si>
  <si>
    <t>/09.08.2005/14:55</t>
  </si>
  <si>
    <t>HKL BAUMASCHIN</t>
  </si>
  <si>
    <t>HKL Baumaschinen GmbH</t>
  </si>
  <si>
    <t>(Lief.-Nr. 150712)</t>
  </si>
  <si>
    <t>Lademannbogen 130</t>
  </si>
  <si>
    <t>Herr Öhrlein WÜ</t>
  </si>
  <si>
    <t>0931/29990-0</t>
  </si>
  <si>
    <t>0931/29990-10</t>
  </si>
  <si>
    <t>/30.01.2009/08:39</t>
  </si>
  <si>
    <t>SONNECK GMBH</t>
  </si>
  <si>
    <t>Sonneck</t>
  </si>
  <si>
    <t>Rohrleitungsbau GmbH</t>
  </si>
  <si>
    <t>Alte Landstraße 272</t>
  </si>
  <si>
    <t>040/53630919</t>
  </si>
  <si>
    <t>040/53933856</t>
  </si>
  <si>
    <t>Frau Friebel</t>
  </si>
  <si>
    <t>03493/605-111</t>
  </si>
  <si>
    <t>03493/605-125</t>
  </si>
  <si>
    <t>NL Bitterfeld</t>
  </si>
  <si>
    <t>/11.08.2014/15:04</t>
  </si>
  <si>
    <t>DE171727674</t>
  </si>
  <si>
    <t>SACHSEN TRANSPO</t>
  </si>
  <si>
    <t>Sachsen</t>
  </si>
  <si>
    <t>Schwertransporte GmbH</t>
  </si>
  <si>
    <t>Flagentwiet 12A</t>
  </si>
  <si>
    <t>040/559006-0</t>
  </si>
  <si>
    <t>040/559006-15</t>
  </si>
  <si>
    <t>Herr Edinger</t>
  </si>
  <si>
    <t>040/559006-10</t>
  </si>
  <si>
    <t>/17.12.2003/08:54</t>
  </si>
  <si>
    <t>EVENTS4BRANDS</t>
  </si>
  <si>
    <t>events4brands GmbH</t>
  </si>
  <si>
    <t>Agentur für</t>
  </si>
  <si>
    <t>Live-Kommunikation</t>
  </si>
  <si>
    <t>Kieler Straße 464-470</t>
  </si>
  <si>
    <t>040/548876-630</t>
  </si>
  <si>
    <t>040/548876-70</t>
  </si>
  <si>
    <t>/28.06.2011/09:31</t>
  </si>
  <si>
    <t>BWP FESTIVAL</t>
  </si>
  <si>
    <t>bwp festival &amp; event GmbH</t>
  </si>
  <si>
    <t>Offakamp 23</t>
  </si>
  <si>
    <t>040/46882301</t>
  </si>
  <si>
    <t>040/46882212</t>
  </si>
  <si>
    <t>Frau Egersdorfer</t>
  </si>
  <si>
    <t>0176/96605601</t>
  </si>
  <si>
    <t>ie@bergmann-gruppe.net</t>
  </si>
  <si>
    <t>DE95 20030000 0649904232</t>
  </si>
  <si>
    <t>HYVEDEMM300</t>
  </si>
  <si>
    <t>/29.05.2015/15:01</t>
  </si>
  <si>
    <t>DE220853652</t>
  </si>
  <si>
    <t>HÜBNER FRACHTEN</t>
  </si>
  <si>
    <t>Hübner</t>
  </si>
  <si>
    <t>Frachtenkontor GmbH</t>
  </si>
  <si>
    <t>Albert-Einstein-Ring 21</t>
  </si>
  <si>
    <t>040/897159-0</t>
  </si>
  <si>
    <t>040/897159-24</t>
  </si>
  <si>
    <t>Herr Oppermann</t>
  </si>
  <si>
    <t>/16.09.2002/08:41</t>
  </si>
  <si>
    <t>HAMBURGER GAST</t>
  </si>
  <si>
    <t>Hamburger Gastmahl GmbH</t>
  </si>
  <si>
    <t>Thadenstraße 164</t>
  </si>
  <si>
    <t>040/4390820</t>
  </si>
  <si>
    <t>Herr Nordhaus</t>
  </si>
  <si>
    <t>/03.06.2003/08:56</t>
  </si>
  <si>
    <t>PENNY MARKT</t>
  </si>
  <si>
    <t>Penny Markt GmbH</t>
  </si>
  <si>
    <t>DC Eching</t>
  </si>
  <si>
    <t>Kreditorenbuchh. Bauwesen</t>
  </si>
  <si>
    <t>Oststraße 75</t>
  </si>
  <si>
    <t>Dieselstr. 21-27, 85386 Eching</t>
  </si>
  <si>
    <t>Herr Schauberger</t>
  </si>
  <si>
    <t>08165/707-256</t>
  </si>
  <si>
    <t>08165/707-49256</t>
  </si>
  <si>
    <t>/16.01.2014/14:18</t>
  </si>
  <si>
    <t>DE202748117</t>
  </si>
  <si>
    <t>MSK GMBH</t>
  </si>
  <si>
    <t>MSK Gesellschaft für</t>
  </si>
  <si>
    <t>Automatisierung mbH</t>
  </si>
  <si>
    <t>Friedrich-Ebert-Allee 33</t>
  </si>
  <si>
    <t>Herr Nehls</t>
  </si>
  <si>
    <t>040/839286-14</t>
  </si>
  <si>
    <t>040/839286-29</t>
  </si>
  <si>
    <t>Deutsche Bank</t>
  </si>
  <si>
    <t>200/700/24</t>
  </si>
  <si>
    <t>/08.11.2010/17:21</t>
  </si>
  <si>
    <t>DE134805286</t>
  </si>
  <si>
    <t>DRÄGER ANSY</t>
  </si>
  <si>
    <t>Dräger Medical ANSY GmbH</t>
  </si>
  <si>
    <t>Fib 8512</t>
  </si>
  <si>
    <t>(Lief.-Nr. 27440)</t>
  </si>
  <si>
    <t>Moislinger Allee 53-55</t>
  </si>
  <si>
    <t>04502/883-272</t>
  </si>
  <si>
    <t>04502/883-270</t>
  </si>
  <si>
    <t>Herr Lamla</t>
  </si>
  <si>
    <t>0911/6883-280</t>
  </si>
  <si>
    <t>0911/6883-282</t>
  </si>
  <si>
    <t>Herr Raak</t>
  </si>
  <si>
    <t>0911/6883-132</t>
  </si>
  <si>
    <t>/07.01.2004/08:46</t>
  </si>
  <si>
    <t>EAB TEC GMBH</t>
  </si>
  <si>
    <t>EAB TEC GmbH</t>
  </si>
  <si>
    <t>Lembkenhof</t>
  </si>
  <si>
    <t>040/697073-0</t>
  </si>
  <si>
    <t>Bramfelder Str. 110a, 22305 Hamburg</t>
  </si>
  <si>
    <t>Herr Hackbarth</t>
  </si>
  <si>
    <t>040/697073-32</t>
  </si>
  <si>
    <t>040/697073-40</t>
  </si>
  <si>
    <t>/24.06.2008/15:14</t>
  </si>
  <si>
    <t>NORDSEE FISCH</t>
  </si>
  <si>
    <t>NORDSEE</t>
  </si>
  <si>
    <t>Fisch-Spezialitäten</t>
  </si>
  <si>
    <t>Klußmannstraße 3</t>
  </si>
  <si>
    <t>0471/131505</t>
  </si>
  <si>
    <t>0471/131438</t>
  </si>
  <si>
    <t>Herr Gadringer Siegfried</t>
  </si>
  <si>
    <t>08202/904249</t>
  </si>
  <si>
    <t>0170/7934746</t>
  </si>
  <si>
    <t>/21.12.2001/07:48</t>
  </si>
  <si>
    <t>CHT NATELBERG</t>
  </si>
  <si>
    <t>CHT-Container GmbH</t>
  </si>
  <si>
    <t>Wilhelm-Giese-Str. 21</t>
  </si>
  <si>
    <t>04747/8224</t>
  </si>
  <si>
    <t>04747/8651</t>
  </si>
  <si>
    <t>CHT-Container@t-online.de</t>
  </si>
  <si>
    <t>Herr Natelberg</t>
  </si>
  <si>
    <t>04747/7211</t>
  </si>
  <si>
    <t>0172/4344269</t>
  </si>
  <si>
    <t>Volksbank eG Cuxland</t>
  </si>
  <si>
    <t>292/657/47</t>
  </si>
  <si>
    <t>/17.10.2013/14:34</t>
  </si>
  <si>
    <t>DE245273065</t>
  </si>
  <si>
    <t>HARTMANN CARL</t>
  </si>
  <si>
    <t>Carl Hartmann</t>
  </si>
  <si>
    <t>Überseespedition</t>
  </si>
  <si>
    <t>Ölmühlenstraße 11/13</t>
  </si>
  <si>
    <t>0421/30293-0</t>
  </si>
  <si>
    <t>0421/30293-48</t>
  </si>
  <si>
    <t>Frau von Salzen</t>
  </si>
  <si>
    <t>0421/30293-53</t>
  </si>
  <si>
    <t>/25.04.2003/15:18</t>
  </si>
  <si>
    <t>ITAG TIEFBOHR</t>
  </si>
  <si>
    <t>ITAG Tiefbohr GmbH</t>
  </si>
  <si>
    <t>Postfach 13 28</t>
  </si>
  <si>
    <t>05141/914-0</t>
  </si>
  <si>
    <t>05141/914-388</t>
  </si>
  <si>
    <t>Herr Ziesenis</t>
  </si>
  <si>
    <t>05141/914-434</t>
  </si>
  <si>
    <t>05141/914-286</t>
  </si>
  <si>
    <t>Herr Schützenmeister</t>
  </si>
  <si>
    <t>05141/914-338</t>
  </si>
  <si>
    <t>Fax -357</t>
  </si>
  <si>
    <t>/22.08.2007/11:04</t>
  </si>
  <si>
    <t>TREUDE</t>
  </si>
  <si>
    <t>Thomas Treude GmbH</t>
  </si>
  <si>
    <t>Ludwig-Erhard-Straße 2</t>
  </si>
  <si>
    <t>05141/9050080</t>
  </si>
  <si>
    <t>05141/9050099</t>
  </si>
  <si>
    <t>Herr Merkel</t>
  </si>
  <si>
    <t>/12.07.2007/11:27</t>
  </si>
  <si>
    <t>M-I SWACO GMBH</t>
  </si>
  <si>
    <t>M-I SWACO</t>
  </si>
  <si>
    <t>Deutschland GmbH</t>
  </si>
  <si>
    <t>Bruchkampweg 16</t>
  </si>
  <si>
    <t>05141/9841-0</t>
  </si>
  <si>
    <t>05141/84064</t>
  </si>
  <si>
    <t>Herr Schulze</t>
  </si>
  <si>
    <t>05141/9841-14</t>
  </si>
  <si>
    <t>05141/9841-29</t>
  </si>
  <si>
    <t>H. Jesko Hofmann</t>
  </si>
  <si>
    <t>01577 /5813160</t>
  </si>
  <si>
    <t>/17.11.2009/07:46</t>
  </si>
  <si>
    <t>BUDD UNION</t>
  </si>
  <si>
    <t>Buddhistische Union</t>
  </si>
  <si>
    <t>Diamantweg e.V.</t>
  </si>
  <si>
    <t>HGK CISBOX 402310</t>
  </si>
  <si>
    <t>/11.05.2015/10:20</t>
  </si>
  <si>
    <t>DUENSING GMBH</t>
  </si>
  <si>
    <t>Friedrich Duensing GmbH</t>
  </si>
  <si>
    <t>Kleeblattstraße 2</t>
  </si>
  <si>
    <t>05034/872-0</t>
  </si>
  <si>
    <t>05034/872-60</t>
  </si>
  <si>
    <t>Herr Heinze</t>
  </si>
  <si>
    <t>05034/872-15</t>
  </si>
  <si>
    <t>Frau Müller</t>
  </si>
  <si>
    <t>05034/872-16</t>
  </si>
  <si>
    <t>/09.12.2008/13:41</t>
  </si>
  <si>
    <t>RVV ROHRSSEN</t>
  </si>
  <si>
    <t>Vertriebs- und</t>
  </si>
  <si>
    <t>Vermietungs GmbH</t>
  </si>
  <si>
    <t>Ohndorfer Straße 3</t>
  </si>
  <si>
    <t>0201/95946-0</t>
  </si>
  <si>
    <t>s.kurz@rohrssen.de</t>
  </si>
  <si>
    <t>Herr Kurz</t>
  </si>
  <si>
    <t>0201/95946-41</t>
  </si>
  <si>
    <t>0201/95946-42</t>
  </si>
  <si>
    <t>0175/5940124</t>
  </si>
  <si>
    <t>/20.08.2010/11:28</t>
  </si>
  <si>
    <t>DE180915281</t>
  </si>
  <si>
    <t>LÜHR FILTER</t>
  </si>
  <si>
    <t>Enzer Straße 26</t>
  </si>
  <si>
    <t>Frau Bock</t>
  </si>
  <si>
    <t>05721/708-165</t>
  </si>
  <si>
    <t>05721/708-233165</t>
  </si>
  <si>
    <t>/13.01.2010/11:05</t>
  </si>
  <si>
    <t>DE116538235</t>
  </si>
  <si>
    <t>VORTELLA</t>
  </si>
  <si>
    <t>Vortella Lebensmittelwerk</t>
  </si>
  <si>
    <t>W. Vortmeyer GmbH</t>
  </si>
  <si>
    <t>Schillerstraße 2</t>
  </si>
  <si>
    <t>michael.kretschmann@vortella.de</t>
  </si>
  <si>
    <t>Herr Kretschmann</t>
  </si>
  <si>
    <t>05742/47-148</t>
  </si>
  <si>
    <t>05742/47-448</t>
  </si>
  <si>
    <t>DE07 49050101 0021000336</t>
  </si>
  <si>
    <t>WELADED1MIN</t>
  </si>
  <si>
    <t>/06.08.2014/16:04</t>
  </si>
  <si>
    <t>BOB GMBH</t>
  </si>
  <si>
    <t>BOB GmbH &amp; Co. KG</t>
  </si>
  <si>
    <t>Friedrich-Wilhelm-Str. 84</t>
  </si>
  <si>
    <t>0571/4043778-0</t>
  </si>
  <si>
    <t>0571/4043778-20</t>
  </si>
  <si>
    <t>Herr Obenhaus</t>
  </si>
  <si>
    <t>/19.06.2013/16:08</t>
  </si>
  <si>
    <t>LIMNOTEC</t>
  </si>
  <si>
    <t>LimnoTec</t>
  </si>
  <si>
    <t>Abwasseranlagen GmbH</t>
  </si>
  <si>
    <t>Eickhorster Straße 3</t>
  </si>
  <si>
    <t>05703/5103-0</t>
  </si>
  <si>
    <t>05703/5103-33</t>
  </si>
  <si>
    <t>Herr Dirk Drechsler</t>
  </si>
  <si>
    <t>05703/5103-10</t>
  </si>
  <si>
    <t>/28.06.2006/13:28</t>
  </si>
  <si>
    <t>MÜLLER BAU</t>
  </si>
  <si>
    <t>MÜLLER-BAU GmbH &amp; Co. KG</t>
  </si>
  <si>
    <t>Bauunternehmung</t>
  </si>
  <si>
    <t>Klosterbreite 3</t>
  </si>
  <si>
    <t>05283/708-0</t>
  </si>
  <si>
    <t>05283/708-88</t>
  </si>
  <si>
    <t>Frau Tölle</t>
  </si>
  <si>
    <t>05283/708-40</t>
  </si>
  <si>
    <t>05283/708-43</t>
  </si>
  <si>
    <t>a.toelle@muellerbau.de</t>
  </si>
  <si>
    <t>/11.01.2012/11:34</t>
  </si>
  <si>
    <t>GARRISON COMMER</t>
  </si>
  <si>
    <t>Budget Manager  ATG(G)</t>
  </si>
  <si>
    <t>Normandy Barracks</t>
  </si>
  <si>
    <t>Antwerp Kaserne</t>
  </si>
  <si>
    <t>Bielefelder Straße</t>
  </si>
  <si>
    <t>Frau Nicole Wulfkuhle</t>
  </si>
  <si>
    <t>05254/982-2068</t>
  </si>
  <si>
    <t>05254/982-2145</t>
  </si>
  <si>
    <t>/25.06.2008/12:26</t>
  </si>
  <si>
    <t>ELEKTRO KIPP</t>
  </si>
  <si>
    <t>SPR Elektro Kipp GmbH</t>
  </si>
  <si>
    <t>Heeper Straße 419</t>
  </si>
  <si>
    <t>0521/333337</t>
  </si>
  <si>
    <t>0521/331620</t>
  </si>
  <si>
    <t>/04.04.2003/15:18</t>
  </si>
  <si>
    <t>NACHTLIGA</t>
  </si>
  <si>
    <t>Nachtliga Kassel Ltd.</t>
  </si>
  <si>
    <t>Kurt-Schumacher-Str. 20</t>
  </si>
  <si>
    <t>0561/2873962</t>
  </si>
  <si>
    <t>0561/2029659</t>
  </si>
  <si>
    <t>/15.04.2013/14:55</t>
  </si>
  <si>
    <t>RHEINMETALL</t>
  </si>
  <si>
    <t>Rheinmetall</t>
  </si>
  <si>
    <t>Landsysteme GmbH</t>
  </si>
  <si>
    <t>Henschelplatz 1</t>
  </si>
  <si>
    <t>/14.07.2010/10:33</t>
  </si>
  <si>
    <t>PHARMASERV</t>
  </si>
  <si>
    <t>Pharmaserv GmbH &amp; Co. KG</t>
  </si>
  <si>
    <t>Abt. Rechnungsprüfung</t>
  </si>
  <si>
    <t>Emil-von-Behring-Str. 76</t>
  </si>
  <si>
    <t>benjamin.oeste@pharmaserv.de</t>
  </si>
  <si>
    <t>Herr Oeste</t>
  </si>
  <si>
    <t>06421/39-4544</t>
  </si>
  <si>
    <t>06421/39-3381</t>
  </si>
  <si>
    <t>0151/52724527</t>
  </si>
  <si>
    <t>/10.02.2011/09:07</t>
  </si>
  <si>
    <t>DE260838270</t>
  </si>
  <si>
    <t>FSM</t>
  </si>
  <si>
    <t>FSM D. Frankenberger</t>
  </si>
  <si>
    <t>Stahl- u. Maschinenbau</t>
  </si>
  <si>
    <t>Vor dem hohen Stein 1</t>
  </si>
  <si>
    <t>06404/9194-0</t>
  </si>
  <si>
    <t>06404/9194-91</t>
  </si>
  <si>
    <t>/20.04.2001/11:04</t>
  </si>
  <si>
    <t>THERMODUL</t>
  </si>
  <si>
    <t>Thermodul Inc. &amp; Co. KG</t>
  </si>
  <si>
    <t>Robert-Bosch-Straße 17</t>
  </si>
  <si>
    <t>06403/7763410</t>
  </si>
  <si>
    <t>06403/7763415</t>
  </si>
  <si>
    <t>Herr Faber</t>
  </si>
  <si>
    <t>0177/3945995</t>
  </si>
  <si>
    <t>/02.12.2004/07:40</t>
  </si>
  <si>
    <t>MARTIN SANITÄR</t>
  </si>
  <si>
    <t>Martin Sanitär- und</t>
  </si>
  <si>
    <t>Heizungstechnik</t>
  </si>
  <si>
    <t>Bahnhofstraße 80-82</t>
  </si>
  <si>
    <t>06443/8242-0</t>
  </si>
  <si>
    <t>06443/8242-80</t>
  </si>
  <si>
    <t>Herr Martin</t>
  </si>
  <si>
    <t>0170/2266080</t>
  </si>
  <si>
    <t>/02.11.2012/09:03</t>
  </si>
  <si>
    <t>KPC GMBH</t>
  </si>
  <si>
    <t>KPC GmbH</t>
  </si>
  <si>
    <t>Haimbacher Straße 27</t>
  </si>
  <si>
    <t>0661/94162-0</t>
  </si>
  <si>
    <t>0661/94162-11</t>
  </si>
  <si>
    <t>Frau Herfel</t>
  </si>
  <si>
    <t>/14.06.2011/13:15</t>
  </si>
  <si>
    <t>DE213685353</t>
  </si>
  <si>
    <t>IBW</t>
  </si>
  <si>
    <t>IBW Industriebedarf</t>
  </si>
  <si>
    <t>Würfel GmbH</t>
  </si>
  <si>
    <t>Am Brodberg 3</t>
  </si>
  <si>
    <t>05653/97870</t>
  </si>
  <si>
    <t>05653/978797</t>
  </si>
  <si>
    <t>Herr Würfel</t>
  </si>
  <si>
    <t>/07.05.2001/11:59</t>
  </si>
  <si>
    <t>KYNAST ELEKTRO</t>
  </si>
  <si>
    <t>KYNAST</t>
  </si>
  <si>
    <t>Elektroanlagen GmbH</t>
  </si>
  <si>
    <t>Wiesenthaler Straße 14a</t>
  </si>
  <si>
    <t>036964/869040</t>
  </si>
  <si>
    <t>036964/869049</t>
  </si>
  <si>
    <t>info@kynast-elektroanlagen.de</t>
  </si>
  <si>
    <t>Herr Trautwein</t>
  </si>
  <si>
    <t>036964/869041</t>
  </si>
  <si>
    <t>/12.12.2013/13:39</t>
  </si>
  <si>
    <t>DE272177502</t>
  </si>
  <si>
    <t>SYSMRISE AG</t>
  </si>
  <si>
    <t>Symrise AG</t>
  </si>
  <si>
    <t>FR Kreditoren</t>
  </si>
  <si>
    <t>Postfach 12 53</t>
  </si>
  <si>
    <t>Herr Rommel</t>
  </si>
  <si>
    <t>09081/8012-260</t>
  </si>
  <si>
    <t>09081/8012-349</t>
  </si>
  <si>
    <t>/01.10.2013/16:24</t>
  </si>
  <si>
    <t>DE813508474</t>
  </si>
  <si>
    <t>BMTI BRAUNSCHWE</t>
  </si>
  <si>
    <t>BMTI GmbH &amp; Co. KG</t>
  </si>
  <si>
    <t>Volkmaroder Straße 40-45</t>
  </si>
  <si>
    <t>adolf.meyer@bauholding.com</t>
  </si>
  <si>
    <t>Herr Meyer</t>
  </si>
  <si>
    <t>0531/2375-250</t>
  </si>
  <si>
    <t>0175/5771792</t>
  </si>
  <si>
    <t>/12.03.2014/11:09</t>
  </si>
  <si>
    <t>INPRO ELECTRIC</t>
  </si>
  <si>
    <t>InPro electric GmbH</t>
  </si>
  <si>
    <t>Benzstraße 31-33</t>
  </si>
  <si>
    <t>05361/8545-100</t>
  </si>
  <si>
    <t>05361/8545-130</t>
  </si>
  <si>
    <t>/03.02.2004/16:16</t>
  </si>
  <si>
    <t>SALUTAS</t>
  </si>
  <si>
    <t>Salutas Pharma GmbH</t>
  </si>
  <si>
    <t>Kreditorenbuchhaltung</t>
  </si>
  <si>
    <t>Otto-von-Guericke-Allee 1</t>
  </si>
  <si>
    <t>HEXAL AG, Industriestraße 25, 83607 Holzkirchen</t>
  </si>
  <si>
    <t>Herr Ries</t>
  </si>
  <si>
    <t>08024/908-1393</t>
  </si>
  <si>
    <t>08024/908-1404</t>
  </si>
  <si>
    <t>0172/8295414</t>
  </si>
  <si>
    <t>/06.12.2012/15:18</t>
  </si>
  <si>
    <t>M &amp; S GMBH</t>
  </si>
  <si>
    <t>M &amp; S</t>
  </si>
  <si>
    <t>Industriemontage GmbH</t>
  </si>
  <si>
    <t>Max-Planck-Straße 1</t>
  </si>
  <si>
    <t>039200/50409</t>
  </si>
  <si>
    <t>039200/54556</t>
  </si>
  <si>
    <t>Herr Meininger</t>
  </si>
  <si>
    <t>0170/8104026</t>
  </si>
  <si>
    <t>VoBa Jerichower Land eG</t>
  </si>
  <si>
    <t>810/632/38</t>
  </si>
  <si>
    <t>/18.02.2011/10:27</t>
  </si>
  <si>
    <t>WALTER STAHLBAU</t>
  </si>
  <si>
    <t>Walter Stahlbau GmbH</t>
  </si>
  <si>
    <t>Freiheitsstraße 16a</t>
  </si>
  <si>
    <t>03933/807433</t>
  </si>
  <si>
    <t>03933/807434</t>
  </si>
  <si>
    <t>Frau Lorenzat</t>
  </si>
  <si>
    <t>/05.08.2011/13:54</t>
  </si>
  <si>
    <t>TKK KLEIN</t>
  </si>
  <si>
    <t>TKK</t>
  </si>
  <si>
    <t>Telekommunikationsbau</t>
  </si>
  <si>
    <t>Klain KG</t>
  </si>
  <si>
    <t>Bahnhofstraße 7</t>
  </si>
  <si>
    <t>039342/971-0</t>
  </si>
  <si>
    <t>039342/971-99</t>
  </si>
  <si>
    <t>/29.08.2003/12:36</t>
  </si>
  <si>
    <t>ELRA ELEKTRO</t>
  </si>
  <si>
    <t>ELRA Elektro</t>
  </si>
  <si>
    <t>Anlagenbau GmbH</t>
  </si>
  <si>
    <t>J.-G.-Nathasius-Straße 22</t>
  </si>
  <si>
    <t>03904/72547-0</t>
  </si>
  <si>
    <t>Frau Raaba</t>
  </si>
  <si>
    <t>03904/72547-133</t>
  </si>
  <si>
    <t>03904/72547-282</t>
  </si>
  <si>
    <t>/08.07.2013/08:14</t>
  </si>
  <si>
    <t>DE202005086</t>
  </si>
  <si>
    <t>CARRIER DEUTSCH</t>
  </si>
  <si>
    <t>Carrier Kältetechnik</t>
  </si>
  <si>
    <t>(Lief.-Nr. 56388)</t>
  </si>
  <si>
    <t>Postfach 10 18 51</t>
  </si>
  <si>
    <t>Sürther Hauptstraße 173, 50999 Köln</t>
  </si>
  <si>
    <t>Herr Moertl</t>
  </si>
  <si>
    <t>089/31004-253</t>
  </si>
  <si>
    <t>089/31004-120</t>
  </si>
  <si>
    <t>johann.moertl@carrier-kt.</t>
  </si>
  <si>
    <t>de</t>
  </si>
  <si>
    <t>/05.01.2012/10:10</t>
  </si>
  <si>
    <t>DE871516229</t>
  </si>
  <si>
    <t>METRO DÜSSELD</t>
  </si>
  <si>
    <t>Metro Cash &amp; Carry</t>
  </si>
  <si>
    <t>GLN 4306286000007</t>
  </si>
  <si>
    <t>Metro-Straße 8</t>
  </si>
  <si>
    <t>unsere MGB-Lieferantennummer 505765</t>
  </si>
  <si>
    <t>Frau Silvia Sagorski</t>
  </si>
  <si>
    <t>0211/969-1679</t>
  </si>
  <si>
    <t>silvia.sagorski@metro-cc.</t>
  </si>
  <si>
    <t>/10.03.2015/08:09</t>
  </si>
  <si>
    <t>DE184048859</t>
  </si>
  <si>
    <t>HITZEFREI</t>
  </si>
  <si>
    <t>Hitzefrei GmbH</t>
  </si>
  <si>
    <t>Fischerstraße 19</t>
  </si>
  <si>
    <t>0211/4984630</t>
  </si>
  <si>
    <t>0211/4984631</t>
  </si>
  <si>
    <t>Herr Bergeritz</t>
  </si>
  <si>
    <t>info@hitzefrei.de</t>
  </si>
  <si>
    <t>DE72 30040000 0472170000</t>
  </si>
  <si>
    <t>COBADEFFXXX</t>
  </si>
  <si>
    <t>/13.10.2014/17:18</t>
  </si>
  <si>
    <t>DE812165959</t>
  </si>
  <si>
    <t>BIRGELS PRIMA K</t>
  </si>
  <si>
    <t>Birgels Prima Kälte Klima</t>
  </si>
  <si>
    <t>Wiesenstraße 51</t>
  </si>
  <si>
    <t>0211/583358-0</t>
  </si>
  <si>
    <t>0211/583358-11</t>
  </si>
  <si>
    <t>birgels@birgels.de</t>
  </si>
  <si>
    <t>Herr Wistrach</t>
  </si>
  <si>
    <t>0163/7583309</t>
  </si>
  <si>
    <t>Volksbank Neuss</t>
  </si>
  <si>
    <t>301/602/13</t>
  </si>
  <si>
    <t>/08.12.2010/15:49</t>
  </si>
  <si>
    <t>GRASS ROOTS</t>
  </si>
  <si>
    <t>Grass Roots Germany GmbH</t>
  </si>
  <si>
    <t>Prinzenallee 15</t>
  </si>
  <si>
    <t>0211/99100-269</t>
  </si>
  <si>
    <t>0211/99100-8269</t>
  </si>
  <si>
    <t>Herr Marc Hartmann</t>
  </si>
  <si>
    <t>0177/9668741</t>
  </si>
  <si>
    <t>/18.06.2010/12:24</t>
  </si>
  <si>
    <t>BKG KORROSION</t>
  </si>
  <si>
    <t>BKG Korrosionsschutz GmbH</t>
  </si>
  <si>
    <t>Prinzenallee 7</t>
  </si>
  <si>
    <t>0211/52391247</t>
  </si>
  <si>
    <t>0211/52391200</t>
  </si>
  <si>
    <t>Frau Zacharaki</t>
  </si>
  <si>
    <t>/27.06.2013/10:21</t>
  </si>
  <si>
    <t>DE246348710</t>
  </si>
  <si>
    <t>HENKEL HD</t>
  </si>
  <si>
    <t>Henkel AG &amp; Co. KGaA</t>
  </si>
  <si>
    <t>Lieferantenbuchhaltung</t>
  </si>
  <si>
    <t>(Lief.-Nr. 301584)</t>
  </si>
  <si>
    <t>Postfach 13 08 15</t>
  </si>
  <si>
    <t>Herr Simon</t>
  </si>
  <si>
    <t>06221/704-278</t>
  </si>
  <si>
    <t>06221/7051-278</t>
  </si>
  <si>
    <t>0151/11430680</t>
  </si>
  <si>
    <t>/19.05.2009/09:01</t>
  </si>
  <si>
    <t>TELBA AG</t>
  </si>
  <si>
    <t>In der Steele 11</t>
  </si>
  <si>
    <t>Herr Epler</t>
  </si>
  <si>
    <t>0203/99577-17</t>
  </si>
  <si>
    <t>0203/99577-8517</t>
  </si>
  <si>
    <t>/24.02.2010/16:45</t>
  </si>
  <si>
    <t>0495BAST BAU</t>
  </si>
  <si>
    <t>Bast-Bau Vertriebs GmbH</t>
  </si>
  <si>
    <t>Niermannsweg 11</t>
  </si>
  <si>
    <t>0211/2503-0</t>
  </si>
  <si>
    <t>0211/2503-242</t>
  </si>
  <si>
    <t>Herr Jordan</t>
  </si>
  <si>
    <t>0211/2503-514</t>
  </si>
  <si>
    <t>0211/2503-390</t>
  </si>
  <si>
    <t>Herr Kaltenberger</t>
  </si>
  <si>
    <t>08121/989101</t>
  </si>
  <si>
    <t>Fax 08121/973611</t>
  </si>
  <si>
    <t>/21.09.2000/14:33</t>
  </si>
  <si>
    <t>WACHTEL STAMM</t>
  </si>
  <si>
    <t>wachtel stamm freezing BV</t>
  </si>
  <si>
    <t>Hans-Sachs-Straße 4</t>
  </si>
  <si>
    <t>02103/90715183</t>
  </si>
  <si>
    <t>02103/90715188</t>
  </si>
  <si>
    <t>Herr Heinrichs</t>
  </si>
  <si>
    <t>Dresdner Bank</t>
  </si>
  <si>
    <t>310/800/15</t>
  </si>
  <si>
    <t>/29.03.2007/15:50</t>
  </si>
  <si>
    <t>BLEX TEC</t>
  </si>
  <si>
    <t>Blex-Tec Metallbau GmbH</t>
  </si>
  <si>
    <t>Auf dem Sand 35</t>
  </si>
  <si>
    <t>02103/9757370</t>
  </si>
  <si>
    <t>02103/9757368</t>
  </si>
  <si>
    <t>Herr Schwede</t>
  </si>
  <si>
    <t>0172/3275826</t>
  </si>
  <si>
    <t>/31.07.2014/14:07</t>
  </si>
  <si>
    <t>DE275971927</t>
  </si>
  <si>
    <t>HALLENSLEBEN GM</t>
  </si>
  <si>
    <t>Hallensleben GmbH</t>
  </si>
  <si>
    <t>In Petersholz 44</t>
  </si>
  <si>
    <t>02432/9347-0</t>
  </si>
  <si>
    <t>02432/9347-77</t>
  </si>
  <si>
    <t>Herr Oberem</t>
  </si>
  <si>
    <t>0178/3367681</t>
  </si>
  <si>
    <t>/11.01.2007/15:44</t>
  </si>
  <si>
    <t>TOI TOI HEILIGE</t>
  </si>
  <si>
    <t>Carl-Zeiss-Straße 23</t>
  </si>
  <si>
    <t>02056/981029</t>
  </si>
  <si>
    <t>02056/981020</t>
  </si>
  <si>
    <t>Frau Hollek</t>
  </si>
  <si>
    <t>0208/7823821</t>
  </si>
  <si>
    <t>0208/7823823</t>
  </si>
  <si>
    <t>/27.07.2004/16:01</t>
  </si>
  <si>
    <t>JOST ENTERTAIN</t>
  </si>
  <si>
    <t>Jost Entertainment GmbH</t>
  </si>
  <si>
    <t>Friedenstraße 41-43</t>
  </si>
  <si>
    <t>0231/9145463000</t>
  </si>
  <si>
    <t>0231/9145463090</t>
  </si>
  <si>
    <t>Herr Guido Hetzel</t>
  </si>
  <si>
    <t>/23.04.2009/15:17</t>
  </si>
  <si>
    <t>HDN</t>
  </si>
  <si>
    <t>Haftplichtgem. Deutscher</t>
  </si>
  <si>
    <t>Nahverkehrs- und</t>
  </si>
  <si>
    <t>Versorgungsunternehmen</t>
  </si>
  <si>
    <t>Arndtstraße 26</t>
  </si>
  <si>
    <t>Frau Rolke</t>
  </si>
  <si>
    <t>0234/3243-221</t>
  </si>
  <si>
    <t>0234/3243-5221</t>
  </si>
  <si>
    <t>/09.12.2013/12:55</t>
  </si>
  <si>
    <t>DE119825125</t>
  </si>
  <si>
    <t>HOCHTIEF PROPER</t>
  </si>
  <si>
    <t>aurelis Asset GmbH</t>
  </si>
  <si>
    <t>c/o HOCHTIEF Prop.Man.Gmb</t>
  </si>
  <si>
    <t>Region Süd-Stand. München</t>
  </si>
  <si>
    <t>Alfredstraße 236</t>
  </si>
  <si>
    <t>Herr Feja</t>
  </si>
  <si>
    <t>089/969897-444</t>
  </si>
  <si>
    <t>089/969897-388</t>
  </si>
  <si>
    <t>0172/8671155</t>
  </si>
  <si>
    <t>robert.feja@hochtief.de</t>
  </si>
  <si>
    <t>/13.12.2011/10:24</t>
  </si>
  <si>
    <t>GEHÖRLOSENBUND</t>
  </si>
  <si>
    <t>Deutscher Gehörlosen-</t>
  </si>
  <si>
    <t>Sportverband</t>
  </si>
  <si>
    <t>Tenderweg 9</t>
  </si>
  <si>
    <t>/04.07.2007/10:11</t>
  </si>
  <si>
    <t>KRAUS ROBERT</t>
  </si>
  <si>
    <t>Robert Krause</t>
  </si>
  <si>
    <t>Meerkamp 13</t>
  </si>
  <si>
    <t>Herr Krause</t>
  </si>
  <si>
    <t>0163/3455708</t>
  </si>
  <si>
    <t>/06.07.2011/09:17</t>
  </si>
  <si>
    <t>SASCO GROUP</t>
  </si>
  <si>
    <t>Sasco Group GmbH</t>
  </si>
  <si>
    <t>Vogelheimer Straße 277</t>
  </si>
  <si>
    <t>Herr Beksmati</t>
  </si>
  <si>
    <t>0178/8080080</t>
  </si>
  <si>
    <t>/04.01.2013/12:23</t>
  </si>
  <si>
    <t>DOGS NATURE</t>
  </si>
  <si>
    <t>Dog's Nature GmbH</t>
  </si>
  <si>
    <t>Industriestraße 8-14</t>
  </si>
  <si>
    <t>02368/9608-75</t>
  </si>
  <si>
    <t>02368/9608-79</t>
  </si>
  <si>
    <t>info@dogsnature.com</t>
  </si>
  <si>
    <t>Herr Skodowski</t>
  </si>
  <si>
    <t>/07.06.2010/13:31</t>
  </si>
  <si>
    <t>DE814707978</t>
  </si>
  <si>
    <t>RICO</t>
  </si>
  <si>
    <t>Rimotech GmbH</t>
  </si>
  <si>
    <t>Neckarstraße 7</t>
  </si>
  <si>
    <t>02365/2021-0</t>
  </si>
  <si>
    <t>02365/2021-201</t>
  </si>
  <si>
    <t>Herr Dengler</t>
  </si>
  <si>
    <t>08145/998042</t>
  </si>
  <si>
    <t>dto</t>
  </si>
  <si>
    <t>0171/9705783</t>
  </si>
  <si>
    <t>/10.04.2001/13:15</t>
  </si>
  <si>
    <t>PEINIGERRÖRO G</t>
  </si>
  <si>
    <t>PeinigerRÖRO GmbH</t>
  </si>
  <si>
    <t>An der Landwehr 2</t>
  </si>
  <si>
    <t>0209/9454-0</t>
  </si>
  <si>
    <t>0209/9454-390</t>
  </si>
  <si>
    <t>Herr Gerstmann</t>
  </si>
  <si>
    <t>0209/9454-246</t>
  </si>
  <si>
    <t>0209/9454-395</t>
  </si>
  <si>
    <t>/03.04.2003/15:34</t>
  </si>
  <si>
    <t>REYNAERS GMBH</t>
  </si>
  <si>
    <t>Reynaers GmbH</t>
  </si>
  <si>
    <t>Aluminium Systeme</t>
  </si>
  <si>
    <t>Franzstraße 25</t>
  </si>
  <si>
    <t>02043/964032</t>
  </si>
  <si>
    <t>02043/964010</t>
  </si>
  <si>
    <t>DE04 45070000 20618424600</t>
  </si>
  <si>
    <t>DEUTDEDW450</t>
  </si>
  <si>
    <t>/13.01.2015/09:56</t>
  </si>
  <si>
    <t>DE125072384</t>
  </si>
  <si>
    <t>HSG OBERHAUSEN</t>
  </si>
  <si>
    <t>HSG Zander</t>
  </si>
  <si>
    <t>culinaress GmbH</t>
  </si>
  <si>
    <t>Hagelkreuzstraße 101</t>
  </si>
  <si>
    <t>Herr Goriupp</t>
  </si>
  <si>
    <t>089/444928957</t>
  </si>
  <si>
    <t>0171/7915891</t>
  </si>
  <si>
    <t>/07.09.2010/11:24</t>
  </si>
  <si>
    <t>MÜSSMANN UMWELT</t>
  </si>
  <si>
    <t>Müssmann</t>
  </si>
  <si>
    <t>Umweltschutz GmbH</t>
  </si>
  <si>
    <t>Landwehr 134</t>
  </si>
  <si>
    <t>Herr Dichter</t>
  </si>
  <si>
    <t>02853/9154-19</t>
  </si>
  <si>
    <t>02853/9154-11</t>
  </si>
  <si>
    <t>DE60400693630124140400</t>
  </si>
  <si>
    <t>GENODEM1SMB</t>
  </si>
  <si>
    <t>/13.05.2015/16:04</t>
  </si>
  <si>
    <t>DE159796248</t>
  </si>
  <si>
    <t>KUTSCHKE</t>
  </si>
  <si>
    <t>Kutschke Fahrzeugbau GmbH</t>
  </si>
  <si>
    <t>Wilh.-Röntgen-Str. 2</t>
  </si>
  <si>
    <t>0281/94270-0</t>
  </si>
  <si>
    <t>0281/94270-70</t>
  </si>
  <si>
    <t>Herr Schlüter</t>
  </si>
  <si>
    <t>/25.02.2002/11:43</t>
  </si>
  <si>
    <t>REINKE JOCHEN</t>
  </si>
  <si>
    <t>Reinke und Fahlbusch</t>
  </si>
  <si>
    <t>GbRmbH</t>
  </si>
  <si>
    <t>Hans-Pfitzner-Str. 28</t>
  </si>
  <si>
    <t>0203/352820</t>
  </si>
  <si>
    <t>Vorkasse</t>
  </si>
  <si>
    <t>Herr Reinke</t>
  </si>
  <si>
    <t>0171/5035885</t>
  </si>
  <si>
    <t>Sparkasse Duisburg</t>
  </si>
  <si>
    <t>350/500/00</t>
  </si>
  <si>
    <t>/14.05.2013/12:47</t>
  </si>
  <si>
    <t>LICHTE GMBH</t>
  </si>
  <si>
    <t>Lichte GmbH</t>
  </si>
  <si>
    <t>Lehmstraße 18</t>
  </si>
  <si>
    <t>0203/93266-0</t>
  </si>
  <si>
    <t>0203/93266-30</t>
  </si>
  <si>
    <t>Herr Meerkamp</t>
  </si>
  <si>
    <t>/11.12.2002/16:31</t>
  </si>
  <si>
    <t>GD ELEKTRO</t>
  </si>
  <si>
    <t>GD Elektrotechnik</t>
  </si>
  <si>
    <t>Hellenthalstraße 18</t>
  </si>
  <si>
    <t>02835-448 11 44</t>
  </si>
  <si>
    <t>02835-4481146</t>
  </si>
  <si>
    <t>Herr Obier</t>
  </si>
  <si>
    <t>/09.09.2014/11:27</t>
  </si>
  <si>
    <t>DE276292259</t>
  </si>
  <si>
    <t>HEIDERSBERGER</t>
  </si>
  <si>
    <t>Heidersberger</t>
  </si>
  <si>
    <t>Fassadenbau GmbH</t>
  </si>
  <si>
    <t>Hansaring 23</t>
  </si>
  <si>
    <t>02571/919530</t>
  </si>
  <si>
    <t>02571/919531</t>
  </si>
  <si>
    <t>/18.04.2011/14:07</t>
  </si>
  <si>
    <t>DE811784332</t>
  </si>
  <si>
    <t>BOLLE GMBH</t>
  </si>
  <si>
    <t>Bolle</t>
  </si>
  <si>
    <t>Mobile Raumsysteme GmbH</t>
  </si>
  <si>
    <t>Hans-Geiger-Straße 21</t>
  </si>
  <si>
    <t>02504/9316-0</t>
  </si>
  <si>
    <t>02504/9316-99</t>
  </si>
  <si>
    <t>Herr Benter</t>
  </si>
  <si>
    <t>02504/9316-14</t>
  </si>
  <si>
    <t>Frau Sprenger</t>
  </si>
  <si>
    <t>02504/9316-16</t>
  </si>
  <si>
    <t>/17.04.2012/11:01</t>
  </si>
  <si>
    <t>DE811784076</t>
  </si>
  <si>
    <t>SPEDITION THIEM</t>
  </si>
  <si>
    <t>Int. Spedition</t>
  </si>
  <si>
    <t>Thieme GmbH</t>
  </si>
  <si>
    <t>Thüringer Straße 4 - 6</t>
  </si>
  <si>
    <t>05921/73948</t>
  </si>
  <si>
    <t>Herr Thieme</t>
  </si>
  <si>
    <t>/10.10.2003/11:58</t>
  </si>
  <si>
    <t>SIDEKA GMBH</t>
  </si>
  <si>
    <t>Sideka Industriebau GmbH</t>
  </si>
  <si>
    <t>Talstraße 97</t>
  </si>
  <si>
    <t>05451/5027-0</t>
  </si>
  <si>
    <t>05451/5027-27</t>
  </si>
  <si>
    <t>Frau Hummert</t>
  </si>
  <si>
    <t>05451/5027-255</t>
  </si>
  <si>
    <t>05451/5027-155</t>
  </si>
  <si>
    <t>hummert@sideka.de</t>
  </si>
  <si>
    <t>/10.07.2014/09:11</t>
  </si>
  <si>
    <t>DE184115978</t>
  </si>
  <si>
    <t>VOSS GMBH</t>
  </si>
  <si>
    <t>Heinrich VOSS</t>
  </si>
  <si>
    <t>Gebäudetechnik GmbH</t>
  </si>
  <si>
    <t>Hammer-Tannen-Straße 38</t>
  </si>
  <si>
    <t>05961/9404-0</t>
  </si>
  <si>
    <t>vanessa.haehnel@voss-gebaeudetechnik.de</t>
  </si>
  <si>
    <t>Frau Hähnel</t>
  </si>
  <si>
    <t>05961/9404-158</t>
  </si>
  <si>
    <t>05961/9404-22</t>
  </si>
  <si>
    <t>/09.01.2015/14:49</t>
  </si>
  <si>
    <t>DE117334277</t>
  </si>
  <si>
    <t>EPS VELBURG</t>
  </si>
  <si>
    <t>eps infrastructure</t>
  </si>
  <si>
    <t>service GmbH</t>
  </si>
  <si>
    <t>Zum Frenser Feld 1</t>
  </si>
  <si>
    <t>02271/9954400</t>
  </si>
  <si>
    <t>02271/9954450</t>
  </si>
  <si>
    <t>Gewerbegebiet 5, 92355 Velburg</t>
  </si>
  <si>
    <t>Herr Dietrich</t>
  </si>
  <si>
    <t>09472/907447</t>
  </si>
  <si>
    <t>09472/911435</t>
  </si>
  <si>
    <t>0173/1942832</t>
  </si>
  <si>
    <t>uwe@eps.net</t>
  </si>
  <si>
    <t>/12.02.2015/15:20</t>
  </si>
  <si>
    <t>DE263001066</t>
  </si>
  <si>
    <t>UNIPLAN</t>
  </si>
  <si>
    <t>UNIPLAN  International</t>
  </si>
  <si>
    <t>Zeiss-Straße 12-14</t>
  </si>
  <si>
    <t>02237/509-0</t>
  </si>
  <si>
    <t>02237/509-114</t>
  </si>
  <si>
    <t>Herr Schmidt</t>
  </si>
  <si>
    <t>02237/509-191</t>
  </si>
  <si>
    <t>02237/509-198</t>
  </si>
  <si>
    <t>/02.03.1999/07:50</t>
  </si>
  <si>
    <t>JACOBS PROJECTS</t>
  </si>
  <si>
    <t>Jacobs Projects GmbH</t>
  </si>
  <si>
    <t>Mathias-Brüggen-Str. 170</t>
  </si>
  <si>
    <t>0221/33733-0</t>
  </si>
  <si>
    <t>0221/33733-500</t>
  </si>
  <si>
    <t>Herr Jahnke</t>
  </si>
  <si>
    <t>089/3090716-14</t>
  </si>
  <si>
    <t>089/3090716-10</t>
  </si>
  <si>
    <t>0160/4790100</t>
  </si>
  <si>
    <t>/28.11.2006/08:24</t>
  </si>
  <si>
    <t>SCHENKER KÖLN</t>
  </si>
  <si>
    <t>Schenker Deutschland AG</t>
  </si>
  <si>
    <t>Neuer Weyerstrasserw. 120</t>
  </si>
  <si>
    <t>0221/93651-0</t>
  </si>
  <si>
    <t>Fr. Urbanek</t>
  </si>
  <si>
    <t>0221/93561-439</t>
  </si>
  <si>
    <t>0221/93561-434</t>
  </si>
  <si>
    <t>/06.06.2008/12:02</t>
  </si>
  <si>
    <t>EPS KÖLN</t>
  </si>
  <si>
    <t>eps GmbH</t>
  </si>
  <si>
    <t>Dillenburger Straße 75</t>
  </si>
  <si>
    <t>/27.05.2010/12:32</t>
  </si>
  <si>
    <t>KAUFHOF KÖLN</t>
  </si>
  <si>
    <t>GALERIA Kaufhof GmbH</t>
  </si>
  <si>
    <t>(Lief.-Nr. 4397971)</t>
  </si>
  <si>
    <t>Herr Jovic</t>
  </si>
  <si>
    <t>089/13077-215</t>
  </si>
  <si>
    <t>089/13077-204</t>
  </si>
  <si>
    <t>tomislav.jovic@kaufhof.de</t>
  </si>
  <si>
    <t>/25.10.2013/12:01</t>
  </si>
  <si>
    <t>TOOM KÖLN</t>
  </si>
  <si>
    <t>Toom Baumarkt GmbH</t>
  </si>
  <si>
    <t>Humboldtstraße 140-144</t>
  </si>
  <si>
    <t>0221/149-0</t>
  </si>
  <si>
    <t>0221/149-9640</t>
  </si>
  <si>
    <t>Frau Singer  Buchhaltung</t>
  </si>
  <si>
    <t>0221/149-6974</t>
  </si>
  <si>
    <t>/17.01.2014/07:35</t>
  </si>
  <si>
    <t>DE812720447</t>
  </si>
  <si>
    <t>DLR</t>
  </si>
  <si>
    <t>Deutsches Zentrum für</t>
  </si>
  <si>
    <t>Luft und Raumfahrt e.V.</t>
  </si>
  <si>
    <t>(Lief.-Nr. 110445)</t>
  </si>
  <si>
    <t>Oberpfaffenh., Münchener Str. 20, 82230 Weßling</t>
  </si>
  <si>
    <t>Herr Scheffold</t>
  </si>
  <si>
    <t>08153/28-1114</t>
  </si>
  <si>
    <t>08153/28-1841</t>
  </si>
  <si>
    <t>/12.08.2013/11:28</t>
  </si>
  <si>
    <t>DE121965658</t>
  </si>
  <si>
    <t>NIESEN</t>
  </si>
  <si>
    <t>Peter Niesen GmbH &amp; Co.</t>
  </si>
  <si>
    <t>Intern. Möbelspedition KG</t>
  </si>
  <si>
    <t>Robert-Blum-Str. 55</t>
  </si>
  <si>
    <t>0214/8680240</t>
  </si>
  <si>
    <t>0214/8680252</t>
  </si>
  <si>
    <t>Herr Meye</t>
  </si>
  <si>
    <t>albrecht.meye@niesen.de</t>
  </si>
  <si>
    <t>/14.01.2014/16:13</t>
  </si>
  <si>
    <t>PRODUCT</t>
  </si>
  <si>
    <t>product + communikation</t>
  </si>
  <si>
    <t>Siemensstraße 3 b</t>
  </si>
  <si>
    <t>02171-342138</t>
  </si>
  <si>
    <t>02171-3958731</t>
  </si>
  <si>
    <t>Herr Tosch</t>
  </si>
  <si>
    <t>0173/9564119</t>
  </si>
  <si>
    <t>02171/397464</t>
  </si>
  <si>
    <t>/08.04.2010/15:19</t>
  </si>
  <si>
    <t>SPEDITION BERG</t>
  </si>
  <si>
    <t>Spedition-Berg</t>
  </si>
  <si>
    <t>Mike Berg</t>
  </si>
  <si>
    <t>Kölner Straße 67</t>
  </si>
  <si>
    <t>02206/9047644</t>
  </si>
  <si>
    <t>02206/9047646</t>
  </si>
  <si>
    <t>/03.11.2011/15:52</t>
  </si>
  <si>
    <t>DE814648297</t>
  </si>
  <si>
    <t>BOHLE GMBH</t>
  </si>
  <si>
    <t>Bohle Isoliertechnik GmbH</t>
  </si>
  <si>
    <t>Stauweiher 17</t>
  </si>
  <si>
    <t>hartmut.wunderlich@bohle-gruppe.de</t>
  </si>
  <si>
    <t>Herr Wunderlich</t>
  </si>
  <si>
    <t>02261/541-248</t>
  </si>
  <si>
    <t>02261/541-230</t>
  </si>
  <si>
    <t>/19.04.2011/10:28</t>
  </si>
  <si>
    <t>DE164845197</t>
  </si>
  <si>
    <t>PFERDEPALAST</t>
  </si>
  <si>
    <t>Pferdepalast GmbH &amp; Co.KG</t>
  </si>
  <si>
    <t>Stockemer Straße 17-19</t>
  </si>
  <si>
    <t>/21.05.2001/13:46</t>
  </si>
  <si>
    <t>STEEP GMBH</t>
  </si>
  <si>
    <t>steep GmbH</t>
  </si>
  <si>
    <t>K/F</t>
  </si>
  <si>
    <t>Justus-von-Liebig-Str. 18</t>
  </si>
  <si>
    <t>Herr Maassen</t>
  </si>
  <si>
    <t>089/600886-11</t>
  </si>
  <si>
    <t>089/600886-10</t>
  </si>
  <si>
    <t>/16.07.2012/13:52</t>
  </si>
  <si>
    <t>DE814129219</t>
  </si>
  <si>
    <t>THW BONN</t>
  </si>
  <si>
    <t>THW-Jugend e.V.</t>
  </si>
  <si>
    <t>Bundesgeschäftsstelle</t>
  </si>
  <si>
    <t>Provinzialstraße 93</t>
  </si>
  <si>
    <t>0228/940-1327</t>
  </si>
  <si>
    <t>0228/940-1330</t>
  </si>
  <si>
    <t>Herr Becker</t>
  </si>
  <si>
    <t>06855/184234</t>
  </si>
  <si>
    <t>06855/225</t>
  </si>
  <si>
    <t>Frau Schüssler</t>
  </si>
  <si>
    <t>0228/940-1132</t>
  </si>
  <si>
    <t>/27.03.2015/14:31</t>
  </si>
  <si>
    <t>DE157902186</t>
  </si>
  <si>
    <t>MAILLEUX GMBH</t>
  </si>
  <si>
    <t>MAILLEUX GmbH</t>
  </si>
  <si>
    <t>Robert-Koch-Straße 16</t>
  </si>
  <si>
    <t>02225/8895-0</t>
  </si>
  <si>
    <t>02225/8895-33</t>
  </si>
  <si>
    <t>Herr Schneider</t>
  </si>
  <si>
    <t>/09.08.2012/16:05</t>
  </si>
  <si>
    <t>METALLBAU BERG</t>
  </si>
  <si>
    <t>Projektmanagement</t>
  </si>
  <si>
    <t>Metallbau Berg</t>
  </si>
  <si>
    <t>Im alten Hahn 43</t>
  </si>
  <si>
    <t>02644/6009945</t>
  </si>
  <si>
    <t>02644/6009950</t>
  </si>
  <si>
    <t>Herr Bruno Berg</t>
  </si>
  <si>
    <t>Sparkasse Neuwied</t>
  </si>
  <si>
    <t>574/501/20</t>
  </si>
  <si>
    <t>/28.01.2005/14:25</t>
  </si>
  <si>
    <t>DOHLE HANDELS</t>
  </si>
  <si>
    <t>Dohle Handelsgruppe</t>
  </si>
  <si>
    <t>Service GmbH &amp; Co. KG</t>
  </si>
  <si>
    <t>Alte Lohmarer Straße 59</t>
  </si>
  <si>
    <t>02241/122-0</t>
  </si>
  <si>
    <t>Herr Halm</t>
  </si>
  <si>
    <t>02241/122-408</t>
  </si>
  <si>
    <t>02241/122-8408</t>
  </si>
  <si>
    <t>/21.06.2007/09:31</t>
  </si>
  <si>
    <t>HIT</t>
  </si>
  <si>
    <t>HIT Handelsgruppe</t>
  </si>
  <si>
    <t>(Lief.-Nr. 102154)</t>
  </si>
  <si>
    <t>wdunst@dohle.com</t>
  </si>
  <si>
    <t>Herr Dunst</t>
  </si>
  <si>
    <t>02241/122-145</t>
  </si>
  <si>
    <t>Fax -8145</t>
  </si>
  <si>
    <t>/05.10.2012/11:19</t>
  </si>
  <si>
    <t>DE123380123</t>
  </si>
  <si>
    <t>BPOL-FLIEGER</t>
  </si>
  <si>
    <t>BPOL-Fliegergruppe</t>
  </si>
  <si>
    <t>Bundesgrenzschutzstr. 100</t>
  </si>
  <si>
    <t>/24.04.2015/11:20</t>
  </si>
  <si>
    <t>PSG GMBH</t>
  </si>
  <si>
    <t>PSG GmbH</t>
  </si>
  <si>
    <t>Rechnungsprüfung</t>
  </si>
  <si>
    <t>(Lief.-Nr. 213521)</t>
  </si>
  <si>
    <t>Haus Sülz 6</t>
  </si>
  <si>
    <t>Frau Baum</t>
  </si>
  <si>
    <t>02205/9278-349</t>
  </si>
  <si>
    <t>02205/9278-113</t>
  </si>
  <si>
    <t>bbaum@ips-psg.de</t>
  </si>
  <si>
    <t>/03.08.2011/11:52</t>
  </si>
  <si>
    <t>DE813502791</t>
  </si>
  <si>
    <t>CD WERBEAGENTUR</t>
  </si>
  <si>
    <t>CD Werbeagentur GmbH</t>
  </si>
  <si>
    <t>Burgstraße 17</t>
  </si>
  <si>
    <t>02241/3979-0</t>
  </si>
  <si>
    <t>02241/3979-199</t>
  </si>
  <si>
    <t>Herr Knaust</t>
  </si>
  <si>
    <t>02241/3979-224</t>
  </si>
  <si>
    <t>0171/7595528</t>
  </si>
  <si>
    <t>/15.10.2002/10:21</t>
  </si>
  <si>
    <t>GOVI GMBH</t>
  </si>
  <si>
    <t>GOVI GmbH</t>
  </si>
  <si>
    <t>Rudolf-Diesel-Str. 9</t>
  </si>
  <si>
    <t>0228/6293260</t>
  </si>
  <si>
    <t>0228/6293261</t>
  </si>
  <si>
    <t>info@govi-gmbh.de</t>
  </si>
  <si>
    <t>/03.02.2011/10:39</t>
  </si>
  <si>
    <t>DE813455039</t>
  </si>
  <si>
    <t>ZANOTTI</t>
  </si>
  <si>
    <t>ZANOTTI DEUTSCHLAND</t>
  </si>
  <si>
    <t>Kältetechnik</t>
  </si>
  <si>
    <t>Vertrieb-GmbH</t>
  </si>
  <si>
    <t>Gottlieb-Daimler-Str. 23</t>
  </si>
  <si>
    <t>02251/861832</t>
  </si>
  <si>
    <t>02251/861833</t>
  </si>
  <si>
    <t>Frau Schäfer</t>
  </si>
  <si>
    <t>Herr Nelles</t>
  </si>
  <si>
    <t>02251/861834</t>
  </si>
  <si>
    <t>/27.07.2011/15:25</t>
  </si>
  <si>
    <t>DE812471879</t>
  </si>
  <si>
    <t>PAPIER METTLER</t>
  </si>
  <si>
    <t>Papier-Mettler</t>
  </si>
  <si>
    <t>Postfach 60</t>
  </si>
  <si>
    <t>06533/79-0</t>
  </si>
  <si>
    <t>06533/79-1000</t>
  </si>
  <si>
    <t>Herr Lieser</t>
  </si>
  <si>
    <t>/20.12.2006/10:12</t>
  </si>
  <si>
    <t>PLEWA GMBH</t>
  </si>
  <si>
    <t>PLEWA SchornsteinTechnik</t>
  </si>
  <si>
    <t>und HeizSysteme GmbH</t>
  </si>
  <si>
    <t>Merscheider Weg 1</t>
  </si>
  <si>
    <t>06562/63-0</t>
  </si>
  <si>
    <t>Herr Poloschenko</t>
  </si>
  <si>
    <t>06562/63-912</t>
  </si>
  <si>
    <t>/27.08.2009/13:31</t>
  </si>
  <si>
    <t>DE815004432</t>
  </si>
  <si>
    <t>ZWEITES DT. FER</t>
  </si>
  <si>
    <t>Zweites dt. Fernsehen</t>
  </si>
  <si>
    <t>Anst. des. öffent. Rechts</t>
  </si>
  <si>
    <t>Rechnungseingangsstelle</t>
  </si>
  <si>
    <t>06131/70-0</t>
  </si>
  <si>
    <t>Frau Schaubruch</t>
  </si>
  <si>
    <t>06131/70-14663</t>
  </si>
  <si>
    <t>06131/70-14914</t>
  </si>
  <si>
    <t>/23.12.2013/08:52</t>
  </si>
  <si>
    <t>DE149065327</t>
  </si>
  <si>
    <t>REWE MAINZ</t>
  </si>
  <si>
    <t>Rewe GVS GmbH</t>
  </si>
  <si>
    <t>Finanzbuchhaltung</t>
  </si>
  <si>
    <t>Wilh.-Th.-Römheld-Str. 18</t>
  </si>
  <si>
    <t>/20.06.2008/16:15</t>
  </si>
  <si>
    <t>PROJEKT BÜRO</t>
  </si>
  <si>
    <t>projekt büro</t>
  </si>
  <si>
    <t>Marketingservices</t>
  </si>
  <si>
    <t>Eulenmühle</t>
  </si>
  <si>
    <t>06130/9231-0</t>
  </si>
  <si>
    <t>06130/9231-11</t>
  </si>
  <si>
    <t>Herr Thomas Köster</t>
  </si>
  <si>
    <t>0179/9173173</t>
  </si>
  <si>
    <t>/14.06.2006/11:16</t>
  </si>
  <si>
    <t>HEINRICHS &amp; CO.</t>
  </si>
  <si>
    <t>HEINRICHS &amp; Co. GmbH</t>
  </si>
  <si>
    <t>Vorderer Böhl 37</t>
  </si>
  <si>
    <t>06132/79010-0</t>
  </si>
  <si>
    <t>06132/79010-26</t>
  </si>
  <si>
    <t>Frau Kühnl</t>
  </si>
  <si>
    <t>06132/79010-34</t>
  </si>
  <si>
    <t>06132/79010-37</t>
  </si>
  <si>
    <t>/18.03.2014/11:56</t>
  </si>
  <si>
    <t>DE811551852</t>
  </si>
  <si>
    <t>VIERTE REAL</t>
  </si>
  <si>
    <t>Vierte real,-</t>
  </si>
  <si>
    <t>SB-Warenhaus GmbH</t>
  </si>
  <si>
    <t>Kostenkredit.(2100050576)</t>
  </si>
  <si>
    <t>Postfach 1340</t>
  </si>
  <si>
    <t>/08.03.2010/15:08</t>
  </si>
  <si>
    <t>ZWEITE REAL</t>
  </si>
  <si>
    <t>Zweite real,-</t>
  </si>
  <si>
    <t>Friedrichstraße 12</t>
  </si>
  <si>
    <t>Postfach 1633, 55224 Alzey</t>
  </si>
  <si>
    <t>/16.08.2012/11:09</t>
  </si>
  <si>
    <t>DE206248727</t>
  </si>
  <si>
    <t>REAL ALZEY</t>
  </si>
  <si>
    <t>real,-SB-Warenhaus GmbH</t>
  </si>
  <si>
    <t>Postfach 1362, 56221 Alzey</t>
  </si>
  <si>
    <t>/16.08.2012/11:10</t>
  </si>
  <si>
    <t>DE186018569</t>
  </si>
  <si>
    <t>ECONO-PAK</t>
  </si>
  <si>
    <t>ECONO-PAK GmbH</t>
  </si>
  <si>
    <t>Im Baumfeld 21-23</t>
  </si>
  <si>
    <t>06734/9201-0</t>
  </si>
  <si>
    <t>06734/9201-70</t>
  </si>
  <si>
    <t>Frau Lichtenheldt</t>
  </si>
  <si>
    <t>06734/9201-10</t>
  </si>
  <si>
    <t>06734/9201-76</t>
  </si>
  <si>
    <t>/16.02.2006/12:55</t>
  </si>
  <si>
    <t>BCS CONTAINER</t>
  </si>
  <si>
    <t>BCS Containersystem e.K.</t>
  </si>
  <si>
    <t>Ruppsche Mühle 1</t>
  </si>
  <si>
    <t>06724/941763</t>
  </si>
  <si>
    <t>06724/941764</t>
  </si>
  <si>
    <t>Frau Schönherr</t>
  </si>
  <si>
    <t>/04.07.2005/08:07</t>
  </si>
  <si>
    <t>HW HOTELBAU</t>
  </si>
  <si>
    <t>HW Hotel- und</t>
  </si>
  <si>
    <t>Wohnbau GmbH</t>
  </si>
  <si>
    <t>Rizzastraße 51</t>
  </si>
  <si>
    <t>0261/30446-0</t>
  </si>
  <si>
    <t>0261/15212</t>
  </si>
  <si>
    <t>/10.05.2010/07:12</t>
  </si>
  <si>
    <t>INSOLV SCHNABEL</t>
  </si>
  <si>
    <t>M. Greve als Isolvenzverw</t>
  </si>
  <si>
    <t>ü.d. Verm. der Schnabel</t>
  </si>
  <si>
    <t>ImmobilienServices GmbH</t>
  </si>
  <si>
    <t>Josef-Görres-Platz 5</t>
  </si>
  <si>
    <t>/10.04.2012/08:55</t>
  </si>
  <si>
    <t>SCHNABEL IMMO</t>
  </si>
  <si>
    <t>SCHNABEL</t>
  </si>
  <si>
    <t>ImmobilienSERVICES GmbH</t>
  </si>
  <si>
    <t>Friedrich-Mohr-Straße 5</t>
  </si>
  <si>
    <t>0261/133913-0</t>
  </si>
  <si>
    <t>Herr Brucks</t>
  </si>
  <si>
    <t>0261/133913-11</t>
  </si>
  <si>
    <t>0261/133913-401</t>
  </si>
  <si>
    <t>0151/42200636</t>
  </si>
  <si>
    <t>m.brucks@schnabel-is.de</t>
  </si>
  <si>
    <t>/28.03.2012/10:38</t>
  </si>
  <si>
    <t>BUNDESAMT WEHRT</t>
  </si>
  <si>
    <t>Bundesamt f. Wehrtechnik</t>
  </si>
  <si>
    <t>und Beschaffung</t>
  </si>
  <si>
    <t>KG IV 1</t>
  </si>
  <si>
    <t>Ferd.-Sauerbruch-Str. 1</t>
  </si>
  <si>
    <t>/07.07.2000/15:40</t>
  </si>
  <si>
    <t>G&amp;S SPRINKLERAN</t>
  </si>
  <si>
    <t>G&amp;S Sprinkleranlagen GmbH</t>
  </si>
  <si>
    <t>Westerwaldstraße</t>
  </si>
  <si>
    <t>02623/9642-0</t>
  </si>
  <si>
    <t>02623/9642-42</t>
  </si>
  <si>
    <t>Herr Wöllmann</t>
  </si>
  <si>
    <t>/17.12.2012/14:19</t>
  </si>
  <si>
    <t>DE813041449</t>
  </si>
  <si>
    <t>EBENER GMBH</t>
  </si>
  <si>
    <t>EBENER GmbH</t>
  </si>
  <si>
    <t>Vor der Bitz 3</t>
  </si>
  <si>
    <t>Herr Rompel</t>
  </si>
  <si>
    <t>02661/9140-46</t>
  </si>
  <si>
    <t>02661/9140-59</t>
  </si>
  <si>
    <t>/29.03.2012/09:47</t>
  </si>
  <si>
    <t>DE147999485</t>
  </si>
  <si>
    <t>LOHNER GMBH</t>
  </si>
  <si>
    <t>Achim Lohner</t>
  </si>
  <si>
    <t>Rudolf-Diesel-Straße 18</t>
  </si>
  <si>
    <t>Frau Reith</t>
  </si>
  <si>
    <t>02654/9484-25</t>
  </si>
  <si>
    <t>02654/9484-26</t>
  </si>
  <si>
    <t>/04.02.2014/07:18</t>
  </si>
  <si>
    <t>DE183983982</t>
  </si>
  <si>
    <t>RUNKEL HOCHBAU</t>
  </si>
  <si>
    <t>Runkel Hochbau GmbH</t>
  </si>
  <si>
    <t>Hessische Straße 10-12</t>
  </si>
  <si>
    <t>Herr Appel</t>
  </si>
  <si>
    <t>0271/695-143</t>
  </si>
  <si>
    <t>0271/695-250143</t>
  </si>
  <si>
    <t>460/500/01</t>
  </si>
  <si>
    <t>/17.04.2013/16:15</t>
  </si>
  <si>
    <t>DE813452503</t>
  </si>
  <si>
    <t>MOVAX GMBH</t>
  </si>
  <si>
    <t>MOVAX GmbH</t>
  </si>
  <si>
    <t>Gewerbestraße 21</t>
  </si>
  <si>
    <t>02734/435599</t>
  </si>
  <si>
    <t>02734/479149</t>
  </si>
  <si>
    <t>Herr Molzberger</t>
  </si>
  <si>
    <t>0160/97571891</t>
  </si>
  <si>
    <t>SEB Bremen</t>
  </si>
  <si>
    <t>290/101/11</t>
  </si>
  <si>
    <t>/17.09.2009/10:04</t>
  </si>
  <si>
    <t>LANGER INDUSTRI</t>
  </si>
  <si>
    <t>W. Langer</t>
  </si>
  <si>
    <t>Industriemontagen GmbH</t>
  </si>
  <si>
    <t>Fritz-Schäfer-Straße 20</t>
  </si>
  <si>
    <t>02735/6567-50</t>
  </si>
  <si>
    <t>02735/6567-52</t>
  </si>
  <si>
    <t>Frau Reifenrath</t>
  </si>
  <si>
    <t>/15.09.2011/08:08</t>
  </si>
  <si>
    <t>DE214543581</t>
  </si>
  <si>
    <t>PFEIFER BRACHBA</t>
  </si>
  <si>
    <t>Pfeifer GmbH</t>
  </si>
  <si>
    <t>Industriestraße 22</t>
  </si>
  <si>
    <t>02745/9221-0</t>
  </si>
  <si>
    <t>info@pfeifer-gmbh.de</t>
  </si>
  <si>
    <t>/26.02.2015/14:16</t>
  </si>
  <si>
    <t>DE197725559</t>
  </si>
  <si>
    <t>OBO BETTERMANN</t>
  </si>
  <si>
    <t>Projekt und</t>
  </si>
  <si>
    <t>Systemtechnik GmbH</t>
  </si>
  <si>
    <t>Postfach 11 20</t>
  </si>
  <si>
    <t>02373/89 1500</t>
  </si>
  <si>
    <t>02373/89 7777</t>
  </si>
  <si>
    <t>Hülingser Ring 52, 58710 Menden</t>
  </si>
  <si>
    <t>Herr Reißmann</t>
  </si>
  <si>
    <t>0151/1143 2938</t>
  </si>
  <si>
    <t>/03.08.2011/10:06</t>
  </si>
  <si>
    <t>KIK GMBH</t>
  </si>
  <si>
    <t>KiK Textilien und</t>
  </si>
  <si>
    <t>Non-Food GmbH</t>
  </si>
  <si>
    <t>Siemensstraße 21</t>
  </si>
  <si>
    <t>Frau Andrea Berlin</t>
  </si>
  <si>
    <t>02383/95-4593</t>
  </si>
  <si>
    <t>02383/95-4598</t>
  </si>
  <si>
    <t>/25.09.2014/11:05</t>
  </si>
  <si>
    <t>DE811671397</t>
  </si>
  <si>
    <t>DALDRUP &amp; SÖHNE</t>
  </si>
  <si>
    <t>Daldrup &amp; Söhne AG</t>
  </si>
  <si>
    <t>Lüdinghauser Str. 42-46</t>
  </si>
  <si>
    <t>Herr Lütgenhaus</t>
  </si>
  <si>
    <t>02593/9593-37</t>
  </si>
  <si>
    <t>02593/9593-31</t>
  </si>
  <si>
    <t>/03.12.2010/10:49</t>
  </si>
  <si>
    <t>CS CONTAINER SE</t>
  </si>
  <si>
    <t>C/S RaumCenter GmbH</t>
  </si>
  <si>
    <t>Wächtersbacher Straße 63</t>
  </si>
  <si>
    <t>069/330090-0</t>
  </si>
  <si>
    <t>069/303333</t>
  </si>
  <si>
    <t>Frau Susanne Meyer</t>
  </si>
  <si>
    <t>069/330090-18</t>
  </si>
  <si>
    <t>smeyer@cs-raum.de</t>
  </si>
  <si>
    <t>/10.01.2013/09:19</t>
  </si>
  <si>
    <t>DE114136969</t>
  </si>
  <si>
    <t>CARGOLOGIC</t>
  </si>
  <si>
    <t>Cargologic GmbH</t>
  </si>
  <si>
    <t>Cargo City Süd, Geb. 556D</t>
  </si>
  <si>
    <t>069/689700-0</t>
  </si>
  <si>
    <t>Herr Ren‚ Salis</t>
  </si>
  <si>
    <t>069/689700-17</t>
  </si>
  <si>
    <t>069/689700-14</t>
  </si>
  <si>
    <t>Dresdner Bank AG Trier</t>
  </si>
  <si>
    <t>585/800/74</t>
  </si>
  <si>
    <t>/15.03.2011/08:15</t>
  </si>
  <si>
    <t>RADEBERGER</t>
  </si>
  <si>
    <t>Radeberger Gruppe KG</t>
  </si>
  <si>
    <t>(Lief.-Nr. 715032)</t>
  </si>
  <si>
    <t>069/6065-0</t>
  </si>
  <si>
    <t>069/6065-518</t>
  </si>
  <si>
    <t>Darmstädter Landstraße 185, 60598 Frankfurt</t>
  </si>
  <si>
    <t>Herr Muhr</t>
  </si>
  <si>
    <t>08105/272639</t>
  </si>
  <si>
    <t>08105/272615</t>
  </si>
  <si>
    <t>0163/45400672</t>
  </si>
  <si>
    <t>Herr Rüttgart</t>
  </si>
  <si>
    <t>0163/4540062</t>
  </si>
  <si>
    <t>/07.07.2010/12:49</t>
  </si>
  <si>
    <t>DE814562879</t>
  </si>
  <si>
    <t>REWE ECHING</t>
  </si>
  <si>
    <t>REWE Markt GmbH</t>
  </si>
  <si>
    <t>Zweigniederlassung Süd</t>
  </si>
  <si>
    <t>Kostenbuchhaltung</t>
  </si>
  <si>
    <t>Raiffeisenstraße 5-9</t>
  </si>
  <si>
    <t>Dieselstraße 21-27, 85386 Eching</t>
  </si>
  <si>
    <t>Herr Schwab</t>
  </si>
  <si>
    <t>08165/78340-316</t>
  </si>
  <si>
    <t>08165/78805-95537</t>
  </si>
  <si>
    <t>0151/55124387</t>
  </si>
  <si>
    <t>/22.05.2012/12:30</t>
  </si>
  <si>
    <t>DE812706034</t>
  </si>
  <si>
    <t>W-COM GMBH</t>
  </si>
  <si>
    <t>W-com GmbH</t>
  </si>
  <si>
    <t>Auguste-Viktoria-Str. 3</t>
  </si>
  <si>
    <t>06032/3455-0</t>
  </si>
  <si>
    <t>06032/3455-66</t>
  </si>
  <si>
    <t>Sparkasse Oberhessen</t>
  </si>
  <si>
    <t>518/500/79</t>
  </si>
  <si>
    <t>/01.08.2013/08:59</t>
  </si>
  <si>
    <t>DE251925124</t>
  </si>
  <si>
    <t>MEYER GMBH &amp; CO</t>
  </si>
  <si>
    <t>Ludwig Meyer</t>
  </si>
  <si>
    <t>Otto-Hahn-Straße 11</t>
  </si>
  <si>
    <t>06175/9345399</t>
  </si>
  <si>
    <t>06175/9345400</t>
  </si>
  <si>
    <t>Herr Vetter</t>
  </si>
  <si>
    <t>0172/6887333</t>
  </si>
  <si>
    <t>/15.12.2006/07:33</t>
  </si>
  <si>
    <t>POWERPAC</t>
  </si>
  <si>
    <t>PowerPac</t>
  </si>
  <si>
    <t>Baumaschinen GmbH</t>
  </si>
  <si>
    <t>Niederhöchstädter Str. 71</t>
  </si>
  <si>
    <t>06173/68558</t>
  </si>
  <si>
    <t>06173/68548</t>
  </si>
  <si>
    <t>Herr Urbschat</t>
  </si>
  <si>
    <t>/13.03.2001/09:20</t>
  </si>
  <si>
    <t>CAVUS BÄCKEREI</t>
  </si>
  <si>
    <t>Cavus Bäckerei GmbH</t>
  </si>
  <si>
    <t>Sandgasse 28</t>
  </si>
  <si>
    <t>069/800857-6</t>
  </si>
  <si>
    <t>069/800857-80</t>
  </si>
  <si>
    <t>@cavus-baeckerei-gmbh.de</t>
  </si>
  <si>
    <t>Herr Serdal Cavus</t>
  </si>
  <si>
    <t>0160/7404940</t>
  </si>
  <si>
    <t>Städt. Sparkasse Offenb.</t>
  </si>
  <si>
    <t>505/500/20</t>
  </si>
  <si>
    <t>/03.01.2012/09:40</t>
  </si>
  <si>
    <t>REGELMATIC</t>
  </si>
  <si>
    <t>regelmatic GmbH</t>
  </si>
  <si>
    <t>Philipp-Reis-Str. 7</t>
  </si>
  <si>
    <t>06106/28580-0</t>
  </si>
  <si>
    <t>06106/28580-344</t>
  </si>
  <si>
    <t>06106/28580-333</t>
  </si>
  <si>
    <t>senz@regelmatic.de</t>
  </si>
  <si>
    <t>506/521/24</t>
  </si>
  <si>
    <t>/26.03.2013/10:01</t>
  </si>
  <si>
    <t>DE219106259</t>
  </si>
  <si>
    <t>ROHE TANKSTELLE</t>
  </si>
  <si>
    <t>Rohe</t>
  </si>
  <si>
    <t>Tankanlagentechnik GmbH</t>
  </si>
  <si>
    <t>Brückenstraße 10</t>
  </si>
  <si>
    <t>NL München  Anton-Ditt-Bogen 17, 80939 München</t>
  </si>
  <si>
    <t>Herr Straller</t>
  </si>
  <si>
    <t>089/318190-35</t>
  </si>
  <si>
    <t>089/318190-22</t>
  </si>
  <si>
    <t>Herr Bodzura</t>
  </si>
  <si>
    <t>089/318190-36</t>
  </si>
  <si>
    <t>/06.06.2001/09:31</t>
  </si>
  <si>
    <t>CONTROLWARE</t>
  </si>
  <si>
    <t>Controlware GmbH</t>
  </si>
  <si>
    <t>Waldstraße 92</t>
  </si>
  <si>
    <t>06074/858-00</t>
  </si>
  <si>
    <t>06074/858-308</t>
  </si>
  <si>
    <t>Herr Hey</t>
  </si>
  <si>
    <t>06074/858-261</t>
  </si>
  <si>
    <t>/09.11.2000/13:22</t>
  </si>
  <si>
    <t>KFH NEU-ISENBUR</t>
  </si>
  <si>
    <t>Kuratorium f. Dialyse und</t>
  </si>
  <si>
    <t>Nierentransplantation eV</t>
  </si>
  <si>
    <t>Eingangsrechnungen</t>
  </si>
  <si>
    <t>Postfach 1562</t>
  </si>
  <si>
    <t>Martin-Behaim-Straße 20, 63263 Neu-Isenburg</t>
  </si>
  <si>
    <t>/18.07.2011/14:25</t>
  </si>
  <si>
    <t>STAHL + VERBUND</t>
  </si>
  <si>
    <t>Stahl + Verbundbau GmbH</t>
  </si>
  <si>
    <t>Im Steingrund 8</t>
  </si>
  <si>
    <t>06103/9862-0</t>
  </si>
  <si>
    <t>06103/9862-44</t>
  </si>
  <si>
    <t>Herr Kurth</t>
  </si>
  <si>
    <t>0172/6279539</t>
  </si>
  <si>
    <t>/24.11.2004/11:24</t>
  </si>
  <si>
    <t>BIOTEST GMBH</t>
  </si>
  <si>
    <t>Biotest Pharma GmbH</t>
  </si>
  <si>
    <t>Landsteinerstraße 5</t>
  </si>
  <si>
    <t>06103/801-6399</t>
  </si>
  <si>
    <t>06103/801-6370</t>
  </si>
  <si>
    <t>/03.09.2012/10:42</t>
  </si>
  <si>
    <t>DE811232678</t>
  </si>
  <si>
    <t>EVONIK INDUSTRI</t>
  </si>
  <si>
    <t>Evonik Industries AG</t>
  </si>
  <si>
    <t>P40004826</t>
  </si>
  <si>
    <t>Rechnungseingang</t>
  </si>
  <si>
    <t>Postfach 1443</t>
  </si>
  <si>
    <t>Herr Merz</t>
  </si>
  <si>
    <t>06181-59-2426</t>
  </si>
  <si>
    <t>06181-59-72426</t>
  </si>
  <si>
    <t>/03.07.2014/08:59</t>
  </si>
  <si>
    <t>DE811160008</t>
  </si>
  <si>
    <t>TUPPI GMBH</t>
  </si>
  <si>
    <t>TUPPI GmbH</t>
  </si>
  <si>
    <t>Wilhelm-Röntgen-Straße 20</t>
  </si>
  <si>
    <t>06181/441122</t>
  </si>
  <si>
    <t>06181/441130</t>
  </si>
  <si>
    <t>Frau Hartmann</t>
  </si>
  <si>
    <t>/07.05.2013/17:02</t>
  </si>
  <si>
    <t>DE811286381</t>
  </si>
  <si>
    <t>BEHINDERTENWERK</t>
  </si>
  <si>
    <t>Behinderten-Werk</t>
  </si>
  <si>
    <t>Main-Kinzig e.V.</t>
  </si>
  <si>
    <t>Vor der Kaserne 6</t>
  </si>
  <si>
    <t>Herr beyer.heinz</t>
  </si>
  <si>
    <t>06051/9218-1049</t>
  </si>
  <si>
    <t>06051/9218-66</t>
  </si>
  <si>
    <t>@bwmk.de</t>
  </si>
  <si>
    <t>DE40 37020500 0007071100</t>
  </si>
  <si>
    <t>BFSWDE33XXX</t>
  </si>
  <si>
    <t>/19.02.2015/13:35</t>
  </si>
  <si>
    <t>DE112486816</t>
  </si>
  <si>
    <t>TOI TOI GELNHAU</t>
  </si>
  <si>
    <t>Zum Weißen Rain 7</t>
  </si>
  <si>
    <t>06051/964444</t>
  </si>
  <si>
    <t>06051/964422</t>
  </si>
  <si>
    <t>Herr Köhler</t>
  </si>
  <si>
    <t>/08.11.2006/08:09</t>
  </si>
  <si>
    <t>FASSI LADEKRANE</t>
  </si>
  <si>
    <t>FASSI Ladekrane GmbH</t>
  </si>
  <si>
    <t>Industriestraße 10</t>
  </si>
  <si>
    <t>06051/9121-0</t>
  </si>
  <si>
    <t>06051/9121-20</t>
  </si>
  <si>
    <t>wolfgang.feldmann@fassigroup.de</t>
  </si>
  <si>
    <t>Herr Feldmann</t>
  </si>
  <si>
    <t>06051/9121-12</t>
  </si>
  <si>
    <t>0163/3363617</t>
  </si>
  <si>
    <t>Herr Weißenböck</t>
  </si>
  <si>
    <t>0176/10332154</t>
  </si>
  <si>
    <t>josef.weissenboeck@</t>
  </si>
  <si>
    <t>Commerzbank Hanau</t>
  </si>
  <si>
    <t>506/400/15</t>
  </si>
  <si>
    <t>/20.06.2011/14:32</t>
  </si>
  <si>
    <t>DE811958944</t>
  </si>
  <si>
    <t>SCHMID SPEDITIO</t>
  </si>
  <si>
    <t>SSCT Schmid</t>
  </si>
  <si>
    <t>Spedition, Container &amp;</t>
  </si>
  <si>
    <t>Transport GmbH</t>
  </si>
  <si>
    <t>Wächtersbacher Weg 40</t>
  </si>
  <si>
    <t>0700/77287728</t>
  </si>
  <si>
    <t>0700/07728329</t>
  </si>
  <si>
    <t>Frau Schmid</t>
  </si>
  <si>
    <t>0171/9518618</t>
  </si>
  <si>
    <t>/17.05.2006/14:21</t>
  </si>
  <si>
    <t>RÖDER ZELTE</t>
  </si>
  <si>
    <t>RÖDER   Zelt- und</t>
  </si>
  <si>
    <t>Veranstaltungsserv. GmbH</t>
  </si>
  <si>
    <t>An den Ellern</t>
  </si>
  <si>
    <t>06049/700-0</t>
  </si>
  <si>
    <t>06049/700-309</t>
  </si>
  <si>
    <t>Herr Höhn</t>
  </si>
  <si>
    <t>06049/700-266</t>
  </si>
  <si>
    <t>/04.06.2004/11:50</t>
  </si>
  <si>
    <t>SKE GMBH</t>
  </si>
  <si>
    <t>SKE</t>
  </si>
  <si>
    <t>Technical Services GmbH</t>
  </si>
  <si>
    <t>Am Sägewerk 10</t>
  </si>
  <si>
    <t>09645/914861</t>
  </si>
  <si>
    <t>09645/914862</t>
  </si>
  <si>
    <t>Gossenstraße 43, 92676 Eschenbach</t>
  </si>
  <si>
    <t>Herr Maier</t>
  </si>
  <si>
    <t>0172-1006940</t>
  </si>
  <si>
    <t>DE94 50320191 0605866492</t>
  </si>
  <si>
    <t>HYVEDEMM430</t>
  </si>
  <si>
    <t>/21.08.2014/11:46</t>
  </si>
  <si>
    <t>DE814705126</t>
  </si>
  <si>
    <t>PERKINS MOTOREN</t>
  </si>
  <si>
    <t>Perkins Motoren GmbH</t>
  </si>
  <si>
    <t>Saaläckerstraße 4</t>
  </si>
  <si>
    <t>Herr Bauer</t>
  </si>
  <si>
    <t>06027/501134</t>
  </si>
  <si>
    <t>06027/501124</t>
  </si>
  <si>
    <t>/12.06.2013/09:07</t>
  </si>
  <si>
    <t>GMI BODENSYSTEM</t>
  </si>
  <si>
    <t>GMi Bodensysteme GmbH</t>
  </si>
  <si>
    <t>Hahnenkammstraße 12</t>
  </si>
  <si>
    <t>06027/4161-0</t>
  </si>
  <si>
    <t>06027/4161-66</t>
  </si>
  <si>
    <t>/13.12.2001/08:54</t>
  </si>
  <si>
    <t>TROJAN GMBH</t>
  </si>
  <si>
    <t>Trojan Deutschland GmbH</t>
  </si>
  <si>
    <t>Industriestraße 1a</t>
  </si>
  <si>
    <t>06024/6409-180</t>
  </si>
  <si>
    <t>06024/6409-200</t>
  </si>
  <si>
    <t>Herr Kastner</t>
  </si>
  <si>
    <t>/28.04.2005/07:33</t>
  </si>
  <si>
    <t>GÜNEY GMBH</t>
  </si>
  <si>
    <t>Güney GmbH</t>
  </si>
  <si>
    <t>Händelstraße 6</t>
  </si>
  <si>
    <t>06022/7109250</t>
  </si>
  <si>
    <t>06022/7109251</t>
  </si>
  <si>
    <t>Frau Kuzin</t>
  </si>
  <si>
    <t>Sparkasse Miltenberg</t>
  </si>
  <si>
    <t>796/500/00</t>
  </si>
  <si>
    <t>/28.02.2014/07:51</t>
  </si>
  <si>
    <t>DE248673115</t>
  </si>
  <si>
    <t>DÖHLER</t>
  </si>
  <si>
    <t>Döhler GmbH</t>
  </si>
  <si>
    <t>Riedstraße</t>
  </si>
  <si>
    <t>06151/306-0</t>
  </si>
  <si>
    <t>06151/306-336</t>
  </si>
  <si>
    <t>herbert.eickmeier@doehler.com  0172/6155580</t>
  </si>
  <si>
    <t>Herr Eickmeier</t>
  </si>
  <si>
    <t>06151/306-337</t>
  </si>
  <si>
    <t>06151/306-8337</t>
  </si>
  <si>
    <t>Frau Knab</t>
  </si>
  <si>
    <t>06151/306-1146</t>
  </si>
  <si>
    <t>0160/6413877</t>
  </si>
  <si>
    <t>sandra.knab@doehler.com</t>
  </si>
  <si>
    <t>/08.09.2009/10:46</t>
  </si>
  <si>
    <t>FINE FOOD</t>
  </si>
  <si>
    <t>Fine-Food International</t>
  </si>
  <si>
    <t>Viktor Vansevicius GmbH</t>
  </si>
  <si>
    <t>Stockstädter Straße 9</t>
  </si>
  <si>
    <t>06158/7492-0</t>
  </si>
  <si>
    <t>06158/184047</t>
  </si>
  <si>
    <t>Herr Vansevicius</t>
  </si>
  <si>
    <t>06158/7492-11</t>
  </si>
  <si>
    <t>/01.06.2011/12:59</t>
  </si>
  <si>
    <t>POLYTECH GMBH</t>
  </si>
  <si>
    <t>POLYTECH Health &amp;</t>
  </si>
  <si>
    <t>Aesthetics GmbH</t>
  </si>
  <si>
    <t>Altheimer Straße 32</t>
  </si>
  <si>
    <t>06071/986329</t>
  </si>
  <si>
    <t>06071/986333</t>
  </si>
  <si>
    <t>/06.08.2012/14:37</t>
  </si>
  <si>
    <t>SEC GMBH</t>
  </si>
  <si>
    <t>SEC GmbH</t>
  </si>
  <si>
    <t>Darmstädter Straße 79 a</t>
  </si>
  <si>
    <t>06071/208840</t>
  </si>
  <si>
    <t>06071/208838</t>
  </si>
  <si>
    <t>Herr Michael Steinmetz</t>
  </si>
  <si>
    <t>0173/3593027</t>
  </si>
  <si>
    <t>/27.08.2003/16:22</t>
  </si>
  <si>
    <t>LOHRMANN MONTAG</t>
  </si>
  <si>
    <t>Lohrmann</t>
  </si>
  <si>
    <t>International GmbH</t>
  </si>
  <si>
    <t>Taunusstraße 5 A</t>
  </si>
  <si>
    <t>Frau Wohlrab</t>
  </si>
  <si>
    <t>03761/185850</t>
  </si>
  <si>
    <t>03761/185852</t>
  </si>
  <si>
    <t>/03.03.2011/13:53</t>
  </si>
  <si>
    <t>DE250451689</t>
  </si>
  <si>
    <t>DEUTSCHE GOLF</t>
  </si>
  <si>
    <t>DGS Deutsche Golf</t>
  </si>
  <si>
    <t>Sport GmbH</t>
  </si>
  <si>
    <t>Kreuzberger Ring 64</t>
  </si>
  <si>
    <t>Herr Büschleb</t>
  </si>
  <si>
    <t>08238/2806</t>
  </si>
  <si>
    <t>08238/7477</t>
  </si>
  <si>
    <t>db@langergolf.de</t>
  </si>
  <si>
    <t>0176/62651740</t>
  </si>
  <si>
    <t>/13.02.2014/09:33</t>
  </si>
  <si>
    <t>WKS GMBH</t>
  </si>
  <si>
    <t>WKS GmbH</t>
  </si>
  <si>
    <t>Haus- u. Industrietechnik</t>
  </si>
  <si>
    <t>Langgasse 99</t>
  </si>
  <si>
    <t>06120/5097</t>
  </si>
  <si>
    <t>06120/3459</t>
  </si>
  <si>
    <t>RL/05.12.94/12:36</t>
  </si>
  <si>
    <t>KLUM GMBH</t>
  </si>
  <si>
    <t>Klum GmbH</t>
  </si>
  <si>
    <t>Liebigstraße 4</t>
  </si>
  <si>
    <t>06434/2040</t>
  </si>
  <si>
    <t>06434/5307</t>
  </si>
  <si>
    <t>06434/204-327</t>
  </si>
  <si>
    <t>06434/204-399</t>
  </si>
  <si>
    <t>Herr Hohmann</t>
  </si>
  <si>
    <t>0172/6518820</t>
  </si>
  <si>
    <t>/16.07.2008/10:51</t>
  </si>
  <si>
    <t>KMW LIMBURG</t>
  </si>
  <si>
    <t>KMW Kühlmöbelwerk</t>
  </si>
  <si>
    <t>Limburg GmbH</t>
  </si>
  <si>
    <t>Limburger Straße 80</t>
  </si>
  <si>
    <t>06431/599-0</t>
  </si>
  <si>
    <t>06431/53967</t>
  </si>
  <si>
    <t>Herr Hünnebeck</t>
  </si>
  <si>
    <t>/17.04.2013/13:22</t>
  </si>
  <si>
    <t>DE811951461</t>
  </si>
  <si>
    <t>WARSTAT GMBH</t>
  </si>
  <si>
    <t>WARSTAT</t>
  </si>
  <si>
    <t>Aluminiumbau GmbH</t>
  </si>
  <si>
    <t>Bökelmannstraße 10</t>
  </si>
  <si>
    <t>06432/9524611</t>
  </si>
  <si>
    <t>06432/9524610</t>
  </si>
  <si>
    <t>Herr Lieber</t>
  </si>
  <si>
    <t>0172/6967456</t>
  </si>
  <si>
    <t>/19.05.2009/12:31</t>
  </si>
  <si>
    <t>BIS FRANKFURT</t>
  </si>
  <si>
    <t>BIS arnholdt GmbH</t>
  </si>
  <si>
    <t>NL Frankfurt</t>
  </si>
  <si>
    <t>Robert-Bosch-Straße 4-6</t>
  </si>
  <si>
    <t>06122/5044-0</t>
  </si>
  <si>
    <t>06122/5044-22</t>
  </si>
  <si>
    <t>Frau Kreusel  Burghausen</t>
  </si>
  <si>
    <t>08677/876991</t>
  </si>
  <si>
    <t>08677/877481</t>
  </si>
  <si>
    <t>Herr Brod</t>
  </si>
  <si>
    <t>420/700/62</t>
  </si>
  <si>
    <t>/06.04.2011/13:38</t>
  </si>
  <si>
    <t>DE814524779</t>
  </si>
  <si>
    <t>CLARIANT PRODUK</t>
  </si>
  <si>
    <t>Clariant Produkte</t>
  </si>
  <si>
    <t>(Deutschland) GmbH</t>
  </si>
  <si>
    <t>(Lief.-Nr. 704458)</t>
  </si>
  <si>
    <t>Am Unisys-Park 1</t>
  </si>
  <si>
    <t>/08.08.2013/08:44</t>
  </si>
  <si>
    <t>DE812184890</t>
  </si>
  <si>
    <t>ZF GETRIEBE</t>
  </si>
  <si>
    <t>ZF Getriebe GmbH</t>
  </si>
  <si>
    <t>Südring</t>
  </si>
  <si>
    <t>07541/77-0</t>
  </si>
  <si>
    <t>Graf-von-Soden-Platz 1, 88046 Friedrichshafen</t>
  </si>
  <si>
    <t>Herr Berger</t>
  </si>
  <si>
    <t>07541/77-6245</t>
  </si>
  <si>
    <t>07541/77-6055</t>
  </si>
  <si>
    <t>/03.12.2007/07:28</t>
  </si>
  <si>
    <t>HA-RA GMBH</t>
  </si>
  <si>
    <t>Ha-Ra Umwelt- und</t>
  </si>
  <si>
    <t>Reinigungstechnik GmbH</t>
  </si>
  <si>
    <t>Umwelttechnologie-Zentrum</t>
  </si>
  <si>
    <t>06897/604-0</t>
  </si>
  <si>
    <t>06897/604-200</t>
  </si>
  <si>
    <t>Herr Lebedeff</t>
  </si>
  <si>
    <t>06897/604-181</t>
  </si>
  <si>
    <t>06897/604-220</t>
  </si>
  <si>
    <t>gerhard-lebedeff@ha-ra.de</t>
  </si>
  <si>
    <t>/12.02.2010/14:50</t>
  </si>
  <si>
    <t>SONN ELEKTRO</t>
  </si>
  <si>
    <t>Sonn Elektrotechnik GmbH</t>
  </si>
  <si>
    <t>Auf Scharlen 1</t>
  </si>
  <si>
    <t>06842/9240-0</t>
  </si>
  <si>
    <t>06842/9240-40</t>
  </si>
  <si>
    <t>Herr Hunsicker</t>
  </si>
  <si>
    <t>/29.10.2001/09:59</t>
  </si>
  <si>
    <t>ENERGIEGEN FÜRT</t>
  </si>
  <si>
    <t>Energiegenossenschaft</t>
  </si>
  <si>
    <t>Fürth eG</t>
  </si>
  <si>
    <t>Forsthausstraße 4</t>
  </si>
  <si>
    <t>06858/1337</t>
  </si>
  <si>
    <t>06858/9006252</t>
  </si>
  <si>
    <t>axel.hassdenteufel@gmx.de</t>
  </si>
  <si>
    <t>Herr Haßdenteufel</t>
  </si>
  <si>
    <t>0152-33740320</t>
  </si>
  <si>
    <t>/13.02.2015/11:33</t>
  </si>
  <si>
    <t>CONTEC</t>
  </si>
  <si>
    <t>Contec Bautenschutz GmbH</t>
  </si>
  <si>
    <t>Hausweilerstr. 59</t>
  </si>
  <si>
    <t>06806/81073</t>
  </si>
  <si>
    <t>06806/84364</t>
  </si>
  <si>
    <t>Herr Böffel</t>
  </si>
  <si>
    <t>0172/6835305</t>
  </si>
  <si>
    <t>/14.10.1998/11:14</t>
  </si>
  <si>
    <t>BASF SE</t>
  </si>
  <si>
    <t>ZFA/AP - D108</t>
  </si>
  <si>
    <t>(Lief.-Nr. 1976080)</t>
  </si>
  <si>
    <t>0621/60-71017</t>
  </si>
  <si>
    <t>0621/60-6671017</t>
  </si>
  <si>
    <t>Herr Pflüger</t>
  </si>
  <si>
    <t>0621/60-92896</t>
  </si>
  <si>
    <t>/03.11.2010/12:05</t>
  </si>
  <si>
    <t>COSMOPOP GMBH</t>
  </si>
  <si>
    <t>cosmopop GmbH</t>
  </si>
  <si>
    <t>Lagerplatzweg 3</t>
  </si>
  <si>
    <t>0621/181919-0</t>
  </si>
  <si>
    <t>0621/181919-10</t>
  </si>
  <si>
    <t>Frau Rudek</t>
  </si>
  <si>
    <t>/15.03.2012/07:20</t>
  </si>
  <si>
    <t>DE813876263</t>
  </si>
  <si>
    <t>BAD DÜRKHEIM</t>
  </si>
  <si>
    <t>Kreisverwaltung</t>
  </si>
  <si>
    <t>Bad Dürkheim</t>
  </si>
  <si>
    <t>Philipp-Fauth-Straße 11</t>
  </si>
  <si>
    <t>Herr Pabst</t>
  </si>
  <si>
    <t>06322/961-5510</t>
  </si>
  <si>
    <t>06322/961-85510</t>
  </si>
  <si>
    <t>/27.03.2009/07:44</t>
  </si>
  <si>
    <t>I-SERVIE LEHMAN</t>
  </si>
  <si>
    <t>Werner Lehmann</t>
  </si>
  <si>
    <t>Industrieservice</t>
  </si>
  <si>
    <t>Selligstraße 22</t>
  </si>
  <si>
    <t>06235/493380</t>
  </si>
  <si>
    <t>06235/493381</t>
  </si>
  <si>
    <t>Herr Lehmann</t>
  </si>
  <si>
    <t>0172/7968229</t>
  </si>
  <si>
    <t>/30.04.2012/10:21</t>
  </si>
  <si>
    <t>CANTARE MUSIK</t>
  </si>
  <si>
    <t>Cantare-Chorprojekt</t>
  </si>
  <si>
    <t>Bezirkstraße 10</t>
  </si>
  <si>
    <t>/14.06.2011/08:09</t>
  </si>
  <si>
    <t>VESCON GMBH</t>
  </si>
  <si>
    <t>VESCON GmbH</t>
  </si>
  <si>
    <t>Dürkheimer Straße 130</t>
  </si>
  <si>
    <t>Herr Wiegand</t>
  </si>
  <si>
    <t>0711/6733160-135</t>
  </si>
  <si>
    <t>0711/6733160-188</t>
  </si>
  <si>
    <t>s.wiegand@vescon.com</t>
  </si>
  <si>
    <t>/04.02.2014/10:12</t>
  </si>
  <si>
    <t>DE182893385</t>
  </si>
  <si>
    <t>MERCATOR</t>
  </si>
  <si>
    <t>mercator GmbH</t>
  </si>
  <si>
    <t>Königsberger Straße 19</t>
  </si>
  <si>
    <t>06233/359310</t>
  </si>
  <si>
    <t>06233/359311</t>
  </si>
  <si>
    <t>Herr Kowalzig</t>
  </si>
  <si>
    <t>06233/3593152</t>
  </si>
  <si>
    <t>Buchhaltung Frau Margraf</t>
  </si>
  <si>
    <t>06233/35931-65</t>
  </si>
  <si>
    <t>/05.08.2004/09:55</t>
  </si>
  <si>
    <t>BUGERT VERTRIEB</t>
  </si>
  <si>
    <t>Bugert Vertrieb GdbR</t>
  </si>
  <si>
    <t>Verdistraße 6-8</t>
  </si>
  <si>
    <t>06233/3579680</t>
  </si>
  <si>
    <t>06233/3579681</t>
  </si>
  <si>
    <t>/15.10.2010/16:42</t>
  </si>
  <si>
    <t>DEUTSCHE WEINS</t>
  </si>
  <si>
    <t>Deutsche Weinstrasse e.V.</t>
  </si>
  <si>
    <t>-Mittelhaardt-</t>
  </si>
  <si>
    <t>Martin-Luther-Str. 69</t>
  </si>
  <si>
    <t>06321/9123-0</t>
  </si>
  <si>
    <t>06321/9123-30</t>
  </si>
  <si>
    <t>Herr Steuer</t>
  </si>
  <si>
    <t>06321/9123-37</t>
  </si>
  <si>
    <t>0171/7059089 Mobil</t>
  </si>
  <si>
    <t>Frau Eschmann</t>
  </si>
  <si>
    <t>0170/5815790</t>
  </si>
  <si>
    <t>/18.05.2011/13:30</t>
  </si>
  <si>
    <t>DE149427934</t>
  </si>
  <si>
    <t>IGM FENSTER</t>
  </si>
  <si>
    <t>IGM GmbH</t>
  </si>
  <si>
    <t>Fenster + Fassaden</t>
  </si>
  <si>
    <t>Hinter Inghell</t>
  </si>
  <si>
    <t>Herr Schmitt</t>
  </si>
  <si>
    <t>06382/9236-23</t>
  </si>
  <si>
    <t>06382/9236-96</t>
  </si>
  <si>
    <t>kschmitt@igm-gmbh.de</t>
  </si>
  <si>
    <t>/05.12.2014/13:45</t>
  </si>
  <si>
    <t>DE812789620</t>
  </si>
  <si>
    <t>COFELY</t>
  </si>
  <si>
    <t>Cofely Deutschland GmbH</t>
  </si>
  <si>
    <t>Bereich 1408</t>
  </si>
  <si>
    <t>Landsberger Straße 368, 80687 München</t>
  </si>
  <si>
    <t>Frau Hallmann</t>
  </si>
  <si>
    <t>089/74641-456</t>
  </si>
  <si>
    <t>089/74641-405</t>
  </si>
  <si>
    <t>Herr Hartwich</t>
  </si>
  <si>
    <t>089/74641-115</t>
  </si>
  <si>
    <t>/16.06.2010/12:56</t>
  </si>
  <si>
    <t>DE811124529</t>
  </si>
  <si>
    <t>HOFFMANN KONZER</t>
  </si>
  <si>
    <t>Hoffmann Konzerte</t>
  </si>
  <si>
    <t>Rathenaustr. 19</t>
  </si>
  <si>
    <t>0621/4262-0</t>
  </si>
  <si>
    <t>0621/4262222</t>
  </si>
  <si>
    <t>/21.08.96/14:36</t>
  </si>
  <si>
    <t>CATERPILLAR</t>
  </si>
  <si>
    <t>Caterpillar Energy</t>
  </si>
  <si>
    <t>Carl-Benz-Straße 1</t>
  </si>
  <si>
    <t>reinhold.lugmair@mwm.net</t>
  </si>
  <si>
    <t>Herr Lugmair</t>
  </si>
  <si>
    <t>089/99529316</t>
  </si>
  <si>
    <t>089/99529330</t>
  </si>
  <si>
    <t>Herr Volpe</t>
  </si>
  <si>
    <t>089/99529311</t>
  </si>
  <si>
    <t>/08.05.2015/12:32</t>
  </si>
  <si>
    <t>DE814892910</t>
  </si>
  <si>
    <t>BONNET</t>
  </si>
  <si>
    <t>Epta Deutschland GmbH</t>
  </si>
  <si>
    <t>Ludolf-Krehl-Str. 7-11</t>
  </si>
  <si>
    <t>0621/1281-0</t>
  </si>
  <si>
    <t>0621/1281-100</t>
  </si>
  <si>
    <t>Geisenhausener Str. 6, 81379 München</t>
  </si>
  <si>
    <t>Frau Wischnewski</t>
  </si>
  <si>
    <t>0621/1281-244</t>
  </si>
  <si>
    <t>0621/1281-291</t>
  </si>
  <si>
    <t>/18.01.2005/16:40</t>
  </si>
  <si>
    <t>ESD SOFTDRINK</t>
  </si>
  <si>
    <t>ESD Softdrink GmbH</t>
  </si>
  <si>
    <t>Pfingstweidstraße 21</t>
  </si>
  <si>
    <t>0621/3187670</t>
  </si>
  <si>
    <t>0621/3187671</t>
  </si>
  <si>
    <t>/12.11.2009/11:35</t>
  </si>
  <si>
    <t>SCHENKER MANNHE</t>
  </si>
  <si>
    <t>GS Mannheim</t>
  </si>
  <si>
    <t>Ruhrorter Straße 9-21</t>
  </si>
  <si>
    <t>0621/8046-420</t>
  </si>
  <si>
    <t>0621/8046-429</t>
  </si>
  <si>
    <t>juan-carlos.vaz-valero@dbschenker.com</t>
  </si>
  <si>
    <t>Herr Vaz-Valero</t>
  </si>
  <si>
    <t>0621/8046-423</t>
  </si>
  <si>
    <t>/04.06.2013/08:58</t>
  </si>
  <si>
    <t>ROCHE DIAGNOST</t>
  </si>
  <si>
    <t>Roche Diagnostics GmbH</t>
  </si>
  <si>
    <t>Rechnungsprüfung GA - R</t>
  </si>
  <si>
    <t>Nonnenwald 2, 82372 Penzberg</t>
  </si>
  <si>
    <t>Herr Schimpl</t>
  </si>
  <si>
    <t>08856/60-5085</t>
  </si>
  <si>
    <t>/03.07.2002/15:11</t>
  </si>
  <si>
    <t>COFELY REFRIG</t>
  </si>
  <si>
    <t>Cofely Refrigeration GmbH</t>
  </si>
  <si>
    <t>Postfach 200131</t>
  </si>
  <si>
    <t>/11.03.2015/14:02</t>
  </si>
  <si>
    <t>BUCHINGER GMBH</t>
  </si>
  <si>
    <t>Buchinger Anlagen-Stahl-</t>
  </si>
  <si>
    <t>Rohrbau GmbH</t>
  </si>
  <si>
    <t>Rainweg 20</t>
  </si>
  <si>
    <t>Pranzing 27, A-4861 Aurach/Hongar</t>
  </si>
  <si>
    <t>Herr Hawle</t>
  </si>
  <si>
    <t>0043-7662/57957-0</t>
  </si>
  <si>
    <t>0043-7662/57957-55</t>
  </si>
  <si>
    <t>/06.07.2012/09:25</t>
  </si>
  <si>
    <t>REWE WIESLOCH</t>
  </si>
  <si>
    <t>REWE</t>
  </si>
  <si>
    <t>Deutscher Supermarkt KGaA</t>
  </si>
  <si>
    <t>ZNL Wiesloch</t>
  </si>
  <si>
    <t>Im Unteren Wald</t>
  </si>
  <si>
    <t>GVG GmbH, Esslinger Str. 11, 72649 Wolfschlugen</t>
  </si>
  <si>
    <t>Herr Seitz  (GVG)</t>
  </si>
  <si>
    <t>07022/9578-0</t>
  </si>
  <si>
    <t>07022/9578-15</t>
  </si>
  <si>
    <t>0179/1269226</t>
  </si>
  <si>
    <t>/04.09.2008/11:50</t>
  </si>
  <si>
    <t>FLEINER SAMUEL</t>
  </si>
  <si>
    <t>Samuel J. Fleiner</t>
  </si>
  <si>
    <t>Maistumpf 10</t>
  </si>
  <si>
    <t>06223/970051</t>
  </si>
  <si>
    <t>06223/970052</t>
  </si>
  <si>
    <t>0179/7049445</t>
  </si>
  <si>
    <t>/09.05.2011/13:56</t>
  </si>
  <si>
    <t>TLS TANKLAGER</t>
  </si>
  <si>
    <t>TLS Tanklager</t>
  </si>
  <si>
    <t>Stuttgart GmbH</t>
  </si>
  <si>
    <t>Zum Ölhafen 49</t>
  </si>
  <si>
    <t>0711/336926-17</t>
  </si>
  <si>
    <t>0711/336926-69</t>
  </si>
  <si>
    <t>Herr Bontrup</t>
  </si>
  <si>
    <t>/01.12.97/11:02</t>
  </si>
  <si>
    <t>DÜRR SYSTEMS</t>
  </si>
  <si>
    <t>Dürr Environmental GmbH</t>
  </si>
  <si>
    <t>Zentralbuchhaltung</t>
  </si>
  <si>
    <t>0711/136-0</t>
  </si>
  <si>
    <t>0711/136-1455</t>
  </si>
  <si>
    <t>Otto-Dürr-Str. 9, 70435 Stuttgart</t>
  </si>
  <si>
    <t>Herr Benzinger</t>
  </si>
  <si>
    <t>0711/136-1366</t>
  </si>
  <si>
    <t>/25.01.2001/09:06</t>
  </si>
  <si>
    <t>YIT STUTTGART</t>
  </si>
  <si>
    <t>Caverion Deutschland GmbH</t>
  </si>
  <si>
    <t>Abt. FI/RP (50013372)</t>
  </si>
  <si>
    <t>Rossbachstraße 38</t>
  </si>
  <si>
    <t>0711/6334-0</t>
  </si>
  <si>
    <t>Frau Hörer</t>
  </si>
  <si>
    <t>0711/6334-2110</t>
  </si>
  <si>
    <t>0711/6334-1579</t>
  </si>
  <si>
    <t>/08.07.2013/11:04</t>
  </si>
  <si>
    <t>DE815012867</t>
  </si>
  <si>
    <t>DAIMLER AG</t>
  </si>
  <si>
    <t>Daimler AG</t>
  </si>
  <si>
    <t>Abteilung RK/FK</t>
  </si>
  <si>
    <t>HPC G351</t>
  </si>
  <si>
    <t>0711/17-54159</t>
  </si>
  <si>
    <t>0711/17-58188</t>
  </si>
  <si>
    <t>/16.08.2012/08:31</t>
  </si>
  <si>
    <t>BIENZLE METZGER</t>
  </si>
  <si>
    <t>Metzgerei Bienzle</t>
  </si>
  <si>
    <t>Vaihinger Markt 7</t>
  </si>
  <si>
    <t>0711/731954</t>
  </si>
  <si>
    <t>0711/7354358</t>
  </si>
  <si>
    <t>BW</t>
  </si>
  <si>
    <t>600/501/01</t>
  </si>
  <si>
    <t>/29.07.2013/07:22</t>
  </si>
  <si>
    <t>VIT VERANSTALTU</t>
  </si>
  <si>
    <t>VIT Veranstaltungen</t>
  </si>
  <si>
    <t>Incentives Trainings GmbH</t>
  </si>
  <si>
    <t>Zettachring 6</t>
  </si>
  <si>
    <t>0711/13273-22</t>
  </si>
  <si>
    <t>0711/13273-33</t>
  </si>
  <si>
    <t>Herr Berg</t>
  </si>
  <si>
    <t>/18.06.2003/13:08</t>
  </si>
  <si>
    <t>REUSS GASTRO</t>
  </si>
  <si>
    <t>Markus Reuss Gastronomie</t>
  </si>
  <si>
    <t>&amp; Veranstaltungs</t>
  </si>
  <si>
    <t>Mohnweg 5</t>
  </si>
  <si>
    <t>0711/4705025</t>
  </si>
  <si>
    <t>0711/4705179</t>
  </si>
  <si>
    <t>Mohnweg 5, 70599 Stuttgart</t>
  </si>
  <si>
    <t>Herr Pape</t>
  </si>
  <si>
    <t>0177/7020096</t>
  </si>
  <si>
    <t>Herr Reuss</t>
  </si>
  <si>
    <t>0172/9795386</t>
  </si>
  <si>
    <t>Schwäb. Bank Stuttgart</t>
  </si>
  <si>
    <t>600/201/00</t>
  </si>
  <si>
    <t>/30.03.2004/09:25</t>
  </si>
  <si>
    <t>TROMMLER</t>
  </si>
  <si>
    <t>Trommler Rohrleitungsbau</t>
  </si>
  <si>
    <t>Emerlandstr. 15</t>
  </si>
  <si>
    <t>07158/1716-0</t>
  </si>
  <si>
    <t>07158/65841</t>
  </si>
  <si>
    <t>/07.02.96/15:46</t>
  </si>
  <si>
    <t>REPA GASTRO</t>
  </si>
  <si>
    <t>REPA Gastro-Service GmbH</t>
  </si>
  <si>
    <t>Bernhäuser Hauptstraße 36</t>
  </si>
  <si>
    <t>0711/706954</t>
  </si>
  <si>
    <t>0711/705156</t>
  </si>
  <si>
    <t>Handy Reuss  0163/6604985</t>
  </si>
  <si>
    <t>07191/44131</t>
  </si>
  <si>
    <t>07191/341082</t>
  </si>
  <si>
    <t>POSTBANK Stuttgart</t>
  </si>
  <si>
    <t>600/100/70</t>
  </si>
  <si>
    <t>100 85 7709</t>
  </si>
  <si>
    <t>/06.04.2010/08:51</t>
  </si>
  <si>
    <t>ORGATECH AG</t>
  </si>
  <si>
    <t>Schillerstraße 70</t>
  </si>
  <si>
    <t>07152/6100-0</t>
  </si>
  <si>
    <t>Frau Philippin</t>
  </si>
  <si>
    <t>07152/6100-114</t>
  </si>
  <si>
    <t>07152/610022113</t>
  </si>
  <si>
    <t>/27.04.2007/14:49</t>
  </si>
  <si>
    <t>RIENTH GMBH</t>
  </si>
  <si>
    <t>RIENTH GmbH &amp; Co. KG</t>
  </si>
  <si>
    <t>Wiesenstraße 27-33</t>
  </si>
  <si>
    <t>07195/187-0</t>
  </si>
  <si>
    <t>07195/187-200</t>
  </si>
  <si>
    <t>Herr Steiner</t>
  </si>
  <si>
    <t>07195/187-236</t>
  </si>
  <si>
    <t>/08.11.2013/12:38</t>
  </si>
  <si>
    <t>DE147223252</t>
  </si>
  <si>
    <t>CDS STUTTGART</t>
  </si>
  <si>
    <t>CDS GmbH</t>
  </si>
  <si>
    <t>Container Depot Stuttgart</t>
  </si>
  <si>
    <t>Dammstraße 5</t>
  </si>
  <si>
    <t>07151/277560</t>
  </si>
  <si>
    <t>07151/277562</t>
  </si>
  <si>
    <t>Herr Langneff</t>
  </si>
  <si>
    <t>0171/4190070</t>
  </si>
  <si>
    <t>langneff@con-tainer.de</t>
  </si>
  <si>
    <t>/25.06.2003/14:08</t>
  </si>
  <si>
    <t>DIAKONIE STETTE</t>
  </si>
  <si>
    <t>Diakonie Stetten e.V.</t>
  </si>
  <si>
    <t>Schlossberg 2</t>
  </si>
  <si>
    <t>07151/940-0</t>
  </si>
  <si>
    <t>Herr Gross</t>
  </si>
  <si>
    <t>07151/940-2551</t>
  </si>
  <si>
    <t>07151/940-992551</t>
  </si>
  <si>
    <t>0152/56743034</t>
  </si>
  <si>
    <t>/23.11.2012/11:38</t>
  </si>
  <si>
    <t>DE147216639</t>
  </si>
  <si>
    <t>ZIEMANN GMBH</t>
  </si>
  <si>
    <t>Ziemann Ludwigsburg GmbH</t>
  </si>
  <si>
    <t>Schwieberdinger Str. 86</t>
  </si>
  <si>
    <t>07141/408-0</t>
  </si>
  <si>
    <t>Herr Moser</t>
  </si>
  <si>
    <t>07141/408-293</t>
  </si>
  <si>
    <t>07141/408-335</t>
  </si>
  <si>
    <t>/07.09.2005/11:36</t>
  </si>
  <si>
    <t>GMS GMBH</t>
  </si>
  <si>
    <t>Global Mobile</t>
  </si>
  <si>
    <t>Systems GmbH</t>
  </si>
  <si>
    <t>Elfr.-Breitenbach-Str. 12</t>
  </si>
  <si>
    <t>07141/2394074</t>
  </si>
  <si>
    <t>07141/2394088</t>
  </si>
  <si>
    <t>Herr Graf</t>
  </si>
  <si>
    <t>0170/9044771</t>
  </si>
  <si>
    <t>600/400/71</t>
  </si>
  <si>
    <t>/09.10.2012/09:04</t>
  </si>
  <si>
    <t>DE273660898</t>
  </si>
  <si>
    <t>K + K METALLBAU</t>
  </si>
  <si>
    <t>K + K Metallbau</t>
  </si>
  <si>
    <t>Heike Koz•</t>
  </si>
  <si>
    <t>Am Schlossberg 17</t>
  </si>
  <si>
    <t>07062/977031</t>
  </si>
  <si>
    <t>07062/977028</t>
  </si>
  <si>
    <t>Herr Peter Koz•</t>
  </si>
  <si>
    <t>0152/04917317</t>
  </si>
  <si>
    <t>/14.10.2010/17:14</t>
  </si>
  <si>
    <t>SGT</t>
  </si>
  <si>
    <t>Süddt. Getränke &amp;</t>
  </si>
  <si>
    <t>Schleifmühlenweg 80-84</t>
  </si>
  <si>
    <t>07071/ 40781-01</t>
  </si>
  <si>
    <t>07071/ 40781-22</t>
  </si>
  <si>
    <t>Herr Helber</t>
  </si>
  <si>
    <t>/07.09.2006/13:27</t>
  </si>
  <si>
    <t>MURAT LAMM</t>
  </si>
  <si>
    <t>Murat Lamm GmbH</t>
  </si>
  <si>
    <t>Pappelstraße 15-17</t>
  </si>
  <si>
    <t>07451/5529305</t>
  </si>
  <si>
    <t>07451/5525654</t>
  </si>
  <si>
    <t>/18.09.2014/13:43</t>
  </si>
  <si>
    <t>HOCHDORFER BRAU</t>
  </si>
  <si>
    <t>Hochdorfer Kronenbrauerei</t>
  </si>
  <si>
    <t>Otto Haizmann KG</t>
  </si>
  <si>
    <t>Rottweiler Straße 16-20</t>
  </si>
  <si>
    <t>07459/9292-0</t>
  </si>
  <si>
    <t>07459/9292-99</t>
  </si>
  <si>
    <t>Herr Pielen</t>
  </si>
  <si>
    <t>07459/9292-92</t>
  </si>
  <si>
    <t>0173/6721197</t>
  </si>
  <si>
    <t>Sparkasse Pforzheim Calw</t>
  </si>
  <si>
    <t>666/500/85</t>
  </si>
  <si>
    <t>/20.03.2012/08:02</t>
  </si>
  <si>
    <t>MÜLLER MITTELTA</t>
  </si>
  <si>
    <t>Karl Müller GmbH &amp; Co. KG</t>
  </si>
  <si>
    <t>Fahrzeugwerk</t>
  </si>
  <si>
    <t>Karl-Müller-Straße 18-42</t>
  </si>
  <si>
    <t>Frau Braun</t>
  </si>
  <si>
    <t>07442/496-21</t>
  </si>
  <si>
    <t>07442/496-9621</t>
  </si>
  <si>
    <t>/14.05.2014/14:02</t>
  </si>
  <si>
    <t>DE144252667</t>
  </si>
  <si>
    <t>HAFNER-MUSCHLER</t>
  </si>
  <si>
    <t>Hafner-Muschler</t>
  </si>
  <si>
    <t>Kälte- und Klimatechnik</t>
  </si>
  <si>
    <t>Mühlsteigstr. 6</t>
  </si>
  <si>
    <t>07433/9692-23</t>
  </si>
  <si>
    <t>07433/9692-40</t>
  </si>
  <si>
    <t>christoph.jahnke@hafner-muschler.de</t>
  </si>
  <si>
    <t>0173-9692-709</t>
  </si>
  <si>
    <t>/21.05.2015/14:32</t>
  </si>
  <si>
    <t>DE812769880</t>
  </si>
  <si>
    <t>HUBER GERLINDE</t>
  </si>
  <si>
    <t>Gerlinde Huber GmbH</t>
  </si>
  <si>
    <t>Seestraße 85</t>
  </si>
  <si>
    <t>Frau Huber</t>
  </si>
  <si>
    <t>01523-3551018</t>
  </si>
  <si>
    <t>/27.06.2014/11:23</t>
  </si>
  <si>
    <t>MDD STUCK GMBH</t>
  </si>
  <si>
    <t>MDD Stuck GmbH</t>
  </si>
  <si>
    <t>Lotzenäcker 20</t>
  </si>
  <si>
    <t>07471/98498-3</t>
  </si>
  <si>
    <t>07471/98498-40</t>
  </si>
  <si>
    <t>j.guehring@mdd-stuck.de</t>
  </si>
  <si>
    <t>Herr Gühring</t>
  </si>
  <si>
    <t>07471/98498-55</t>
  </si>
  <si>
    <t>0151/42627522</t>
  </si>
  <si>
    <t>/26.02.2014/07:32</t>
  </si>
  <si>
    <t>DE185272437</t>
  </si>
  <si>
    <t>BÄCKEREI MÜLLER</t>
  </si>
  <si>
    <t>Bäckerei Robert Müller</t>
  </si>
  <si>
    <t>Hohenzollernstraße 16</t>
  </si>
  <si>
    <t>07577/585</t>
  </si>
  <si>
    <t>07577/1731</t>
  </si>
  <si>
    <t>baeckerei-mueller@t-online.de</t>
  </si>
  <si>
    <t>Kreissparkasse Biberach</t>
  </si>
  <si>
    <t>654/500/70</t>
  </si>
  <si>
    <t>/22.05.2012/12:34</t>
  </si>
  <si>
    <t>BÄCKEREI BECK</t>
  </si>
  <si>
    <t>Heinrich Beck</t>
  </si>
  <si>
    <t>Bäckerei - Konditorei</t>
  </si>
  <si>
    <t>Unter Lau 3</t>
  </si>
  <si>
    <t>07382/93720-13</t>
  </si>
  <si>
    <t>07382/93720-8</t>
  </si>
  <si>
    <t>DE47 64091200 0034425004</t>
  </si>
  <si>
    <t>GENODES1MTZ</t>
  </si>
  <si>
    <t>/08.07.2014/11:39</t>
  </si>
  <si>
    <t>DOSTER GMBH</t>
  </si>
  <si>
    <t>Doster GmbH</t>
  </si>
  <si>
    <t>Hohes Gestade 16</t>
  </si>
  <si>
    <t>07022/34034</t>
  </si>
  <si>
    <t>07022/31271</t>
  </si>
  <si>
    <t>info@doster-kalte.de</t>
  </si>
  <si>
    <t>VR-Bank Stuttgart</t>
  </si>
  <si>
    <t>600/901/00</t>
  </si>
  <si>
    <t>/13.07.2011/14:14</t>
  </si>
  <si>
    <t>DE181430431</t>
  </si>
  <si>
    <t>ICT AG</t>
  </si>
  <si>
    <t>Erscheckweg 1</t>
  </si>
  <si>
    <t>a.bommel@ict.de</t>
  </si>
  <si>
    <t>Herr Bommel</t>
  </si>
  <si>
    <t>089/889801-18</t>
  </si>
  <si>
    <t>089/889801-20</t>
  </si>
  <si>
    <t>BW-Bank</t>
  </si>
  <si>
    <t>/02.09.2013/13:45</t>
  </si>
  <si>
    <t>DE146261612</t>
  </si>
  <si>
    <t>FERAL GMBH</t>
  </si>
  <si>
    <t>FERAL GmbH</t>
  </si>
  <si>
    <t>Ferd.-Lassalle-Str. 30</t>
  </si>
  <si>
    <t>07121/9597-0</t>
  </si>
  <si>
    <t>07121/9597-11</t>
  </si>
  <si>
    <t>Frau Hirle</t>
  </si>
  <si>
    <t>07121/9597-18</t>
  </si>
  <si>
    <t>Volksbank Reutlingen</t>
  </si>
  <si>
    <t>640/901/00</t>
  </si>
  <si>
    <t>/20.09.2012/16:13</t>
  </si>
  <si>
    <t>DE232945405</t>
  </si>
  <si>
    <t>STAHLBAU WENDEL</t>
  </si>
  <si>
    <t>Stahlbau Wendeler</t>
  </si>
  <si>
    <t>GmbH + Co.</t>
  </si>
  <si>
    <t>Poststraße 80</t>
  </si>
  <si>
    <t>07162/2001-0</t>
  </si>
  <si>
    <t>07162/2001-1150</t>
  </si>
  <si>
    <t>Herr Auderer</t>
  </si>
  <si>
    <t>07162/2001-150</t>
  </si>
  <si>
    <t>/01.03.2002/07:35</t>
  </si>
  <si>
    <t>RETZLAFF GMBH</t>
  </si>
  <si>
    <t>Stahlbau- und</t>
  </si>
  <si>
    <t>Anlagenmontagen</t>
  </si>
  <si>
    <t>Retzlaff GmbH</t>
  </si>
  <si>
    <t>Haldenstraße 10</t>
  </si>
  <si>
    <t>07162/94715-0</t>
  </si>
  <si>
    <t>07162/94715-20</t>
  </si>
  <si>
    <t>Frau Simperl</t>
  </si>
  <si>
    <t>/23.05.2013/09:22</t>
  </si>
  <si>
    <t>DE277951372</t>
  </si>
  <si>
    <t>XXL OBJEKT</t>
  </si>
  <si>
    <t>XXL Objekt GmbH</t>
  </si>
  <si>
    <t>Daimlerstraße 10</t>
  </si>
  <si>
    <t>07164/146750</t>
  </si>
  <si>
    <t>07164/146591</t>
  </si>
  <si>
    <t>Frau Ueding</t>
  </si>
  <si>
    <t>/22.05.2007/08:03</t>
  </si>
  <si>
    <t>SCHÖMBUCHER</t>
  </si>
  <si>
    <t>Schömbucher GbR</t>
  </si>
  <si>
    <t>Albhof</t>
  </si>
  <si>
    <t>07332/6456</t>
  </si>
  <si>
    <t>07332/3406</t>
  </si>
  <si>
    <t>VOBA Göppingen</t>
  </si>
  <si>
    <t>610/605/00</t>
  </si>
  <si>
    <t>/13.11.2003/07:18</t>
  </si>
  <si>
    <t>RICO GMBH &amp; CO</t>
  </si>
  <si>
    <t>RICO GmbH &amp; Co. KG</t>
  </si>
  <si>
    <t>Stuttgarter Straße 128</t>
  </si>
  <si>
    <t>Herr Siebert</t>
  </si>
  <si>
    <t>08234/905732</t>
  </si>
  <si>
    <t>09234/967641</t>
  </si>
  <si>
    <t>/18.11.2013/13:48</t>
  </si>
  <si>
    <t>DE211528947</t>
  </si>
  <si>
    <t>KRATKY GMBH</t>
  </si>
  <si>
    <t>Kratky GmbH &amp; Co. KG</t>
  </si>
  <si>
    <t>Schelmenstraße 32</t>
  </si>
  <si>
    <t>07361/9571-0</t>
  </si>
  <si>
    <t>07361/61734</t>
  </si>
  <si>
    <t>Herr Schabert</t>
  </si>
  <si>
    <t>KSK Ostalb</t>
  </si>
  <si>
    <t>614/500/50</t>
  </si>
  <si>
    <t>/08.07.2009/12:53</t>
  </si>
  <si>
    <t>SCHOLZ</t>
  </si>
  <si>
    <t>Scholz Projektbau GmbH</t>
  </si>
  <si>
    <t>Alte Heidenheimer Str. 94</t>
  </si>
  <si>
    <t>07361/5694-0</t>
  </si>
  <si>
    <t>07361/66528</t>
  </si>
  <si>
    <t>Herr Herrmann</t>
  </si>
  <si>
    <t>/25.09.2001/15:30</t>
  </si>
  <si>
    <t>GARTEN MOSER</t>
  </si>
  <si>
    <t>Sportstättenbau</t>
  </si>
  <si>
    <t>Garten-Moser GmbH &amp; Co.KG</t>
  </si>
  <si>
    <t>Dewanger Straße 2</t>
  </si>
  <si>
    <t>07121/9288-0</t>
  </si>
  <si>
    <t>07121/9288-55</t>
  </si>
  <si>
    <t>Herr Hageloch</t>
  </si>
  <si>
    <t>07121/9288-17</t>
  </si>
  <si>
    <t>/27.04.2012/08:33</t>
  </si>
  <si>
    <t>DE252737968</t>
  </si>
  <si>
    <t>EGGENROTER</t>
  </si>
  <si>
    <t>Eggenroter</t>
  </si>
  <si>
    <t>Meisterbäckerei</t>
  </si>
  <si>
    <t>Rindelbacher Straße 8</t>
  </si>
  <si>
    <t>07961/2291</t>
  </si>
  <si>
    <t>07961/55701</t>
  </si>
  <si>
    <t>Herr Kronika</t>
  </si>
  <si>
    <t>0172/2573524</t>
  </si>
  <si>
    <t>mail@eggenroter.de</t>
  </si>
  <si>
    <t>VR-Bank Ellwangen</t>
  </si>
  <si>
    <t>614/910/10</t>
  </si>
  <si>
    <t>/08.07.2013/14:04</t>
  </si>
  <si>
    <t>GEBR HÖRNER</t>
  </si>
  <si>
    <t>Gebrüder Hörner GmbH</t>
  </si>
  <si>
    <t>Bauschutztechnik</t>
  </si>
  <si>
    <t>Hospitalgasse 7-11</t>
  </si>
  <si>
    <t>07171/60524-0</t>
  </si>
  <si>
    <t>07171/60524-200</t>
  </si>
  <si>
    <t>Herr Bachmeier</t>
  </si>
  <si>
    <t>08138/666321</t>
  </si>
  <si>
    <t>08138/666316</t>
  </si>
  <si>
    <t>0173/3122695</t>
  </si>
  <si>
    <t>/18.04.2013/09:12</t>
  </si>
  <si>
    <t>OECON</t>
  </si>
  <si>
    <t>OECON Mobilraum GmbH</t>
  </si>
  <si>
    <t>Zum Flugplatz 1</t>
  </si>
  <si>
    <t>07173/9701-0</t>
  </si>
  <si>
    <t>07173/9701-11</t>
  </si>
  <si>
    <t>Herr Hering</t>
  </si>
  <si>
    <t>07173/9701-50</t>
  </si>
  <si>
    <t>/05.08.2009/09:54</t>
  </si>
  <si>
    <t>STAHL GMBH</t>
  </si>
  <si>
    <t>Stahl GmbH</t>
  </si>
  <si>
    <t>Gerberstraße 18</t>
  </si>
  <si>
    <t>07181/97772-0</t>
  </si>
  <si>
    <t>07181/97772-22</t>
  </si>
  <si>
    <t>Herr Birnkammer</t>
  </si>
  <si>
    <t>/20.09.2007/10:12</t>
  </si>
  <si>
    <t>RAUMTECHNIK MES</t>
  </si>
  <si>
    <t>Raumtechnik Messebau</t>
  </si>
  <si>
    <t>&amp; Event Services GmbH</t>
  </si>
  <si>
    <t>Plieninger Straße 54</t>
  </si>
  <si>
    <t>07158/9874-0</t>
  </si>
  <si>
    <t>juergen.teufel@raumtechnik.com</t>
  </si>
  <si>
    <t>Herr Teufel</t>
  </si>
  <si>
    <t>07158/9874-215</t>
  </si>
  <si>
    <t>07158/9874-132</t>
  </si>
  <si>
    <t>/29.05.2013/14:45</t>
  </si>
  <si>
    <t>DE812669531</t>
  </si>
  <si>
    <t>WOLFF&amp;MÜLLER S</t>
  </si>
  <si>
    <t>Wolff &amp; Müller</t>
  </si>
  <si>
    <t>Logistik GmbH</t>
  </si>
  <si>
    <t>Körschtalstraße 100</t>
  </si>
  <si>
    <t>0711/3106-316</t>
  </si>
  <si>
    <t>0711/3106-338</t>
  </si>
  <si>
    <t>Herr Anders</t>
  </si>
  <si>
    <t>0711/3106-343</t>
  </si>
  <si>
    <t>Herr Pedalino</t>
  </si>
  <si>
    <t>0711/3106-342</t>
  </si>
  <si>
    <t>/12.09.2002/16:54</t>
  </si>
  <si>
    <t>KAUFHOF HN</t>
  </si>
  <si>
    <t>Kaufhof Warenhaus AG</t>
  </si>
  <si>
    <t>Am Wollhaus 1</t>
  </si>
  <si>
    <t>07131/936300</t>
  </si>
  <si>
    <t>07131/936399</t>
  </si>
  <si>
    <t>Herr Garcia</t>
  </si>
  <si>
    <t>07131/936180</t>
  </si>
  <si>
    <t>/26.11.2004/09:39</t>
  </si>
  <si>
    <t>HERTNER GMBH</t>
  </si>
  <si>
    <t>HERTNER GmbH</t>
  </si>
  <si>
    <t>Heinrieter Straße 10</t>
  </si>
  <si>
    <t>07131/2587-0</t>
  </si>
  <si>
    <t>07131/2587-18</t>
  </si>
  <si>
    <t>Herr Helmut Bauer</t>
  </si>
  <si>
    <t>/02.08.2010/08:52</t>
  </si>
  <si>
    <t>KAUFLAND BESCH</t>
  </si>
  <si>
    <t>Kaufland Dienstleistung</t>
  </si>
  <si>
    <t>(Lief.-Nr. 152806)</t>
  </si>
  <si>
    <t>Heiner-Fleischmann-Str. 2</t>
  </si>
  <si>
    <t>Frau Lux</t>
  </si>
  <si>
    <t>07132/94-3246</t>
  </si>
  <si>
    <t>07132/94-73246</t>
  </si>
  <si>
    <t>/23.09.2014/13:29</t>
  </si>
  <si>
    <t>KAUFLAND BETA M</t>
  </si>
  <si>
    <t>Kaufland Beta Mobilien</t>
  </si>
  <si>
    <t>Vermietung GmbH</t>
  </si>
  <si>
    <t>Rötelstraße 35</t>
  </si>
  <si>
    <t>/28.06.2013/14:59</t>
  </si>
  <si>
    <t>DE815013976</t>
  </si>
  <si>
    <t>KAUFLAND</t>
  </si>
  <si>
    <t>Handelshof SB-Warenhaus</t>
  </si>
  <si>
    <t>07132/94-00</t>
  </si>
  <si>
    <t>Herr Reinhold</t>
  </si>
  <si>
    <t>07132/94-5222</t>
  </si>
  <si>
    <t>07132/94-4403</t>
  </si>
  <si>
    <t>/10.01.2005/10:31</t>
  </si>
  <si>
    <t>KAUFLAND 84</t>
  </si>
  <si>
    <t>Kaufland Vertrieb 84</t>
  </si>
  <si>
    <t>/25.10.2013/11:06</t>
  </si>
  <si>
    <t>DE145804067</t>
  </si>
  <si>
    <t>KAUFLAND GAMMA</t>
  </si>
  <si>
    <t>Kaufland Vertrieb SIGMA</t>
  </si>
  <si>
    <t>/05.12.2013/07:54</t>
  </si>
  <si>
    <t>DE226350425</t>
  </si>
  <si>
    <t>VT GENARALBAU</t>
  </si>
  <si>
    <t>VT-Generalbau GmbH</t>
  </si>
  <si>
    <t>Pistoriusstraße 43</t>
  </si>
  <si>
    <t>07951/939050</t>
  </si>
  <si>
    <t>07951/939023</t>
  </si>
  <si>
    <t>Herr Yoldas</t>
  </si>
  <si>
    <t>07951/939041</t>
  </si>
  <si>
    <t>/07.03.2013/14:14</t>
  </si>
  <si>
    <t>SCHNEIDER FERTI</t>
  </si>
  <si>
    <t>Schneider Fertigbau GmbH</t>
  </si>
  <si>
    <t>Heribert-Unfried-Straße 9</t>
  </si>
  <si>
    <t>07967/151-184</t>
  </si>
  <si>
    <t>07967/151-158</t>
  </si>
  <si>
    <t>Herr Fuchs</t>
  </si>
  <si>
    <t>07967/151-164</t>
  </si>
  <si>
    <t>/22.03.2011/09:02</t>
  </si>
  <si>
    <t>DE159234372</t>
  </si>
  <si>
    <t>FKN FASSADEN</t>
  </si>
  <si>
    <t>Kirchensaller Straße 36</t>
  </si>
  <si>
    <t>07942/106-0</t>
  </si>
  <si>
    <t>Herr Rieger</t>
  </si>
  <si>
    <t>07942/106-262</t>
  </si>
  <si>
    <t>07942/662</t>
  </si>
  <si>
    <t>/03.11.2009/12:38</t>
  </si>
  <si>
    <t>BANSCHBACH</t>
  </si>
  <si>
    <t>Landbäckerei Banschbach</t>
  </si>
  <si>
    <t>Mosbacher Straße 2</t>
  </si>
  <si>
    <t>06262/6769</t>
  </si>
  <si>
    <t>06262/4125</t>
  </si>
  <si>
    <t>Herr Benschbach</t>
  </si>
  <si>
    <t>0163/6769001</t>
  </si>
  <si>
    <t>VOBA Mosbach</t>
  </si>
  <si>
    <t>674/600/41</t>
  </si>
  <si>
    <t>/04.07.2007/09:53</t>
  </si>
  <si>
    <t>LOSBERGER GMBH</t>
  </si>
  <si>
    <t>Losberger GmbH</t>
  </si>
  <si>
    <t>Gottlieb-Daimler-Ring 14</t>
  </si>
  <si>
    <t>07066/980-0</t>
  </si>
  <si>
    <t>Herr Usta</t>
  </si>
  <si>
    <t>07066/980-228</t>
  </si>
  <si>
    <t>07066/980-212</t>
  </si>
  <si>
    <t>/03.06.2008/07:54</t>
  </si>
  <si>
    <t>RENZ GMBH</t>
  </si>
  <si>
    <t>RENZ Handels- und</t>
  </si>
  <si>
    <t>Im Unteren Ried 26</t>
  </si>
  <si>
    <t>07051/9677-30</t>
  </si>
  <si>
    <t>07051/9677-33</t>
  </si>
  <si>
    <t>n.kreis@renz-container.com</t>
  </si>
  <si>
    <t>Herr Kreis</t>
  </si>
  <si>
    <t>/10.05.2010/11:48</t>
  </si>
  <si>
    <t>DE144433246</t>
  </si>
  <si>
    <t>STUDENTEN KARLS</t>
  </si>
  <si>
    <t>Studentenwerk Karlsruhe</t>
  </si>
  <si>
    <t>Anst. des öffentl. Rechts</t>
  </si>
  <si>
    <t>Adenauerring 7</t>
  </si>
  <si>
    <t>Herr Bittner</t>
  </si>
  <si>
    <t>0721/6909-134</t>
  </si>
  <si>
    <t>0721/6909-137</t>
  </si>
  <si>
    <t>Baden-Württemberg. Bank</t>
  </si>
  <si>
    <t>/29.05.2013/16:59</t>
  </si>
  <si>
    <t>DE154654473</t>
  </si>
  <si>
    <t>RVS GMBH</t>
  </si>
  <si>
    <t>RVS Regionalbusverkehr</t>
  </si>
  <si>
    <t>Südwest GmbH</t>
  </si>
  <si>
    <t>Gartenstraße 78</t>
  </si>
  <si>
    <t>kerstin.baier@suedwestbus.de</t>
  </si>
  <si>
    <t>Frau Baier</t>
  </si>
  <si>
    <t>0721/8406-180</t>
  </si>
  <si>
    <t>0721/8406-220</t>
  </si>
  <si>
    <t>0160/96361876</t>
  </si>
  <si>
    <t>Postbank Karlsruhe</t>
  </si>
  <si>
    <t>660/100/75</t>
  </si>
  <si>
    <t>/10.02.2015/08:24</t>
  </si>
  <si>
    <t>DE143604917</t>
  </si>
  <si>
    <t>BARTH BRUCHSAL</t>
  </si>
  <si>
    <t>Barth GmbH</t>
  </si>
  <si>
    <t>Tank und Apparate</t>
  </si>
  <si>
    <t>Kaiserstraße 23</t>
  </si>
  <si>
    <t>07251/9151-0</t>
  </si>
  <si>
    <t>07251/85970</t>
  </si>
  <si>
    <t>Herr Pfab</t>
  </si>
  <si>
    <t>07251/9151-24</t>
  </si>
  <si>
    <t>07251/9151-75</t>
  </si>
  <si>
    <t>d.pfab@barth-tank.de</t>
  </si>
  <si>
    <t>/18.04.2011/10:05</t>
  </si>
  <si>
    <t>DE143083169</t>
  </si>
  <si>
    <t>BW BRUCHSAL</t>
  </si>
  <si>
    <t>Gen. Dr. Speidel Kaserne</t>
  </si>
  <si>
    <t>ABC-Abwehrregiment 750</t>
  </si>
  <si>
    <t>S4-Abteilung</t>
  </si>
  <si>
    <t>Am Eichelberg</t>
  </si>
  <si>
    <t>/28.01.2009/14:51</t>
  </si>
  <si>
    <t>ZANDONELLA</t>
  </si>
  <si>
    <t>Zandonella GmbH</t>
  </si>
  <si>
    <t>Im Justus 4</t>
  </si>
  <si>
    <t>06341/557565-0</t>
  </si>
  <si>
    <t>06341/557565-1</t>
  </si>
  <si>
    <t>produktion@zandonella.de</t>
  </si>
  <si>
    <t>Herr Oelschläger</t>
  </si>
  <si>
    <t>0177/2631739</t>
  </si>
  <si>
    <t>Herr Jost</t>
  </si>
  <si>
    <t>06341/9688024</t>
  </si>
  <si>
    <t>h.jost@zandonella.de</t>
  </si>
  <si>
    <t>DE16 54850010 1700270000</t>
  </si>
  <si>
    <t>SOLADES1SUW</t>
  </si>
  <si>
    <t>/10.03.2014/12:36</t>
  </si>
  <si>
    <t>DE207984655</t>
  </si>
  <si>
    <t>STUD LANDAU</t>
  </si>
  <si>
    <t>Studierendenwerk</t>
  </si>
  <si>
    <t>Vorderpfalz</t>
  </si>
  <si>
    <t>Fortstraße 7</t>
  </si>
  <si>
    <t>06341/9179-0</t>
  </si>
  <si>
    <t>Frau Diestel-Feddersen</t>
  </si>
  <si>
    <t>06341/9179-22</t>
  </si>
  <si>
    <t>06341/9179-67</t>
  </si>
  <si>
    <t>VR-Bank Südl. Weinstraße</t>
  </si>
  <si>
    <t>548/913/00</t>
  </si>
  <si>
    <t>/16.10.2013/08:53</t>
  </si>
  <si>
    <t>DE148927324</t>
  </si>
  <si>
    <t>KIMMIG WERNER</t>
  </si>
  <si>
    <t>Werner Kimmig GmbH</t>
  </si>
  <si>
    <t>TV-Produktion</t>
  </si>
  <si>
    <t>Hauptstraße 20</t>
  </si>
  <si>
    <t>07802/92345</t>
  </si>
  <si>
    <t>07802/6661</t>
  </si>
  <si>
    <t>Frau Ulrich</t>
  </si>
  <si>
    <t>089/12716750</t>
  </si>
  <si>
    <t>089/12716730</t>
  </si>
  <si>
    <t>0173/3589242</t>
  </si>
  <si>
    <t>/23.08.2006/09:34</t>
  </si>
  <si>
    <t>ADAMS GMBH</t>
  </si>
  <si>
    <t>Adams</t>
  </si>
  <si>
    <t>Blitzschutz-Systeme GmbH</t>
  </si>
  <si>
    <t>Auf der Schulmatt 3</t>
  </si>
  <si>
    <t>07807/955853</t>
  </si>
  <si>
    <t>07807/1483</t>
  </si>
  <si>
    <t>Herr Adams</t>
  </si>
  <si>
    <t>0171/4630888</t>
  </si>
  <si>
    <t>/18.10.2002/08:39</t>
  </si>
  <si>
    <t>ZEHNDER GROUP D</t>
  </si>
  <si>
    <t>Zehnder Group</t>
  </si>
  <si>
    <t>Almweg 34</t>
  </si>
  <si>
    <t>Herr Jockers</t>
  </si>
  <si>
    <t>07821/586-361</t>
  </si>
  <si>
    <t>07821/586-88361</t>
  </si>
  <si>
    <t>/12.11.2012/08:35</t>
  </si>
  <si>
    <t>AVARUS LEICHTB</t>
  </si>
  <si>
    <t>Avarus Leichtbauten GmbH</t>
  </si>
  <si>
    <t>Unterstegle 15</t>
  </si>
  <si>
    <t>07531/608-60</t>
  </si>
  <si>
    <t>07531/608-70</t>
  </si>
  <si>
    <t>Frau Fuchslocher</t>
  </si>
  <si>
    <t>/25.11.2010/12:41</t>
  </si>
  <si>
    <t>DE194008879</t>
  </si>
  <si>
    <t>BW KONSTANZ</t>
  </si>
  <si>
    <t>Vermögen und Bau</t>
  </si>
  <si>
    <t>Baden-Württemberg</t>
  </si>
  <si>
    <t>Amt Konstanz</t>
  </si>
  <si>
    <t>Mainaustraße 211</t>
  </si>
  <si>
    <t>Herr Arnold</t>
  </si>
  <si>
    <t>07531/901-301</t>
  </si>
  <si>
    <t>07531/901-300</t>
  </si>
  <si>
    <t>/02.03.2011/08:30</t>
  </si>
  <si>
    <t>GEBR. SCHÄFER</t>
  </si>
  <si>
    <t>Gebr. Schäfer GmbH</t>
  </si>
  <si>
    <t>Zum Riesenberg 1 - 3</t>
  </si>
  <si>
    <t>07533/9939-0</t>
  </si>
  <si>
    <t>Herr Ranft</t>
  </si>
  <si>
    <t>0151/12127734</t>
  </si>
  <si>
    <t>/11.05.2004/10:59</t>
  </si>
  <si>
    <t>HERY MOBILE R</t>
  </si>
  <si>
    <t>HERY MOBILE RÄUME GmbH</t>
  </si>
  <si>
    <t>Robert-Bosch-Straße 6</t>
  </si>
  <si>
    <t>07623/96600-0</t>
  </si>
  <si>
    <t>07623/96600-32</t>
  </si>
  <si>
    <t>radovan.heinzig@h-mr.de</t>
  </si>
  <si>
    <t>Herr Heinzig</t>
  </si>
  <si>
    <t>07623/96600-15</t>
  </si>
  <si>
    <t>DE66 68490000 0044520303</t>
  </si>
  <si>
    <t>GENODEG1BSK</t>
  </si>
  <si>
    <t>/21.08.2014/09:15</t>
  </si>
  <si>
    <t>DE283167174</t>
  </si>
  <si>
    <t>PERMATECH</t>
  </si>
  <si>
    <t>Permatech</t>
  </si>
  <si>
    <t>Industrie-Service GmbH</t>
  </si>
  <si>
    <t>Gewerbestraße 7</t>
  </si>
  <si>
    <t>07624/8176</t>
  </si>
  <si>
    <t>07624/3706</t>
  </si>
  <si>
    <t>Herr Bernd</t>
  </si>
  <si>
    <t>/09.08.2007/11:27</t>
  </si>
  <si>
    <t>HOLBAU AMANN</t>
  </si>
  <si>
    <t>Holzbau Amann GmbH</t>
  </si>
  <si>
    <t>Albtalstraße 1</t>
  </si>
  <si>
    <t>07755/9201-0</t>
  </si>
  <si>
    <t>07755/9201-26</t>
  </si>
  <si>
    <t>07755/9201-13</t>
  </si>
  <si>
    <t>/11.11.2011/11:13</t>
  </si>
  <si>
    <t>DE142830063</t>
  </si>
  <si>
    <t>SWM SERVICES G</t>
  </si>
  <si>
    <t>SWM Infrastruktur GmbH</t>
  </si>
  <si>
    <t>Postfach 201931</t>
  </si>
  <si>
    <t>Emmy-Noether-Straße 2, 80287 München</t>
  </si>
  <si>
    <t>089/2361-2400</t>
  </si>
  <si>
    <t>089/2361-702401</t>
  </si>
  <si>
    <t>/07.04.2011/08:52</t>
  </si>
  <si>
    <t>DE813865922</t>
  </si>
  <si>
    <t>EXPOFORM</t>
  </si>
  <si>
    <t>Expoform Messebau GmbH</t>
  </si>
  <si>
    <t>Postfach 12 03 24</t>
  </si>
  <si>
    <t>08194/8094</t>
  </si>
  <si>
    <t>08091/567273</t>
  </si>
  <si>
    <t>Herr Ebner</t>
  </si>
  <si>
    <t>08091/567272</t>
  </si>
  <si>
    <t>/20.02.2001/09:56</t>
  </si>
  <si>
    <t>MLC MÜNCHEN</t>
  </si>
  <si>
    <t>Münchner Löwen Club e.V.</t>
  </si>
  <si>
    <t>Postfach 33 01 63</t>
  </si>
  <si>
    <t>Gottfried-Böhm-Ring 32, 81369 München</t>
  </si>
  <si>
    <t>Herr Weissenborn</t>
  </si>
  <si>
    <t>0171/8990861</t>
  </si>
  <si>
    <t>/21.11.2012/13:07</t>
  </si>
  <si>
    <t>PFÄLZER WEIN</t>
  </si>
  <si>
    <t>Pfälzer Residenzweinstube</t>
  </si>
  <si>
    <t>-Weinfest-</t>
  </si>
  <si>
    <t>Postfach 10 11 44</t>
  </si>
  <si>
    <t>089/225628</t>
  </si>
  <si>
    <t>089/2904868</t>
  </si>
  <si>
    <t>Residenzstraße 1, 80333 München</t>
  </si>
  <si>
    <t>Herr Langer</t>
  </si>
  <si>
    <t>0173/6766446</t>
  </si>
  <si>
    <t>0152/09022660</t>
  </si>
  <si>
    <t>Frau Kilian</t>
  </si>
  <si>
    <t>089/2422910</t>
  </si>
  <si>
    <t>/30.07.2007/10:34</t>
  </si>
  <si>
    <t>BAYERISCHER RUN</t>
  </si>
  <si>
    <t>Bayerischer Rundfunk</t>
  </si>
  <si>
    <t>(Lief.Nr. 6001885)</t>
  </si>
  <si>
    <t>Rundfunkplatz 1</t>
  </si>
  <si>
    <t>Frau Moser</t>
  </si>
  <si>
    <t>089/5900-2713</t>
  </si>
  <si>
    <t>089/5900-2024</t>
  </si>
  <si>
    <t>Frau Mack   (Buchhaltung)</t>
  </si>
  <si>
    <t>089/3806-2928</t>
  </si>
  <si>
    <t>/12.08.2009/16:52</t>
  </si>
  <si>
    <t>DEUTSCHES MUSEU</t>
  </si>
  <si>
    <t>Deutsches Museum</t>
  </si>
  <si>
    <t>089/21791</t>
  </si>
  <si>
    <t>089/2179324</t>
  </si>
  <si>
    <t>Herr Stein</t>
  </si>
  <si>
    <t>089/3157140</t>
  </si>
  <si>
    <t>089/31571450</t>
  </si>
  <si>
    <t>0172/9679279</t>
  </si>
  <si>
    <t>/11.09.2003/12:43</t>
  </si>
  <si>
    <t>FREMDENVERKEHRS</t>
  </si>
  <si>
    <t>Landeshauptstadt München</t>
  </si>
  <si>
    <t>Referat f. Arbeit und</t>
  </si>
  <si>
    <t>Wirtschaft</t>
  </si>
  <si>
    <t>Herzog-Wilhelm-Straße 15</t>
  </si>
  <si>
    <t>089/233-30221</t>
  </si>
  <si>
    <t>089/233-30222</t>
  </si>
  <si>
    <t>ulrike.paintner@muenchen.de</t>
  </si>
  <si>
    <t>Frau Ulrike Paintner</t>
  </si>
  <si>
    <t>089/233-82807</t>
  </si>
  <si>
    <t>089/233-82800</t>
  </si>
  <si>
    <t>/13.02.2015/08:51</t>
  </si>
  <si>
    <t>DE129524000</t>
  </si>
  <si>
    <t>DALLMAYR</t>
  </si>
  <si>
    <t>Alois Dallmayr</t>
  </si>
  <si>
    <t>Kaffee oHG</t>
  </si>
  <si>
    <t>Dienerstraße 14-15</t>
  </si>
  <si>
    <t>089/2135-203</t>
  </si>
  <si>
    <t>089/2135-443</t>
  </si>
  <si>
    <t>Herr Lampl</t>
  </si>
  <si>
    <t>089/2135-300</t>
  </si>
  <si>
    <t>089/2135-168</t>
  </si>
  <si>
    <t>Herr Junker</t>
  </si>
  <si>
    <t>0172/6667700</t>
  </si>
  <si>
    <t>/03.04.2012/17:12</t>
  </si>
  <si>
    <t>CAFE GUGLHUPF</t>
  </si>
  <si>
    <t>Caf‚ Guglhupf</t>
  </si>
  <si>
    <t>Dr. Marc Eisenbarth</t>
  </si>
  <si>
    <t>Kaufingerstraße 5</t>
  </si>
  <si>
    <t>089/3071655</t>
  </si>
  <si>
    <t>Therese-Studer-Str. 49, 80797 München</t>
  </si>
  <si>
    <t>Herr Dr. Eisenbarth</t>
  </si>
  <si>
    <t>0172/7009903</t>
  </si>
  <si>
    <t>700/700/24</t>
  </si>
  <si>
    <t>/22.02.2011/10:51</t>
  </si>
  <si>
    <t>DE129745433</t>
  </si>
  <si>
    <t>AUGUSTINER FEST</t>
  </si>
  <si>
    <t>Augustiner Baukantine</t>
  </si>
  <si>
    <t>Manfred Vollmer</t>
  </si>
  <si>
    <t>Neuhauser Str. 27</t>
  </si>
  <si>
    <t>089/23183-257</t>
  </si>
  <si>
    <t>089/2605379</t>
  </si>
  <si>
    <t>Klaus Gruber</t>
  </si>
  <si>
    <t>0176/11118890</t>
  </si>
  <si>
    <t>/14.09.2007/11:57</t>
  </si>
  <si>
    <t>HOFBRÄUHAUS</t>
  </si>
  <si>
    <t>Hofbräuhaus am Platzl</t>
  </si>
  <si>
    <t>Sperger</t>
  </si>
  <si>
    <t>Gaststättenbetrieb OHG</t>
  </si>
  <si>
    <t>Platzl 9</t>
  </si>
  <si>
    <t>089/290136-0</t>
  </si>
  <si>
    <t>089/227586</t>
  </si>
  <si>
    <t>089/290136-14</t>
  </si>
  <si>
    <t>/16.11.2005/16:43</t>
  </si>
  <si>
    <t>BODO'S BACKSTUB</t>
  </si>
  <si>
    <t>Bodo's Backstube</t>
  </si>
  <si>
    <t>Herzog-Wilhelm-Str. 29</t>
  </si>
  <si>
    <t>089/263673</t>
  </si>
  <si>
    <t>089/263600</t>
  </si>
  <si>
    <t>089/263807</t>
  </si>
  <si>
    <t>0172/8911555</t>
  </si>
  <si>
    <t>Wies'n  089/5134433</t>
  </si>
  <si>
    <t>Fax 089/5134443</t>
  </si>
  <si>
    <t>Hypo-Bank München</t>
  </si>
  <si>
    <t>700/200/01</t>
  </si>
  <si>
    <t>/28.07.2004/12:46</t>
  </si>
  <si>
    <t>BAUHAUS</t>
  </si>
  <si>
    <t>Bauhaus München</t>
  </si>
  <si>
    <t>Sendlinger Str. 7</t>
  </si>
  <si>
    <t>089/23113311</t>
  </si>
  <si>
    <t>089/23113333</t>
  </si>
  <si>
    <t>Herr Baum</t>
  </si>
  <si>
    <t>089/23113372</t>
  </si>
  <si>
    <t>0171/7389987</t>
  </si>
  <si>
    <t>/19.02.2008/14:45</t>
  </si>
  <si>
    <t>RATSKELLER</t>
  </si>
  <si>
    <t>Ratskeller München</t>
  </si>
  <si>
    <t>C. Wieser Gaststätten-</t>
  </si>
  <si>
    <t>betriebsgesellschaft mbH</t>
  </si>
  <si>
    <t>Marienplatz 8</t>
  </si>
  <si>
    <t>089/219989-0</t>
  </si>
  <si>
    <t>089/219989-30</t>
  </si>
  <si>
    <t>Herr Peter Wieser</t>
  </si>
  <si>
    <t>0171/5447197</t>
  </si>
  <si>
    <t>HypoVereinsbank</t>
  </si>
  <si>
    <t>700/202/70</t>
  </si>
  <si>
    <t>/24.05.2005/13:41</t>
  </si>
  <si>
    <t>ZUM STRAUBINGER</t>
  </si>
  <si>
    <t>Wirtshaus</t>
  </si>
  <si>
    <t>Zum Straubinger GmbH</t>
  </si>
  <si>
    <t>Blumenstraße 5</t>
  </si>
  <si>
    <t>089/232383-0</t>
  </si>
  <si>
    <t>089/232383-20</t>
  </si>
  <si>
    <t>Frau Alt</t>
  </si>
  <si>
    <t>/15.03.2012/16:54</t>
  </si>
  <si>
    <t>DE813057881</t>
  </si>
  <si>
    <t>W&amp;W GASTRO</t>
  </si>
  <si>
    <t>W&amp;W Gastronomie- und</t>
  </si>
  <si>
    <t>Herr Winklhofer</t>
  </si>
  <si>
    <t>/11.08.2011/09:50</t>
  </si>
  <si>
    <t>GLG MARKETING</t>
  </si>
  <si>
    <t>GLG Event-Marketing</t>
  </si>
  <si>
    <t>Hochbrückenstraße 10</t>
  </si>
  <si>
    <t>997285-0</t>
  </si>
  <si>
    <t>997285-30</t>
  </si>
  <si>
    <t>Herr Isenbergs</t>
  </si>
  <si>
    <t>/09.11.2000/13:19</t>
  </si>
  <si>
    <t>NÜRNB BRATWURST</t>
  </si>
  <si>
    <t>Nürnb. Bratwurst Glöckl</t>
  </si>
  <si>
    <t>am Dom GmbH</t>
  </si>
  <si>
    <t>Frauenplatz 9</t>
  </si>
  <si>
    <t>089/22 03 85</t>
  </si>
  <si>
    <t>089/2904736</t>
  </si>
  <si>
    <t>/17.09.2009/17:12</t>
  </si>
  <si>
    <t>Augustiner Festhalle</t>
  </si>
  <si>
    <t>Manfred und</t>
  </si>
  <si>
    <t>Thomas Vollmer oHG</t>
  </si>
  <si>
    <t>Neuhauser Straße 27</t>
  </si>
  <si>
    <t>Herr Thomas Vollmer</t>
  </si>
  <si>
    <t>0176/11118899</t>
  </si>
  <si>
    <t>/26.08.2011/12:30</t>
  </si>
  <si>
    <t>DE275200273</t>
  </si>
  <si>
    <t>HOCHREITER</t>
  </si>
  <si>
    <t>Haxnbraterei Hochreiter</t>
  </si>
  <si>
    <t>Heiliggeiststraße 3</t>
  </si>
  <si>
    <t>089/297545</t>
  </si>
  <si>
    <t>089/2913002</t>
  </si>
  <si>
    <t>Herr Hochreiter Werner</t>
  </si>
  <si>
    <t>0171 / 4421659</t>
  </si>
  <si>
    <t>437 259 20</t>
  </si>
  <si>
    <t>/27.08.2003/13:13</t>
  </si>
  <si>
    <t>ALTER HOF BUGA</t>
  </si>
  <si>
    <t>ALTER HOF BUGA 05</t>
  </si>
  <si>
    <t>Gastronomie GmbH &amp; Co. KG</t>
  </si>
  <si>
    <t>Alter Hof 3</t>
  </si>
  <si>
    <t>089/24243733</t>
  </si>
  <si>
    <t>089/24243734</t>
  </si>
  <si>
    <t>Herr Kinner</t>
  </si>
  <si>
    <t>0172/8410601</t>
  </si>
  <si>
    <t>Münchner Bank e.G</t>
  </si>
  <si>
    <t>701/900/00</t>
  </si>
  <si>
    <t>/11.10.2005/12:24</t>
  </si>
  <si>
    <t>GEM VIKTUALIEN</t>
  </si>
  <si>
    <t>Interessengemeinschaft</t>
  </si>
  <si>
    <t>Viktualienmarkt</t>
  </si>
  <si>
    <t>München e.V.</t>
  </si>
  <si>
    <t>Viktualienmarkt 9</t>
  </si>
  <si>
    <t>089/54075797</t>
  </si>
  <si>
    <t>natursaftmueller@t-online.de</t>
  </si>
  <si>
    <t>Frau Hirschauer</t>
  </si>
  <si>
    <t>0172/8650921</t>
  </si>
  <si>
    <t>/31.07.2008/09:21</t>
  </si>
  <si>
    <t>BDJK</t>
  </si>
  <si>
    <t>Bischofssekretariat</t>
  </si>
  <si>
    <t>München</t>
  </si>
  <si>
    <t>Herrn Dirnberger</t>
  </si>
  <si>
    <t>Frauenplatz 12</t>
  </si>
  <si>
    <t>089/48092-2340</t>
  </si>
  <si>
    <t>089/48092-2349</t>
  </si>
  <si>
    <t>Herr Merkl</t>
  </si>
  <si>
    <t>/18.05.2006/16:14</t>
  </si>
  <si>
    <t>HABERLAND-WAGNE</t>
  </si>
  <si>
    <t>Edith-Haberland-</t>
  </si>
  <si>
    <t>Wagner-Stiftung</t>
  </si>
  <si>
    <t>Neuhauserstraße 27</t>
  </si>
  <si>
    <t>/11.10.2006/13:06</t>
  </si>
  <si>
    <t>HENNES&amp;MAURITZ</t>
  </si>
  <si>
    <t>H &amp; M Hennes &amp; Mauritz</t>
  </si>
  <si>
    <t>B.V. &amp; Co. KG</t>
  </si>
  <si>
    <t>Kaufinger Straße 18</t>
  </si>
  <si>
    <t>089/4142488-0</t>
  </si>
  <si>
    <t>Herr Daps</t>
  </si>
  <si>
    <t>089/4142488-13</t>
  </si>
  <si>
    <t>089/4142488-20</t>
  </si>
  <si>
    <t>0151/18843586</t>
  </si>
  <si>
    <t>/12.11.2007/07:32</t>
  </si>
  <si>
    <t>MÜNCHN. SCHAUST</t>
  </si>
  <si>
    <t>Münchener</t>
  </si>
  <si>
    <t>Schausteller-Stiftung</t>
  </si>
  <si>
    <t>Landeshaupstadt München</t>
  </si>
  <si>
    <t>St.-Jakobs-Platz 1</t>
  </si>
  <si>
    <t>Herr Dr. Dering</t>
  </si>
  <si>
    <t>/21.08.2013/15:38</t>
  </si>
  <si>
    <t>HOCHSCHULE MUSI</t>
  </si>
  <si>
    <t>Hochschule für Musik</t>
  </si>
  <si>
    <t>und Theater München</t>
  </si>
  <si>
    <t>Arcisstraße 12</t>
  </si>
  <si>
    <t>Herr Willi Huber</t>
  </si>
  <si>
    <t>089/289-27420</t>
  </si>
  <si>
    <t>089/289-27445</t>
  </si>
  <si>
    <t>0171/1955268</t>
  </si>
  <si>
    <t>/28.01.2008/08:03</t>
  </si>
  <si>
    <t>SÜD-CHEMIE</t>
  </si>
  <si>
    <t>Süd-Chemie AG</t>
  </si>
  <si>
    <t>Zentr. Rechnungsprüfung</t>
  </si>
  <si>
    <t>Lenbachplatz 6</t>
  </si>
  <si>
    <t>Frau Ulbrich</t>
  </si>
  <si>
    <t>089/710661171</t>
  </si>
  <si>
    <t>089/710661122</t>
  </si>
  <si>
    <t>/25.04.2012/08:13</t>
  </si>
  <si>
    <t>LANDESBANK</t>
  </si>
  <si>
    <t>Bayerische Landesbank</t>
  </si>
  <si>
    <t>Brienner Straße 18</t>
  </si>
  <si>
    <t>Herr Werner</t>
  </si>
  <si>
    <t>089/2171-22109</t>
  </si>
  <si>
    <t>089/2171-27978</t>
  </si>
  <si>
    <t>hans.werner@bayernlb.de</t>
  </si>
  <si>
    <t>/23.12.2014/09:16</t>
  </si>
  <si>
    <t>DE129273371</t>
  </si>
  <si>
    <t>TU MÜNCHEN ZA4</t>
  </si>
  <si>
    <t>Techn.Universität München</t>
  </si>
  <si>
    <t>Zentralabteilung 4</t>
  </si>
  <si>
    <t>Immobilienmanagement</t>
  </si>
  <si>
    <t>Arcisstraße 21</t>
  </si>
  <si>
    <t>holfelner@zv.tum.de</t>
  </si>
  <si>
    <t>Herr Andreas Rauber</t>
  </si>
  <si>
    <t>089/289-25301</t>
  </si>
  <si>
    <t>089/289-23398</t>
  </si>
  <si>
    <t>Herr Holfelner</t>
  </si>
  <si>
    <t>089/289-22753</t>
  </si>
  <si>
    <t>rauber@zv.tum.de</t>
  </si>
  <si>
    <t>/20.06.2013/11:05</t>
  </si>
  <si>
    <t>HIPPODROM</t>
  </si>
  <si>
    <t>Josef Krätz</t>
  </si>
  <si>
    <t>Hippodrom eK</t>
  </si>
  <si>
    <t>Weinstr. 7 a</t>
  </si>
  <si>
    <t>089/29164646</t>
  </si>
  <si>
    <t>089/295442</t>
  </si>
  <si>
    <t>gs@hippodrom-oktoberfest.de</t>
  </si>
  <si>
    <t>Herr Schmitz</t>
  </si>
  <si>
    <t>089/29164648</t>
  </si>
  <si>
    <t>0175/6601054</t>
  </si>
  <si>
    <t>Hippodrom-Zelt</t>
  </si>
  <si>
    <t>089/50077552</t>
  </si>
  <si>
    <t>/29.03.2011/10:04</t>
  </si>
  <si>
    <t>DE129830977</t>
  </si>
  <si>
    <t>WIRTSCHAFTSVER</t>
  </si>
  <si>
    <t>Wirtschaftsvereinigung</t>
  </si>
  <si>
    <t>Münchner Brauereien</t>
  </si>
  <si>
    <t>Oskar-von-Miller-Ring 1</t>
  </si>
  <si>
    <t>089/288631</t>
  </si>
  <si>
    <t>089/283975</t>
  </si>
  <si>
    <t>Herr Stumpf</t>
  </si>
  <si>
    <t>0170/6346636</t>
  </si>
  <si>
    <t>Herr Newrzella</t>
  </si>
  <si>
    <t>0171/2662305</t>
  </si>
  <si>
    <t>/27.02.2009/11:48</t>
  </si>
  <si>
    <t>SCHOTTENHAMEL</t>
  </si>
  <si>
    <t>Schottenhamel</t>
  </si>
  <si>
    <t>Catering &amp; Events</t>
  </si>
  <si>
    <t>Sophienstraße 7</t>
  </si>
  <si>
    <t>089/55027890</t>
  </si>
  <si>
    <t>089/55027897</t>
  </si>
  <si>
    <t>Frau Haas</t>
  </si>
  <si>
    <t>/10.06.2002/10:57</t>
  </si>
  <si>
    <t>G.R.A.L. GMBH</t>
  </si>
  <si>
    <t>G.R.A.L. GmbH</t>
  </si>
  <si>
    <t>Theresienstraße 134</t>
  </si>
  <si>
    <t>089/386676-0</t>
  </si>
  <si>
    <t>089/386676-76</t>
  </si>
  <si>
    <t>Frau Schneider</t>
  </si>
  <si>
    <t>089/386676-37</t>
  </si>
  <si>
    <t>0176/13866764</t>
  </si>
  <si>
    <t>/25.06.2013/09:07</t>
  </si>
  <si>
    <t>DE174175677</t>
  </si>
  <si>
    <t>STUD TU M</t>
  </si>
  <si>
    <t>Studentische Vertretung</t>
  </si>
  <si>
    <t>089/289-22990</t>
  </si>
  <si>
    <t>089/2802088</t>
  </si>
  <si>
    <t>/23.06.2008/17:33</t>
  </si>
  <si>
    <t>ORDINARIAT</t>
  </si>
  <si>
    <t>Erzbischöfl. Ordinariat</t>
  </si>
  <si>
    <t>München  /  Baureferat</t>
  </si>
  <si>
    <t>(Lief.-Nr. 0001156901)</t>
  </si>
  <si>
    <t>Prannerstraße 9</t>
  </si>
  <si>
    <t>/25.10.2004/12:54</t>
  </si>
  <si>
    <t>ROSENWIRTH</t>
  </si>
  <si>
    <t>Firma Rosenwirth</t>
  </si>
  <si>
    <t>Brienner Straße 50</t>
  </si>
  <si>
    <t>/21.03.2002/11:31</t>
  </si>
  <si>
    <t>KUFFLER &amp; DINKE</t>
  </si>
  <si>
    <t>Kuffler &amp; Dinkelacker</t>
  </si>
  <si>
    <t>GbR mbH</t>
  </si>
  <si>
    <t>Residenzstraße 12</t>
  </si>
  <si>
    <t>/06.05.2002/15:59</t>
  </si>
  <si>
    <t>BAYER BRAUERBUN</t>
  </si>
  <si>
    <t>Bayerischer</t>
  </si>
  <si>
    <t>Brauerbund e.V.</t>
  </si>
  <si>
    <t>/11.07.2005/10:05</t>
  </si>
  <si>
    <t>BAYERN BANKETT</t>
  </si>
  <si>
    <t>Bayern Bankett</t>
  </si>
  <si>
    <t>Gastronomie GmbH</t>
  </si>
  <si>
    <t>Brienner Straße 20</t>
  </si>
  <si>
    <t>089/2171-24600</t>
  </si>
  <si>
    <t>089/2171-24797</t>
  </si>
  <si>
    <t>thorsten.zibion@bayernbankett.de</t>
  </si>
  <si>
    <t>Herr Zibion</t>
  </si>
  <si>
    <t>089/2171-24732</t>
  </si>
  <si>
    <t>089/2171-24996</t>
  </si>
  <si>
    <t>0151/17272185</t>
  </si>
  <si>
    <t>700/500/00</t>
  </si>
  <si>
    <t>/09.06.2010/15:57</t>
  </si>
  <si>
    <t>SCORE BAU</t>
  </si>
  <si>
    <t>SCORE Bau GmbH</t>
  </si>
  <si>
    <t>Karlstraße 49</t>
  </si>
  <si>
    <t>089/461344-225</t>
  </si>
  <si>
    <t>089/461344-228</t>
  </si>
  <si>
    <t>Herr Fried</t>
  </si>
  <si>
    <t>0171/7120024</t>
  </si>
  <si>
    <t>Baubü. 089/452053999</t>
  </si>
  <si>
    <t>Donner und Reuschel</t>
  </si>
  <si>
    <t>200/303/00</t>
  </si>
  <si>
    <t>/23.05.2012/14:13</t>
  </si>
  <si>
    <t>TRANSA SPED. GM</t>
  </si>
  <si>
    <t>TRANSA Sped. GmbH</t>
  </si>
  <si>
    <t>Arnulfstr. 31</t>
  </si>
  <si>
    <t>RL/19.05.94/16:45</t>
  </si>
  <si>
    <t>LÖWENBRÄU</t>
  </si>
  <si>
    <t>Löwenbräu AG &amp; Co.</t>
  </si>
  <si>
    <t>Nymphenburger Str. 4</t>
  </si>
  <si>
    <t>089/5200-0</t>
  </si>
  <si>
    <t>089/5200-3399</t>
  </si>
  <si>
    <t>Herr Sigl</t>
  </si>
  <si>
    <t>089/5200-3566</t>
  </si>
  <si>
    <t>089/5200-3450</t>
  </si>
  <si>
    <t>Herr Maisberger</t>
  </si>
  <si>
    <t>089/5200-3452</t>
  </si>
  <si>
    <t>Fax -3590</t>
  </si>
  <si>
    <t>/15.07.2005/08:09</t>
  </si>
  <si>
    <t>SPATEN-FRANZISK</t>
  </si>
  <si>
    <t>Spaten-Franziskaner-</t>
  </si>
  <si>
    <t>Bräu KGaA</t>
  </si>
  <si>
    <t>Marsstraße 46 - 48</t>
  </si>
  <si>
    <t>089/5122-0</t>
  </si>
  <si>
    <t>089/5122-2400</t>
  </si>
  <si>
    <t>Herr Vögele</t>
  </si>
  <si>
    <t>0170/3359102</t>
  </si>
  <si>
    <t>089/5122-2579</t>
  </si>
  <si>
    <t>Herr Mayer -2273  Fax2622</t>
  </si>
  <si>
    <t>/03.06.2008/15:52</t>
  </si>
  <si>
    <t>SPATEN GMBH</t>
  </si>
  <si>
    <t>Bräu GmbH</t>
  </si>
  <si>
    <t>Gastronomie</t>
  </si>
  <si>
    <t>Marsstr. 46-48</t>
  </si>
  <si>
    <t>wolfgang.brem@sedlmayr-kgaa.de</t>
  </si>
  <si>
    <t>Herr Brem</t>
  </si>
  <si>
    <t>089/5122-2307</t>
  </si>
  <si>
    <t>0170/6376660</t>
  </si>
  <si>
    <t>/11.02.2011/09:00</t>
  </si>
  <si>
    <t>/02.12.2009/17:09</t>
  </si>
  <si>
    <t>DE233840782</t>
  </si>
  <si>
    <t>DR. LÜBKE IMMO</t>
  </si>
  <si>
    <t>Dr. Lübke GmbH</t>
  </si>
  <si>
    <t>Immobilien</t>
  </si>
  <si>
    <t>Marsstraße 22</t>
  </si>
  <si>
    <t>551906-36</t>
  </si>
  <si>
    <t>551906-28</t>
  </si>
  <si>
    <t>0172/2755056</t>
  </si>
  <si>
    <t>/09.11.2000/13:20</t>
  </si>
  <si>
    <t>LÖWENBRAU SPATE</t>
  </si>
  <si>
    <t>Spaten-Löwenbräu GmbH</t>
  </si>
  <si>
    <t>Marsstraße 40</t>
  </si>
  <si>
    <t>Herr Krause 0160/3663658  DW -3561 Fax-2500</t>
  </si>
  <si>
    <t>Herr Wagner</t>
  </si>
  <si>
    <t>089/5200-2650</t>
  </si>
  <si>
    <t>089/5200-3699</t>
  </si>
  <si>
    <t>0171/3093147</t>
  </si>
  <si>
    <t>Fr. Gieser -2325 Buchh.</t>
  </si>
  <si>
    <t>/09.07.2012/14:07</t>
  </si>
  <si>
    <t>DE814792937</t>
  </si>
  <si>
    <t>MITROPA AG</t>
  </si>
  <si>
    <t>NL München</t>
  </si>
  <si>
    <t>Bayerstraße 26</t>
  </si>
  <si>
    <t>089/51459-0</t>
  </si>
  <si>
    <t>Herr Thorwarth</t>
  </si>
  <si>
    <t>089/51459111</t>
  </si>
  <si>
    <t>089/537059</t>
  </si>
  <si>
    <t>0177/2833391</t>
  </si>
  <si>
    <t>/20.11.2001/07:38</t>
  </si>
  <si>
    <t>AUGUSTINERKELLE</t>
  </si>
  <si>
    <t>Augustinerkeller München</t>
  </si>
  <si>
    <t>Högenauer Gaststätten-</t>
  </si>
  <si>
    <t>Betriebs GmbH</t>
  </si>
  <si>
    <t>Arnulfstraße 52</t>
  </si>
  <si>
    <t>089/594393</t>
  </si>
  <si>
    <t>089/5504415</t>
  </si>
  <si>
    <t>Herr Högenauer</t>
  </si>
  <si>
    <t>Herr Vogler</t>
  </si>
  <si>
    <t>0151/16213281</t>
  </si>
  <si>
    <t>/07.03.2012/09:40</t>
  </si>
  <si>
    <t>MÜNCH STADTMEDI</t>
  </si>
  <si>
    <t>Münchner Stadtmedien GmbH</t>
  </si>
  <si>
    <t>Seidlstraße 15</t>
  </si>
  <si>
    <t>089/550566-0</t>
  </si>
  <si>
    <t>089/550566-12</t>
  </si>
  <si>
    <t>rs@gomuenchen.de</t>
  </si>
  <si>
    <t>Herr Straßer</t>
  </si>
  <si>
    <t>0179/2956846</t>
  </si>
  <si>
    <t>Herr Hasse</t>
  </si>
  <si>
    <t>Herr Kai Huber</t>
  </si>
  <si>
    <t>0171/8033808</t>
  </si>
  <si>
    <t>PRO MOVE Marketing GmbH</t>
  </si>
  <si>
    <t>Volksbank eG Darmstadt</t>
  </si>
  <si>
    <t>508/900/00</t>
  </si>
  <si>
    <t>/28.04.2015/17:27</t>
  </si>
  <si>
    <t>HOFPFISTEREI</t>
  </si>
  <si>
    <t>Ludwig Stocker</t>
  </si>
  <si>
    <t>Hofpfisterei GmbH</t>
  </si>
  <si>
    <t>Kreittmayrstraße 5</t>
  </si>
  <si>
    <t>089/5202-0</t>
  </si>
  <si>
    <t>089/5202-280</t>
  </si>
  <si>
    <t>089/5202-226</t>
  </si>
  <si>
    <t>/01.02.2012/08:02</t>
  </si>
  <si>
    <t>DE129405319</t>
  </si>
  <si>
    <t>RAT PACK FILM</t>
  </si>
  <si>
    <t>Rat Pack</t>
  </si>
  <si>
    <t>Filmproduktion GmbH</t>
  </si>
  <si>
    <t>Beethovenplatz 2</t>
  </si>
  <si>
    <t>089/121148700</t>
  </si>
  <si>
    <t>089/121148777</t>
  </si>
  <si>
    <t>Herr Wiedenmann</t>
  </si>
  <si>
    <t>089/6499-4113</t>
  </si>
  <si>
    <t>089/6499-4115</t>
  </si>
  <si>
    <t>/07.08.2014/10:40</t>
  </si>
  <si>
    <t>KLINIKUM INNENS</t>
  </si>
  <si>
    <t>Klinikum der Universität</t>
  </si>
  <si>
    <t>München-Innenstadt</t>
  </si>
  <si>
    <t>Technikreferat</t>
  </si>
  <si>
    <t>Ziemssenstr. 1</t>
  </si>
  <si>
    <t>089/5160-0</t>
  </si>
  <si>
    <t>089/5160-8026</t>
  </si>
  <si>
    <t>Herr Schäuffler</t>
  </si>
  <si>
    <t>089/5160-3517</t>
  </si>
  <si>
    <t>089/5160-4725</t>
  </si>
  <si>
    <t>Buchhaltung Fr. Demich</t>
  </si>
  <si>
    <t>089/5160-8810</t>
  </si>
  <si>
    <t>/14.10.2009/13:40</t>
  </si>
  <si>
    <t>DE813536017</t>
  </si>
  <si>
    <t>HARTL GEBÄUDEM</t>
  </si>
  <si>
    <t>HARTL</t>
  </si>
  <si>
    <t>Gebäudemanagement GmbH</t>
  </si>
  <si>
    <t>Goethestraße 3</t>
  </si>
  <si>
    <t>089/59989046</t>
  </si>
  <si>
    <t>089/59989037</t>
  </si>
  <si>
    <t>DE64 70020270 0010347628</t>
  </si>
  <si>
    <t>HYVEDEMMXXX</t>
  </si>
  <si>
    <t>/31.03.2015/17:13</t>
  </si>
  <si>
    <t>WOJCIECH BUGALS</t>
  </si>
  <si>
    <t>Wojciech Bugajski</t>
  </si>
  <si>
    <t>Landwehrstraße 2</t>
  </si>
  <si>
    <t>Herr Bugajski</t>
  </si>
  <si>
    <t>0160/8027771</t>
  </si>
  <si>
    <t>/09.08.2010/10:31</t>
  </si>
  <si>
    <t>VBKI LANDWEHR</t>
  </si>
  <si>
    <t>Verein für Bildung,</t>
  </si>
  <si>
    <t>Kultur und Integration</t>
  </si>
  <si>
    <t>in München e.V.</t>
  </si>
  <si>
    <t>Landwehrstraße 61</t>
  </si>
  <si>
    <t>Herr Durmaz</t>
  </si>
  <si>
    <t>0176/19709970</t>
  </si>
  <si>
    <t>/22.06.2011/11:12</t>
  </si>
  <si>
    <t>BÖGEL &amp; JACOBI</t>
  </si>
  <si>
    <t>Bögel &amp; Jacobi</t>
  </si>
  <si>
    <t>Cross-Over Marketing GmbH</t>
  </si>
  <si>
    <t>Herrmann-Lingg-Straße 15</t>
  </si>
  <si>
    <t>530707-0</t>
  </si>
  <si>
    <t>530707-11</t>
  </si>
  <si>
    <t>Herr Schöpf</t>
  </si>
  <si>
    <t>0172/8192753</t>
  </si>
  <si>
    <t>BERTHOLD HOLZTE</t>
  </si>
  <si>
    <t>Gebr. Berthold GmbH</t>
  </si>
  <si>
    <t>Holztechnik</t>
  </si>
  <si>
    <t>Hermann-Lingg-Straße 14</t>
  </si>
  <si>
    <t>089/532755</t>
  </si>
  <si>
    <t>/08.10.2001/17:38</t>
  </si>
  <si>
    <t>TASIAD E V</t>
  </si>
  <si>
    <t>TASIAD e.V.</t>
  </si>
  <si>
    <t>Herr Mahir Zeytinoglu</t>
  </si>
  <si>
    <t>Goethestraße 17</t>
  </si>
  <si>
    <t>089/53859524</t>
  </si>
  <si>
    <t>/16.07.2002/14:40</t>
  </si>
  <si>
    <t>FMS GMBH</t>
  </si>
  <si>
    <t>FMS Field Marketing +</t>
  </si>
  <si>
    <t>Sales Services GmbH</t>
  </si>
  <si>
    <t>Schwanthalerstraße 3</t>
  </si>
  <si>
    <t>089/545814-0</t>
  </si>
  <si>
    <t>089/545814-449</t>
  </si>
  <si>
    <t>Frau Nixdorf</t>
  </si>
  <si>
    <t>089/545814-442</t>
  </si>
  <si>
    <t>/03.02.2005/10:58</t>
  </si>
  <si>
    <t>LESSER ANDREAS</t>
  </si>
  <si>
    <t>Andreas Lesser</t>
  </si>
  <si>
    <t>Sendlinger-Tor-Platz 6</t>
  </si>
  <si>
    <t>Herr Pepernik</t>
  </si>
  <si>
    <t>089/7464679-0</t>
  </si>
  <si>
    <t>089/74646799</t>
  </si>
  <si>
    <t>/12.04.2006/17:58</t>
  </si>
  <si>
    <t>INITIATIVGRUPPE</t>
  </si>
  <si>
    <t>Initiativgruppe e. V.</t>
  </si>
  <si>
    <t>Herr Manfred Bosl</t>
  </si>
  <si>
    <t>Hermann-Lingg-Straße 13</t>
  </si>
  <si>
    <t>089/54467148</t>
  </si>
  <si>
    <t>089/54467136</t>
  </si>
  <si>
    <t>/22.05.2006/09:59</t>
  </si>
  <si>
    <t>DEUTSCHES THEAT</t>
  </si>
  <si>
    <t>Deutsches Theater München</t>
  </si>
  <si>
    <t>c/o BL Ersatzspielstätte</t>
  </si>
  <si>
    <t>Schwanthalerstr. 13</t>
  </si>
  <si>
    <t>Herr Oerter</t>
  </si>
  <si>
    <t>089/ 55 234-0</t>
  </si>
  <si>
    <t>089/ 55 234-234</t>
  </si>
  <si>
    <t>/19.09.2008/12:55</t>
  </si>
  <si>
    <t>GREEN CITY</t>
  </si>
  <si>
    <t>Green City Projekt GmbH</t>
  </si>
  <si>
    <t>Lindwurmstraße 88</t>
  </si>
  <si>
    <t>089/890668600</t>
  </si>
  <si>
    <t>089/890668650</t>
  </si>
  <si>
    <t>Herr Senninger</t>
  </si>
  <si>
    <t>089/890668-615</t>
  </si>
  <si>
    <t>0170/2803376</t>
  </si>
  <si>
    <t>/18.05.2015/15:48</t>
  </si>
  <si>
    <t>DE231221033</t>
  </si>
  <si>
    <t>FC ETHIO</t>
  </si>
  <si>
    <t>FC Ethio Munich e. V.</t>
  </si>
  <si>
    <t>c/o Caffe Omo</t>
  </si>
  <si>
    <t>Poccistraße 10</t>
  </si>
  <si>
    <t>Herr Dawit Tesfaye</t>
  </si>
  <si>
    <t>0176/31009235</t>
  </si>
  <si>
    <t>/14.07.2014/08:46</t>
  </si>
  <si>
    <t>FRISCHEPARADIES</t>
  </si>
  <si>
    <t>FrischeParadies KG</t>
  </si>
  <si>
    <t>Zenettistraße 10 e</t>
  </si>
  <si>
    <t>089/7671-0</t>
  </si>
  <si>
    <t>089/7671-55</t>
  </si>
  <si>
    <t>Frau Walter</t>
  </si>
  <si>
    <t>089/7671-17</t>
  </si>
  <si>
    <t>/19.06.2013/16:17</t>
  </si>
  <si>
    <t>ATLANTIK FISCH</t>
  </si>
  <si>
    <t>Atlantik Fisch &amp;</t>
  </si>
  <si>
    <t>Feinkost GmbH</t>
  </si>
  <si>
    <t>Zenettistraße 12</t>
  </si>
  <si>
    <t>089/74790610</t>
  </si>
  <si>
    <t>089/74790612</t>
  </si>
  <si>
    <t>Herr Feigl</t>
  </si>
  <si>
    <t>0151/52505000</t>
  </si>
  <si>
    <t>DE66701900000000075108</t>
  </si>
  <si>
    <t>GENODEF1M01</t>
  </si>
  <si>
    <t>/14.04.2015/13:48</t>
  </si>
  <si>
    <t>LINDWURMSTÜBERL</t>
  </si>
  <si>
    <t>Lindwurmstüberl</t>
  </si>
  <si>
    <t>Stadtmüller &amp;</t>
  </si>
  <si>
    <t>Tabertshofer GbR</t>
  </si>
  <si>
    <t>Lindwurmstraße 32</t>
  </si>
  <si>
    <t>/12.12.2014/11:42</t>
  </si>
  <si>
    <t>INDUWO WOHNBAU</t>
  </si>
  <si>
    <t>INDUWO Wohnbau GmbH</t>
  </si>
  <si>
    <t>Thalkirchner Straße 26</t>
  </si>
  <si>
    <t>089/242061-0</t>
  </si>
  <si>
    <t>089/242061-11</t>
  </si>
  <si>
    <t>/25.06.2004/09:41</t>
  </si>
  <si>
    <t>P + B GASTRO</t>
  </si>
  <si>
    <t>P + B</t>
  </si>
  <si>
    <t>Gastrogaststätten GmbH</t>
  </si>
  <si>
    <t>Thalkirchnerstraße 67</t>
  </si>
  <si>
    <t>089/18957990</t>
  </si>
  <si>
    <t>089/189579922</t>
  </si>
  <si>
    <t>Herr Kaytas</t>
  </si>
  <si>
    <t>Herr Herkommer</t>
  </si>
  <si>
    <t>089/44457402</t>
  </si>
  <si>
    <t>/31.10.2006/16:26</t>
  </si>
  <si>
    <t>AFRIKA-KULTUR</t>
  </si>
  <si>
    <t>Messe und Veranstaltungs-</t>
  </si>
  <si>
    <t>organisation</t>
  </si>
  <si>
    <t>Lindwurmstraße 126</t>
  </si>
  <si>
    <t>089/780607-0</t>
  </si>
  <si>
    <t>089/780607-25</t>
  </si>
  <si>
    <t>Herr Gemeinder</t>
  </si>
  <si>
    <t>0177/4621797</t>
  </si>
  <si>
    <t>/11.04.2007/07:28</t>
  </si>
  <si>
    <t>METZGERINNUNG</t>
  </si>
  <si>
    <t>Metzger-Innung München</t>
  </si>
  <si>
    <t>Thalkirchner Str. 76</t>
  </si>
  <si>
    <t>089/778669</t>
  </si>
  <si>
    <t>089/74712068</t>
  </si>
  <si>
    <t>Frau Altmann</t>
  </si>
  <si>
    <t>HypoVereinsbank München</t>
  </si>
  <si>
    <t>/18.09.2007/08:39</t>
  </si>
  <si>
    <t>ELECTRIC DELICA</t>
  </si>
  <si>
    <t>Electric Delicate</t>
  </si>
  <si>
    <t>Veranstaltungsges. mbH</t>
  </si>
  <si>
    <t>089/54727396</t>
  </si>
  <si>
    <t>089/54727398</t>
  </si>
  <si>
    <t>Herr Penker</t>
  </si>
  <si>
    <t>0151/10852862</t>
  </si>
  <si>
    <t>/23.06.2010/15:08</t>
  </si>
  <si>
    <t>DE209486369</t>
  </si>
  <si>
    <t>MÜNCHN SUPPENK</t>
  </si>
  <si>
    <t>Münchner Suppenküche</t>
  </si>
  <si>
    <t>Handels GmbH &amp; Co. KG</t>
  </si>
  <si>
    <t>Zenettistraße 11</t>
  </si>
  <si>
    <t>089/5527339-0</t>
  </si>
  <si>
    <t>089/5527339-29</t>
  </si>
  <si>
    <t>Herr Fendt</t>
  </si>
  <si>
    <t>/18.11.2013/14:17</t>
  </si>
  <si>
    <t>DE223446183</t>
  </si>
  <si>
    <t>AUGUSTINER</t>
  </si>
  <si>
    <t>Augustiner Bräu Wagner KG</t>
  </si>
  <si>
    <t>Landsberger Straße 35</t>
  </si>
  <si>
    <t>089/51994-0</t>
  </si>
  <si>
    <t>089/51994-111</t>
  </si>
  <si>
    <t>eckenfels@augustiner-braeu.de</t>
  </si>
  <si>
    <t>Herr Eckenfels</t>
  </si>
  <si>
    <t>089/51994-184</t>
  </si>
  <si>
    <t>089/51994-118</t>
  </si>
  <si>
    <t>0176/13280033</t>
  </si>
  <si>
    <t>/07.04.2014/11:11</t>
  </si>
  <si>
    <t>EGM EVENTGRUPPE</t>
  </si>
  <si>
    <t>EGM Eventgruppe GmbH</t>
  </si>
  <si>
    <t>Landsberger Straße 68</t>
  </si>
  <si>
    <t>Frau Weis</t>
  </si>
  <si>
    <t>089/790866-13</t>
  </si>
  <si>
    <t>089/790866-20</t>
  </si>
  <si>
    <t>/27.11.2008/14:43</t>
  </si>
  <si>
    <t>Augustiner Ges. für</t>
  </si>
  <si>
    <t>gastron. Betriebe und</t>
  </si>
  <si>
    <t>Veranstaltungen mbH</t>
  </si>
  <si>
    <t>Landsberger Str. 35</t>
  </si>
  <si>
    <t>/10.03.98/15:09</t>
  </si>
  <si>
    <t>C&amp;K SHOW PRODUK</t>
  </si>
  <si>
    <t>C &amp; K Show Produktion</t>
  </si>
  <si>
    <t>Gollierstraße 37</t>
  </si>
  <si>
    <t>089/726499-0</t>
  </si>
  <si>
    <t>089/726499-22</t>
  </si>
  <si>
    <t>Herr Carmi</t>
  </si>
  <si>
    <t>/02.07.2002/11:18</t>
  </si>
  <si>
    <t>AUGUSTINER STUB</t>
  </si>
  <si>
    <t>Augustiner Bräustuben</t>
  </si>
  <si>
    <t>ABS Manfred Vollmer GmbH</t>
  </si>
  <si>
    <t>Landsberger Straße 19</t>
  </si>
  <si>
    <t>089/507047</t>
  </si>
  <si>
    <t>089/5022569</t>
  </si>
  <si>
    <t>Kreissparkasse München</t>
  </si>
  <si>
    <t>702/501/50</t>
  </si>
  <si>
    <t>/23.06.2004/14:32</t>
  </si>
  <si>
    <t>HAMA BAUBETRIEB</t>
  </si>
  <si>
    <t>HAMA Baubetriebe GmbH</t>
  </si>
  <si>
    <t>Klenzestr. 101</t>
  </si>
  <si>
    <t>089/20242-0</t>
  </si>
  <si>
    <t>089/2010982</t>
  </si>
  <si>
    <t>Herr Betzl</t>
  </si>
  <si>
    <t>089/20242-281</t>
  </si>
  <si>
    <t>Herr Meier</t>
  </si>
  <si>
    <t>089/20242-253</t>
  </si>
  <si>
    <t>/06.11.2006/14:44</t>
  </si>
  <si>
    <t>HOCHREITER GMBH</t>
  </si>
  <si>
    <t>Hochreiter</t>
  </si>
  <si>
    <t>Frauenstraße 40</t>
  </si>
  <si>
    <t>Herr Erich Hochreiter</t>
  </si>
  <si>
    <t>0171/3169778</t>
  </si>
  <si>
    <t>089/43738181</t>
  </si>
  <si>
    <t>/30.05.2011/08:21</t>
  </si>
  <si>
    <t>FESTRING</t>
  </si>
  <si>
    <t>Festring München e.V.</t>
  </si>
  <si>
    <t>Pestalozzistraße 3 a</t>
  </si>
  <si>
    <t>089/2608134</t>
  </si>
  <si>
    <t>089/263085</t>
  </si>
  <si>
    <t>/09.10.2001/12:03</t>
  </si>
  <si>
    <t>DIE URBANAUTEN</t>
  </si>
  <si>
    <t>Urbane Ereignisse</t>
  </si>
  <si>
    <t>HUB GmbH</t>
  </si>
  <si>
    <t>Frau Bührlen</t>
  </si>
  <si>
    <t>Ickstattstraße 9</t>
  </si>
  <si>
    <t>089/51818740</t>
  </si>
  <si>
    <t>089/54034361</t>
  </si>
  <si>
    <t>mstabel@msn.com</t>
  </si>
  <si>
    <t>Herr Mark Stabel</t>
  </si>
  <si>
    <t>0152/54284230</t>
  </si>
  <si>
    <t>Frau Ulrike Bürlen</t>
  </si>
  <si>
    <t>0179/8198800</t>
  </si>
  <si>
    <t>Fax Straubinger 23238320</t>
  </si>
  <si>
    <t>DE67 70150000 0087215737</t>
  </si>
  <si>
    <t>SSKMDEMMXXX</t>
  </si>
  <si>
    <t>/26.05.2015/10:15</t>
  </si>
  <si>
    <t>AVANTGARDE</t>
  </si>
  <si>
    <t>Avantgarde</t>
  </si>
  <si>
    <t>Gesellschaft für</t>
  </si>
  <si>
    <t>Kommunikation mbH</t>
  </si>
  <si>
    <t>Buttermelcherstraße 16</t>
  </si>
  <si>
    <t>089/202526-0</t>
  </si>
  <si>
    <t>089/202526-27</t>
  </si>
  <si>
    <t>Herr Rasp</t>
  </si>
  <si>
    <t>089/202526-244</t>
  </si>
  <si>
    <t>0172/1368092</t>
  </si>
  <si>
    <t>/06.12.2012/13:43</t>
  </si>
  <si>
    <t>DE129293741</t>
  </si>
  <si>
    <t>PROPELLER MUSIC</t>
  </si>
  <si>
    <t>Propeller Music &amp;</t>
  </si>
  <si>
    <t>Event GmbH</t>
  </si>
  <si>
    <t>Klenzestraße 36</t>
  </si>
  <si>
    <t>Herr Corti</t>
  </si>
  <si>
    <t>089/242057-13</t>
  </si>
  <si>
    <t>089/242057-19</t>
  </si>
  <si>
    <t>/08.07.2013/10:03</t>
  </si>
  <si>
    <t>HERZKASPERL</t>
  </si>
  <si>
    <t>Herzkasperl Festzelt</t>
  </si>
  <si>
    <t>Festwirt Josef Bachmaier</t>
  </si>
  <si>
    <t>Fraunhoferstraße 9</t>
  </si>
  <si>
    <t>089/267850</t>
  </si>
  <si>
    <t>089/266459</t>
  </si>
  <si>
    <t>Herr Bachmaier</t>
  </si>
  <si>
    <t>0171/2655843</t>
  </si>
  <si>
    <t>/15.11.2013/11:41</t>
  </si>
  <si>
    <t>LORETTA GASTSTÄ</t>
  </si>
  <si>
    <t>Loretta Gaststätten GmbH</t>
  </si>
  <si>
    <t>Müllerstraße 50</t>
  </si>
  <si>
    <t>089-23077370</t>
  </si>
  <si>
    <t>/08.05.2014/10:23</t>
  </si>
  <si>
    <t>DE233840364</t>
  </si>
  <si>
    <t>OLYMP HAUSBAU</t>
  </si>
  <si>
    <t>Olymp Hausbau</t>
  </si>
  <si>
    <t>Liebherrstraße 4</t>
  </si>
  <si>
    <t>089/21665529</t>
  </si>
  <si>
    <t>089/21665539</t>
  </si>
  <si>
    <t>IBAN AT124263036547950000, BIC VBOEATWWSRD</t>
  </si>
  <si>
    <t>Herr Lohr</t>
  </si>
  <si>
    <t>Volksbank Schärding eG</t>
  </si>
  <si>
    <t>/06.07.2011/11:28</t>
  </si>
  <si>
    <t>PARK HILTON</t>
  </si>
  <si>
    <t>Hilton Munich Park</t>
  </si>
  <si>
    <t>Zweigniederlassung der</t>
  </si>
  <si>
    <t>Hilton International Co.</t>
  </si>
  <si>
    <t>Am Tucherpark 7</t>
  </si>
  <si>
    <t>089/3845-0</t>
  </si>
  <si>
    <t>089/3845-1845</t>
  </si>
  <si>
    <t>Frau Unkelbach</t>
  </si>
  <si>
    <t>089/3845-2351</t>
  </si>
  <si>
    <t>089/3845-2355</t>
  </si>
  <si>
    <t>Herr Dieplinger</t>
  </si>
  <si>
    <t>/08.08.2008/09:37</t>
  </si>
  <si>
    <t>GES Z FÖRDERUNG</t>
  </si>
  <si>
    <t>Ges. zur Förderung</t>
  </si>
  <si>
    <t>der bayerischen</t>
  </si>
  <si>
    <t>Landesgartenschauen mbH</t>
  </si>
  <si>
    <t>Unsöldstraße 5</t>
  </si>
  <si>
    <t>089/419490-0</t>
  </si>
  <si>
    <t>089/419490-90</t>
  </si>
  <si>
    <t>Frau Rott-Schöwel</t>
  </si>
  <si>
    <t>0172/8670072</t>
  </si>
  <si>
    <t>/25.04.2005/11:27</t>
  </si>
  <si>
    <t>DIE VERANSTALTU</t>
  </si>
  <si>
    <t>Die Veranstaltung</t>
  </si>
  <si>
    <t>A.Willner &amp; N.Küppers</t>
  </si>
  <si>
    <t>GbR</t>
  </si>
  <si>
    <t>Liebherrstr.10</t>
  </si>
  <si>
    <t>330078-0</t>
  </si>
  <si>
    <t>330078-22</t>
  </si>
  <si>
    <t>Frau Behrendt</t>
  </si>
  <si>
    <t>/04.10.2001/13:04</t>
  </si>
  <si>
    <t>BAYER NATIONAL</t>
  </si>
  <si>
    <t>Bayerisches</t>
  </si>
  <si>
    <t>Nationalmuseum</t>
  </si>
  <si>
    <t>Prinzregentenstraße 3</t>
  </si>
  <si>
    <t>089/21124-0</t>
  </si>
  <si>
    <t>Frau Dr. Puhlmann</t>
  </si>
  <si>
    <t>089/21124-270</t>
  </si>
  <si>
    <t>089/21124-366</t>
  </si>
  <si>
    <t>Stadtsparkasse München</t>
  </si>
  <si>
    <t>701/500/00</t>
  </si>
  <si>
    <t>/29.06.2005/13:10</t>
  </si>
  <si>
    <t>OCHSENBRATEREI</t>
  </si>
  <si>
    <t>Ochsenbraterei Haberl OHG</t>
  </si>
  <si>
    <t>Englischer Garten 3</t>
  </si>
  <si>
    <t>089/383873-12</t>
  </si>
  <si>
    <t>089/383873-40</t>
  </si>
  <si>
    <t>Tscholl Sepp</t>
  </si>
  <si>
    <t>0151/62411930</t>
  </si>
  <si>
    <t>/23.03.2015/10:40</t>
  </si>
  <si>
    <t>DE171819135</t>
  </si>
  <si>
    <t>HVB GMBH</t>
  </si>
  <si>
    <t>HVB Ges. für Gebäude mbH</t>
  </si>
  <si>
    <t>&amp; Co. KG</t>
  </si>
  <si>
    <t>IMM 1 RS</t>
  </si>
  <si>
    <t>Am Eisbach 3</t>
  </si>
  <si>
    <t>Herr Konrad  (Ing-Büro)</t>
  </si>
  <si>
    <t>089/33038390</t>
  </si>
  <si>
    <t>089/38666826</t>
  </si>
  <si>
    <t>0175/1835418</t>
  </si>
  <si>
    <t>Tivolistr. 4, 80538 Mchn.</t>
  </si>
  <si>
    <t>/29.08.2007/09:40</t>
  </si>
  <si>
    <t>PLANWORX GMBH</t>
  </si>
  <si>
    <t>planworx gmbh</t>
  </si>
  <si>
    <t>Praterinsel 3-4</t>
  </si>
  <si>
    <t>089/121166-0</t>
  </si>
  <si>
    <t>089/121166-22</t>
  </si>
  <si>
    <t>info@planworx.de</t>
  </si>
  <si>
    <t>Herr Timm</t>
  </si>
  <si>
    <t>0177/3475949</t>
  </si>
  <si>
    <t>Herr Fehlhammer</t>
  </si>
  <si>
    <t>089/121166-19</t>
  </si>
  <si>
    <t>0163/8750770</t>
  </si>
  <si>
    <t>/28.01.2011/08:05</t>
  </si>
  <si>
    <t>DE129427788</t>
  </si>
  <si>
    <t>ROTES KREUZ</t>
  </si>
  <si>
    <t>Bayerisches Rotes Kreuz</t>
  </si>
  <si>
    <t>Seitzstraße 8</t>
  </si>
  <si>
    <t>Herr Schütz</t>
  </si>
  <si>
    <t>089/2373-262</t>
  </si>
  <si>
    <t>089/2373-400</t>
  </si>
  <si>
    <t>/26.06.2014/09:00</t>
  </si>
  <si>
    <t>STAATL HOCHBAU2</t>
  </si>
  <si>
    <t>Staatliches Bauamt</t>
  </si>
  <si>
    <t>München II</t>
  </si>
  <si>
    <t>Ludwigstraße 18</t>
  </si>
  <si>
    <t>089/21811-0</t>
  </si>
  <si>
    <t>089/21811-1999</t>
  </si>
  <si>
    <t>Herr Mangelkramer</t>
  </si>
  <si>
    <t>089/7095-7820</t>
  </si>
  <si>
    <t>089/7095-8878</t>
  </si>
  <si>
    <t>/09.10.2007/12:57</t>
  </si>
  <si>
    <t>WIENERWALD</t>
  </si>
  <si>
    <t>Wienerwald Betreiber GmbH</t>
  </si>
  <si>
    <t>Hildegardstraße 2</t>
  </si>
  <si>
    <t>(Stiftl GmbH &amp; Co. KG)</t>
  </si>
  <si>
    <t>/04.05.2005/15:04</t>
  </si>
  <si>
    <t>LMU MÜNCHEN</t>
  </si>
  <si>
    <t>Ludwig-Maximilians-</t>
  </si>
  <si>
    <t>Universität</t>
  </si>
  <si>
    <t>Referat 2 B3</t>
  </si>
  <si>
    <t>Geschw.-Scholl-Platz 1</t>
  </si>
  <si>
    <t>Herr Chrusniak</t>
  </si>
  <si>
    <t>089/2180-2996</t>
  </si>
  <si>
    <t>089/2180-992996</t>
  </si>
  <si>
    <t>/05.12.2007/08:28</t>
  </si>
  <si>
    <t>MÜNCHN KAMMERSP</t>
  </si>
  <si>
    <t>Münchner Kammerspiele</t>
  </si>
  <si>
    <t>Falckenbergstraße 2</t>
  </si>
  <si>
    <t>089/23337100</t>
  </si>
  <si>
    <t>089/23336847</t>
  </si>
  <si>
    <t>Herr Neubert</t>
  </si>
  <si>
    <t>089/233-36860</t>
  </si>
  <si>
    <t>089/233-36853</t>
  </si>
  <si>
    <t>/12.02.2004/13:41</t>
  </si>
  <si>
    <t>STAATSKANZLEI</t>
  </si>
  <si>
    <t>Bayerische Staatskanzlei</t>
  </si>
  <si>
    <t>Franz-Josef-Strauß-Ring 1</t>
  </si>
  <si>
    <t>stefan.graser@stk.bayern.de</t>
  </si>
  <si>
    <t>Herr Graser</t>
  </si>
  <si>
    <t>089/2165-2702</t>
  </si>
  <si>
    <t>089/2165-3702</t>
  </si>
  <si>
    <t>0171/6289944</t>
  </si>
  <si>
    <t>/10.03.2011/16:28</t>
  </si>
  <si>
    <t>UNIVERSITÄTSBAU</t>
  </si>
  <si>
    <t>Universitätsbauamt</t>
  </si>
  <si>
    <t>089/7095-7977</t>
  </si>
  <si>
    <t>Herr Hoffmann</t>
  </si>
  <si>
    <t>089/895208110</t>
  </si>
  <si>
    <t>0172/8900411</t>
  </si>
  <si>
    <t>/15.10.2001/14:07</t>
  </si>
  <si>
    <t>LILALU</t>
  </si>
  <si>
    <t>LILALU Bildungsprogramme</t>
  </si>
  <si>
    <t>und Veranstaltungen</t>
  </si>
  <si>
    <t>Johanniter-Unf.-Hilfe eV</t>
  </si>
  <si>
    <t>Leonrodstraße 10</t>
  </si>
  <si>
    <t>089/2189-2771</t>
  </si>
  <si>
    <t>089/2189-2770</t>
  </si>
  <si>
    <t>Herr Wermelt</t>
  </si>
  <si>
    <t>0172/8968445</t>
  </si>
  <si>
    <t>370/205/00</t>
  </si>
  <si>
    <t>/03.08.2012/13:01</t>
  </si>
  <si>
    <t>DE122124138</t>
  </si>
  <si>
    <t>KAUFHOF AG</t>
  </si>
  <si>
    <t>Pötschnerstr. 5</t>
  </si>
  <si>
    <t>089/13077-0</t>
  </si>
  <si>
    <t>089/13077-115</t>
  </si>
  <si>
    <t>Herr Duschke</t>
  </si>
  <si>
    <t>089/13077-201</t>
  </si>
  <si>
    <t>jens.duschke@kaufhof.de</t>
  </si>
  <si>
    <t>/08.11.2012/15:10</t>
  </si>
  <si>
    <t>DB NETZ MÜNCHEN</t>
  </si>
  <si>
    <t>Eisenbahnstrukturuntern.</t>
  </si>
  <si>
    <t>Standort München</t>
  </si>
  <si>
    <t>Richelstraße 3</t>
  </si>
  <si>
    <t>/16.03.2011/17:25</t>
  </si>
  <si>
    <t>FA-RO MARKETING</t>
  </si>
  <si>
    <t>Fa-Ro Marketing GmbH</t>
  </si>
  <si>
    <t>Volkartstraße 2 c</t>
  </si>
  <si>
    <t>089/130171-0</t>
  </si>
  <si>
    <t>089/130171-20</t>
  </si>
  <si>
    <t>Herr Atzinger</t>
  </si>
  <si>
    <t>0174/1794020</t>
  </si>
  <si>
    <t>/24.05.2006/16:50</t>
  </si>
  <si>
    <t>STILHAUS</t>
  </si>
  <si>
    <t>DAS STILHAUS GmbH &amp; Co.KG</t>
  </si>
  <si>
    <t>Donnersbergerstraße 44a</t>
  </si>
  <si>
    <t>089/60060-274</t>
  </si>
  <si>
    <t>089/60060-278</t>
  </si>
  <si>
    <t>Frau Schütte</t>
  </si>
  <si>
    <t>0173-9663426</t>
  </si>
  <si>
    <t>DE80 70020270 0015007705</t>
  </si>
  <si>
    <t>/30.09.2014/18:17</t>
  </si>
  <si>
    <t>DE278666577</t>
  </si>
  <si>
    <t>SOZIALREFERAT</t>
  </si>
  <si>
    <t>Sozialreferat</t>
  </si>
  <si>
    <t>Rupprechtstraße 29</t>
  </si>
  <si>
    <t>089/233-34361</t>
  </si>
  <si>
    <t>089/233-34351</t>
  </si>
  <si>
    <t>Frau Seliger</t>
  </si>
  <si>
    <t>Herr Piljugin</t>
  </si>
  <si>
    <t>089/233-34387</t>
  </si>
  <si>
    <t>/17.02.2005/12:44</t>
  </si>
  <si>
    <t>EL RHOMARI</t>
  </si>
  <si>
    <t>Mohamed El rhomari</t>
  </si>
  <si>
    <t>Hilblestraße 20</t>
  </si>
  <si>
    <t>Herr El rhomari</t>
  </si>
  <si>
    <t>0176-93143559</t>
  </si>
  <si>
    <t>/18.11.2014/13:24</t>
  </si>
  <si>
    <t>PETROV EVGENI</t>
  </si>
  <si>
    <t>Petrov Evgeni</t>
  </si>
  <si>
    <t>Leonrodstraße 83</t>
  </si>
  <si>
    <t>089/66651174</t>
  </si>
  <si>
    <t>fusseder.evgeni@googlemail.com</t>
  </si>
  <si>
    <t>Herr Petrov</t>
  </si>
  <si>
    <t>0176/99098163</t>
  </si>
  <si>
    <t>Commerzbank München</t>
  </si>
  <si>
    <t>700/800/00</t>
  </si>
  <si>
    <t>/31.10.2011/13:28</t>
  </si>
  <si>
    <t>RADLINGER</t>
  </si>
  <si>
    <t>Edmund Radlinger</t>
  </si>
  <si>
    <t>Nostalgie-Biergarten</t>
  </si>
  <si>
    <t>Fasaneriestraße 5</t>
  </si>
  <si>
    <t>089/796513</t>
  </si>
  <si>
    <t>089/74995691</t>
  </si>
  <si>
    <t>Steuer-Nr. 146/148/60546 FA München</t>
  </si>
  <si>
    <t>0172/8284488</t>
  </si>
  <si>
    <t>0163/8461488</t>
  </si>
  <si>
    <t>radlingeredmund@web.de</t>
  </si>
  <si>
    <t>DREBA Solln</t>
  </si>
  <si>
    <t>/15.12.2009/17:23</t>
  </si>
  <si>
    <t>JAGUAR AVALON</t>
  </si>
  <si>
    <t>Autohaus Avalon</t>
  </si>
  <si>
    <t>München GmbH</t>
  </si>
  <si>
    <t>Nymphenburger Straße 81</t>
  </si>
  <si>
    <t>/13.09.2005/10:12</t>
  </si>
  <si>
    <t>BW DLZ M</t>
  </si>
  <si>
    <t>Bundeswehr-</t>
  </si>
  <si>
    <t>Dienstleistungszentrum</t>
  </si>
  <si>
    <t>Dachauer Straße 128</t>
  </si>
  <si>
    <t>Frau Kocademir</t>
  </si>
  <si>
    <t>089/1249-2957</t>
  </si>
  <si>
    <t>089/1249/2919</t>
  </si>
  <si>
    <t>/06.06.2012/14:43</t>
  </si>
  <si>
    <t>TOLLWOOD</t>
  </si>
  <si>
    <t>Tollwood GmbH</t>
  </si>
  <si>
    <t>Waisenhausstraße 20</t>
  </si>
  <si>
    <t>089/383850-0</t>
  </si>
  <si>
    <t>089/383850-20</t>
  </si>
  <si>
    <t>Herr Labermeier</t>
  </si>
  <si>
    <t>0172/8604555</t>
  </si>
  <si>
    <t>/28.05.2002/15:16</t>
  </si>
  <si>
    <t>ROTHEMUND GARTE</t>
  </si>
  <si>
    <t>Gartenservice</t>
  </si>
  <si>
    <t>Michael Rothemund</t>
  </si>
  <si>
    <t>Ignaz-Perner-Str. 9</t>
  </si>
  <si>
    <t>089/82909878</t>
  </si>
  <si>
    <t>0171/6844444</t>
  </si>
  <si>
    <t>/27.04.2004/08:17</t>
  </si>
  <si>
    <t>AMMER HÜHNER</t>
  </si>
  <si>
    <t>Ammer OHG</t>
  </si>
  <si>
    <t>Inh. Josef Schmidbauer</t>
  </si>
  <si>
    <t>Schloß Nymphenburg Ein 43</t>
  </si>
  <si>
    <t>089/8127401</t>
  </si>
  <si>
    <t>089/8132226</t>
  </si>
  <si>
    <t>Wies'n Tel. 50077292</t>
  </si>
  <si>
    <t>Herr Josef Schmidbauer</t>
  </si>
  <si>
    <t>0172/8956789</t>
  </si>
  <si>
    <t>Sendling Augustiner</t>
  </si>
  <si>
    <t>Fax 7259339</t>
  </si>
  <si>
    <t>/08.04.2011/08:44</t>
  </si>
  <si>
    <t>DE129987142</t>
  </si>
  <si>
    <t>ADVENTISTEN</t>
  </si>
  <si>
    <t>Freikirche der Siebenten-</t>
  </si>
  <si>
    <t>Tags-Adventisten</t>
  </si>
  <si>
    <t>Bayerische Vereinigung</t>
  </si>
  <si>
    <t>Tizianstraße 18</t>
  </si>
  <si>
    <t>089/159134-0</t>
  </si>
  <si>
    <t>089/159134-17</t>
  </si>
  <si>
    <t>Frau Brass</t>
  </si>
  <si>
    <t>089/159134-14</t>
  </si>
  <si>
    <t>DE93701500001003126032</t>
  </si>
  <si>
    <t>/14.11.2014/13:58</t>
  </si>
  <si>
    <t>SCHLOßCAFE</t>
  </si>
  <si>
    <t>Schloßcafe im Palmenhaus</t>
  </si>
  <si>
    <t>Schloß Nymphenburg</t>
  </si>
  <si>
    <t>Eingang 43</t>
  </si>
  <si>
    <t>089/175309</t>
  </si>
  <si>
    <t>089/174440</t>
  </si>
  <si>
    <t>Herr Lerch 0172/8911639</t>
  </si>
  <si>
    <t>Herr Schmidbauer</t>
  </si>
  <si>
    <t>Frau Trott</t>
  </si>
  <si>
    <t>0163/8906682</t>
  </si>
  <si>
    <t>Dresdner Bank München</t>
  </si>
  <si>
    <t>/11.11.2011/15:18</t>
  </si>
  <si>
    <t>DE198182053</t>
  </si>
  <si>
    <t>MENSCH UND NATU</t>
  </si>
  <si>
    <t>Museum Mensch und Natur</t>
  </si>
  <si>
    <t>089 / 171382</t>
  </si>
  <si>
    <t>089 / 1784380</t>
  </si>
  <si>
    <t>Herr Dr. Treff</t>
  </si>
  <si>
    <t>/29.11.2001/14:14</t>
  </si>
  <si>
    <t>HIRSCHGARTEN</t>
  </si>
  <si>
    <t>Restaurant</t>
  </si>
  <si>
    <t>Königlicher Hirschgarten</t>
  </si>
  <si>
    <t>Pächter Joh. Eichmeier eK</t>
  </si>
  <si>
    <t>Hirschgarten 1</t>
  </si>
  <si>
    <t>089/17999119</t>
  </si>
  <si>
    <t>089/17999127</t>
  </si>
  <si>
    <t>office@hirschgarten.de</t>
  </si>
  <si>
    <t>J. Eichmeier</t>
  </si>
  <si>
    <t>0171/4300290</t>
  </si>
  <si>
    <t>Frau Winzinger</t>
  </si>
  <si>
    <t>/06.05.2015/09:34</t>
  </si>
  <si>
    <t>DE129692582</t>
  </si>
  <si>
    <t>LUDWIG GMBH</t>
  </si>
  <si>
    <t>Ludwig GmbH</t>
  </si>
  <si>
    <t>I N S O L V E N Z</t>
  </si>
  <si>
    <t>Hubertusstraße 4</t>
  </si>
  <si>
    <t>089/544252-0</t>
  </si>
  <si>
    <t>089/544252-39</t>
  </si>
  <si>
    <t>Herr Schaaf Herr Geier</t>
  </si>
  <si>
    <t>089/3517629</t>
  </si>
  <si>
    <t>089/3543988</t>
  </si>
  <si>
    <t>Herr Geier</t>
  </si>
  <si>
    <t>0172/8322369</t>
  </si>
  <si>
    <t>Bauberger Str. 32 a</t>
  </si>
  <si>
    <t>Hr. Katusic 0172/8628282</t>
  </si>
  <si>
    <t>/04.09.2008/11:13</t>
  </si>
  <si>
    <t>VINO &amp; ARTE</t>
  </si>
  <si>
    <t>vino &amp; arte</t>
  </si>
  <si>
    <t>Inh. Mauro Mulas</t>
  </si>
  <si>
    <t>Engasserbogen 42</t>
  </si>
  <si>
    <t>089/32609890</t>
  </si>
  <si>
    <t>info@vinoearte.com</t>
  </si>
  <si>
    <t>/29.08.2012/11:21</t>
  </si>
  <si>
    <t>ESV MÜNCHEN E.V</t>
  </si>
  <si>
    <t>ESV München e.V.</t>
  </si>
  <si>
    <t>Margarethe-Danzi-Str. 21</t>
  </si>
  <si>
    <t>089/12711020</t>
  </si>
  <si>
    <t>089/12711636</t>
  </si>
  <si>
    <t>Sparda-Bank München e.G.</t>
  </si>
  <si>
    <t>700/905/00</t>
  </si>
  <si>
    <t>/26.07.2012/15:49</t>
  </si>
  <si>
    <t>BACKSTAGE</t>
  </si>
  <si>
    <t>Backstage Concerts GmbH</t>
  </si>
  <si>
    <t>Reitknechtstraße 6</t>
  </si>
  <si>
    <t>089/1266100</t>
  </si>
  <si>
    <t>089/1237370</t>
  </si>
  <si>
    <t>info@backstage.eu</t>
  </si>
  <si>
    <t>Herr Stocker</t>
  </si>
  <si>
    <t>0163/2661020</t>
  </si>
  <si>
    <t>Herr Gutwillinger</t>
  </si>
  <si>
    <t>0171/6507999</t>
  </si>
  <si>
    <t>DE25 70169464 0000585858</t>
  </si>
  <si>
    <t>GENODEF1M07</t>
  </si>
  <si>
    <t>/23.05.2014/15:46</t>
  </si>
  <si>
    <t>DE161864112</t>
  </si>
  <si>
    <t>RIEGER JOHANNES</t>
  </si>
  <si>
    <t>Johannes Rieger</t>
  </si>
  <si>
    <t>Bernabeistraße 11</t>
  </si>
  <si>
    <t>089/172485</t>
  </si>
  <si>
    <t>Rückkauf Wechselbeh  EUR 450,00</t>
  </si>
  <si>
    <t>0175/7983925</t>
  </si>
  <si>
    <t>089/570934600</t>
  </si>
  <si>
    <t>/06.10.2004/12:59</t>
  </si>
  <si>
    <t>GLASS GMBH</t>
  </si>
  <si>
    <t>Glass GmbH   Bauuntern.</t>
  </si>
  <si>
    <t>Lierstraße 7</t>
  </si>
  <si>
    <t>089/178042-0</t>
  </si>
  <si>
    <t>089/1785223</t>
  </si>
  <si>
    <t>Herr Hübler</t>
  </si>
  <si>
    <t>089/178042-13</t>
  </si>
  <si>
    <t>/18.01.2007/08:39</t>
  </si>
  <si>
    <t>MAU YEE</t>
  </si>
  <si>
    <t>Münchner Freiheit</t>
  </si>
  <si>
    <t>MAU YEE e. V.</t>
  </si>
  <si>
    <t>Gaßnerstraße 21</t>
  </si>
  <si>
    <t>089/179077-0</t>
  </si>
  <si>
    <t>089/17887722</t>
  </si>
  <si>
    <t>/20.07.2006/18:02</t>
  </si>
  <si>
    <t>HOCHTIEF AG</t>
  </si>
  <si>
    <t>HOCHTIEF Construction AG</t>
  </si>
  <si>
    <t>(Lief.-Nr. 59137)</t>
  </si>
  <si>
    <t>Hansastr. 12 - 16 a</t>
  </si>
  <si>
    <t>089/54760-0</t>
  </si>
  <si>
    <t>089/54760-368</t>
  </si>
  <si>
    <t>Herr Keil</t>
  </si>
  <si>
    <t>089/54760-395</t>
  </si>
  <si>
    <t>/19.07.2007/09:55</t>
  </si>
  <si>
    <t>VMS</t>
  </si>
  <si>
    <t>Veranstaltungsges. der</t>
  </si>
  <si>
    <t>Münchn. Schausteller GmbH</t>
  </si>
  <si>
    <t>Edelsbergstraße 8</t>
  </si>
  <si>
    <t>089/69759393</t>
  </si>
  <si>
    <t>089/69759394</t>
  </si>
  <si>
    <t>vms@muenchner-volksfeste.de</t>
  </si>
  <si>
    <t>Frau Heckl</t>
  </si>
  <si>
    <t>0177/8374811</t>
  </si>
  <si>
    <t>Herr Zehle</t>
  </si>
  <si>
    <t>0163/8129696</t>
  </si>
  <si>
    <t>DE58701900000001547518</t>
  </si>
  <si>
    <t>/16.02.2015/10:47</t>
  </si>
  <si>
    <t>TÜV SÜD</t>
  </si>
  <si>
    <t>TÜV Süd Immobilien</t>
  </si>
  <si>
    <t>Service GmbH</t>
  </si>
  <si>
    <t>Westendstr. 199</t>
  </si>
  <si>
    <t>089/5791-0</t>
  </si>
  <si>
    <t>089/5791-2266</t>
  </si>
  <si>
    <t>Herr Samweber</t>
  </si>
  <si>
    <t>089/5791-1736</t>
  </si>
  <si>
    <t>089/5791-2628</t>
  </si>
  <si>
    <t>/28.02.2008/13:13</t>
  </si>
  <si>
    <t>ARMAT SÜDWEST</t>
  </si>
  <si>
    <t>ARMAT Südwest</t>
  </si>
  <si>
    <t>Westendstraße 199</t>
  </si>
  <si>
    <t>/28.02.2008/13:14</t>
  </si>
  <si>
    <t>SECURICOR</t>
  </si>
  <si>
    <t>Securicor</t>
  </si>
  <si>
    <t>Sicherheitsdienste</t>
  </si>
  <si>
    <t>Rüdesheimer Str. 7</t>
  </si>
  <si>
    <t>089/532955-0</t>
  </si>
  <si>
    <t>089/532955-10</t>
  </si>
  <si>
    <t>Herr Schubert</t>
  </si>
  <si>
    <t>089/532955-12</t>
  </si>
  <si>
    <t>Herr Willing</t>
  </si>
  <si>
    <t>089/532955-20</t>
  </si>
  <si>
    <t>/22.05.2002/10:17</t>
  </si>
  <si>
    <t>RÖRO</t>
  </si>
  <si>
    <t>Division Gerüstbau</t>
  </si>
  <si>
    <t>Hansastr. 23</t>
  </si>
  <si>
    <t>089/547035-0</t>
  </si>
  <si>
    <t>089/547035-24</t>
  </si>
  <si>
    <t>Herr Klimaschewski</t>
  </si>
  <si>
    <t>089/547035-16</t>
  </si>
  <si>
    <t>Herr Fieger</t>
  </si>
  <si>
    <t>089/547035-32</t>
  </si>
  <si>
    <t>/23.01.2002/11:33</t>
  </si>
  <si>
    <t>MHW GBR</t>
  </si>
  <si>
    <t>MHW  Münchner</t>
  </si>
  <si>
    <t>Hausmeisterwelt GbR</t>
  </si>
  <si>
    <t>Hansastraße 17</t>
  </si>
  <si>
    <t>Frau Wolf</t>
  </si>
  <si>
    <t>0174/3309139</t>
  </si>
  <si>
    <t>/02.09.2008/08:15</t>
  </si>
  <si>
    <t>AUTOHAUS WEST</t>
  </si>
  <si>
    <t>Autohaus Westend Goßler</t>
  </si>
  <si>
    <t>Westendstraße 219</t>
  </si>
  <si>
    <t>/09.04.2002/11:31</t>
  </si>
  <si>
    <t>RIPPL-REISEN</t>
  </si>
  <si>
    <t>Rippl-Reisen München</t>
  </si>
  <si>
    <t>Zschokkestraße 67/II</t>
  </si>
  <si>
    <t>089/572529</t>
  </si>
  <si>
    <t>089/571704</t>
  </si>
  <si>
    <t>0171/3641004</t>
  </si>
  <si>
    <t>/23.05.2007/16:18</t>
  </si>
  <si>
    <t>IPM</t>
  </si>
  <si>
    <t>Immobilien Partner</t>
  </si>
  <si>
    <t>Säulingstraße 11</t>
  </si>
  <si>
    <t>089/57005606</t>
  </si>
  <si>
    <t>089/57005698</t>
  </si>
  <si>
    <t>Herr Meßthaler</t>
  </si>
  <si>
    <t>0160/93893000</t>
  </si>
  <si>
    <t>Sparkasse FFB</t>
  </si>
  <si>
    <t>700/530/70</t>
  </si>
  <si>
    <t>/17.09.2009/10:54</t>
  </si>
  <si>
    <t>DIEBOLD-ZIERER</t>
  </si>
  <si>
    <t>Diebold-Zierer</t>
  </si>
  <si>
    <t>Biergartenfestanlage GbR</t>
  </si>
  <si>
    <t>Von-der-Pfordten-Str. 21</t>
  </si>
  <si>
    <t>Frau Zierer</t>
  </si>
  <si>
    <t>0178/3126529</t>
  </si>
  <si>
    <t>/27.07.2011/12:22</t>
  </si>
  <si>
    <t>FRIESS GMBH</t>
  </si>
  <si>
    <t>Friess GmbH</t>
  </si>
  <si>
    <t>Rappstr. 18</t>
  </si>
  <si>
    <t>089/546762-0</t>
  </si>
  <si>
    <t>089/569787</t>
  </si>
  <si>
    <t>Herr Lindner</t>
  </si>
  <si>
    <t>089/546762-18</t>
  </si>
  <si>
    <t>/14.11.2011/08:55</t>
  </si>
  <si>
    <t>DE129366048</t>
  </si>
  <si>
    <t>ZIERER MAX</t>
  </si>
  <si>
    <t>Zierer's Karussell GmbH</t>
  </si>
  <si>
    <t>089/55293480</t>
  </si>
  <si>
    <t>089/55293556</t>
  </si>
  <si>
    <t>Herr Zierer</t>
  </si>
  <si>
    <t>0174-1328000</t>
  </si>
  <si>
    <t>0174-1068000</t>
  </si>
  <si>
    <t>mmzierer@gmx.de</t>
  </si>
  <si>
    <t>DE08 70150000 1003199633</t>
  </si>
  <si>
    <t>/13.03.2015/09:35</t>
  </si>
  <si>
    <t>ELWA NEU</t>
  </si>
  <si>
    <t>ELWA GmbH &amp; Co. KG</t>
  </si>
  <si>
    <t>Landsberger Str. 367-369</t>
  </si>
  <si>
    <t>/24.01.2008/13:13</t>
  </si>
  <si>
    <t>FINK ROBERT</t>
  </si>
  <si>
    <t>Fink Umwelttechnik GmbH</t>
  </si>
  <si>
    <t>Elsenheimerstraße 50</t>
  </si>
  <si>
    <t>089/58098282</t>
  </si>
  <si>
    <t>089/58098285</t>
  </si>
  <si>
    <t>Herr Schmerber</t>
  </si>
  <si>
    <t>0163/8584531</t>
  </si>
  <si>
    <t>/05.08.2004/08:33</t>
  </si>
  <si>
    <t>DEUTSCHE BAHN</t>
  </si>
  <si>
    <t>DB Fernverkehr AG</t>
  </si>
  <si>
    <t>Landsberger Straße 158</t>
  </si>
  <si>
    <t>/04.07.2014/15:29</t>
  </si>
  <si>
    <t>PS KÜCHENLOGIST</t>
  </si>
  <si>
    <t>PS KüchenLogistik GmbH</t>
  </si>
  <si>
    <t>Winfriedstraße 13</t>
  </si>
  <si>
    <t>089/1781074</t>
  </si>
  <si>
    <t>089/1781075</t>
  </si>
  <si>
    <t>Herr Klaus Stubenrauch</t>
  </si>
  <si>
    <t>/08.06.2001/09:45</t>
  </si>
  <si>
    <t>AUTO SIGI</t>
  </si>
  <si>
    <t>Automobile Sigi</t>
  </si>
  <si>
    <t>Landsberger Straße 215</t>
  </si>
  <si>
    <t>/29.11.2004/13:52</t>
  </si>
  <si>
    <t>KANTINE FRAUENH</t>
  </si>
  <si>
    <t>Kantine im Frauenhofer</t>
  </si>
  <si>
    <t>Mallnitzer Straße 36</t>
  </si>
  <si>
    <t>089/12057110</t>
  </si>
  <si>
    <t>089/58977741</t>
  </si>
  <si>
    <t>Herr Hendrysiak</t>
  </si>
  <si>
    <t>0170/4571351</t>
  </si>
  <si>
    <t>/08.07.2003/15:02</t>
  </si>
  <si>
    <t>KVB</t>
  </si>
  <si>
    <t>Kassenärztliche</t>
  </si>
  <si>
    <t>Vereinigung Bayerns</t>
  </si>
  <si>
    <t>Elsenheimerstraße 39</t>
  </si>
  <si>
    <t>089/57093-0</t>
  </si>
  <si>
    <t>089/57093-3205</t>
  </si>
  <si>
    <t>Herr Jess</t>
  </si>
  <si>
    <t>089/57093-3202</t>
  </si>
  <si>
    <t>Apo-Bank</t>
  </si>
  <si>
    <t>700/906/06</t>
  </si>
  <si>
    <t>/28.01.2004/12:45</t>
  </si>
  <si>
    <t>PEUGEOT GMBH</t>
  </si>
  <si>
    <t>Peugeot Commerce GmbH</t>
  </si>
  <si>
    <t>Niederlassung Bayern</t>
  </si>
  <si>
    <t>Standort Pasing</t>
  </si>
  <si>
    <t>Landsberger Straße 372</t>
  </si>
  <si>
    <t>Herr Buhl</t>
  </si>
  <si>
    <t>089/32303-131</t>
  </si>
  <si>
    <t>089/32303-200</t>
  </si>
  <si>
    <t>/03.12.2014/15:12</t>
  </si>
  <si>
    <t>OTTL WERNER</t>
  </si>
  <si>
    <t>Werner Ottl</t>
  </si>
  <si>
    <t>Containertransporte</t>
  </si>
  <si>
    <t>Kran-Lkw</t>
  </si>
  <si>
    <t>Veilchenstraße 19 a</t>
  </si>
  <si>
    <t>089/70065342</t>
  </si>
  <si>
    <t>089/70065347</t>
  </si>
  <si>
    <t>/05.02.2004/15:30</t>
  </si>
  <si>
    <t>OSTNER HANS</t>
  </si>
  <si>
    <t>Hans Ostner</t>
  </si>
  <si>
    <t>Installations- und</t>
  </si>
  <si>
    <t>Heizungsbau GmbH</t>
  </si>
  <si>
    <t>Senftenauerstraße 99</t>
  </si>
  <si>
    <t>089/740132-0</t>
  </si>
  <si>
    <t>089/740132-22</t>
  </si>
  <si>
    <t>Herr Alsch</t>
  </si>
  <si>
    <t>0163/7401333</t>
  </si>
  <si>
    <t>/06.10.2008/14:28</t>
  </si>
  <si>
    <t>ZILLER AUTOM</t>
  </si>
  <si>
    <t>Automobile</t>
  </si>
  <si>
    <t>Heinrich Ziller</t>
  </si>
  <si>
    <t>Wilh.-Hale-Straße 37</t>
  </si>
  <si>
    <t>089/5705471</t>
  </si>
  <si>
    <t>0171/8522334</t>
  </si>
  <si>
    <t>/28.10.2003/16:03</t>
  </si>
  <si>
    <t>MOZER GALABAU</t>
  </si>
  <si>
    <t>Mozer</t>
  </si>
  <si>
    <t>Garten &amp; Landschaftsbau</t>
  </si>
  <si>
    <t>Haslangstraße 34</t>
  </si>
  <si>
    <t>Herr Mozer</t>
  </si>
  <si>
    <t>0179/5292842</t>
  </si>
  <si>
    <t>/28.08.2012/08:56</t>
  </si>
  <si>
    <t>VEREIN FÜR BILD</t>
  </si>
  <si>
    <t>Camerloherstraße 135</t>
  </si>
  <si>
    <t>Herr Öbek</t>
  </si>
  <si>
    <t>0173/6711203</t>
  </si>
  <si>
    <t>/08.04.2015/13:03</t>
  </si>
  <si>
    <t>BMW AG</t>
  </si>
  <si>
    <t>Abteilung GM 43-H</t>
  </si>
  <si>
    <t>Herrn Ingo Wirth</t>
  </si>
  <si>
    <t>ACHTUNG   Lieferanten Nr. 264 426-10</t>
  </si>
  <si>
    <t>/10.09.2002/10:44</t>
  </si>
  <si>
    <t>Kreditorische Abrechnung</t>
  </si>
  <si>
    <t>(Lief.-Nr. 26442610)</t>
  </si>
  <si>
    <t>Herr Schulze Dieckhoff</t>
  </si>
  <si>
    <t>089/382-47468</t>
  </si>
  <si>
    <t>089/382-41630</t>
  </si>
  <si>
    <t>Abteil. Einkauf</t>
  </si>
  <si>
    <t>/07.04.2014/13:11</t>
  </si>
  <si>
    <t>DE129273398</t>
  </si>
  <si>
    <t>DIE FILM GMBH</t>
  </si>
  <si>
    <t>d.i.e.film.gmbh</t>
  </si>
  <si>
    <t>Zentnerstraße 42</t>
  </si>
  <si>
    <t>089/277771-0</t>
  </si>
  <si>
    <t>089/277771-77</t>
  </si>
  <si>
    <t>Frau Moroder</t>
  </si>
  <si>
    <t>/13.04.2004/13:23</t>
  </si>
  <si>
    <t>BUNDESPOLIZEI</t>
  </si>
  <si>
    <t>Bundespolizeidirektion</t>
  </si>
  <si>
    <t>Sachbereich 34</t>
  </si>
  <si>
    <t>Infanteriestraße 6</t>
  </si>
  <si>
    <t>Herr Scherer</t>
  </si>
  <si>
    <t>089/12149-2241</t>
  </si>
  <si>
    <t>089/12149-2299</t>
  </si>
  <si>
    <t>Herr Stuffler</t>
  </si>
  <si>
    <t>089/12149-3408</t>
  </si>
  <si>
    <t>/03.06.2008/11:28</t>
  </si>
  <si>
    <t>THW MÜNCHEN</t>
  </si>
  <si>
    <t>Bundesanstalt</t>
  </si>
  <si>
    <t>Technisches Hilfswerk</t>
  </si>
  <si>
    <t>Heßstr. 120</t>
  </si>
  <si>
    <t>089/120054-0</t>
  </si>
  <si>
    <t>089/120054-31</t>
  </si>
  <si>
    <t>Schwepfinger</t>
  </si>
  <si>
    <t>/27.03.2015/14:30</t>
  </si>
  <si>
    <t>NEUN LIVE</t>
  </si>
  <si>
    <t>Neun Live Fernsehen</t>
  </si>
  <si>
    <t>Infanteriestraße 19 Hs. 1</t>
  </si>
  <si>
    <t>089/30773-820</t>
  </si>
  <si>
    <t>089/30773-853</t>
  </si>
  <si>
    <t>Herr Heiß</t>
  </si>
  <si>
    <t>/06.03.2002/08:42</t>
  </si>
  <si>
    <t>BS CONTAINERDIE</t>
  </si>
  <si>
    <t>City Container</t>
  </si>
  <si>
    <t>Infanteriestraße 7a</t>
  </si>
  <si>
    <t>089/1291775</t>
  </si>
  <si>
    <t>Herr Bekavac</t>
  </si>
  <si>
    <t>0177/2096002</t>
  </si>
  <si>
    <t>0177/2083366</t>
  </si>
  <si>
    <t>/15.01.2004/14:43</t>
  </si>
  <si>
    <t>BECKER</t>
  </si>
  <si>
    <t>Hubertus Becker</t>
  </si>
  <si>
    <t>Daimlerstraße 3</t>
  </si>
  <si>
    <t>Herr Quirin Schwanck</t>
  </si>
  <si>
    <t>0172/8949369</t>
  </si>
  <si>
    <t>/30.10.2009/13:52</t>
  </si>
  <si>
    <t>OLGA FILM GMBH</t>
  </si>
  <si>
    <t>Olga Film GmbH</t>
  </si>
  <si>
    <t>Proj. "Da geht noch was"</t>
  </si>
  <si>
    <t>Tengstraße 20</t>
  </si>
  <si>
    <t>089/2782950</t>
  </si>
  <si>
    <t>089/2712097</t>
  </si>
  <si>
    <t>Frau Panholzer</t>
  </si>
  <si>
    <t>0171/4436077</t>
  </si>
  <si>
    <t>/03.09.2012/09:15</t>
  </si>
  <si>
    <t>DE129428914</t>
  </si>
  <si>
    <t>ELEKTRO KUHN</t>
  </si>
  <si>
    <t>Kuhn Elektro-Technik GmbH</t>
  </si>
  <si>
    <t>Neureutherstraße 16</t>
  </si>
  <si>
    <t>089/273718-0</t>
  </si>
  <si>
    <t>089/273718-14</t>
  </si>
  <si>
    <t>Herr m.taeuber</t>
  </si>
  <si>
    <t>089/273718-28</t>
  </si>
  <si>
    <t>0163-2719404</t>
  </si>
  <si>
    <t>Frau m.mollo</t>
  </si>
  <si>
    <t>@kuhn-elektro.de</t>
  </si>
  <si>
    <t>DE0874020074036941550</t>
  </si>
  <si>
    <t>HYVEDEMM445</t>
  </si>
  <si>
    <t>/13.02.2015/09:08</t>
  </si>
  <si>
    <t>DE129398510</t>
  </si>
  <si>
    <t>NEUNER</t>
  </si>
  <si>
    <t>Stadt und Kunst e.V.</t>
  </si>
  <si>
    <t>Gerhart N. Neuner</t>
  </si>
  <si>
    <t>Hohenzollernstr. 35</t>
  </si>
  <si>
    <t>089/333188</t>
  </si>
  <si>
    <t>089/349439</t>
  </si>
  <si>
    <t>Herr Neuner</t>
  </si>
  <si>
    <t>0163/2540392</t>
  </si>
  <si>
    <t>Commerzbank</t>
  </si>
  <si>
    <t>700/400/41</t>
  </si>
  <si>
    <t>/17.04.2012/08:37</t>
  </si>
  <si>
    <t>JK BAUTRÄGER</t>
  </si>
  <si>
    <t>J.K.</t>
  </si>
  <si>
    <t>Bauträgergesellschaft mbH</t>
  </si>
  <si>
    <t>Habsburgerstraße 12</t>
  </si>
  <si>
    <t>Herr Tumandl</t>
  </si>
  <si>
    <t>Taimerhofstraße 40</t>
  </si>
  <si>
    <t>81927 München</t>
  </si>
  <si>
    <t>/30.06.1999/07:40</t>
  </si>
  <si>
    <t>RADIO GONG</t>
  </si>
  <si>
    <t>Radio Gong 2000</t>
  </si>
  <si>
    <t>Franz-Joseph-Straße 14</t>
  </si>
  <si>
    <t>38166-0</t>
  </si>
  <si>
    <t>38166-288</t>
  </si>
  <si>
    <t>38166-245</t>
  </si>
  <si>
    <t>/09.11.2000/13:18</t>
  </si>
  <si>
    <t>SCHMIDTLER</t>
  </si>
  <si>
    <t>Andreas Schmidtler</t>
  </si>
  <si>
    <t>Wilhelmstraße 14</t>
  </si>
  <si>
    <t>089/392817</t>
  </si>
  <si>
    <t>089/390755</t>
  </si>
  <si>
    <t>0170/1130444</t>
  </si>
  <si>
    <t>/17.06.2003/17:49</t>
  </si>
  <si>
    <t>AHOIBAR MAUZ</t>
  </si>
  <si>
    <t>Ahoibar</t>
  </si>
  <si>
    <t>c/o Cafe Mauz</t>
  </si>
  <si>
    <t>Leopoldstraße 20</t>
  </si>
  <si>
    <t>Uli Mauz</t>
  </si>
  <si>
    <t>0179/5225752</t>
  </si>
  <si>
    <t>u.mauz@gmx.de</t>
  </si>
  <si>
    <t>DE73 70190000 0001766953</t>
  </si>
  <si>
    <t>/11.08.2014/14:32</t>
  </si>
  <si>
    <t>WIRTSHAUS BREZN</t>
  </si>
  <si>
    <t>Wirtshaus Zur Brez'n GmbH</t>
  </si>
  <si>
    <t>Leopoldstraße 72</t>
  </si>
  <si>
    <t>089/390092</t>
  </si>
  <si>
    <t>089/340920</t>
  </si>
  <si>
    <t>Herr Götz</t>
  </si>
  <si>
    <t>0173/3828263</t>
  </si>
  <si>
    <t>Herr Zimmerer</t>
  </si>
  <si>
    <t>089/2323830</t>
  </si>
  <si>
    <t>/08.06.2009/08:17</t>
  </si>
  <si>
    <t>LANDESMEDIEND</t>
  </si>
  <si>
    <t>Landesmediendienste</t>
  </si>
  <si>
    <t>Bayern e. V.</t>
  </si>
  <si>
    <t>Dietlindenstraße 18</t>
  </si>
  <si>
    <t>089/381609-0</t>
  </si>
  <si>
    <t>089/394349</t>
  </si>
  <si>
    <t>Herr Thomas</t>
  </si>
  <si>
    <t>0170/4806673</t>
  </si>
  <si>
    <t>/04.07.2006/13:40</t>
  </si>
  <si>
    <t>MÜNCHN. RÜCK</t>
  </si>
  <si>
    <t>Münch. Rückversicherungs-</t>
  </si>
  <si>
    <t>Gesellschaft</t>
  </si>
  <si>
    <t>Königinstr. 107</t>
  </si>
  <si>
    <t>089/3891-0</t>
  </si>
  <si>
    <t>Herr Hausmann</t>
  </si>
  <si>
    <t>089/3891-4426</t>
  </si>
  <si>
    <t>089/3891-2823</t>
  </si>
  <si>
    <t>/13.07.2001/07:57</t>
  </si>
  <si>
    <t>CAST GMBH</t>
  </si>
  <si>
    <t>CAST</t>
  </si>
  <si>
    <t>Gaststätten Betriebs GmbH</t>
  </si>
  <si>
    <t>Leopoldstraße 28 a</t>
  </si>
  <si>
    <t>089/395071</t>
  </si>
  <si>
    <t>089/399419</t>
  </si>
  <si>
    <t>Herr Diehle</t>
  </si>
  <si>
    <t>0172/8968800</t>
  </si>
  <si>
    <t>/11.01.2005/11:45</t>
  </si>
  <si>
    <t>CONSTANTIN FILM</t>
  </si>
  <si>
    <t>Constantin Film</t>
  </si>
  <si>
    <t>Produktion GmbH</t>
  </si>
  <si>
    <t>Feilitschstraße 6</t>
  </si>
  <si>
    <t>/07.09.2010/16:37</t>
  </si>
  <si>
    <t>STUDENTENWERK</t>
  </si>
  <si>
    <t>Studentenwerk München</t>
  </si>
  <si>
    <t>Leopoldstraße 15</t>
  </si>
  <si>
    <t>089/38196-291</t>
  </si>
  <si>
    <t>089/38196-219</t>
  </si>
  <si>
    <t>Herr Risi</t>
  </si>
  <si>
    <t>089/357135-25</t>
  </si>
  <si>
    <t>089/357135-24</t>
  </si>
  <si>
    <t>0175/2905733</t>
  </si>
  <si>
    <t>700/205/00</t>
  </si>
  <si>
    <t>/22.06.2011/11:13</t>
  </si>
  <si>
    <t>BRAND LIVE GMBH</t>
  </si>
  <si>
    <t>Brand Live GmbH</t>
  </si>
  <si>
    <t>Mandlstraße 26</t>
  </si>
  <si>
    <t>089/7167718-70</t>
  </si>
  <si>
    <t>089/7167718-80</t>
  </si>
  <si>
    <t>info@bran-l.net</t>
  </si>
  <si>
    <t>Herr Brandl</t>
  </si>
  <si>
    <t>089/7167718-71</t>
  </si>
  <si>
    <t>089/7167718-81</t>
  </si>
  <si>
    <t>Herr Anthoni</t>
  </si>
  <si>
    <t>089/7167718-72</t>
  </si>
  <si>
    <t>Volksbank Dachau</t>
  </si>
  <si>
    <t>700/915/00</t>
  </si>
  <si>
    <t>/24.09.2012/14:38</t>
  </si>
  <si>
    <t>HAU GMBH</t>
  </si>
  <si>
    <t>Hau Bauunternehmen GmbH</t>
  </si>
  <si>
    <t>Römerstraße 37</t>
  </si>
  <si>
    <t>089/780167-3</t>
  </si>
  <si>
    <t>089/780167-44</t>
  </si>
  <si>
    <t>Lehrer-Leidl-Str. 27, 94486 Osterhofen</t>
  </si>
  <si>
    <t>Herr Franz Hau</t>
  </si>
  <si>
    <t>0179/7691000</t>
  </si>
  <si>
    <t>DE87 74120071 0368818038</t>
  </si>
  <si>
    <t>HYVEDEMM415</t>
  </si>
  <si>
    <t>/09.07.2014/11:02</t>
  </si>
  <si>
    <t>PROJEKT HERZOGS</t>
  </si>
  <si>
    <t>Projektgesellschaft</t>
  </si>
  <si>
    <t>Herzogstr. 128 mbH</t>
  </si>
  <si>
    <t>Kaiserplatz 8</t>
  </si>
  <si>
    <t>089/343990</t>
  </si>
  <si>
    <t>089/344057</t>
  </si>
  <si>
    <t>Frau Rapisarda</t>
  </si>
  <si>
    <t>/30.07.2009/16:53</t>
  </si>
  <si>
    <t>HAUX CONSULTING</t>
  </si>
  <si>
    <t>Haux Consulting</t>
  </si>
  <si>
    <t>Torsten Haux</t>
  </si>
  <si>
    <t>Clemensstraße 43</t>
  </si>
  <si>
    <t>Herr Haux</t>
  </si>
  <si>
    <t>0175/2631728</t>
  </si>
  <si>
    <t>Herr Drießlein</t>
  </si>
  <si>
    <t>0176/84540430</t>
  </si>
  <si>
    <t>640/700/24</t>
  </si>
  <si>
    <t>/20.08.2012/13:09</t>
  </si>
  <si>
    <t>KRANKENHAUS SCH</t>
  </si>
  <si>
    <t>Städtisches Klinikum</t>
  </si>
  <si>
    <t>KH München-Schwabing</t>
  </si>
  <si>
    <t>Kölner Platz 1</t>
  </si>
  <si>
    <t>089/3068-0</t>
  </si>
  <si>
    <t>089/3068-3806</t>
  </si>
  <si>
    <t>Herr Heinz</t>
  </si>
  <si>
    <t>089/3068-2302</t>
  </si>
  <si>
    <t>089/3068-3779</t>
  </si>
  <si>
    <t>Herr Drexel</t>
  </si>
  <si>
    <t>089/3068-3444</t>
  </si>
  <si>
    <t>/16.07.2010/09:21</t>
  </si>
  <si>
    <t>MPI PSYCHIATRIE</t>
  </si>
  <si>
    <t>Max-Planck-Institut</t>
  </si>
  <si>
    <t>für Psychiatrie</t>
  </si>
  <si>
    <t>Kraepelinstraße 2</t>
  </si>
  <si>
    <t>089/30622-1</t>
  </si>
  <si>
    <t>Herr Huber</t>
  </si>
  <si>
    <t>089/30622-425</t>
  </si>
  <si>
    <t>089/30622-444</t>
  </si>
  <si>
    <t>/22.07.2010/15:38</t>
  </si>
  <si>
    <t>DE129517720</t>
  </si>
  <si>
    <t>MAX PLANCK</t>
  </si>
  <si>
    <t>für Physik</t>
  </si>
  <si>
    <t>Föhringer Ring 6</t>
  </si>
  <si>
    <t>089/32354-0</t>
  </si>
  <si>
    <t>089/32354-460</t>
  </si>
  <si>
    <t>/18.03.2002/16:50</t>
  </si>
  <si>
    <t>IPHITOS</t>
  </si>
  <si>
    <t>Iphitos</t>
  </si>
  <si>
    <t>Sportveranstaltungs GmbH</t>
  </si>
  <si>
    <t>Aumeisterweg 10</t>
  </si>
  <si>
    <t>Alte Traublinger Str. 17, 82340 Feldafing</t>
  </si>
  <si>
    <t>Frau Stamml</t>
  </si>
  <si>
    <t>08158/9960-0</t>
  </si>
  <si>
    <t>08158/9960-20</t>
  </si>
  <si>
    <t>0172/7065770</t>
  </si>
  <si>
    <t>Herr v. Dawans</t>
  </si>
  <si>
    <t>0172/9727015</t>
  </si>
  <si>
    <t>Hr.Ranzinger 0172/9727014</t>
  </si>
  <si>
    <t>/16.09.2002/14:02</t>
  </si>
  <si>
    <t>MARRIOTT HOTEL</t>
  </si>
  <si>
    <t>München Marriott</t>
  </si>
  <si>
    <t>Middle Ring</t>
  </si>
  <si>
    <t>Properties GmbH</t>
  </si>
  <si>
    <t>Berliner Straße 93</t>
  </si>
  <si>
    <t>089/36002-</t>
  </si>
  <si>
    <t>Herr Lackemann</t>
  </si>
  <si>
    <t>089/36002-830</t>
  </si>
  <si>
    <t>089/36002-890</t>
  </si>
  <si>
    <t>/10.05.2004/10:06</t>
  </si>
  <si>
    <t>CALIQUA</t>
  </si>
  <si>
    <t>Caliqua Bormann</t>
  </si>
  <si>
    <t>Frankfurter Ring 222</t>
  </si>
  <si>
    <t>089/32361-0</t>
  </si>
  <si>
    <t>089/32361-200</t>
  </si>
  <si>
    <t>Herr Walter</t>
  </si>
  <si>
    <t>089/32361-188</t>
  </si>
  <si>
    <t>/17.09.2012/14:24</t>
  </si>
  <si>
    <t>ELSAKO</t>
  </si>
  <si>
    <t>Elsako</t>
  </si>
  <si>
    <t>Installationsges. mbH</t>
  </si>
  <si>
    <t>Joseph-Dollinger-Bogen 26</t>
  </si>
  <si>
    <t>089/48 48 20</t>
  </si>
  <si>
    <t>089/48 54 25</t>
  </si>
  <si>
    <t>0179/4702563</t>
  </si>
  <si>
    <t>/22.11.2001/12:45</t>
  </si>
  <si>
    <t>ZÜBLIN BAU AG</t>
  </si>
  <si>
    <t>Ed. Züblin AG</t>
  </si>
  <si>
    <t>Mies-van-der-Rohe-Str. 6</t>
  </si>
  <si>
    <t>089/82912-0</t>
  </si>
  <si>
    <t>089/82912-160</t>
  </si>
  <si>
    <t>Herr Jais</t>
  </si>
  <si>
    <t>089/82912-129</t>
  </si>
  <si>
    <t>/13.12.2005/13:15</t>
  </si>
  <si>
    <t>KKS GMBH</t>
  </si>
  <si>
    <t>KKS</t>
  </si>
  <si>
    <t>Kälte-Klima-Solar GmbH</t>
  </si>
  <si>
    <t>Knorrstraße 66</t>
  </si>
  <si>
    <t>089/1578820</t>
  </si>
  <si>
    <t>089/1578629</t>
  </si>
  <si>
    <t>Herr Itterheim</t>
  </si>
  <si>
    <t>0172/8539342</t>
  </si>
  <si>
    <t>Raiffeisenbank</t>
  </si>
  <si>
    <t>743/696/62</t>
  </si>
  <si>
    <t>/21.12.2009/10:10</t>
  </si>
  <si>
    <t>TULIP INN</t>
  </si>
  <si>
    <t>Golden Tulip M-Schwabing</t>
  </si>
  <si>
    <t>c/o Hospitality Managem.</t>
  </si>
  <si>
    <t>München Schwabing GmbH</t>
  </si>
  <si>
    <t>Domagkstraße 26</t>
  </si>
  <si>
    <t>089/36001130</t>
  </si>
  <si>
    <t>089/36001120</t>
  </si>
  <si>
    <t>Herr Behrens</t>
  </si>
  <si>
    <t>/02.04.2009/17:22</t>
  </si>
  <si>
    <t>HOT FX LTD.</t>
  </si>
  <si>
    <t>HoT fx Ltd.</t>
  </si>
  <si>
    <t>Domagkstraße 33 H.50 SE17</t>
  </si>
  <si>
    <t>Herr Steiling</t>
  </si>
  <si>
    <t>0176/24403411</t>
  </si>
  <si>
    <t>/15.03.2012/07:22</t>
  </si>
  <si>
    <t>BMW NL M</t>
  </si>
  <si>
    <t>BMW Niederlassung München</t>
  </si>
  <si>
    <t>HB Frankfurter Ring</t>
  </si>
  <si>
    <t>Frankfurter Ring 35</t>
  </si>
  <si>
    <t>Frau Bayer</t>
  </si>
  <si>
    <t>089/3535-1539</t>
  </si>
  <si>
    <t>089/3535-1770</t>
  </si>
  <si>
    <t>/23.11.2009/12:57</t>
  </si>
  <si>
    <t>FUNK PARTY</t>
  </si>
  <si>
    <t>Funk Partyservice</t>
  </si>
  <si>
    <t>Leopoldstraße 254</t>
  </si>
  <si>
    <t>089/12391609</t>
  </si>
  <si>
    <t>089/183774</t>
  </si>
  <si>
    <t>Frau Kossack</t>
  </si>
  <si>
    <t>/19.07.2006/16:54</t>
  </si>
  <si>
    <t>DYWIDAG</t>
  </si>
  <si>
    <t>DYWIDAG Bau GmbH</t>
  </si>
  <si>
    <t>089/360555-3432</t>
  </si>
  <si>
    <t>089/360555-3499</t>
  </si>
  <si>
    <t>Herr Lohmeier</t>
  </si>
  <si>
    <t>/08.08.2006/09:44</t>
  </si>
  <si>
    <t>RUDLOFF GMBH</t>
  </si>
  <si>
    <t>Rudloff</t>
  </si>
  <si>
    <t>Schaltanlagenbau GmbH</t>
  </si>
  <si>
    <t>Frankfurter Ring 247</t>
  </si>
  <si>
    <t>089/3227011</t>
  </si>
  <si>
    <t>089/3241483</t>
  </si>
  <si>
    <t>Herr Gieger</t>
  </si>
  <si>
    <t>/17.10.2005/08:41</t>
  </si>
  <si>
    <t>SPEDITION BERGE</t>
  </si>
  <si>
    <t>Spedition Berger</t>
  </si>
  <si>
    <t>Taunusstraße 45 / Haus 1</t>
  </si>
  <si>
    <t>089/3597404</t>
  </si>
  <si>
    <t>089/3569896</t>
  </si>
  <si>
    <t>Frau Urban</t>
  </si>
  <si>
    <t>/11.04.2006/14:37</t>
  </si>
  <si>
    <t>PROBOX</t>
  </si>
  <si>
    <t>PROBOX Boxfabrik</t>
  </si>
  <si>
    <t>Roland Suttner</t>
  </si>
  <si>
    <t>Frankfurter Ring 228</t>
  </si>
  <si>
    <t>089/3226060</t>
  </si>
  <si>
    <t>089/3243123</t>
  </si>
  <si>
    <t>Herr Suttner</t>
  </si>
  <si>
    <t>/20.07.2006/11:29</t>
  </si>
  <si>
    <t>LOREMO AG</t>
  </si>
  <si>
    <t>Loremo AG</t>
  </si>
  <si>
    <t>Ingolstädter Straße 18</t>
  </si>
  <si>
    <t>089/4521318-0</t>
  </si>
  <si>
    <t>089/4521318-13</t>
  </si>
  <si>
    <t>Herr Sommer</t>
  </si>
  <si>
    <t>/07.08.2007/16:15</t>
  </si>
  <si>
    <t>SPEISEN ALLER A</t>
  </si>
  <si>
    <t>Speisen aller Art</t>
  </si>
  <si>
    <t>Thomas Neugebauer</t>
  </si>
  <si>
    <t>Eduard-Schenk-Straße 46</t>
  </si>
  <si>
    <t>089/35895058</t>
  </si>
  <si>
    <t>089/35895068</t>
  </si>
  <si>
    <t>Herr Neugebauer</t>
  </si>
  <si>
    <t>089/30706236</t>
  </si>
  <si>
    <t>089/30706230</t>
  </si>
  <si>
    <t>0170/3258363</t>
  </si>
  <si>
    <t>/06.10.2009/09:27</t>
  </si>
  <si>
    <t>ALBA RESIDENTIA</t>
  </si>
  <si>
    <t>ALBA Residential GmbH</t>
  </si>
  <si>
    <t>Frankfurter Ring 243</t>
  </si>
  <si>
    <t>089/3190126-0</t>
  </si>
  <si>
    <t>Frau Karahan</t>
  </si>
  <si>
    <t>089/3190126-22</t>
  </si>
  <si>
    <t>089/3190126-20</t>
  </si>
  <si>
    <t>Herr Hügel</t>
  </si>
  <si>
    <t>0151/42200543</t>
  </si>
  <si>
    <t>/31.01.2013/15:57</t>
  </si>
  <si>
    <t>MAURER SÖHNE</t>
  </si>
  <si>
    <t>Maurer Söhne</t>
  </si>
  <si>
    <t>Frankfurter Ring 193</t>
  </si>
  <si>
    <t>089/32394-0</t>
  </si>
  <si>
    <t>089/32394-234</t>
  </si>
  <si>
    <t>Herr Coric</t>
  </si>
  <si>
    <t>089/32394-254</t>
  </si>
  <si>
    <t>coric@maurer-soehne.de</t>
  </si>
  <si>
    <t>/22.01.2014/08:38</t>
  </si>
  <si>
    <t>DE130487633</t>
  </si>
  <si>
    <t>INPRO MÜNCHEN</t>
  </si>
  <si>
    <t>Preußenstraße 6</t>
  </si>
  <si>
    <t>089/323507-0</t>
  </si>
  <si>
    <t>089/323507-11</t>
  </si>
  <si>
    <t>Frau Rupp</t>
  </si>
  <si>
    <t>089/323507-16</t>
  </si>
  <si>
    <t>/16.08.2005/13:14</t>
  </si>
  <si>
    <t>MÜNCHNER OLYMPI</t>
  </si>
  <si>
    <t>Olympiapark München GmbH</t>
  </si>
  <si>
    <t>Spiridon-Louis-Ring 21</t>
  </si>
  <si>
    <t>089/3067-0</t>
  </si>
  <si>
    <t>089/3067-2222</t>
  </si>
  <si>
    <t>Spiridon-Louis-Ring 21, 80809 München</t>
  </si>
  <si>
    <t>Herr Mußgiller</t>
  </si>
  <si>
    <t>089/3067-2324</t>
  </si>
  <si>
    <t>DE74 70020270 6400253003</t>
  </si>
  <si>
    <t>/06.05.2014/08:00</t>
  </si>
  <si>
    <t>DE129423783</t>
  </si>
  <si>
    <t>MS CATERING</t>
  </si>
  <si>
    <t>MS Catering</t>
  </si>
  <si>
    <t>Schleißheimer Straße 332</t>
  </si>
  <si>
    <t>089/48920320</t>
  </si>
  <si>
    <t>089/44218780</t>
  </si>
  <si>
    <t>Herr Schmieder</t>
  </si>
  <si>
    <t>0175/2040765</t>
  </si>
  <si>
    <t>/23.05.2006/15:16</t>
  </si>
  <si>
    <t>ARENA ONE</t>
  </si>
  <si>
    <t>Arena One GmbH</t>
  </si>
  <si>
    <t>Spiridon-Louis-Ring 7</t>
  </si>
  <si>
    <t>089/350948-0</t>
  </si>
  <si>
    <t>089/350948-199</t>
  </si>
  <si>
    <t>info@arena-one.com</t>
  </si>
  <si>
    <t>/16.04.2012/12:43</t>
  </si>
  <si>
    <t>DE814118500</t>
  </si>
  <si>
    <t>MONTESSORI</t>
  </si>
  <si>
    <t>Montessori München GmbH</t>
  </si>
  <si>
    <t>Willi-Gebhardt-Ufer 32</t>
  </si>
  <si>
    <t>307 10 06</t>
  </si>
  <si>
    <t>307 10 07</t>
  </si>
  <si>
    <t>Herr Wilke</t>
  </si>
  <si>
    <t>0179/1117551</t>
  </si>
  <si>
    <t>Frau Vehling</t>
  </si>
  <si>
    <t>/15.11.2000/12:30</t>
  </si>
  <si>
    <t>TU MÜNCHEN ZHS</t>
  </si>
  <si>
    <t>TU München</t>
  </si>
  <si>
    <t>Zentraler Hochschulsport</t>
  </si>
  <si>
    <t>Connollystraße 32</t>
  </si>
  <si>
    <t>089/28924-0</t>
  </si>
  <si>
    <t>Frau Rieber</t>
  </si>
  <si>
    <t>089/28924-661</t>
  </si>
  <si>
    <t>089/28924-664</t>
  </si>
  <si>
    <t>Frau Thorwächter</t>
  </si>
  <si>
    <t>089/28924-705</t>
  </si>
  <si>
    <t>/28.08.2006/15:49</t>
  </si>
  <si>
    <t>ZIERER GEBR.</t>
  </si>
  <si>
    <t>Gebr. Zierer GmbH</t>
  </si>
  <si>
    <t>Bertholdstraße 31</t>
  </si>
  <si>
    <t>089/3511261</t>
  </si>
  <si>
    <t>089/3519544</t>
  </si>
  <si>
    <t>/25.11.2008/17:06</t>
  </si>
  <si>
    <t>HARTZ IV ORCHES</t>
  </si>
  <si>
    <t>H4O gUG</t>
  </si>
  <si>
    <t>(HartzIV Orchester)</t>
  </si>
  <si>
    <t>Manfred Josef Hampel</t>
  </si>
  <si>
    <t>Helene-Mayer-Ring 10</t>
  </si>
  <si>
    <t>089/12289017</t>
  </si>
  <si>
    <t>Herr Hampel</t>
  </si>
  <si>
    <t>0160/90605115</t>
  </si>
  <si>
    <t>Postbank</t>
  </si>
  <si>
    <t>700/100/80</t>
  </si>
  <si>
    <t>/02.08.2013/10:48</t>
  </si>
  <si>
    <t>VBR GMBH</t>
  </si>
  <si>
    <t>VBR Verkehrsbetriebe und</t>
  </si>
  <si>
    <t>Servicegesellschaft mbH</t>
  </si>
  <si>
    <t>Waldmeisterstraße 84-86</t>
  </si>
  <si>
    <t>089/3742828-0</t>
  </si>
  <si>
    <t>Herr Post</t>
  </si>
  <si>
    <t>089/3742828-30</t>
  </si>
  <si>
    <t>089/3742828-97</t>
  </si>
  <si>
    <t>/16.11.2011/15:24</t>
  </si>
  <si>
    <t>VEREIN FÜR INTE</t>
  </si>
  <si>
    <t>Verein f. Integrations- u</t>
  </si>
  <si>
    <t>Bildungsförderung</t>
  </si>
  <si>
    <t>Schleißheimer Str. 443</t>
  </si>
  <si>
    <t>089/31402219</t>
  </si>
  <si>
    <t>089/31402221</t>
  </si>
  <si>
    <t>ismaildurmaz@hotmail.de</t>
  </si>
  <si>
    <t>/22.04.2013/16:54</t>
  </si>
  <si>
    <t>SCHUMA GMBH</t>
  </si>
  <si>
    <t>Schuma GmbH</t>
  </si>
  <si>
    <t>Schleißheimer Str. 426</t>
  </si>
  <si>
    <t>089/3512019</t>
  </si>
  <si>
    <t>Herr Schulz</t>
  </si>
  <si>
    <t>/16.10.2002/16:34</t>
  </si>
  <si>
    <t>HOMSSI IMPORT</t>
  </si>
  <si>
    <t>Homssi Import-Export</t>
  </si>
  <si>
    <t>Lerchenauer Str. 230 a</t>
  </si>
  <si>
    <t>089/35732384</t>
  </si>
  <si>
    <t>089/35732385</t>
  </si>
  <si>
    <t>0172/7561161</t>
  </si>
  <si>
    <t>/14.01.2003/13:45</t>
  </si>
  <si>
    <t>POLIZEI</t>
  </si>
  <si>
    <t>Polizeipräsidium</t>
  </si>
  <si>
    <t>Oberbayern</t>
  </si>
  <si>
    <t>Knorrstraße 139</t>
  </si>
  <si>
    <t>089/35711-</t>
  </si>
  <si>
    <t>Herr Gumpp</t>
  </si>
  <si>
    <t>089/35711-480</t>
  </si>
  <si>
    <t>089/35741-444</t>
  </si>
  <si>
    <t>/06.04.2006/14:47</t>
  </si>
  <si>
    <t>BRAUN ÜMZÜGE</t>
  </si>
  <si>
    <t>Umzüge Braun GmbH</t>
  </si>
  <si>
    <t>Knorrstraße 148 a</t>
  </si>
  <si>
    <t>089/3169400</t>
  </si>
  <si>
    <t>089/316940-11</t>
  </si>
  <si>
    <t>/17.07.2001/07:39</t>
  </si>
  <si>
    <t>HILTI</t>
  </si>
  <si>
    <t>HILTI Deutschland GmbH</t>
  </si>
  <si>
    <t>Hufelandstr. 25</t>
  </si>
  <si>
    <t>089/318082-0</t>
  </si>
  <si>
    <t>/12.08.2003/18:13</t>
  </si>
  <si>
    <t>SPORT HARTECK</t>
  </si>
  <si>
    <t>Sportfreunde Harteck e.V.</t>
  </si>
  <si>
    <t>Jugendabteilung</t>
  </si>
  <si>
    <t>Max-Liebermann-Straße 30</t>
  </si>
  <si>
    <t>089/37159562</t>
  </si>
  <si>
    <t>089/37159563</t>
  </si>
  <si>
    <t>/17.12.2012/08:02</t>
  </si>
  <si>
    <t>CHILLI-SISTERS</t>
  </si>
  <si>
    <t>Chilli-Sisters GmbH</t>
  </si>
  <si>
    <t>Trenkleweg 5</t>
  </si>
  <si>
    <t>089/51661062</t>
  </si>
  <si>
    <t>Herr Käser</t>
  </si>
  <si>
    <t>0152/02513387</t>
  </si>
  <si>
    <t>/12.10.2012/07:27</t>
  </si>
  <si>
    <t>KLEIN&amp;TIMMERMAN</t>
  </si>
  <si>
    <t>Klein &amp; Timmermann GbR</t>
  </si>
  <si>
    <t>Holzbau / Zimmerei</t>
  </si>
  <si>
    <t>Eulerstraße 29</t>
  </si>
  <si>
    <t>089/3114674</t>
  </si>
  <si>
    <t>florian@kleintimmermann.com</t>
  </si>
  <si>
    <t>Herr Klein</t>
  </si>
  <si>
    <t>0163/3114677</t>
  </si>
  <si>
    <t>/04.12.2012/09:19</t>
  </si>
  <si>
    <t>SCHENKER M-MOC</t>
  </si>
  <si>
    <t>GS München - M.O.C.</t>
  </si>
  <si>
    <t>Lilienthalallee 40</t>
  </si>
  <si>
    <t>089/3241125</t>
  </si>
  <si>
    <t>089/3241102</t>
  </si>
  <si>
    <t>oeztuerk.saricali@dbschenker.com</t>
  </si>
  <si>
    <t>Herr Saricali</t>
  </si>
  <si>
    <t>/06.02.2014/17:21</t>
  </si>
  <si>
    <t>ABLE GASTRONOMI</t>
  </si>
  <si>
    <t>Able Gastronomie</t>
  </si>
  <si>
    <t>Lindberghstraße 4</t>
  </si>
  <si>
    <t>089/312055-0</t>
  </si>
  <si>
    <t>089/312055-20</t>
  </si>
  <si>
    <t>sigi@able-gastronomie.de</t>
  </si>
  <si>
    <t>Herr Able</t>
  </si>
  <si>
    <t>089/312055-23</t>
  </si>
  <si>
    <t>0171-5040307</t>
  </si>
  <si>
    <t>Herr Sagroske</t>
  </si>
  <si>
    <t>0177-6723255</t>
  </si>
  <si>
    <t>ralf.sagroske@</t>
  </si>
  <si>
    <t>/23.01.2015/07:34</t>
  </si>
  <si>
    <t>DE129530279</t>
  </si>
  <si>
    <t>G + H ISOLIERUN</t>
  </si>
  <si>
    <t>G + H Isolierung GmbH</t>
  </si>
  <si>
    <t>(Lief.-Nr. 17458)</t>
  </si>
  <si>
    <t>Maria-Probst-Straße 35</t>
  </si>
  <si>
    <t>089/31886-0</t>
  </si>
  <si>
    <t>Herr Kob</t>
  </si>
  <si>
    <t>089/31886-128</t>
  </si>
  <si>
    <t>089/31886-157</t>
  </si>
  <si>
    <t>/20.08.2007/09:09</t>
  </si>
  <si>
    <t>BAYER FERNSEHEN</t>
  </si>
  <si>
    <t>Bayerisches Fernsehen</t>
  </si>
  <si>
    <t>-Nachmittagsmagazin-</t>
  </si>
  <si>
    <t>Floriansmühlstraße 60</t>
  </si>
  <si>
    <t>Herr Bockmeir</t>
  </si>
  <si>
    <t>089/3806-5497</t>
  </si>
  <si>
    <t>089/3806-7750</t>
  </si>
  <si>
    <t>/09.12.2003/15:07</t>
  </si>
  <si>
    <t>TAPE NEW MEDIA</t>
  </si>
  <si>
    <t>TAPE new Media GmbH</t>
  </si>
  <si>
    <t>Heidemannstraße 11b</t>
  </si>
  <si>
    <t>089/316060-0</t>
  </si>
  <si>
    <t>089/316060-60</t>
  </si>
  <si>
    <t>Herr Schreiber</t>
  </si>
  <si>
    <t>0173/9995551</t>
  </si>
  <si>
    <t>/02.09.2009/07:52</t>
  </si>
  <si>
    <t>PNEUHAGE 80939</t>
  </si>
  <si>
    <t>Pneuhage Reifendienste</t>
  </si>
  <si>
    <t>Süd GmbH</t>
  </si>
  <si>
    <t>Helene-Wessel-Bogen 26</t>
  </si>
  <si>
    <t>089/232372770</t>
  </si>
  <si>
    <t>089/2323727728</t>
  </si>
  <si>
    <t>Herr Schmid</t>
  </si>
  <si>
    <t>0173/6293415</t>
  </si>
  <si>
    <t>christian.schmid@pneu.com</t>
  </si>
  <si>
    <t>/13.02.2014/09:53</t>
  </si>
  <si>
    <t>WIMMER BÄCKEREI</t>
  </si>
  <si>
    <t>Privat Bäckerei Wimmer</t>
  </si>
  <si>
    <t>Helene-Wessel-Bogen 6</t>
  </si>
  <si>
    <t>089/318990-0</t>
  </si>
  <si>
    <t>089/318990-49</t>
  </si>
  <si>
    <t>Herr Martin Wimmer jun.</t>
  </si>
  <si>
    <t>089/318990-53</t>
  </si>
  <si>
    <t>Herr Eberl</t>
  </si>
  <si>
    <t>089/318990-39</t>
  </si>
  <si>
    <t>32 48 55</t>
  </si>
  <si>
    <t>/25.04.2014/13:19</t>
  </si>
  <si>
    <t>DE286274804</t>
  </si>
  <si>
    <t>METRO FREIMANN</t>
  </si>
  <si>
    <t>Helene-Wessel-Bogen 39</t>
  </si>
  <si>
    <t>089/31691-0</t>
  </si>
  <si>
    <t>werkstatt.046@metro-cc.de</t>
  </si>
  <si>
    <t>Herr Frimberger</t>
  </si>
  <si>
    <t>089/31691-458</t>
  </si>
  <si>
    <t>089/31691-457</t>
  </si>
  <si>
    <t>Herr Geist</t>
  </si>
  <si>
    <t>AUMEISTER OHG</t>
  </si>
  <si>
    <t>Aumeister OHG</t>
  </si>
  <si>
    <t>Sondermeierstraße 1</t>
  </si>
  <si>
    <t>089/1893142-0</t>
  </si>
  <si>
    <t>089/1893142-19</t>
  </si>
  <si>
    <t>aumeister@aumeister.de</t>
  </si>
  <si>
    <t>Herr Reinmoser</t>
  </si>
  <si>
    <t>089/1893142-40</t>
  </si>
  <si>
    <t>0171/8105271</t>
  </si>
  <si>
    <t>025 66 77</t>
  </si>
  <si>
    <t>/25.05.2010/11:36</t>
  </si>
  <si>
    <t>ZENITH</t>
  </si>
  <si>
    <t>Zenith - Die Kulturhalle</t>
  </si>
  <si>
    <t>Lilienthalallee 29</t>
  </si>
  <si>
    <t>089/4506920</t>
  </si>
  <si>
    <t>089/49002733</t>
  </si>
  <si>
    <t>Herr Blume</t>
  </si>
  <si>
    <t>0172 / 1017014</t>
  </si>
  <si>
    <t>/04.07.2005/11:54</t>
  </si>
  <si>
    <t>WENSAUER</t>
  </si>
  <si>
    <t>SD Wensauer GmbH</t>
  </si>
  <si>
    <t>ARGE SD Oktoberfest</t>
  </si>
  <si>
    <t>Wundtstraße 26</t>
  </si>
  <si>
    <t>Herr Wensauer</t>
  </si>
  <si>
    <t>08141/666331</t>
  </si>
  <si>
    <t>08141/666332</t>
  </si>
  <si>
    <t>0171/3202077</t>
  </si>
  <si>
    <t>/10.07.2013/10:12</t>
  </si>
  <si>
    <t>DE263330441</t>
  </si>
  <si>
    <t>MAN ZENTRAL</t>
  </si>
  <si>
    <t>MAN Truck &amp; Bus</t>
  </si>
  <si>
    <t>(Lief.-Nr. 138121)</t>
  </si>
  <si>
    <t>Postfach 50 06 10</t>
  </si>
  <si>
    <t>/30.12.2008/14:18</t>
  </si>
  <si>
    <t>MAN NÜRNBERG</t>
  </si>
  <si>
    <t>MAN Truck &amp; Bus AG</t>
  </si>
  <si>
    <t>GE Motoren - Nürnberg</t>
  </si>
  <si>
    <t>(Lief.-Nr. 80043203)</t>
  </si>
  <si>
    <t>Postfach 50 06 06</t>
  </si>
  <si>
    <t>/31.08.2012/09:13</t>
  </si>
  <si>
    <t>FISCHBACHER</t>
  </si>
  <si>
    <t>Fischbacher</t>
  </si>
  <si>
    <t>Dessauerstraße 9</t>
  </si>
  <si>
    <t>149908-0</t>
  </si>
  <si>
    <t>149908-36</t>
  </si>
  <si>
    <t>/15.03.2000/17:09</t>
  </si>
  <si>
    <t>RHEINHOLD &amp; MAH</t>
  </si>
  <si>
    <t>R&amp;M Ausbau München GmbH</t>
  </si>
  <si>
    <t>Gneiseneustr. 15</t>
  </si>
  <si>
    <t>089/14998-0</t>
  </si>
  <si>
    <t>089/14998-232</t>
  </si>
  <si>
    <t>Herr Leupold</t>
  </si>
  <si>
    <t>089/14998-294</t>
  </si>
  <si>
    <t>089/14998-238</t>
  </si>
  <si>
    <t>/10.04.2002/08:32</t>
  </si>
  <si>
    <t>AMT FÜR ABFALL</t>
  </si>
  <si>
    <t>Abfallwirtschaftsbetrieb</t>
  </si>
  <si>
    <t>FR-BU-KR</t>
  </si>
  <si>
    <t>Georg-Brauchle-Ring 29</t>
  </si>
  <si>
    <t>Herr Aigner 089/23331381 Handy 089/23354990</t>
  </si>
  <si>
    <t>Herr Beck</t>
  </si>
  <si>
    <t>089/233-31301</t>
  </si>
  <si>
    <t>089/233-31225</t>
  </si>
  <si>
    <t>Frau Thierfelder</t>
  </si>
  <si>
    <t>089/23331382</t>
  </si>
  <si>
    <t>Handy 089/23354701</t>
  </si>
  <si>
    <t>/14.07.2011/14:22</t>
  </si>
  <si>
    <t>ARAL REITER</t>
  </si>
  <si>
    <t>ARAL Auto-Center Reiter</t>
  </si>
  <si>
    <t>Georg-Brauchle-Ring 27</t>
  </si>
  <si>
    <t>Herr Armbruster</t>
  </si>
  <si>
    <t>Herr Korschinsky</t>
  </si>
  <si>
    <t>/22.09.1998/16:22</t>
  </si>
  <si>
    <t>ZIEGLER BÄCKER</t>
  </si>
  <si>
    <t>Ziegler GmbH</t>
  </si>
  <si>
    <t>Bäckerei-Konditorei</t>
  </si>
  <si>
    <t>Gneisenaustraße 20</t>
  </si>
  <si>
    <t>089/14706116</t>
  </si>
  <si>
    <t>089/1404025</t>
  </si>
  <si>
    <t>/25.10.2010/07:36</t>
  </si>
  <si>
    <t>DE163922548</t>
  </si>
  <si>
    <t>STINGL GMBH</t>
  </si>
  <si>
    <t>Stingl GmbH</t>
  </si>
  <si>
    <t>Dachauer Straße 511</t>
  </si>
  <si>
    <t>089/31602-0</t>
  </si>
  <si>
    <t>089/31602-199</t>
  </si>
  <si>
    <t>Herr Lechl</t>
  </si>
  <si>
    <t>089/31602-124</t>
  </si>
  <si>
    <t>089/31602-111</t>
  </si>
  <si>
    <t>/17.05.2013/10:21</t>
  </si>
  <si>
    <t>DE163676130</t>
  </si>
  <si>
    <t>STREIFENEDER M</t>
  </si>
  <si>
    <t>F.G. Streifeneder KG</t>
  </si>
  <si>
    <t>Wildermuthstraße 88</t>
  </si>
  <si>
    <t>089/52096-978</t>
  </si>
  <si>
    <t>089/52096-950</t>
  </si>
  <si>
    <t>Herr Hartung</t>
  </si>
  <si>
    <t>/05.07.2011/08:30</t>
  </si>
  <si>
    <t>SÜD-HANSA GMBH</t>
  </si>
  <si>
    <t>SÜD-HANSA</t>
  </si>
  <si>
    <t>Haylerstr. 28 - 30</t>
  </si>
  <si>
    <t>089/143131-0</t>
  </si>
  <si>
    <t>089/143131-34</t>
  </si>
  <si>
    <t>Herr Minnameier</t>
  </si>
  <si>
    <t>089/143131-24</t>
  </si>
  <si>
    <t>/27.08.2009/15:56</t>
  </si>
  <si>
    <t>DE130261904</t>
  </si>
  <si>
    <t>ROMALDINI</t>
  </si>
  <si>
    <t>Romaldini &amp; Biccario GmbH</t>
  </si>
  <si>
    <t>Dachauer Straße 366</t>
  </si>
  <si>
    <t>089/1413053</t>
  </si>
  <si>
    <t>089/144633</t>
  </si>
  <si>
    <t>romaldini@t-online.de</t>
  </si>
  <si>
    <t>Frau Seel</t>
  </si>
  <si>
    <t>/15.03.2011/14:57</t>
  </si>
  <si>
    <t>BITTL RUPERT</t>
  </si>
  <si>
    <t>Bittl Rupert GmbH</t>
  </si>
  <si>
    <t>Entsorgungsdienste</t>
  </si>
  <si>
    <t>Triebstr. 41</t>
  </si>
  <si>
    <t>089/143683-0</t>
  </si>
  <si>
    <t>089/143683-17</t>
  </si>
  <si>
    <t>Schlechter Zahler !!!!!!!</t>
  </si>
  <si>
    <t>089/143683-15</t>
  </si>
  <si>
    <t>/06.03.2003/08:24</t>
  </si>
  <si>
    <t>BREITSAMER</t>
  </si>
  <si>
    <t>Breitsamer Entsorgung-</t>
  </si>
  <si>
    <t>Recycling GmbH</t>
  </si>
  <si>
    <t>Dachauer Straße 535</t>
  </si>
  <si>
    <t>089/3090989-0</t>
  </si>
  <si>
    <t>089/3090989-99</t>
  </si>
  <si>
    <t>Herr Haltmayer</t>
  </si>
  <si>
    <t>089/3090989-29</t>
  </si>
  <si>
    <t>/16.07.2010/08:06</t>
  </si>
  <si>
    <t>DE129502119</t>
  </si>
  <si>
    <t>Breitsamer Entsorgung +</t>
  </si>
  <si>
    <t>/28.10.2011/10:37</t>
  </si>
  <si>
    <t>CAMPING NORD-WE</t>
  </si>
  <si>
    <t>Campingplatz Nord-West</t>
  </si>
  <si>
    <t>H. Merkl Gastronomie GmbH</t>
  </si>
  <si>
    <t>Auf den Schrederwiesen 3</t>
  </si>
  <si>
    <t>089-1506936</t>
  </si>
  <si>
    <t>08131-320840</t>
  </si>
  <si>
    <t>08131-3208439</t>
  </si>
  <si>
    <t>/11.03.2015/09:33</t>
  </si>
  <si>
    <t>SALAR HANDEL</t>
  </si>
  <si>
    <t>Salar Handel</t>
  </si>
  <si>
    <t>Karlsfelder Straße 288</t>
  </si>
  <si>
    <t>089/38906279</t>
  </si>
  <si>
    <t>089/38906280</t>
  </si>
  <si>
    <t>Herr Salar</t>
  </si>
  <si>
    <t>/03.11.2009/12:45</t>
  </si>
  <si>
    <t>HEPS TIEFBAU</t>
  </si>
  <si>
    <t>HEPS GmbH</t>
  </si>
  <si>
    <t>Tiefbauunternehmung</t>
  </si>
  <si>
    <t>Feldmochinger Straße 206</t>
  </si>
  <si>
    <t>089/158130-0</t>
  </si>
  <si>
    <t>089/158130-99</t>
  </si>
  <si>
    <t>Herr Frick</t>
  </si>
  <si>
    <t>089/158130-24</t>
  </si>
  <si>
    <t>0171/3595569</t>
  </si>
  <si>
    <t>/23.08.2007/11:14</t>
  </si>
  <si>
    <t>ROSENLEHNER ALO</t>
  </si>
  <si>
    <t>Rosenlehner Alois</t>
  </si>
  <si>
    <t>Erdtransporte GmbH</t>
  </si>
  <si>
    <t>Himmelschlüsselstr. 63</t>
  </si>
  <si>
    <t>089/1502443</t>
  </si>
  <si>
    <t>089/1503841</t>
  </si>
  <si>
    <t>/27.11.2007/08:01</t>
  </si>
  <si>
    <t>SAMMER JOHANN F</t>
  </si>
  <si>
    <t>Sammer Johann F.</t>
  </si>
  <si>
    <t>Garten- u. Landschaftsbau</t>
  </si>
  <si>
    <t>Auf den Schrederwiesen 12</t>
  </si>
  <si>
    <t>089/127373-0</t>
  </si>
  <si>
    <t>089/127373-17</t>
  </si>
  <si>
    <t>/13.10.2009/11:16</t>
  </si>
  <si>
    <t>HRH GBR</t>
  </si>
  <si>
    <t>H.R.H. Veranstaltungs GbR</t>
  </si>
  <si>
    <t>Himmelschlüsselstraße 7</t>
  </si>
  <si>
    <t>Mietvertrag mailen !!!!!!!!!</t>
  </si>
  <si>
    <t>Herr Haas</t>
  </si>
  <si>
    <t>0163/7533756</t>
  </si>
  <si>
    <t>089/1503364</t>
  </si>
  <si>
    <t>Herr Rosai</t>
  </si>
  <si>
    <t>0178/8222282</t>
  </si>
  <si>
    <t>info@rosai.de</t>
  </si>
  <si>
    <t>/26.10.2011/09:27</t>
  </si>
  <si>
    <t>RÜWO IMMOBILIEN</t>
  </si>
  <si>
    <t>Rüwo Hausbau</t>
  </si>
  <si>
    <t>Immobilien GmbH</t>
  </si>
  <si>
    <t>Herbergstraße 71 a</t>
  </si>
  <si>
    <t>RAIBA Pfaffenhofen</t>
  </si>
  <si>
    <t>701/691/86</t>
  </si>
  <si>
    <t>13 66 20</t>
  </si>
  <si>
    <t>/30.08.2010/08:53</t>
  </si>
  <si>
    <t>RÜWO-BAU GMBH</t>
  </si>
  <si>
    <t>RÜWO-Bau GmbH</t>
  </si>
  <si>
    <t>INSOLVENZ !!!!!!!!!</t>
  </si>
  <si>
    <t>089/31221894</t>
  </si>
  <si>
    <t>089/31221895</t>
  </si>
  <si>
    <t>Herr Rütten</t>
  </si>
  <si>
    <t>0172/8207890</t>
  </si>
  <si>
    <t>Herr Rütten jun.</t>
  </si>
  <si>
    <t>0160/94957155</t>
  </si>
  <si>
    <t>/13.02.2012/07:53</t>
  </si>
  <si>
    <t>RÜTTEN LOGISTIK</t>
  </si>
  <si>
    <t>Rütten Baulogistik GmbH</t>
  </si>
  <si>
    <t>/20.10.2010/13:34</t>
  </si>
  <si>
    <t>UHL STEFAN</t>
  </si>
  <si>
    <t>Stefan Uhl</t>
  </si>
  <si>
    <t>Herbergstraße 57</t>
  </si>
  <si>
    <t>089/641855000</t>
  </si>
  <si>
    <t>089/641855009</t>
  </si>
  <si>
    <t>Herr Uhl</t>
  </si>
  <si>
    <t>0172/8954484</t>
  </si>
  <si>
    <t>/22.06.2011/11:14</t>
  </si>
  <si>
    <t>HAUSLER ERWIN</t>
  </si>
  <si>
    <t>Hausler Erwin</t>
  </si>
  <si>
    <t>Gemüse- und</t>
  </si>
  <si>
    <t>Kräutergärtnerei</t>
  </si>
  <si>
    <t>Feldmochinger Straße 392</t>
  </si>
  <si>
    <t>089/3137180</t>
  </si>
  <si>
    <t>089/3139039</t>
  </si>
  <si>
    <t>lisa@hausler-gartenbau.de</t>
  </si>
  <si>
    <t>DE13 20030300 0217895300</t>
  </si>
  <si>
    <t>CHDBDEHHXXX</t>
  </si>
  <si>
    <t>/10.03.2015/14:18</t>
  </si>
  <si>
    <t>HAAS ANNI</t>
  </si>
  <si>
    <t>Anni Haas</t>
  </si>
  <si>
    <t>f.finnendahl@rocketmail.com</t>
  </si>
  <si>
    <t>0177/5497617</t>
  </si>
  <si>
    <t>Herr Finnendahl</t>
  </si>
  <si>
    <t>0173/7276592</t>
  </si>
  <si>
    <t>DE94 70150000 1000176535</t>
  </si>
  <si>
    <t>/23.12.2014/13:21</t>
  </si>
  <si>
    <t>MÜNCHN WOHNHEIM</t>
  </si>
  <si>
    <t>Münchener Wohnheim</t>
  </si>
  <si>
    <t>für Bauarbeiter + Monteur</t>
  </si>
  <si>
    <t>Lerchenstraße 7</t>
  </si>
  <si>
    <t>089/357189-0</t>
  </si>
  <si>
    <t>/12.08.2002/09:48</t>
  </si>
  <si>
    <t>WESKO GBR</t>
  </si>
  <si>
    <t>WESKO GbR</t>
  </si>
  <si>
    <t>Ponkratzstraße 1</t>
  </si>
  <si>
    <t>089/31202360</t>
  </si>
  <si>
    <t>089/3131540</t>
  </si>
  <si>
    <t>Herr Konrad</t>
  </si>
  <si>
    <t>0172/8900911</t>
  </si>
  <si>
    <t>Herr Wessling</t>
  </si>
  <si>
    <t>0160/1056458</t>
  </si>
  <si>
    <t>/09.10.2003/13:55</t>
  </si>
  <si>
    <t>EHRTHALER VTA</t>
  </si>
  <si>
    <t>Peter Ehrnthaler VTA</t>
  </si>
  <si>
    <t>Linus-Funke-Weg 20</t>
  </si>
  <si>
    <t>089/3234966</t>
  </si>
  <si>
    <t>0171/6212410</t>
  </si>
  <si>
    <t>/24.03.2004/10:45</t>
  </si>
  <si>
    <t>HAAS HEINRICH</t>
  </si>
  <si>
    <t>Heinrich u. Liselotte</t>
  </si>
  <si>
    <t>Haas GbR</t>
  </si>
  <si>
    <t>/23.04.2015/11:17</t>
  </si>
  <si>
    <t>MAYR&amp;WOLFRAM</t>
  </si>
  <si>
    <t>Mayr &amp; Wolfram GmbH</t>
  </si>
  <si>
    <t>089/3181166-0</t>
  </si>
  <si>
    <t>089/3181166-11</t>
  </si>
  <si>
    <t>Herr Wolfram</t>
  </si>
  <si>
    <t>/26.04.2012/09:25</t>
  </si>
  <si>
    <t>DE129410818</t>
  </si>
  <si>
    <t>H&amp;R VERANSTALTU</t>
  </si>
  <si>
    <t>H &amp; R Veranstaltungs GbR</t>
  </si>
  <si>
    <t>Waldvögeleinstraße 9</t>
  </si>
  <si>
    <t>0178/8222277</t>
  </si>
  <si>
    <t>089/51662121</t>
  </si>
  <si>
    <t>0163/4229205</t>
  </si>
  <si>
    <t>/06.11.2013/11:01</t>
  </si>
  <si>
    <t>DE258316396</t>
  </si>
  <si>
    <t>HOHMANN EDUARD</t>
  </si>
  <si>
    <t>Eduard Hohmann</t>
  </si>
  <si>
    <t>Sachsenspiegelstr. 4</t>
  </si>
  <si>
    <t>089/1504865</t>
  </si>
  <si>
    <t>Frau Hohmann</t>
  </si>
  <si>
    <t>0177-4444957</t>
  </si>
  <si>
    <t>/27.04.2015/09:48</t>
  </si>
  <si>
    <t>RÜDAK GMBH</t>
  </si>
  <si>
    <t>Rüdak GmbH</t>
  </si>
  <si>
    <t>Bauunternehmen</t>
  </si>
  <si>
    <t>Herbergstraße 71a</t>
  </si>
  <si>
    <t>/10.03.2015/14:29</t>
  </si>
  <si>
    <t>RUGGABER DR</t>
  </si>
  <si>
    <t>Dr. Ansgar Ruggaber</t>
  </si>
  <si>
    <t>Rothschwaigstraße 20</t>
  </si>
  <si>
    <t>089/14344662</t>
  </si>
  <si>
    <t>089/14310777</t>
  </si>
  <si>
    <t>ansgar.ruggaber@dpma.de</t>
  </si>
  <si>
    <t>0176/43035372</t>
  </si>
  <si>
    <t>Arbeit</t>
  </si>
  <si>
    <t>089/21952062</t>
  </si>
  <si>
    <t>/29.07.2010/14:33</t>
  </si>
  <si>
    <t>KRAUSS-MAFFEI T</t>
  </si>
  <si>
    <t>Krauss-Maffei</t>
  </si>
  <si>
    <t>Technologies GmbH</t>
  </si>
  <si>
    <t>Krauss-Maffei-Straße 2</t>
  </si>
  <si>
    <t>089/8899-0</t>
  </si>
  <si>
    <t>089/8899-2206</t>
  </si>
  <si>
    <t>Herr Schäffler</t>
  </si>
  <si>
    <t>089/8899-2931</t>
  </si>
  <si>
    <t>089/8899-2778</t>
  </si>
  <si>
    <t>/21.04.2011/15:22</t>
  </si>
  <si>
    <t>DE182195877</t>
  </si>
  <si>
    <t>FRITSCH GERÜST</t>
  </si>
  <si>
    <t>Michael Fritsch</t>
  </si>
  <si>
    <t>Gerüstbau GmbH</t>
  </si>
  <si>
    <t>Menzinger Straße 96</t>
  </si>
  <si>
    <t>089/1392792-0</t>
  </si>
  <si>
    <t>089/1392792-100</t>
  </si>
  <si>
    <t>Frau Rupprecht</t>
  </si>
  <si>
    <t>0171/9318967</t>
  </si>
  <si>
    <t>/08.01.2013/12:36</t>
  </si>
  <si>
    <t>DE129415488</t>
  </si>
  <si>
    <t>TOOM ALLACH</t>
  </si>
  <si>
    <t>toom Baumarkt GmbH</t>
  </si>
  <si>
    <t>Allacher Straße 80</t>
  </si>
  <si>
    <t>089/143843-0</t>
  </si>
  <si>
    <t>089/143843-10</t>
  </si>
  <si>
    <t>Herr Göbel</t>
  </si>
  <si>
    <t>089/143843-43</t>
  </si>
  <si>
    <t>089/143843-33</t>
  </si>
  <si>
    <t>/13.10.2011/15:51</t>
  </si>
  <si>
    <t>EICHNER ULRICH</t>
  </si>
  <si>
    <t>Ulrich Eichner</t>
  </si>
  <si>
    <t>Haselwurzweg 9</t>
  </si>
  <si>
    <t>089/8206680</t>
  </si>
  <si>
    <t>089/82909870</t>
  </si>
  <si>
    <t>Herr Eichner</t>
  </si>
  <si>
    <t>0160/5831203</t>
  </si>
  <si>
    <t>/15.06.2011/07:49</t>
  </si>
  <si>
    <t>KRAUSS MAFFEI</t>
  </si>
  <si>
    <t>Krauss-Maffei Wegmann</t>
  </si>
  <si>
    <t>(Lief-Nr. 4635700)</t>
  </si>
  <si>
    <t>Krauss-Maffei-Str. 11</t>
  </si>
  <si>
    <t>089/8140-50</t>
  </si>
  <si>
    <t>richard.demmel@kmweg.de</t>
  </si>
  <si>
    <t>Herr Demmel</t>
  </si>
  <si>
    <t>089/8140-5582</t>
  </si>
  <si>
    <t>089/8140-395582</t>
  </si>
  <si>
    <t>Herr Lang</t>
  </si>
  <si>
    <t>089/8140-4302</t>
  </si>
  <si>
    <t>/07.10.2013/14:37</t>
  </si>
  <si>
    <t>DE812586990</t>
  </si>
  <si>
    <t>HAWE</t>
  </si>
  <si>
    <t>HAWE GmbH</t>
  </si>
  <si>
    <t>Am Neubruch 25</t>
  </si>
  <si>
    <t>089/1417063</t>
  </si>
  <si>
    <t>089/1495388</t>
  </si>
  <si>
    <t>Herr Greiner</t>
  </si>
  <si>
    <t>/12.01.2005/10:40</t>
  </si>
  <si>
    <t>AIGNER CLAUDIA</t>
  </si>
  <si>
    <t>Claudia Aigner</t>
  </si>
  <si>
    <t>Albert-Pfretzschner-Weg 9</t>
  </si>
  <si>
    <t>08131/274472</t>
  </si>
  <si>
    <t>08131/3561416</t>
  </si>
  <si>
    <t>Frau Claudia Aigner</t>
  </si>
  <si>
    <t>0177/8567961</t>
  </si>
  <si>
    <t>/31.08.2011/10:09</t>
  </si>
  <si>
    <t>HOFMAYR BAU</t>
  </si>
  <si>
    <t>Hofmayr Bau GmbH</t>
  </si>
  <si>
    <t>ZN München</t>
  </si>
  <si>
    <t>Ohlauer Straße 66</t>
  </si>
  <si>
    <t>089/14079670</t>
  </si>
  <si>
    <t>089/14079671</t>
  </si>
  <si>
    <t>Herr Hofmayr</t>
  </si>
  <si>
    <t>0170/3352737</t>
  </si>
  <si>
    <t>Raiffeisenbank M-Nord eG</t>
  </si>
  <si>
    <t>701/694/65</t>
  </si>
  <si>
    <t>/09.06.2004/08:16</t>
  </si>
  <si>
    <t>HPW HANDELS GMB</t>
  </si>
  <si>
    <t>HPW Handels und</t>
  </si>
  <si>
    <t>Metallbau GmbH</t>
  </si>
  <si>
    <t>Kirschstraße 21</t>
  </si>
  <si>
    <t>089/897788-0</t>
  </si>
  <si>
    <t>089/897788-88</t>
  </si>
  <si>
    <t>Frau Hiller</t>
  </si>
  <si>
    <t>/11.11.2005/08:07</t>
  </si>
  <si>
    <t>NOWAK HERBERT</t>
  </si>
  <si>
    <t>Herbert Nowak</t>
  </si>
  <si>
    <t>Lautenschlägerstraße 14</t>
  </si>
  <si>
    <t>089/8124101</t>
  </si>
  <si>
    <t>089/8131755</t>
  </si>
  <si>
    <t>Herr Nowak</t>
  </si>
  <si>
    <t>0172/2788003</t>
  </si>
  <si>
    <t>/31.08.2009/17:04</t>
  </si>
  <si>
    <t>KIENZL F.</t>
  </si>
  <si>
    <t>F. Kienzl</t>
  </si>
  <si>
    <t>Elektro-Anlagen GmbH</t>
  </si>
  <si>
    <t>Eversbuschstr. 176</t>
  </si>
  <si>
    <t>089/818967-0</t>
  </si>
  <si>
    <t>089/818967-29</t>
  </si>
  <si>
    <t>Frau Kienzl</t>
  </si>
  <si>
    <t>089/818967-12</t>
  </si>
  <si>
    <t>DE91 70150000 0023233232</t>
  </si>
  <si>
    <t>/22.07.2014/08:47</t>
  </si>
  <si>
    <t>BÄCKEREI MAUER</t>
  </si>
  <si>
    <t>Öko-Bäckerei - Konditorei</t>
  </si>
  <si>
    <t>Mauerer GmbH</t>
  </si>
  <si>
    <t>089/8188812-0</t>
  </si>
  <si>
    <t>089/8131456</t>
  </si>
  <si>
    <t>Herr Breitenberger</t>
  </si>
  <si>
    <t>089/89211194</t>
  </si>
  <si>
    <t>0171 / 3438960</t>
  </si>
  <si>
    <t>Oberbank München</t>
  </si>
  <si>
    <t>701/207/00</t>
  </si>
  <si>
    <t>/18.12.2013/16:11</t>
  </si>
  <si>
    <t>DE129295321</t>
  </si>
  <si>
    <t>LEUPOLD REIFEN</t>
  </si>
  <si>
    <t>Reifenservice</t>
  </si>
  <si>
    <t>Leupold GmbH</t>
  </si>
  <si>
    <t>Georg-Reismüller-Str. 41</t>
  </si>
  <si>
    <t>089/8126073</t>
  </si>
  <si>
    <t>089/8131544</t>
  </si>
  <si>
    <t>/24.03.2009/11:21</t>
  </si>
  <si>
    <t>IK ELEKTRO</t>
  </si>
  <si>
    <t>IK Elektroanlagen GmbH</t>
  </si>
  <si>
    <t>Elly-Staegmeyr-Straße 8</t>
  </si>
  <si>
    <t>089/818969-0</t>
  </si>
  <si>
    <t>089/818969-20</t>
  </si>
  <si>
    <t>089/818969-15</t>
  </si>
  <si>
    <t>/26.11.2010/08:45</t>
  </si>
  <si>
    <t>DE129381504</t>
  </si>
  <si>
    <t>IK HAUSTECHNIK</t>
  </si>
  <si>
    <t>IK Haustechnik GmbH</t>
  </si>
  <si>
    <t>089/8928639-0</t>
  </si>
  <si>
    <t>089/8928639-9</t>
  </si>
  <si>
    <t>Frau Steidle</t>
  </si>
  <si>
    <t>Münchner Bank</t>
  </si>
  <si>
    <t>/31.05.2011/07:29</t>
  </si>
  <si>
    <t>DE227365472</t>
  </si>
  <si>
    <t>PARTY ÖGGL</t>
  </si>
  <si>
    <t>Party-Service Guido Öggl</t>
  </si>
  <si>
    <t>Inh. Thomas Stöckl</t>
  </si>
  <si>
    <t>Eversbuschstraße 91</t>
  </si>
  <si>
    <t>089/8129228</t>
  </si>
  <si>
    <t>089/8129229</t>
  </si>
  <si>
    <t>Herr Stöckl</t>
  </si>
  <si>
    <t>0179/5071614</t>
  </si>
  <si>
    <t>Genossenschaftsbank eG M</t>
  </si>
  <si>
    <t>701/694/64</t>
  </si>
  <si>
    <t>/10.04.2007/14:05</t>
  </si>
  <si>
    <t>HÄFNER</t>
  </si>
  <si>
    <t>Service-Station</t>
  </si>
  <si>
    <t>Hans Häfner</t>
  </si>
  <si>
    <t>Eversbuschstraße 206</t>
  </si>
  <si>
    <t>089/8122086</t>
  </si>
  <si>
    <t>089/8132377</t>
  </si>
  <si>
    <t>Herr Häfner</t>
  </si>
  <si>
    <t>Frau Schreiner</t>
  </si>
  <si>
    <t>/07.09.2005/13:25</t>
  </si>
  <si>
    <t>DIERMEIER AGRAR</t>
  </si>
  <si>
    <t>Diermeier Agrarservice</t>
  </si>
  <si>
    <t>Stephan Diermeier</t>
  </si>
  <si>
    <t>Prießnitzstraße 3</t>
  </si>
  <si>
    <t>0171/7086272</t>
  </si>
  <si>
    <t>089/81894347</t>
  </si>
  <si>
    <t>Herr Diermeier</t>
  </si>
  <si>
    <t>VOBA Dachau</t>
  </si>
  <si>
    <t>/29.03.2012/08:56</t>
  </si>
  <si>
    <t>DERGUGL</t>
  </si>
  <si>
    <t>DerGugl Manufaktur</t>
  </si>
  <si>
    <t>089/2303242-0</t>
  </si>
  <si>
    <t>Frau Berg</t>
  </si>
  <si>
    <t>089/2303242-52</t>
  </si>
  <si>
    <t>089/2303242-24</t>
  </si>
  <si>
    <t>0176/38731008</t>
  </si>
  <si>
    <t>/19.12.2013/14:23</t>
  </si>
  <si>
    <t>HAMKAR KFZ IMP</t>
  </si>
  <si>
    <t>Hamkar Kfz</t>
  </si>
  <si>
    <t>Import &amp; Export</t>
  </si>
  <si>
    <t>Ludwigsfelderstr. 10-15</t>
  </si>
  <si>
    <t>/05.02.2014/16:09</t>
  </si>
  <si>
    <t>KH PASING</t>
  </si>
  <si>
    <t>Kreiskrankenhaus</t>
  </si>
  <si>
    <t>München-Pasing</t>
  </si>
  <si>
    <t>Steinerweg 5</t>
  </si>
  <si>
    <t>089/8892-0</t>
  </si>
  <si>
    <t>Herr Schrott</t>
  </si>
  <si>
    <t>089/8892-2227</t>
  </si>
  <si>
    <t>089/8892-2604</t>
  </si>
  <si>
    <t>Frau Weinknecht</t>
  </si>
  <si>
    <t>089/8892-2297</t>
  </si>
  <si>
    <t>/29.01.2002/09:45</t>
  </si>
  <si>
    <t>GEBR VOLKHARDT</t>
  </si>
  <si>
    <t>Gebr. Volkhardt</t>
  </si>
  <si>
    <t>Weingroßhandlung</t>
  </si>
  <si>
    <t>Kaflerstraße 15</t>
  </si>
  <si>
    <t>089/82921224</t>
  </si>
  <si>
    <t>089/82921226</t>
  </si>
  <si>
    <t>Herr Schormair</t>
  </si>
  <si>
    <t>DE35 70020270 0037057100</t>
  </si>
  <si>
    <t>/17.03.2014/13:27</t>
  </si>
  <si>
    <t>GRAGE VOLKER</t>
  </si>
  <si>
    <t>Dipl. Ing. Volker Grage</t>
  </si>
  <si>
    <t>Am Knie 8</t>
  </si>
  <si>
    <t>089/820808-60</t>
  </si>
  <si>
    <t>089/820808-70</t>
  </si>
  <si>
    <t>089/820808-62</t>
  </si>
  <si>
    <t>/26.04.2002/13:44</t>
  </si>
  <si>
    <t>DJK</t>
  </si>
  <si>
    <t>DJK Pasing</t>
  </si>
  <si>
    <t>Agnes-Bernauer-Str. 239</t>
  </si>
  <si>
    <t>Herrn Krenn</t>
  </si>
  <si>
    <t>0176/ 15174323</t>
  </si>
  <si>
    <t>/31.03.2008/14:46</t>
  </si>
  <si>
    <t>METRO GMBH &amp; CO</t>
  </si>
  <si>
    <t>Am Gleisdreieck 15</t>
  </si>
  <si>
    <t>089/89697-0</t>
  </si>
  <si>
    <t>089/89697-219</t>
  </si>
  <si>
    <t>Herr Rappa</t>
  </si>
  <si>
    <t>089/89697-163</t>
  </si>
  <si>
    <t>089/89697-271</t>
  </si>
  <si>
    <t>Frau Birkeneder</t>
  </si>
  <si>
    <t>089/89697-349</t>
  </si>
  <si>
    <t>Fax -104</t>
  </si>
  <si>
    <t>km.pasing@metro-cc.de</t>
  </si>
  <si>
    <t>/10.03.2015/08:33</t>
  </si>
  <si>
    <t>HINKOFER</t>
  </si>
  <si>
    <t>Anton Hinkofer GmbH</t>
  </si>
  <si>
    <t>Bodenseestr. 103</t>
  </si>
  <si>
    <t>089/837912</t>
  </si>
  <si>
    <t>089/8342205</t>
  </si>
  <si>
    <t>Herr Hinkofer</t>
  </si>
  <si>
    <t>/26.10.2011/08:29</t>
  </si>
  <si>
    <t>DE129286505</t>
  </si>
  <si>
    <t>TOOM AUBING</t>
  </si>
  <si>
    <t>Bodenseestraße 207</t>
  </si>
  <si>
    <t>089/897671-0</t>
  </si>
  <si>
    <t>089/87 45 20</t>
  </si>
  <si>
    <t>Herr Sakreida</t>
  </si>
  <si>
    <t>Herr Goehl</t>
  </si>
  <si>
    <t>089/897671-46</t>
  </si>
  <si>
    <t>/09.06.2011/12:48</t>
  </si>
  <si>
    <t>ROSPEG SPED. GM</t>
  </si>
  <si>
    <t>Rospeg Sped. GmbH</t>
  </si>
  <si>
    <t>Heimburgstr. 14</t>
  </si>
  <si>
    <t xml:space="preserve">  /13.09.95/16:28</t>
  </si>
  <si>
    <t>AUTO KAYA</t>
  </si>
  <si>
    <t>Autogalerie Kaya</t>
  </si>
  <si>
    <t>Inh. Kaya Tunsay</t>
  </si>
  <si>
    <t>Bodenseestraße 198</t>
  </si>
  <si>
    <t>089/89796422</t>
  </si>
  <si>
    <t>0176/6125532</t>
  </si>
  <si>
    <t>/20.10.2009/11:05</t>
  </si>
  <si>
    <t>BLUTENBURG</t>
  </si>
  <si>
    <t>Kulturkreis</t>
  </si>
  <si>
    <t>Schloß Blutenburg</t>
  </si>
  <si>
    <t>Leitung Herr Willi Fries</t>
  </si>
  <si>
    <t>Sipplinger Straße 8</t>
  </si>
  <si>
    <t>089/8344945</t>
  </si>
  <si>
    <t>0171/9372702</t>
  </si>
  <si>
    <t>/02.07.2004/14:24</t>
  </si>
  <si>
    <t>KRING LOGISTIK</t>
  </si>
  <si>
    <t>Kring Logistik GmbH</t>
  </si>
  <si>
    <t>Heimburgstraße 14</t>
  </si>
  <si>
    <t>089/896052-0</t>
  </si>
  <si>
    <t>089/896052-30</t>
  </si>
  <si>
    <t>Herr Sennebogen</t>
  </si>
  <si>
    <t>089/896052-13</t>
  </si>
  <si>
    <t>/28.02.2007/14:08</t>
  </si>
  <si>
    <t>HSG HOCHBAU U.</t>
  </si>
  <si>
    <t>HSG Hochbau u.</t>
  </si>
  <si>
    <t>Sanierungsges. mbH</t>
  </si>
  <si>
    <t>Industriestr. 34</t>
  </si>
  <si>
    <t>089/891464-0</t>
  </si>
  <si>
    <t>089/891464-30</t>
  </si>
  <si>
    <t>Herr Reineke</t>
  </si>
  <si>
    <t>089/891464-23</t>
  </si>
  <si>
    <t>Herr Marinoff</t>
  </si>
  <si>
    <t>0172/8927232</t>
  </si>
  <si>
    <t>/10.11.2010/14:13</t>
  </si>
  <si>
    <t>RADIOL ZENTRUM</t>
  </si>
  <si>
    <t>Radiologisches Zentrum</t>
  </si>
  <si>
    <t>Pippinger Straße 25</t>
  </si>
  <si>
    <t>089/896000-0</t>
  </si>
  <si>
    <t>089/896000-19</t>
  </si>
  <si>
    <t>Frau Seemüller</t>
  </si>
  <si>
    <t>089/896000-22</t>
  </si>
  <si>
    <t>089/896000-29</t>
  </si>
  <si>
    <t>/06.05.2003/08:49</t>
  </si>
  <si>
    <t>UTTLINGER AG</t>
  </si>
  <si>
    <t>Uttlinger AG</t>
  </si>
  <si>
    <t>Hohenrechbergstraße 12</t>
  </si>
  <si>
    <t>089/864901-0</t>
  </si>
  <si>
    <t>089/864901-50</t>
  </si>
  <si>
    <t>Herr Irlacher</t>
  </si>
  <si>
    <t>089/864901-16</t>
  </si>
  <si>
    <t>089/864901-33</t>
  </si>
  <si>
    <t>/03.07.2006/13:40</t>
  </si>
  <si>
    <t>BRUNNER + CO</t>
  </si>
  <si>
    <t>Brunner + Co</t>
  </si>
  <si>
    <t>Bauges. mbH &amp; Co</t>
  </si>
  <si>
    <t>Paul-Gerhardt-Allee 52</t>
  </si>
  <si>
    <t>089/8398-0</t>
  </si>
  <si>
    <t>089/8398-222</t>
  </si>
  <si>
    <t>Herr Lottes</t>
  </si>
  <si>
    <t>089/8398-243</t>
  </si>
  <si>
    <t>/07.02.2002/10:32</t>
  </si>
  <si>
    <t>FOM KANALBAU</t>
  </si>
  <si>
    <t>fom Kanalbau GmbH</t>
  </si>
  <si>
    <t>Hellensteinstr. 1 d</t>
  </si>
  <si>
    <t>089/864924-0</t>
  </si>
  <si>
    <t>089/864924-11</t>
  </si>
  <si>
    <t>Herr Röslhuber</t>
  </si>
  <si>
    <t>089/864924-13</t>
  </si>
  <si>
    <t>0160/4785045</t>
  </si>
  <si>
    <t>/16.04.2012/07:55</t>
  </si>
  <si>
    <t>HOTEL JAGDSCHLO</t>
  </si>
  <si>
    <t>Weber`s Wies'n Stadel</t>
  </si>
  <si>
    <t>Karola Weber</t>
  </si>
  <si>
    <t>Alte Allee 21</t>
  </si>
  <si>
    <t>089/82082-0</t>
  </si>
  <si>
    <t>089/82082-100</t>
  </si>
  <si>
    <t>willkommen@jagd-schloss.com</t>
  </si>
  <si>
    <t>/05.08.2013/15:46</t>
  </si>
  <si>
    <t>GÜNTHERT</t>
  </si>
  <si>
    <t>Prof. Dr.-Ing.</t>
  </si>
  <si>
    <t>F.W. Günthert</t>
  </si>
  <si>
    <t>Kaspar-Keril-Str. 4 a</t>
  </si>
  <si>
    <t>/23.12.1998/10:11</t>
  </si>
  <si>
    <t>VEOLIA GMBH</t>
  </si>
  <si>
    <t>Veolia Umweltservice Süd</t>
  </si>
  <si>
    <t>Baumbachstraße 5 g</t>
  </si>
  <si>
    <t>089/829156-0</t>
  </si>
  <si>
    <t>Herr Mall</t>
  </si>
  <si>
    <t>07524/9716-11</t>
  </si>
  <si>
    <t>07524/9716-65</t>
  </si>
  <si>
    <t>/30.03.2010/09:12</t>
  </si>
  <si>
    <t>HUNDEVEREIN M</t>
  </si>
  <si>
    <t>Verein für</t>
  </si>
  <si>
    <t>Deutsche Schäferhunde</t>
  </si>
  <si>
    <t>Ortsgruppe M-Aubing</t>
  </si>
  <si>
    <t>Hellensteinstraße 1d</t>
  </si>
  <si>
    <t>/12.12.2014/10:05</t>
  </si>
  <si>
    <t>PEBI-SPED</t>
  </si>
  <si>
    <t>pebi-sped</t>
  </si>
  <si>
    <t>Peter Bischofberger</t>
  </si>
  <si>
    <t>Berduxstraße 22</t>
  </si>
  <si>
    <t>089/81898190</t>
  </si>
  <si>
    <t>089/81898192</t>
  </si>
  <si>
    <t>/01.03.2005/09:29</t>
  </si>
  <si>
    <t>THYSSEN DÜCK</t>
  </si>
  <si>
    <t>Rohstoffhandel</t>
  </si>
  <si>
    <t>Rupert-Bodner-Str. 25</t>
  </si>
  <si>
    <t>089/863006-0</t>
  </si>
  <si>
    <t>089/863006-58</t>
  </si>
  <si>
    <t>Herr Maierhofer</t>
  </si>
  <si>
    <t>089/863006-50</t>
  </si>
  <si>
    <t>0173-5610390</t>
  </si>
  <si>
    <t>Herr Abramovic  Buchh.</t>
  </si>
  <si>
    <t>089/863006-20</t>
  </si>
  <si>
    <t>Fax -54</t>
  </si>
  <si>
    <t>/18.02.2015/15:47</t>
  </si>
  <si>
    <t>DE187693497</t>
  </si>
  <si>
    <t>GENOSSENSCHAFTS</t>
  </si>
  <si>
    <t>Genossenschaftsbank eG</t>
  </si>
  <si>
    <t>Bergsonstraße 184</t>
  </si>
  <si>
    <t>089/86303-0</t>
  </si>
  <si>
    <t>089/86303-277</t>
  </si>
  <si>
    <t>Herr Buchner</t>
  </si>
  <si>
    <t>0160/ 53 11 421</t>
  </si>
  <si>
    <t>/25.10.2007/13:58</t>
  </si>
  <si>
    <t>PFEIL SCHREINER</t>
  </si>
  <si>
    <t>Pfeil &amp; Söhne GmbH</t>
  </si>
  <si>
    <t>Schreinerei</t>
  </si>
  <si>
    <t>Hohenrechbergstraße 8</t>
  </si>
  <si>
    <t>089/86399207</t>
  </si>
  <si>
    <t>089/8634036</t>
  </si>
  <si>
    <t>/09.10.2012/13:25</t>
  </si>
  <si>
    <t>BURSCHEN AUBING</t>
  </si>
  <si>
    <t>Burschenverein Aubing e.V</t>
  </si>
  <si>
    <t>Michael Noder</t>
  </si>
  <si>
    <t>Altostraße 47</t>
  </si>
  <si>
    <t>0151/41902021</t>
  </si>
  <si>
    <t>/11.07.2013/15:42</t>
  </si>
  <si>
    <t>GMÜR WOLFGANG</t>
  </si>
  <si>
    <t>Wolfgang Gmür</t>
  </si>
  <si>
    <t>Schönbrunner Straße 19</t>
  </si>
  <si>
    <t>Herr Gmür</t>
  </si>
  <si>
    <t>0163-7369678</t>
  </si>
  <si>
    <t>/17.11.2014/14:11</t>
  </si>
  <si>
    <t>ZOOL. STAATSS</t>
  </si>
  <si>
    <t>Zool. Staatssammlung</t>
  </si>
  <si>
    <t>Münchhausenstraße 21</t>
  </si>
  <si>
    <t>089/8107-0</t>
  </si>
  <si>
    <t>089/8107-300</t>
  </si>
  <si>
    <t>Herr Singer</t>
  </si>
  <si>
    <t>089/8107-192</t>
  </si>
  <si>
    <t>0151/12558527</t>
  </si>
  <si>
    <t>/10.03.2010/14:29</t>
  </si>
  <si>
    <t>PFARRVERB MENZI</t>
  </si>
  <si>
    <t>Pfarrverband Menzing</t>
  </si>
  <si>
    <t>Pfarramt Leiden Christi</t>
  </si>
  <si>
    <t>Passionistenstraße 12</t>
  </si>
  <si>
    <t>Herr Stürmer</t>
  </si>
  <si>
    <t>089/891141-0</t>
  </si>
  <si>
    <t>0179/6978052</t>
  </si>
  <si>
    <t>/26.06.2013/07:33</t>
  </si>
  <si>
    <t>NIESSNER</t>
  </si>
  <si>
    <t>Ing. Ernst Niessner GmbH</t>
  </si>
  <si>
    <t>Mühlangerstraße 48</t>
  </si>
  <si>
    <t>089/8758939-0</t>
  </si>
  <si>
    <t>089/8758939-90</t>
  </si>
  <si>
    <t>Herr Niessner</t>
  </si>
  <si>
    <t>0176/17589390</t>
  </si>
  <si>
    <t>/18.05.2010/15:54</t>
  </si>
  <si>
    <t>WALDKINDERGARTE</t>
  </si>
  <si>
    <t>Waldkindergarten</t>
  </si>
  <si>
    <t>Aubinger Lohe e.V.</t>
  </si>
  <si>
    <t>c/o Gabriel Laszlo</t>
  </si>
  <si>
    <t>Erlbachstraße 25</t>
  </si>
  <si>
    <t>info@waldkindergarten-muenchen.de</t>
  </si>
  <si>
    <t>Herr Laszlo</t>
  </si>
  <si>
    <t>089/15990311</t>
  </si>
  <si>
    <t>Frau Rauch</t>
  </si>
  <si>
    <t>0170/5507869</t>
  </si>
  <si>
    <t>/08.11.2007/17:05</t>
  </si>
  <si>
    <t>HUBER GERÜSTBAU</t>
  </si>
  <si>
    <t>Martin Huber</t>
  </si>
  <si>
    <t>Graßlfinger Straße 22</t>
  </si>
  <si>
    <t>089/8643749</t>
  </si>
  <si>
    <t>089/89709081</t>
  </si>
  <si>
    <t>0171/2304115</t>
  </si>
  <si>
    <t>/19.03.2014/09:20</t>
  </si>
  <si>
    <t>STÖR GMBH</t>
  </si>
  <si>
    <t>Wilhelm Stör und Söhne</t>
  </si>
  <si>
    <t>Sanitär- u. Heizungsbau</t>
  </si>
  <si>
    <t>Langwieder Hauptstraße 2</t>
  </si>
  <si>
    <t>089/8634802-0</t>
  </si>
  <si>
    <t>089/8634802-20</t>
  </si>
  <si>
    <t>0172/8626709</t>
  </si>
  <si>
    <t>/09.06.2004/15:26</t>
  </si>
  <si>
    <t>BLANK TECHNIK</t>
  </si>
  <si>
    <t>Blank Technik - Service</t>
  </si>
  <si>
    <t>Johannes-Tanner-Str. 3</t>
  </si>
  <si>
    <t>089/85796094</t>
  </si>
  <si>
    <t>089/85796093</t>
  </si>
  <si>
    <t>0171/7720848</t>
  </si>
  <si>
    <t>/19.04.2005/16:56</t>
  </si>
  <si>
    <t>LANGWIEDER SEE</t>
  </si>
  <si>
    <t>Langwieder See OHG</t>
  </si>
  <si>
    <t>Kreuzkapellenstraße 89</t>
  </si>
  <si>
    <t>089/86486-0</t>
  </si>
  <si>
    <t>089/86486-298</t>
  </si>
  <si>
    <t>infoatlangwiedersee.de</t>
  </si>
  <si>
    <t>Herr Ingeduld</t>
  </si>
  <si>
    <t>0171/3586860</t>
  </si>
  <si>
    <t>/27.05.2015/09:16</t>
  </si>
  <si>
    <t>DE245341533</t>
  </si>
  <si>
    <t>SEDLMEIER</t>
  </si>
  <si>
    <t>Auto Sedlmeier GmbH</t>
  </si>
  <si>
    <t>Bodenseestraße 295</t>
  </si>
  <si>
    <t>089/897601-0</t>
  </si>
  <si>
    <t>089/897601-24</t>
  </si>
  <si>
    <t>/23.08.2012/07:59</t>
  </si>
  <si>
    <t>DEUTSCHE EICHE</t>
  </si>
  <si>
    <t>Landgasthof</t>
  </si>
  <si>
    <t>Deutsche Eiche GmbH</t>
  </si>
  <si>
    <t>Ranertstraße 1</t>
  </si>
  <si>
    <t>089/864900-0</t>
  </si>
  <si>
    <t>089/864900-98</t>
  </si>
  <si>
    <t>Frau Mendel</t>
  </si>
  <si>
    <t>Genossenschaftsbank Mchn.</t>
  </si>
  <si>
    <t>/18.07.2006/07:45</t>
  </si>
  <si>
    <t>MARKGRAF MÜNCHE</t>
  </si>
  <si>
    <t>W. Markgraf GmbH &amp; Co. KG</t>
  </si>
  <si>
    <t>Kürnbergstr. 37</t>
  </si>
  <si>
    <t>089/76997-0</t>
  </si>
  <si>
    <t>089/76997-147</t>
  </si>
  <si>
    <t>Herr Streitel</t>
  </si>
  <si>
    <t>08102/1850</t>
  </si>
  <si>
    <t>Bauhof Hohenbrunn</t>
  </si>
  <si>
    <t>/10.05.2010/16:29</t>
  </si>
  <si>
    <t>ZEIDLER &amp; WIMME</t>
  </si>
  <si>
    <t>Zeidler &amp; Wimmel</t>
  </si>
  <si>
    <t>Conrad-Celtis-Straße 33</t>
  </si>
  <si>
    <t>089/748932-0</t>
  </si>
  <si>
    <t>089/781087</t>
  </si>
  <si>
    <t>089/748932-17</t>
  </si>
  <si>
    <t>Herr Dillinger</t>
  </si>
  <si>
    <t>089/748932-13</t>
  </si>
  <si>
    <t>/28.08.2009/14:10</t>
  </si>
  <si>
    <t>KUNZ &amp; KUNZ</t>
  </si>
  <si>
    <t>K &amp; K Haus</t>
  </si>
  <si>
    <t>Generalübernehmer GmbH</t>
  </si>
  <si>
    <t>Plinganserstraße 6</t>
  </si>
  <si>
    <t>089/76755960</t>
  </si>
  <si>
    <t>089/76755963</t>
  </si>
  <si>
    <t>Herr Streicher</t>
  </si>
  <si>
    <t>0172/8323464</t>
  </si>
  <si>
    <t>Münchner Bank eG</t>
  </si>
  <si>
    <t>/12.12.2005/16:41</t>
  </si>
  <si>
    <t>SCHNEIDER GASTR</t>
  </si>
  <si>
    <t>A &amp; S Schneider</t>
  </si>
  <si>
    <t>Gastronomiekonzepte</t>
  </si>
  <si>
    <t>und Handels GmbH</t>
  </si>
  <si>
    <t>Flössergasse 4</t>
  </si>
  <si>
    <t>089/747130-0</t>
  </si>
  <si>
    <t>089/74688350</t>
  </si>
  <si>
    <t>Donner &amp; Reuschel München</t>
  </si>
  <si>
    <t>/14.01.2011/09:57</t>
  </si>
  <si>
    <t>DE814137405</t>
  </si>
  <si>
    <t>HEINLOTH</t>
  </si>
  <si>
    <t>Heinloth</t>
  </si>
  <si>
    <t>Straßen-Pflasterbau</t>
  </si>
  <si>
    <t>Johann-Clanze-Straße 83</t>
  </si>
  <si>
    <t>089/6201150</t>
  </si>
  <si>
    <t>/06.09.2012/13:00</t>
  </si>
  <si>
    <t>ORTNER</t>
  </si>
  <si>
    <t>Ortner</t>
  </si>
  <si>
    <t>Anlagentechnik GmbH</t>
  </si>
  <si>
    <t>Albert-Roßhaupter-Str. 43</t>
  </si>
  <si>
    <t>089/244430500</t>
  </si>
  <si>
    <t>089/244430520</t>
  </si>
  <si>
    <t>Erwin Bek</t>
  </si>
  <si>
    <t>/27.11.2014/07:36</t>
  </si>
  <si>
    <t>DE290040247</t>
  </si>
  <si>
    <t>MARKTHALLEN M</t>
  </si>
  <si>
    <t>Markthallen München</t>
  </si>
  <si>
    <t>Schäftlarnstraße 10</t>
  </si>
  <si>
    <t>089/233-23387</t>
  </si>
  <si>
    <t>089/233-26328</t>
  </si>
  <si>
    <t>mareen.schremmer@muenchen.de</t>
  </si>
  <si>
    <t>Frau Schremmer</t>
  </si>
  <si>
    <t>089/233-38542</t>
  </si>
  <si>
    <t>089/233-38595</t>
  </si>
  <si>
    <t>Herr Kerscher</t>
  </si>
  <si>
    <t>0162/2556642</t>
  </si>
  <si>
    <t>/22.10.2014/14:52</t>
  </si>
  <si>
    <t>HAUSLADEN</t>
  </si>
  <si>
    <t>Hausladen</t>
  </si>
  <si>
    <t>Fruchthandelsges. mbH</t>
  </si>
  <si>
    <t>Schäftlarnstraße 8</t>
  </si>
  <si>
    <t>089/72014-0</t>
  </si>
  <si>
    <t>089/72014-283</t>
  </si>
  <si>
    <t>schneider@hausladen-frucht.de</t>
  </si>
  <si>
    <t>089/72014-183</t>
  </si>
  <si>
    <t>/12.10.2009/11:29</t>
  </si>
  <si>
    <t>OR-PA GMBH</t>
  </si>
  <si>
    <t>OR-PA Handels GmbH</t>
  </si>
  <si>
    <t>089/64962585</t>
  </si>
  <si>
    <t>089/64962589</t>
  </si>
  <si>
    <t>Herr Yildirim</t>
  </si>
  <si>
    <t>Herr Cinar</t>
  </si>
  <si>
    <t>DE60 70020270 0654057257</t>
  </si>
  <si>
    <t>/13.11.2014/16:36</t>
  </si>
  <si>
    <t>THEISEN M-HANSA</t>
  </si>
  <si>
    <t>THEISEN Baumaschinen AG</t>
  </si>
  <si>
    <t>Hansastraße 29</t>
  </si>
  <si>
    <t>089/89988922</t>
  </si>
  <si>
    <t>089/89988935</t>
  </si>
  <si>
    <t>alexander.stuempfl@theisen.de</t>
  </si>
  <si>
    <t>Herr Stümpfl</t>
  </si>
  <si>
    <t>0171/7688265</t>
  </si>
  <si>
    <t>/28.11.2012/12:45</t>
  </si>
  <si>
    <t>FEIERWERK EV</t>
  </si>
  <si>
    <t>Feierwerk e. V.</t>
  </si>
  <si>
    <t>Hansastraße 39-41</t>
  </si>
  <si>
    <t>089/72488-210</t>
  </si>
  <si>
    <t>089/72488-109</t>
  </si>
  <si>
    <t>Herr Merl</t>
  </si>
  <si>
    <t>/30.06.2008/16:34</t>
  </si>
  <si>
    <t>TERRA GMBH</t>
  </si>
  <si>
    <t>TERRA</t>
  </si>
  <si>
    <t>Bau- u. Siedlungsges.</t>
  </si>
  <si>
    <t>Danhuber GmbH &amp; Co.</t>
  </si>
  <si>
    <t>Am Westpark 7</t>
  </si>
  <si>
    <t>089/743475-0</t>
  </si>
  <si>
    <t>089/743475-20</t>
  </si>
  <si>
    <t>Herr Dick</t>
  </si>
  <si>
    <t>089/743475-16</t>
  </si>
  <si>
    <t>/14.02.2003/12:19</t>
  </si>
  <si>
    <t>MPP ENTERTAINM</t>
  </si>
  <si>
    <t>MPP Entertainment</t>
  </si>
  <si>
    <t>Siegenburger Straße 45</t>
  </si>
  <si>
    <t>089/4523537-0</t>
  </si>
  <si>
    <t>089/4523537-29</t>
  </si>
  <si>
    <t>Herr Hartmann</t>
  </si>
  <si>
    <t>Herr Buchbauer</t>
  </si>
  <si>
    <t>0179/1588569</t>
  </si>
  <si>
    <t>/19.06.2008/15:53</t>
  </si>
  <si>
    <t>DOMO</t>
  </si>
  <si>
    <t>DOMO-Innenausbau</t>
  </si>
  <si>
    <t>Hansastraße 130 c</t>
  </si>
  <si>
    <t>089/5720-00</t>
  </si>
  <si>
    <t>089/5707323</t>
  </si>
  <si>
    <t>Herr Dodig</t>
  </si>
  <si>
    <t>0171/4364263</t>
  </si>
  <si>
    <t>/22.12.2009/09:35</t>
  </si>
  <si>
    <t>BIERMANN PETER</t>
  </si>
  <si>
    <t>Peter Biermann</t>
  </si>
  <si>
    <t>Schaustellerbetrieb</t>
  </si>
  <si>
    <t>Fuggerstraße 5</t>
  </si>
  <si>
    <t>089/74316155</t>
  </si>
  <si>
    <t>089/24405458</t>
  </si>
  <si>
    <t>0163/8027919</t>
  </si>
  <si>
    <t>/10.10.2005/16:18</t>
  </si>
  <si>
    <t>B&amp;O WOHNUNGS</t>
  </si>
  <si>
    <t>B&amp;O WohnungsWirtschaft</t>
  </si>
  <si>
    <t>GmbH München</t>
  </si>
  <si>
    <t>Leonhard-Moll-Bogen 10</t>
  </si>
  <si>
    <t>089/89521-0</t>
  </si>
  <si>
    <t>089/89521-290</t>
  </si>
  <si>
    <t>089/89521-204</t>
  </si>
  <si>
    <t>089/89521-294</t>
  </si>
  <si>
    <t>/20.03.2008/15:28</t>
  </si>
  <si>
    <t>STAUDACHER ALFR</t>
  </si>
  <si>
    <t>Alfred Staudacher</t>
  </si>
  <si>
    <t>Guardinistraße 96</t>
  </si>
  <si>
    <t>089/712035</t>
  </si>
  <si>
    <t>Herr Staudacher</t>
  </si>
  <si>
    <t>0170/6671749</t>
  </si>
  <si>
    <t>/26.10.2004/13:25</t>
  </si>
  <si>
    <t>RENNER MICHAEL</t>
  </si>
  <si>
    <t>Renner Michael</t>
  </si>
  <si>
    <t>Bauunternehmung GmbH</t>
  </si>
  <si>
    <t>Hans-Grässel-Weg 24</t>
  </si>
  <si>
    <t>089/546744-0</t>
  </si>
  <si>
    <t>089/587518</t>
  </si>
  <si>
    <t>/26.08.2004/11:17</t>
  </si>
  <si>
    <t>TECHNOGRUNDBAU</t>
  </si>
  <si>
    <t>TechnoGrundbau GmbH</t>
  </si>
  <si>
    <t>Fürstenrieder Str. 281</t>
  </si>
  <si>
    <t>089/710505-0</t>
  </si>
  <si>
    <t>089/710505-44</t>
  </si>
  <si>
    <t>Lager Kirchheim, Merowingerstraße 15</t>
  </si>
  <si>
    <t>Herr Böhnisch</t>
  </si>
  <si>
    <t>0171/7674252</t>
  </si>
  <si>
    <t>Herr Preissner</t>
  </si>
  <si>
    <t>/27.07.2004/14:54</t>
  </si>
  <si>
    <t>LANG RUDOLF</t>
  </si>
  <si>
    <t>Rudolf Lang OHG</t>
  </si>
  <si>
    <t>Ehrwalder Straße 120</t>
  </si>
  <si>
    <t>089/741510-0</t>
  </si>
  <si>
    <t>089/741510-30</t>
  </si>
  <si>
    <t>/10.09.2008/11:33</t>
  </si>
  <si>
    <t>FLEMISCH KLAUS</t>
  </si>
  <si>
    <t>Flemisch Klaus</t>
  </si>
  <si>
    <t>Haseneystraße 40</t>
  </si>
  <si>
    <t>089/708184</t>
  </si>
  <si>
    <t>089/7005511</t>
  </si>
  <si>
    <t>Herr Flemisch</t>
  </si>
  <si>
    <t>0171/2130145</t>
  </si>
  <si>
    <t>/14.10.2008/13:02</t>
  </si>
  <si>
    <t>PORR GMBH</t>
  </si>
  <si>
    <t>PORR Deutschland GmbH</t>
  </si>
  <si>
    <t>Fürstenrieder Straße 285</t>
  </si>
  <si>
    <t>089/71001-0</t>
  </si>
  <si>
    <t>089/71001-350</t>
  </si>
  <si>
    <t>Frau Weilermann</t>
  </si>
  <si>
    <t>089/71001-332</t>
  </si>
  <si>
    <t>089/71001-347</t>
  </si>
  <si>
    <t>/25.07.2006/10:01</t>
  </si>
  <si>
    <t>PLANITSCHER</t>
  </si>
  <si>
    <t>Norbert Planitscher</t>
  </si>
  <si>
    <t>Kanalbau - Baggerbetrieb</t>
  </si>
  <si>
    <t>Immastraße 28</t>
  </si>
  <si>
    <t>089/705008</t>
  </si>
  <si>
    <t>089/708346</t>
  </si>
  <si>
    <t>Herr Heinrich</t>
  </si>
  <si>
    <t>0162/4808335</t>
  </si>
  <si>
    <t>/19.10.2007/07:40</t>
  </si>
  <si>
    <t>BILFINGER BERGE</t>
  </si>
  <si>
    <t>Bilfinger Berger AG</t>
  </si>
  <si>
    <t>NL Hochbau München</t>
  </si>
  <si>
    <t>Kistlerhofstraße 144</t>
  </si>
  <si>
    <t>74817-297</t>
  </si>
  <si>
    <t>74817-120</t>
  </si>
  <si>
    <t>Herr Pleyer</t>
  </si>
  <si>
    <t>/13.10.2004/07:51</t>
  </si>
  <si>
    <t>RANK GEBR. GMBH</t>
  </si>
  <si>
    <t>Gebr. Rank GmbH &amp; Co.</t>
  </si>
  <si>
    <t>Baugesellschaft</t>
  </si>
  <si>
    <t>Emil-Geis-Str. 1</t>
  </si>
  <si>
    <t>089/72442-0</t>
  </si>
  <si>
    <t>089/72442-32</t>
  </si>
  <si>
    <t>Lagerplatz  Gutenbergstr. 13, 85646 Anzing</t>
  </si>
  <si>
    <t>Herr Draba</t>
  </si>
  <si>
    <t>089/72442-15</t>
  </si>
  <si>
    <t>089/72442-49</t>
  </si>
  <si>
    <t>Lager Anzing</t>
  </si>
  <si>
    <t>08121/48966</t>
  </si>
  <si>
    <t>Fax 5786</t>
  </si>
  <si>
    <t>/13.08.2003/14:58</t>
  </si>
  <si>
    <t>STAUDACHER GMBH</t>
  </si>
  <si>
    <t>Staudacher GmbH</t>
  </si>
  <si>
    <t>Elektr. Anlagentechnik</t>
  </si>
  <si>
    <t>Zielstattstraße 10 a</t>
  </si>
  <si>
    <t>089/7488760</t>
  </si>
  <si>
    <t>089/748876-66</t>
  </si>
  <si>
    <t>/30.03.2006/08:00</t>
  </si>
  <si>
    <t>WAYSS&amp;FREYTAG</t>
  </si>
  <si>
    <t>Wayss &amp; Freytag</t>
  </si>
  <si>
    <t>Ingenieurbau AG</t>
  </si>
  <si>
    <t>Bereich Süd</t>
  </si>
  <si>
    <t>Geisenhausenerstraße 15</t>
  </si>
  <si>
    <t>089/78025-0</t>
  </si>
  <si>
    <t>089/78025-105</t>
  </si>
  <si>
    <t>Herr Goss</t>
  </si>
  <si>
    <t>/12.11.2012/13:59</t>
  </si>
  <si>
    <t>DE207039277</t>
  </si>
  <si>
    <t>STRABAG BAU AG</t>
  </si>
  <si>
    <t>STRABAG AG</t>
  </si>
  <si>
    <t>Direktion Hochbau Bayern</t>
  </si>
  <si>
    <t>Bereich München</t>
  </si>
  <si>
    <t>Perchtinger Straße 16</t>
  </si>
  <si>
    <t>089/7878-0</t>
  </si>
  <si>
    <t>089/7878-470</t>
  </si>
  <si>
    <t>Robert-Bosch-Str. 10, 85748 Garching, 329090-24</t>
  </si>
  <si>
    <t>/14.02.2006/09:33</t>
  </si>
  <si>
    <t>VERLEIH THALKIR</t>
  </si>
  <si>
    <t>Verleih Thalkirchen</t>
  </si>
  <si>
    <t>Veranstaltungs-Service</t>
  </si>
  <si>
    <t>Werner Czamek GmbH</t>
  </si>
  <si>
    <t>Zielstattstr. 2</t>
  </si>
  <si>
    <t>/07.07.1998/13:19</t>
  </si>
  <si>
    <t>KLÜBER LUBRICAT</t>
  </si>
  <si>
    <t>Klüber Lubrication</t>
  </si>
  <si>
    <t>München SE &amp; Co. KG</t>
  </si>
  <si>
    <t>FW-Rechnungsprüfung</t>
  </si>
  <si>
    <t>Geisenhausenerstraße 7</t>
  </si>
  <si>
    <t>089/7876-0</t>
  </si>
  <si>
    <t>089/7876-333</t>
  </si>
  <si>
    <t>ulrike.walzl@klueber.com</t>
  </si>
  <si>
    <t>Herr Raßbichler</t>
  </si>
  <si>
    <t>089/7876-428</t>
  </si>
  <si>
    <t>089/7876-596</t>
  </si>
  <si>
    <t>Frau Walzl</t>
  </si>
  <si>
    <t>089/7876-390</t>
  </si>
  <si>
    <t>/28.08.2012/13:00</t>
  </si>
  <si>
    <t>DE144455126</t>
  </si>
  <si>
    <t>RAAB KARCHER SI</t>
  </si>
  <si>
    <t>Securitas GmbH</t>
  </si>
  <si>
    <t>Machtlfingerstr. 21</t>
  </si>
  <si>
    <t>089/78598-0</t>
  </si>
  <si>
    <t>089/78598-235</t>
  </si>
  <si>
    <t>/12.08.2003/18:15</t>
  </si>
  <si>
    <t>EMF</t>
  </si>
  <si>
    <t>Elektro-Management-</t>
  </si>
  <si>
    <t>Facility GmbH</t>
  </si>
  <si>
    <t>Geisenhausenerstraße 16 A</t>
  </si>
  <si>
    <t>089/69349994</t>
  </si>
  <si>
    <t>089/69349999</t>
  </si>
  <si>
    <t>Herr Müller 0170/1684822</t>
  </si>
  <si>
    <t>Herr Schaffer</t>
  </si>
  <si>
    <t>0170/1684819</t>
  </si>
  <si>
    <t>Herr Göttche</t>
  </si>
  <si>
    <t>0170/1684818</t>
  </si>
  <si>
    <t>Veicht  0170/1684820</t>
  </si>
  <si>
    <t>/15.02.2012/13:46</t>
  </si>
  <si>
    <t>DE222152807</t>
  </si>
  <si>
    <t>KAYSER-THREDE</t>
  </si>
  <si>
    <t>Kayser-Threde GmbH</t>
  </si>
  <si>
    <t>Perchtinger Straße 5</t>
  </si>
  <si>
    <t>089/72495-0</t>
  </si>
  <si>
    <t>089/72495-291</t>
  </si>
  <si>
    <t>Herr Widani</t>
  </si>
  <si>
    <t>089/72495-403</t>
  </si>
  <si>
    <t>0172/1080748</t>
  </si>
  <si>
    <t>Herr Kreitner</t>
  </si>
  <si>
    <t>089/72495-141</t>
  </si>
  <si>
    <t>0172/1080809</t>
  </si>
  <si>
    <t>/25.08.2010/09:47</t>
  </si>
  <si>
    <t>DE129341095</t>
  </si>
  <si>
    <t>GRAFENBURG IMMO</t>
  </si>
  <si>
    <t>Grafenburg</t>
  </si>
  <si>
    <t>Baierbrunner Straße 3</t>
  </si>
  <si>
    <t>089/89048775-0</t>
  </si>
  <si>
    <t>089/89048775-10</t>
  </si>
  <si>
    <t>Herr Kiosses</t>
  </si>
  <si>
    <t>089/89048775-24</t>
  </si>
  <si>
    <t>0179/6703779</t>
  </si>
  <si>
    <t>DE88 70169186 0000137790</t>
  </si>
  <si>
    <t>GENODEF10DZ</t>
  </si>
  <si>
    <t>/03.04.2014/08:41</t>
  </si>
  <si>
    <t>DE263237586</t>
  </si>
  <si>
    <t>ALU-MEIER</t>
  </si>
  <si>
    <t>Alu-Meier GmbH</t>
  </si>
  <si>
    <t>Kistlerhofstraße 140</t>
  </si>
  <si>
    <t>089/748905-0</t>
  </si>
  <si>
    <t>089/748905-20</t>
  </si>
  <si>
    <t>/18.04.2013/08:35</t>
  </si>
  <si>
    <t>CONSORTIUM</t>
  </si>
  <si>
    <t>Consortium f elektrochem.</t>
  </si>
  <si>
    <t>Industrie GmbH</t>
  </si>
  <si>
    <t>(Lief.-Nr. 25014498)</t>
  </si>
  <si>
    <t>Zielstattstraße 20</t>
  </si>
  <si>
    <t>089/74844-0</t>
  </si>
  <si>
    <t>089/74844-350</t>
  </si>
  <si>
    <t>Herr Ertl</t>
  </si>
  <si>
    <t>089/74844-347</t>
  </si>
  <si>
    <t>089/74844-354</t>
  </si>
  <si>
    <t>0151/14755597</t>
  </si>
  <si>
    <t>/16.03.2007/10:25</t>
  </si>
  <si>
    <t>PUMPEN GÄRTNER</t>
  </si>
  <si>
    <t>Pumpen Gärtner GmbH</t>
  </si>
  <si>
    <t>Kleinstraße 1</t>
  </si>
  <si>
    <t>089/7231047</t>
  </si>
  <si>
    <t>089/7231355</t>
  </si>
  <si>
    <t>Herr Brunner</t>
  </si>
  <si>
    <t>/15.09.2006/14:22</t>
  </si>
  <si>
    <t>VINZENZMURR</t>
  </si>
  <si>
    <t>Vinzenzmurr</t>
  </si>
  <si>
    <t>Vertriebs GmbH</t>
  </si>
  <si>
    <t>Hofmannstraße 9</t>
  </si>
  <si>
    <t>089/78043-0</t>
  </si>
  <si>
    <t>089/78043-100</t>
  </si>
  <si>
    <t>Herr Maucher</t>
  </si>
  <si>
    <t>089/78043-227</t>
  </si>
  <si>
    <t>089/78043-7227</t>
  </si>
  <si>
    <t>/25.04.2013/13:53</t>
  </si>
  <si>
    <t>DE129325732</t>
  </si>
  <si>
    <t>ATELIER FLATZ</t>
  </si>
  <si>
    <t>Atelier Flatz</t>
  </si>
  <si>
    <t>Kistlerhofstraße 70</t>
  </si>
  <si>
    <t>/16.10.2013/12:23</t>
  </si>
  <si>
    <t>RITZER MÜNCHEN</t>
  </si>
  <si>
    <t>Ingenieurbüro</t>
  </si>
  <si>
    <t>Tobias Ritzer GmbH</t>
  </si>
  <si>
    <t>Geretsrieder Straße 12</t>
  </si>
  <si>
    <t>089/51996117</t>
  </si>
  <si>
    <t>089/51996119</t>
  </si>
  <si>
    <t>Herr Nievelstein</t>
  </si>
  <si>
    <t>/23.10.2013/09:48</t>
  </si>
  <si>
    <t>CLEAN SERVICE</t>
  </si>
  <si>
    <t>Clean-Service</t>
  </si>
  <si>
    <t>Dienstleistungen GmbH</t>
  </si>
  <si>
    <t>Forstenrieder Allee 54</t>
  </si>
  <si>
    <t>089/65102623</t>
  </si>
  <si>
    <t>089/75979474</t>
  </si>
  <si>
    <t>m.kurrer@t-online.de</t>
  </si>
  <si>
    <t>Herr Kurrer</t>
  </si>
  <si>
    <t>0175/4003007</t>
  </si>
  <si>
    <t>Frau Gruber</t>
  </si>
  <si>
    <t>0175/4003003</t>
  </si>
  <si>
    <t>DE74 70150000 0037242666</t>
  </si>
  <si>
    <t>/06.05.2014/10:55</t>
  </si>
  <si>
    <t>RIEGER GMBH</t>
  </si>
  <si>
    <t>Josef und Alfons</t>
  </si>
  <si>
    <t>Rieger GmbH</t>
  </si>
  <si>
    <t>Meglingerstraße 35</t>
  </si>
  <si>
    <t>089/7854269</t>
  </si>
  <si>
    <t>089/7853984</t>
  </si>
  <si>
    <t>Herr Kreipl</t>
  </si>
  <si>
    <t>/01.12.2008/08:54</t>
  </si>
  <si>
    <t>BALDASSA NADJA</t>
  </si>
  <si>
    <t>Nadja Baldassa</t>
  </si>
  <si>
    <t>Zur Bayern Stub'n</t>
  </si>
  <si>
    <t>Kandinskystraße 24</t>
  </si>
  <si>
    <t>nadja@baldassa.de</t>
  </si>
  <si>
    <t>Frau Baldassa</t>
  </si>
  <si>
    <t>0171/5709894</t>
  </si>
  <si>
    <t>DE51 70150000 0028110336</t>
  </si>
  <si>
    <t>/07.01.2015/14:22</t>
  </si>
  <si>
    <t>RIEGER JOSEF</t>
  </si>
  <si>
    <t>Alfons und Robert</t>
  </si>
  <si>
    <t>Rieger GbR</t>
  </si>
  <si>
    <t>0173/9870528</t>
  </si>
  <si>
    <t>/03.09.2008/12:02</t>
  </si>
  <si>
    <t>MENZEL+KINZLER</t>
  </si>
  <si>
    <t>Egon Menzel</t>
  </si>
  <si>
    <t>Leutstettener Straße 58</t>
  </si>
  <si>
    <t>stefan@kinzler.de</t>
  </si>
  <si>
    <t>Herr Stefan Kinzler</t>
  </si>
  <si>
    <t>0177/7155797</t>
  </si>
  <si>
    <t>Frau Menzel</t>
  </si>
  <si>
    <t>0163-3848664</t>
  </si>
  <si>
    <t>DE51600603960045110000</t>
  </si>
  <si>
    <t>GENODES1UTV</t>
  </si>
  <si>
    <t>/18.09.2014/09:12</t>
  </si>
  <si>
    <t>BFP GMBH</t>
  </si>
  <si>
    <t>BfP GmbH  Büro für</t>
  </si>
  <si>
    <t>Projektentwicklung,</t>
  </si>
  <si>
    <t>Planung und Bauleitung</t>
  </si>
  <si>
    <t>Herterichstraße 17</t>
  </si>
  <si>
    <t>089/7917398</t>
  </si>
  <si>
    <t>089/79893860</t>
  </si>
  <si>
    <t>Herr Holzner</t>
  </si>
  <si>
    <t>0171/2687091</t>
  </si>
  <si>
    <t>Kreissparkasse M-STA</t>
  </si>
  <si>
    <t>/28.08.2009/09:35</t>
  </si>
  <si>
    <t>SCHWEMMLEIN KIG</t>
  </si>
  <si>
    <t>Schwemmlein</t>
  </si>
  <si>
    <t>Kindergarten e.V.</t>
  </si>
  <si>
    <t>Echterstraße 6</t>
  </si>
  <si>
    <t>Frau Mengersen</t>
  </si>
  <si>
    <t>089/7900601</t>
  </si>
  <si>
    <t>089/79070988</t>
  </si>
  <si>
    <t>0163/7987421</t>
  </si>
  <si>
    <t>janice.mengersen@gmx.de</t>
  </si>
  <si>
    <t>/04.04.2011/15:33</t>
  </si>
  <si>
    <t>BAUERMEISTER</t>
  </si>
  <si>
    <t>Dominik Bauermeister</t>
  </si>
  <si>
    <t>Josephinenstraße 23</t>
  </si>
  <si>
    <t>Herr Seifert</t>
  </si>
  <si>
    <t>089/89813850</t>
  </si>
  <si>
    <t>089/89813855</t>
  </si>
  <si>
    <t>0173/5950884</t>
  </si>
  <si>
    <t>/27.09.2011/15:16</t>
  </si>
  <si>
    <t>LIPPERT GMBH</t>
  </si>
  <si>
    <t>Lippert</t>
  </si>
  <si>
    <t>Weißenseestraße 101</t>
  </si>
  <si>
    <t>089/746150-0</t>
  </si>
  <si>
    <t>089/746150-55</t>
  </si>
  <si>
    <t>Herr Stefanic</t>
  </si>
  <si>
    <t>089/746150-14</t>
  </si>
  <si>
    <t>Herr Siegl  Buchhaltung</t>
  </si>
  <si>
    <t>089/746150-23</t>
  </si>
  <si>
    <t>/17.11.2008/16:50</t>
  </si>
  <si>
    <t>VERSICHERUNGSKA</t>
  </si>
  <si>
    <t>Versicherungskammer</t>
  </si>
  <si>
    <t>Bayern</t>
  </si>
  <si>
    <t>Warngauer Str. 30</t>
  </si>
  <si>
    <t>/21.11.2014/09:59</t>
  </si>
  <si>
    <t>KORNKE GMBH</t>
  </si>
  <si>
    <t>Wolfgang Kornke GmbH</t>
  </si>
  <si>
    <t>Kesselbergstraße 1 b</t>
  </si>
  <si>
    <t>69 63 61</t>
  </si>
  <si>
    <t>691 10 26</t>
  </si>
  <si>
    <t>Herr Kornke</t>
  </si>
  <si>
    <t>0172/7860877</t>
  </si>
  <si>
    <t>/31.01.2001/15:25</t>
  </si>
  <si>
    <t>HACKER PSCHORR</t>
  </si>
  <si>
    <t>Hacker-Pschorr Bräu GmbH</t>
  </si>
  <si>
    <t>Hochstraße 75</t>
  </si>
  <si>
    <t>089/5106-0</t>
  </si>
  <si>
    <t>Frau Schweiger</t>
  </si>
  <si>
    <t>089/48005-711</t>
  </si>
  <si>
    <t>089/48005-519</t>
  </si>
  <si>
    <t>Herr Abtmeier</t>
  </si>
  <si>
    <t>0176-14170022</t>
  </si>
  <si>
    <t>/19.11.2014/10:18</t>
  </si>
  <si>
    <t>DE811285942</t>
  </si>
  <si>
    <t>NOCKERBERG</t>
  </si>
  <si>
    <t>Nockherberg</t>
  </si>
  <si>
    <t>Traditionsgaststätten</t>
  </si>
  <si>
    <t>Hochstr. 77</t>
  </si>
  <si>
    <t>089/459913-0</t>
  </si>
  <si>
    <t>089/459913-64</t>
  </si>
  <si>
    <t>Herr Pongratz</t>
  </si>
  <si>
    <t>/08.06.2012/14:14</t>
  </si>
  <si>
    <t>PRAKTIKER</t>
  </si>
  <si>
    <t>Praktiker Baumärkte GmbH</t>
  </si>
  <si>
    <t>I N S O L V E N Z !!!!!!!</t>
  </si>
  <si>
    <t>Balanstr. 52</t>
  </si>
  <si>
    <t>Herr Weber</t>
  </si>
  <si>
    <t>/17.07.2013/19:20</t>
  </si>
  <si>
    <t>PAULANER</t>
  </si>
  <si>
    <t>Paulaner Brauerei</t>
  </si>
  <si>
    <t>(Lief.-Nr. 13429)</t>
  </si>
  <si>
    <t>Hochstr. 75</t>
  </si>
  <si>
    <t>089/48005-0</t>
  </si>
  <si>
    <t>089/48005-845</t>
  </si>
  <si>
    <t>Hr. Hecht 08138/92953 + 0171/6821499</t>
  </si>
  <si>
    <t>Frau Sterff</t>
  </si>
  <si>
    <t>089/48005-403</t>
  </si>
  <si>
    <t>Herr Hilpert</t>
  </si>
  <si>
    <t>089/48005-472</t>
  </si>
  <si>
    <t>Buchh. Fr. Malsch  -581</t>
  </si>
  <si>
    <t>/13.07.2011/11:38</t>
  </si>
  <si>
    <t>DE811890015</t>
  </si>
  <si>
    <t>PNEUHAGE 81541</t>
  </si>
  <si>
    <t>Balanstraße 50</t>
  </si>
  <si>
    <t>089/407502</t>
  </si>
  <si>
    <t>089/407196</t>
  </si>
  <si>
    <t>Herr Schuffert</t>
  </si>
  <si>
    <t>/27.07.2011/11:22</t>
  </si>
  <si>
    <t>WINZERER FÄHNDL</t>
  </si>
  <si>
    <t>Winzerer Fähndl</t>
  </si>
  <si>
    <t>Pongratz GmbH</t>
  </si>
  <si>
    <t>Hochstraße 77</t>
  </si>
  <si>
    <t>089/621719-11</t>
  </si>
  <si>
    <t>089/45991364</t>
  </si>
  <si>
    <t>Herr Konietschke</t>
  </si>
  <si>
    <t>089/459913-188</t>
  </si>
  <si>
    <t>089/459913-200</t>
  </si>
  <si>
    <t>0171/7484151</t>
  </si>
  <si>
    <t>08142/400728  Fax 400729</t>
  </si>
  <si>
    <t>/15.07.2014/13:08</t>
  </si>
  <si>
    <t>DE813896535</t>
  </si>
  <si>
    <t>INTERDRINK</t>
  </si>
  <si>
    <t>Getränke-Vertriebs-GmbH</t>
  </si>
  <si>
    <t>Herr Krön</t>
  </si>
  <si>
    <t>089/48005-726</t>
  </si>
  <si>
    <t>089/48005-867</t>
  </si>
  <si>
    <t>0176/16340726</t>
  </si>
  <si>
    <t>/07.08.2012/16:58</t>
  </si>
  <si>
    <t>WINTER OHG</t>
  </si>
  <si>
    <t>Karl Winter OHG</t>
  </si>
  <si>
    <t>Fischer Vroni</t>
  </si>
  <si>
    <t>Konradinstraße 8</t>
  </si>
  <si>
    <t>089/661042</t>
  </si>
  <si>
    <t>089/652534</t>
  </si>
  <si>
    <t>buero@fischer-vroni.de</t>
  </si>
  <si>
    <t>Herr Stadtmüller</t>
  </si>
  <si>
    <t>089/1689241</t>
  </si>
  <si>
    <t>0163/3007025</t>
  </si>
  <si>
    <t>Frau Hageneder</t>
  </si>
  <si>
    <t>DE45700202706920000477</t>
  </si>
  <si>
    <t>/24.07.2014/12:42</t>
  </si>
  <si>
    <t>DE129988782</t>
  </si>
  <si>
    <t>RHEINBOLDT</t>
  </si>
  <si>
    <t>Rheinboldt und</t>
  </si>
  <si>
    <t>Schneider GmbH</t>
  </si>
  <si>
    <t>Jamnitzerstraße 8</t>
  </si>
  <si>
    <t>089/62269510</t>
  </si>
  <si>
    <t>089/62269512</t>
  </si>
  <si>
    <t>Herr Rheinboldt Michael</t>
  </si>
  <si>
    <t>0173/3706243</t>
  </si>
  <si>
    <t>Volksbank FFB</t>
  </si>
  <si>
    <t>701/633/70</t>
  </si>
  <si>
    <t>/23.09.2002/11:48</t>
  </si>
  <si>
    <t>STADTMÜLLER</t>
  </si>
  <si>
    <t>Kustatscher GbR</t>
  </si>
  <si>
    <t>Herr Kustatscher</t>
  </si>
  <si>
    <t>0163/2008840</t>
  </si>
  <si>
    <t>/16.09.2013/16:15</t>
  </si>
  <si>
    <t>TIERPARK MÜNCHE</t>
  </si>
  <si>
    <t>Münchener Tierpark</t>
  </si>
  <si>
    <t>Hellabrunn AG</t>
  </si>
  <si>
    <t>Tierparkstraße 30</t>
  </si>
  <si>
    <t>089/62508-0</t>
  </si>
  <si>
    <t>089/62508-32</t>
  </si>
  <si>
    <t>Herr Zenau</t>
  </si>
  <si>
    <t>089/62508-18</t>
  </si>
  <si>
    <t>zenau@hellabrunn.de</t>
  </si>
  <si>
    <t>/22.01.2015/11:40</t>
  </si>
  <si>
    <t>DE129521751</t>
  </si>
  <si>
    <t>KH NATURHEILWEI</t>
  </si>
  <si>
    <t>Krankenhaus für</t>
  </si>
  <si>
    <t>Naturheilweisen</t>
  </si>
  <si>
    <t>Seybothstraße 65</t>
  </si>
  <si>
    <t>089/62505-0</t>
  </si>
  <si>
    <t>089/62505-430</t>
  </si>
  <si>
    <t>über Worbs &amp; Neuner Architekten</t>
  </si>
  <si>
    <t>/21.11.2011/09:20</t>
  </si>
  <si>
    <t>LANDBAUAMT MÜNC</t>
  </si>
  <si>
    <t>München 1</t>
  </si>
  <si>
    <t>Peter-Auzinger-Str. 10</t>
  </si>
  <si>
    <t>089/21232-0</t>
  </si>
  <si>
    <t>089/21232-666</t>
  </si>
  <si>
    <t>089/21232-173</t>
  </si>
  <si>
    <t>/21.12.2012/11:40</t>
  </si>
  <si>
    <t>TVF THYSSEN VEA</t>
  </si>
  <si>
    <t>TVF ALTWERT GmbH</t>
  </si>
  <si>
    <t>Region Süd</t>
  </si>
  <si>
    <t>Tegernseer Landstr. 231</t>
  </si>
  <si>
    <t>089/2196947-60</t>
  </si>
  <si>
    <t>089/2196947-88</t>
  </si>
  <si>
    <t>Herr Bacher</t>
  </si>
  <si>
    <t>0861/909803-13</t>
  </si>
  <si>
    <t>0173/7264115</t>
  </si>
  <si>
    <t>Frau Schörghofer</t>
  </si>
  <si>
    <t>/10.07.2008/07:21</t>
  </si>
  <si>
    <t>BEISCHL &amp; BRAUN</t>
  </si>
  <si>
    <t>Beischl &amp; Braun GmbH</t>
  </si>
  <si>
    <t>Schwanseestraße 89</t>
  </si>
  <si>
    <t>089/6934311-0</t>
  </si>
  <si>
    <t>089/6934311-25</t>
  </si>
  <si>
    <t>Herr Braun</t>
  </si>
  <si>
    <t>089/6934311-13</t>
  </si>
  <si>
    <t>/19.08.2008/17:22</t>
  </si>
  <si>
    <t>POLIZEIPRÄS</t>
  </si>
  <si>
    <t>Polizeipräsidium München</t>
  </si>
  <si>
    <t>Abt. Versorgung - V3</t>
  </si>
  <si>
    <t>Tegernseer Landstraße 210</t>
  </si>
  <si>
    <t>Herr Federschmidt</t>
  </si>
  <si>
    <t>089/45012-607</t>
  </si>
  <si>
    <t>0175/1549568</t>
  </si>
  <si>
    <t>/24.07.2006/11:37</t>
  </si>
  <si>
    <t>BILFINGER HSG</t>
  </si>
  <si>
    <t>Bilfinger HSG FM Süd GmbH</t>
  </si>
  <si>
    <t>Aschauer Straße 32</t>
  </si>
  <si>
    <t>Herr Mertl</t>
  </si>
  <si>
    <t>089/627386171</t>
  </si>
  <si>
    <t>089/444912132</t>
  </si>
  <si>
    <t>/21.08.2014/15:14</t>
  </si>
  <si>
    <t>K+M HAUSTECHNIK</t>
  </si>
  <si>
    <t>K + M Haustechnik GmbH</t>
  </si>
  <si>
    <t>Pennstraße 21</t>
  </si>
  <si>
    <t>089/537434</t>
  </si>
  <si>
    <t>089/537461</t>
  </si>
  <si>
    <t>/01.04.2014/17:06</t>
  </si>
  <si>
    <t>EICHBAUER FRITZ</t>
  </si>
  <si>
    <t>Fritz Eichbauer</t>
  </si>
  <si>
    <t>Bauuntern. GmbH &amp; Co. KG</t>
  </si>
  <si>
    <t>Postfach 80 05 49</t>
  </si>
  <si>
    <t>089/99311-6</t>
  </si>
  <si>
    <t>089/99311-899</t>
  </si>
  <si>
    <t>Kastenbauerstr. 2, 81677 München</t>
  </si>
  <si>
    <t>Herr Schwarz</t>
  </si>
  <si>
    <t>089/99311-816</t>
  </si>
  <si>
    <t>0151/27616414</t>
  </si>
  <si>
    <t>Lager Fa. Seitz</t>
  </si>
  <si>
    <t>Gewerbering 4</t>
  </si>
  <si>
    <t>85659 Forstern</t>
  </si>
  <si>
    <t>/04.12.2013/14:22</t>
  </si>
  <si>
    <t>DE130487877</t>
  </si>
  <si>
    <t>LANDTAGSGASTST</t>
  </si>
  <si>
    <t>Landtagsgaststätte</t>
  </si>
  <si>
    <t>im Maximilianeum Mue-Kro</t>
  </si>
  <si>
    <t>Gastronomie Betriebs GmbH</t>
  </si>
  <si>
    <t>089/41262795</t>
  </si>
  <si>
    <t>089/41079965</t>
  </si>
  <si>
    <t>Frau Mühlegg</t>
  </si>
  <si>
    <t>Flessa-Bank München</t>
  </si>
  <si>
    <t>793/301/11</t>
  </si>
  <si>
    <t>/12.07.2013/07:50</t>
  </si>
  <si>
    <t>LHM HOCHBAU H52</t>
  </si>
  <si>
    <t>Baureferat HA Hochbau H52</t>
  </si>
  <si>
    <t>Friedenstraße 40</t>
  </si>
  <si>
    <t>089/233-60788</t>
  </si>
  <si>
    <t>089/23398960788</t>
  </si>
  <si>
    <t>/18.09.2008/16:48</t>
  </si>
  <si>
    <t>LHM HOCHBAU H12</t>
  </si>
  <si>
    <t>Baureferat HA Hochbau H12</t>
  </si>
  <si>
    <t>089/233-61068</t>
  </si>
  <si>
    <t>089/233-60555</t>
  </si>
  <si>
    <t>/18.09.2008/16:49</t>
  </si>
  <si>
    <t>LHM HOCHBAU H32</t>
  </si>
  <si>
    <t>Baureferat Hochbau H 32</t>
  </si>
  <si>
    <t>Herr Bogen</t>
  </si>
  <si>
    <t>089/233-60671</t>
  </si>
  <si>
    <t>089/233-60645</t>
  </si>
  <si>
    <t>LHM HOCHBAU 34</t>
  </si>
  <si>
    <t>Baureferat HA  Hochbau 34</t>
  </si>
  <si>
    <t>/11.07.2013/13:49</t>
  </si>
  <si>
    <t>LHM HOCHBAU H13</t>
  </si>
  <si>
    <t>Baureferat HA Hochbau H13</t>
  </si>
  <si>
    <t>Herr Göppert</t>
  </si>
  <si>
    <t>089/233-60890</t>
  </si>
  <si>
    <t>089/233-60755</t>
  </si>
  <si>
    <t>/27.07.2010/18:13</t>
  </si>
  <si>
    <t>LHM HOCHBAU H73</t>
  </si>
  <si>
    <t>Baureferat HA Hochbau</t>
  </si>
  <si>
    <t>H73.0</t>
  </si>
  <si>
    <t>monika.wunderlich@muenchen.de</t>
  </si>
  <si>
    <t>Herr Reis</t>
  </si>
  <si>
    <t>089/233-61732</t>
  </si>
  <si>
    <t>089/233-60905</t>
  </si>
  <si>
    <t>Frau Wunderlich</t>
  </si>
  <si>
    <t>089/233-61711</t>
  </si>
  <si>
    <t>/19.02.2014/10:48</t>
  </si>
  <si>
    <t>MÜNCHEN HB H44</t>
  </si>
  <si>
    <t>Baureferat HA Hochbau H44</t>
  </si>
  <si>
    <t>Frau Jaster</t>
  </si>
  <si>
    <t>089/233-60904</t>
  </si>
  <si>
    <t>089/233-60705</t>
  </si>
  <si>
    <t>/20.03.2012/14:07</t>
  </si>
  <si>
    <t>LHM HOCHBAU 5</t>
  </si>
  <si>
    <t>Baureferat Hochbau 5</t>
  </si>
  <si>
    <t>Herr Hofmann</t>
  </si>
  <si>
    <t>089/233-60766</t>
  </si>
  <si>
    <t>M+W ZANDER</t>
  </si>
  <si>
    <t>HSG Zander GmbH</t>
  </si>
  <si>
    <t>Business Unit Catering</t>
  </si>
  <si>
    <t>089/4449-0</t>
  </si>
  <si>
    <t>Herr Pilger</t>
  </si>
  <si>
    <t>089/4449-29366</t>
  </si>
  <si>
    <t>089/4449-27588</t>
  </si>
  <si>
    <t>/18.11.2008/13:16</t>
  </si>
  <si>
    <t>ISARINSELFEST</t>
  </si>
  <si>
    <t>Isarinselfest e.V.</t>
  </si>
  <si>
    <t>Gravelottestraße 8</t>
  </si>
  <si>
    <t>andrea.schnurrer@awo-muenchen.de</t>
  </si>
  <si>
    <t>Frau Schnurrer</t>
  </si>
  <si>
    <t>089/45832-156</t>
  </si>
  <si>
    <t>089/45832-200</t>
  </si>
  <si>
    <t>0174/9992591</t>
  </si>
  <si>
    <t>/08.09.2014/07:49</t>
  </si>
  <si>
    <t>HOFBRÄU ZELT</t>
  </si>
  <si>
    <t>Hofbräu-Festzelt</t>
  </si>
  <si>
    <t>M. u. G. Steinberg</t>
  </si>
  <si>
    <t>Innere Wiener Straße 19</t>
  </si>
  <si>
    <t>089/4489670</t>
  </si>
  <si>
    <t>089/4483587</t>
  </si>
  <si>
    <t>/10.10.2014/09:43</t>
  </si>
  <si>
    <t>DE130502413</t>
  </si>
  <si>
    <t>BAYER LKA</t>
  </si>
  <si>
    <t>Bayer. Landeskriminalamt</t>
  </si>
  <si>
    <t>Dez. 62</t>
  </si>
  <si>
    <t>Allg. Ermittlungen</t>
  </si>
  <si>
    <t>Orleansstraße 34</t>
  </si>
  <si>
    <t>LKA Maillingerstraße 15, 80638 München</t>
  </si>
  <si>
    <t>Frau Greifenegger</t>
  </si>
  <si>
    <t>089/1212-2680</t>
  </si>
  <si>
    <t>089/1212-2684</t>
  </si>
  <si>
    <t>/05.12.2008/07:48</t>
  </si>
  <si>
    <t>MUFFATHALLE</t>
  </si>
  <si>
    <t>Muffathalle Betriebs GmbH</t>
  </si>
  <si>
    <t>Zellstraße 4</t>
  </si>
  <si>
    <t>089/45875000</t>
  </si>
  <si>
    <t>089/45875050</t>
  </si>
  <si>
    <t>/17.07.2006/07:52</t>
  </si>
  <si>
    <t>SONIC BOOM</t>
  </si>
  <si>
    <t>sonic boom  event &amp;</t>
  </si>
  <si>
    <t>artistservice GmbH</t>
  </si>
  <si>
    <t>/22.07.2008/10:58</t>
  </si>
  <si>
    <t>NO JUNK GMBH</t>
  </si>
  <si>
    <t>No Junk GmbH</t>
  </si>
  <si>
    <t>089/458750-80</t>
  </si>
  <si>
    <t>089/458750-89</t>
  </si>
  <si>
    <t>Herr Pillwein</t>
  </si>
  <si>
    <t>0176/24572567</t>
  </si>
  <si>
    <t>/12.04.2010/13:31</t>
  </si>
  <si>
    <t>BEPO MÜNCHEN</t>
  </si>
  <si>
    <t>I. Bereitschaftspolizei-</t>
  </si>
  <si>
    <t>Abteilung München</t>
  </si>
  <si>
    <t>Rosenheimer Straße 130</t>
  </si>
  <si>
    <t>089/45012-0</t>
  </si>
  <si>
    <t>hans.federschmidt@polizei.bayern.de</t>
  </si>
  <si>
    <t>089/45012-698</t>
  </si>
  <si>
    <t>/12.01.2012/11:41</t>
  </si>
  <si>
    <t>GEWOFAG WOHNEN</t>
  </si>
  <si>
    <t>GEWOFAG Wohnen GmbH</t>
  </si>
  <si>
    <t>Kirchseeoner Straße 3</t>
  </si>
  <si>
    <t>/22.06.2011/11:10</t>
  </si>
  <si>
    <t>WIRTSHAUS AU</t>
  </si>
  <si>
    <t>Wirtshaus in der Au GmbH</t>
  </si>
  <si>
    <t>Münchner Knödelei</t>
  </si>
  <si>
    <t>Lilienstraße 51</t>
  </si>
  <si>
    <t>089/4481400</t>
  </si>
  <si>
    <t>089/4482400</t>
  </si>
  <si>
    <t>Herr Thomas Richter</t>
  </si>
  <si>
    <t>Herr Oberndorfer</t>
  </si>
  <si>
    <t>089/44249735</t>
  </si>
  <si>
    <t>/14.06.2010/11:23</t>
  </si>
  <si>
    <t>P1 GASTSTÄTTEN</t>
  </si>
  <si>
    <t>P1 Gaststätten GmbH</t>
  </si>
  <si>
    <t>089/211114-0</t>
  </si>
  <si>
    <t>089/211114-14</t>
  </si>
  <si>
    <t>Prinzregentenstraße 1, 80538 München</t>
  </si>
  <si>
    <t>Herr Pavlov</t>
  </si>
  <si>
    <t>Herr Rudolf</t>
  </si>
  <si>
    <t>info@p1-club.de</t>
  </si>
  <si>
    <t>/07.06.2010/09:43</t>
  </si>
  <si>
    <t>DE811861024</t>
  </si>
  <si>
    <t>KURSSCHMIEDE</t>
  </si>
  <si>
    <t>Kursschmiede</t>
  </si>
  <si>
    <t>Stefan Szekessy</t>
  </si>
  <si>
    <t>Grafinger Straße 6</t>
  </si>
  <si>
    <t>089/14869846</t>
  </si>
  <si>
    <t>Herr Szekessy</t>
  </si>
  <si>
    <t>0179-8910892</t>
  </si>
  <si>
    <t>info@kursschmiede.com</t>
  </si>
  <si>
    <t>/23.01.2015/15:26</t>
  </si>
  <si>
    <t>PUSH IT</t>
  </si>
  <si>
    <t>Push it</t>
  </si>
  <si>
    <t>Gastronomie UG</t>
  </si>
  <si>
    <t>mail@playerzclub.info + gaenkler@gmx.net</t>
  </si>
  <si>
    <t>Frau Gänkler</t>
  </si>
  <si>
    <t>0163/6070377</t>
  </si>
  <si>
    <t>/22.06.2010/16:47</t>
  </si>
  <si>
    <t>UNID LIVE GMBH</t>
  </si>
  <si>
    <t>UNID Live GmbH</t>
  </si>
  <si>
    <t>Rosenheimer Straße 145 d</t>
  </si>
  <si>
    <t>Frau Lehmann</t>
  </si>
  <si>
    <t>089/411147-371</t>
  </si>
  <si>
    <t>089/411147-308</t>
  </si>
  <si>
    <t>0172/8266556</t>
  </si>
  <si>
    <t>/23.04.2012/10:29</t>
  </si>
  <si>
    <t>GARAGE GMBH</t>
  </si>
  <si>
    <t>Garage GmbH</t>
  </si>
  <si>
    <t>089/44718953</t>
  </si>
  <si>
    <t>089/44718951</t>
  </si>
  <si>
    <t>Herr Antoni</t>
  </si>
  <si>
    <t>0173/9494110</t>
  </si>
  <si>
    <t>/28.06.2004/14:01</t>
  </si>
  <si>
    <t>PPS HIPPIUS</t>
  </si>
  <si>
    <t>PPS Loftstudio</t>
  </si>
  <si>
    <t>Martin Hippius</t>
  </si>
  <si>
    <t>Piusstraße 16</t>
  </si>
  <si>
    <t>hippius@mac.com</t>
  </si>
  <si>
    <t>Herr Hippius</t>
  </si>
  <si>
    <t>0178/5598350</t>
  </si>
  <si>
    <t>089/44457934</t>
  </si>
  <si>
    <t>/30.03.2010/14:20</t>
  </si>
  <si>
    <t>HAMBERGER GMBH</t>
  </si>
  <si>
    <t>Hamberger Grossmarkt GmbH</t>
  </si>
  <si>
    <t>Friedenstraße 16</t>
  </si>
  <si>
    <t>089/413068-0</t>
  </si>
  <si>
    <t>089/413068-50</t>
  </si>
  <si>
    <t>martin.maennchen@hamberger-cc.de</t>
  </si>
  <si>
    <t>Herr Männchen</t>
  </si>
  <si>
    <t>089/413068-20</t>
  </si>
  <si>
    <t>089/413068-22</t>
  </si>
  <si>
    <t>Herr Titius</t>
  </si>
  <si>
    <t>/03.12.2013/13:35</t>
  </si>
  <si>
    <t>OPTIMOL</t>
  </si>
  <si>
    <t>Optimol Instruments</t>
  </si>
  <si>
    <t>Prüftechnik GmbH</t>
  </si>
  <si>
    <t>Friedenstr. 10</t>
  </si>
  <si>
    <t>089/402453</t>
  </si>
  <si>
    <t>Frau Ebrecht</t>
  </si>
  <si>
    <t>/16.01.2004/10:56</t>
  </si>
  <si>
    <t>INTERVERSAL</t>
  </si>
  <si>
    <t>Interversal</t>
  </si>
  <si>
    <t>Baldhamerstraße 1</t>
  </si>
  <si>
    <t>089/63890748</t>
  </si>
  <si>
    <t>089/63890747</t>
  </si>
  <si>
    <t>Herr Wachtveitl</t>
  </si>
  <si>
    <t>0173/2574231</t>
  </si>
  <si>
    <t>/01.03.2007/14:14</t>
  </si>
  <si>
    <t>Q GASTRONOMIE</t>
  </si>
  <si>
    <t>BMR Gastronomie GmbH</t>
  </si>
  <si>
    <t>Herzblut</t>
  </si>
  <si>
    <t>Grafingerstraße 6</t>
  </si>
  <si>
    <t>ACHTUNG !!!!!!!!!!!!</t>
  </si>
  <si>
    <t>Frau Cordes</t>
  </si>
  <si>
    <t>089/44457407</t>
  </si>
  <si>
    <t>/07.10.2013/08:36</t>
  </si>
  <si>
    <t>KULTFABRIK</t>
  </si>
  <si>
    <t>Kultfabrik Vermietungs</t>
  </si>
  <si>
    <t>HmbH &amp; Co. KG</t>
  </si>
  <si>
    <t>089/628344-0</t>
  </si>
  <si>
    <t>089/628344-77</t>
  </si>
  <si>
    <t>/26.07.2013/11:36</t>
  </si>
  <si>
    <t>KIOSK ENDERLE</t>
  </si>
  <si>
    <t>KIOSK Hermine Enderle</t>
  </si>
  <si>
    <t>Truderinger Straße 58</t>
  </si>
  <si>
    <t>089/438090</t>
  </si>
  <si>
    <t>Frau Enderle</t>
  </si>
  <si>
    <t>/19.05.2010/08:03</t>
  </si>
  <si>
    <t>HAWE HYDRAULIK</t>
  </si>
  <si>
    <t>HAWE Hydraulik SE</t>
  </si>
  <si>
    <t>Streitfeldstraße 25</t>
  </si>
  <si>
    <t>089/379100-0</t>
  </si>
  <si>
    <t>Herr Kürzeder</t>
  </si>
  <si>
    <t>089/379100-1550</t>
  </si>
  <si>
    <t>089/379100-1269</t>
  </si>
  <si>
    <t>m.kuerzeder@hawe.de</t>
  </si>
  <si>
    <t>/10.06.2011/15:13</t>
  </si>
  <si>
    <t>DE180016108</t>
  </si>
  <si>
    <t>GRUNER + JAHR</t>
  </si>
  <si>
    <t>Gruner + Jahr AG &amp; Co. KG</t>
  </si>
  <si>
    <t>Verlagsgruppe München</t>
  </si>
  <si>
    <t>Streitfeldstraße 37</t>
  </si>
  <si>
    <t>089/4152-0</t>
  </si>
  <si>
    <t>Herr Fischbach</t>
  </si>
  <si>
    <t>089/4152-553</t>
  </si>
  <si>
    <t>089/4152-557</t>
  </si>
  <si>
    <t>089/4152-591</t>
  </si>
  <si>
    <t>Fax 089/4152-524</t>
  </si>
  <si>
    <t>/26.06.2008/13:44</t>
  </si>
  <si>
    <t>DUSSMANN AG</t>
  </si>
  <si>
    <t>DUSSMANN AG &amp; Co. KGaA</t>
  </si>
  <si>
    <t>Weihenstephaner Straße 7</t>
  </si>
  <si>
    <t>089/4152-524</t>
  </si>
  <si>
    <t>/26.06.2008/13:46</t>
  </si>
  <si>
    <t>CFS BAU GMBH</t>
  </si>
  <si>
    <t>CFS Bauträger GmbH</t>
  </si>
  <si>
    <t>Lucile-Grahn-Straße 38</t>
  </si>
  <si>
    <t>089/418697-0</t>
  </si>
  <si>
    <t>089/418697-41</t>
  </si>
  <si>
    <t>info@cfs-bautraeger.de</t>
  </si>
  <si>
    <t>Herr Eisele</t>
  </si>
  <si>
    <t>0151-12522912</t>
  </si>
  <si>
    <t>m.eisele@</t>
  </si>
  <si>
    <t>Frau Habelt  Buchhaltung</t>
  </si>
  <si>
    <t>089/418697-36</t>
  </si>
  <si>
    <t>/23.01.2015/09:45</t>
  </si>
  <si>
    <t>DE238390761</t>
  </si>
  <si>
    <t>TOOM GRILLPARZE</t>
  </si>
  <si>
    <t>Grillparzerstraße 20</t>
  </si>
  <si>
    <t>089/419489-0</t>
  </si>
  <si>
    <t>089/419489-10</t>
  </si>
  <si>
    <t>Herr Kappel</t>
  </si>
  <si>
    <t>089/419489-56</t>
  </si>
  <si>
    <t>089/419489-33</t>
  </si>
  <si>
    <t>FEINKOST KÄFER</t>
  </si>
  <si>
    <t>Feinkost Käfer GmbH</t>
  </si>
  <si>
    <t>Prinzregentenstraße 73</t>
  </si>
  <si>
    <t>/09.09.2003/15:44</t>
  </si>
  <si>
    <t>PETROM GMBH</t>
  </si>
  <si>
    <t>Petrom GmbH</t>
  </si>
  <si>
    <t>International Trade</t>
  </si>
  <si>
    <t>Maria-Theresie-Straße 26</t>
  </si>
  <si>
    <t>089/998481-0</t>
  </si>
  <si>
    <t>089/998481-81</t>
  </si>
  <si>
    <t>Herr Rahmani</t>
  </si>
  <si>
    <t>0171/5135289</t>
  </si>
  <si>
    <t>/06.08.2003/12:49</t>
  </si>
  <si>
    <t>BUSCH HEINZ BAU</t>
  </si>
  <si>
    <t>Heinz Busch</t>
  </si>
  <si>
    <t>Kirchenstraße 77</t>
  </si>
  <si>
    <t>089/476688</t>
  </si>
  <si>
    <t>089/41079212</t>
  </si>
  <si>
    <t>0173/9439935</t>
  </si>
  <si>
    <t>/28.10.2003/11:32</t>
  </si>
  <si>
    <t>SCHOCO CATERING</t>
  </si>
  <si>
    <t>SchoCo Catering GmbH</t>
  </si>
  <si>
    <t>Ismaninger Straße 3</t>
  </si>
  <si>
    <t>089/360356-60</t>
  </si>
  <si>
    <t>089/360356-79</t>
  </si>
  <si>
    <t>0175/5229359</t>
  </si>
  <si>
    <t>/30.03.2009/14:49</t>
  </si>
  <si>
    <t>HEILIT &amp; WOERNE</t>
  </si>
  <si>
    <t>Heilit &amp; Woerner Bau AG</t>
  </si>
  <si>
    <t>Klausenburger Str. 9</t>
  </si>
  <si>
    <t>93003-0</t>
  </si>
  <si>
    <t>93003-216</t>
  </si>
  <si>
    <t>Klausenburger Str. 9  Lager: Dieselstr. 3, Eching</t>
  </si>
  <si>
    <t>RL/18.06.93/10:41</t>
  </si>
  <si>
    <t>MKG EVENTS GMBH</t>
  </si>
  <si>
    <t>MKG Events GmbH</t>
  </si>
  <si>
    <t>Leuchtenbergring 3</t>
  </si>
  <si>
    <t>089/45564-0</t>
  </si>
  <si>
    <t>Frau Kathrin Schrub</t>
  </si>
  <si>
    <t>089/45564-173</t>
  </si>
  <si>
    <t>089/45564-174</t>
  </si>
  <si>
    <t>0160/7452073</t>
  </si>
  <si>
    <t>/28.08.2009/14:15</t>
  </si>
  <si>
    <t>EHRL WERTTRANS</t>
  </si>
  <si>
    <t>Werttransporte</t>
  </si>
  <si>
    <t>Dipl.-Kfm. H. Ehrl GmbH</t>
  </si>
  <si>
    <t>Zamdorfer Straße 24</t>
  </si>
  <si>
    <t>089/923334-0</t>
  </si>
  <si>
    <t>089/923334-55</t>
  </si>
  <si>
    <t>Herr Gröschl</t>
  </si>
  <si>
    <t>/25.10.2001/13:35</t>
  </si>
  <si>
    <t>SHRED-IT GMBH</t>
  </si>
  <si>
    <t>Shred-it GmbH</t>
  </si>
  <si>
    <t>Kastenbauerstraße 2</t>
  </si>
  <si>
    <t>089/959566-0</t>
  </si>
  <si>
    <t>089/959566-99</t>
  </si>
  <si>
    <t>Frau Seetaler</t>
  </si>
  <si>
    <t>089/959566-36</t>
  </si>
  <si>
    <t>089/959566-15</t>
  </si>
  <si>
    <t>/18.01.2012/11:44</t>
  </si>
  <si>
    <t>JUNG GMBH &amp;</t>
  </si>
  <si>
    <t>Max Jung GmbH &amp; Co.</t>
  </si>
  <si>
    <t>Montgelasstr. 2</t>
  </si>
  <si>
    <t>089/980337</t>
  </si>
  <si>
    <t>089/981766</t>
  </si>
  <si>
    <t>Herr König</t>
  </si>
  <si>
    <t>Herr Bronner</t>
  </si>
  <si>
    <t>/02.08.2007/12:47</t>
  </si>
  <si>
    <t>JUGENDHERGERGSW</t>
  </si>
  <si>
    <t>Deutsches</t>
  </si>
  <si>
    <t>Jugendherbergswerk</t>
  </si>
  <si>
    <t>Landesverb. Bayern e.V.</t>
  </si>
  <si>
    <t>Mauerkircherstraße 5</t>
  </si>
  <si>
    <t>089/922098-0</t>
  </si>
  <si>
    <t>089/922098-40</t>
  </si>
  <si>
    <t>/23.10.2012/09:08</t>
  </si>
  <si>
    <t>ARAL MOSSHEIMER</t>
  </si>
  <si>
    <t>Aral Moosheimer GmbH</t>
  </si>
  <si>
    <t>Richard-Strauss-Str. 70</t>
  </si>
  <si>
    <t>089/915070</t>
  </si>
  <si>
    <t>089/917780</t>
  </si>
  <si>
    <t>/25.11.2008/07:57</t>
  </si>
  <si>
    <t>HOFMANN BAU</t>
  </si>
  <si>
    <t>Hofmann Bau GmbH</t>
  </si>
  <si>
    <t>Heinrich-Wieland-Str. 63</t>
  </si>
  <si>
    <t>089/6062232</t>
  </si>
  <si>
    <t>/30.04.2012/10:34</t>
  </si>
  <si>
    <t>KLINIKUM MÜNCHE</t>
  </si>
  <si>
    <t>Städtisches</t>
  </si>
  <si>
    <t>Klinikum München GmbH</t>
  </si>
  <si>
    <t>Fritz-Erler-Straße 30</t>
  </si>
  <si>
    <t>/19.12.2014/08:02</t>
  </si>
  <si>
    <t>DE814184919</t>
  </si>
  <si>
    <t>STÜRMER KLAUS</t>
  </si>
  <si>
    <t>Klaus Stürmer</t>
  </si>
  <si>
    <t>Elektro + Großküchen</t>
  </si>
  <si>
    <t>Hofmarkstraße 8</t>
  </si>
  <si>
    <t>089/6376005</t>
  </si>
  <si>
    <t>089/6376155</t>
  </si>
  <si>
    <t>0170/7605533</t>
  </si>
  <si>
    <t>/21.11.2006/15:39</t>
  </si>
  <si>
    <t>KATH KIRCHENST</t>
  </si>
  <si>
    <t>Kath. Kirchenstiftung</t>
  </si>
  <si>
    <t>St. Philipp Neri</t>
  </si>
  <si>
    <t>Kafkastraße 17</t>
  </si>
  <si>
    <t>/24.07.2006/14:55</t>
  </si>
  <si>
    <t>GAHRENS + BATTE</t>
  </si>
  <si>
    <t>Gahrens + Battermann GmbH</t>
  </si>
  <si>
    <t>Unterhachinger Straße 75</t>
  </si>
  <si>
    <t>089/614557-0</t>
  </si>
  <si>
    <t>089/614557-57</t>
  </si>
  <si>
    <t>Herr Leitner</t>
  </si>
  <si>
    <t>089/614557-19</t>
  </si>
  <si>
    <t>/17.09.2009/17:13</t>
  </si>
  <si>
    <t>CARITAS ALTENH</t>
  </si>
  <si>
    <t>Caritas-Altenheim</t>
  </si>
  <si>
    <t>St. Michael</t>
  </si>
  <si>
    <t>Lorenz-Hagen-Weg 10</t>
  </si>
  <si>
    <t>089/62704-110</t>
  </si>
  <si>
    <t>089/62704-137</t>
  </si>
  <si>
    <t>Herr Stoll</t>
  </si>
  <si>
    <t>22-20 20 22</t>
  </si>
  <si>
    <t>/24.01.2002/11:53</t>
  </si>
  <si>
    <t>WACKER</t>
  </si>
  <si>
    <t>Wacker-Chemie AG</t>
  </si>
  <si>
    <t>Abtl. BIL</t>
  </si>
  <si>
    <t>Hanns-Seidel-Platz 4</t>
  </si>
  <si>
    <t>089/6279-01</t>
  </si>
  <si>
    <t>089/6279-1770</t>
  </si>
  <si>
    <t>Herr Wendlinger</t>
  </si>
  <si>
    <t>089/6279-1387</t>
  </si>
  <si>
    <t>089/6279-1109</t>
  </si>
  <si>
    <t>Herr Seitz</t>
  </si>
  <si>
    <t>089/6279-1044</t>
  </si>
  <si>
    <t>Fax -1927</t>
  </si>
  <si>
    <t>/30.06.2009/13:33</t>
  </si>
  <si>
    <t>DE129275094</t>
  </si>
  <si>
    <t>EBNER PAUL</t>
  </si>
  <si>
    <t>Paul Ebner</t>
  </si>
  <si>
    <t>Sandgrubenweg 119</t>
  </si>
  <si>
    <t>089/682075</t>
  </si>
  <si>
    <t>089/681240</t>
  </si>
  <si>
    <t>0171/8341072</t>
  </si>
  <si>
    <t>Raiffeisenbank Perlach</t>
  </si>
  <si>
    <t>701/603/00</t>
  </si>
  <si>
    <t>/14.04.2005/11:16</t>
  </si>
  <si>
    <t>BBV</t>
  </si>
  <si>
    <t>Bayerische Beamten</t>
  </si>
  <si>
    <t>Versicherung AG</t>
  </si>
  <si>
    <t>Thomas-Dehler-Str. 25</t>
  </si>
  <si>
    <t>/14.07.2006/10:34</t>
  </si>
  <si>
    <t>MÜNCHNER INTE</t>
  </si>
  <si>
    <t>Interkulturelle Bildung</t>
  </si>
  <si>
    <t>Marieluise-Fleißer-Bogen6</t>
  </si>
  <si>
    <t>089/69708276</t>
  </si>
  <si>
    <t>osman.yenidede@googlemail.com</t>
  </si>
  <si>
    <t>Herr Osman Yenidede</t>
  </si>
  <si>
    <t>0177/4611308</t>
  </si>
  <si>
    <t>/27.05.2015/16:30</t>
  </si>
  <si>
    <t>HÖRMANN GMBH</t>
  </si>
  <si>
    <t>Hörmann</t>
  </si>
  <si>
    <t>Fassadentechnik GmbH</t>
  </si>
  <si>
    <t>Bayerwaldstraße 27</t>
  </si>
  <si>
    <t>089/670023-0</t>
  </si>
  <si>
    <t>089/6376930</t>
  </si>
  <si>
    <t>0171/4280601</t>
  </si>
  <si>
    <t>/26.09.2008/07:54</t>
  </si>
  <si>
    <t>HEIM &amp; LEBEN</t>
  </si>
  <si>
    <t>Heim &amp; Leben</t>
  </si>
  <si>
    <t>Immobilienvermittl. GmbH</t>
  </si>
  <si>
    <t>Waldperlacher Str. 80</t>
  </si>
  <si>
    <t>089/600797-60</t>
  </si>
  <si>
    <t>089/600797-67</t>
  </si>
  <si>
    <t>Herr Gruber</t>
  </si>
  <si>
    <t>0172/8908508</t>
  </si>
  <si>
    <t>700/700/10</t>
  </si>
  <si>
    <t>/27.02.2004/12:48</t>
  </si>
  <si>
    <t>MESSE MÜNCHEN</t>
  </si>
  <si>
    <t>Messe München GmbH</t>
  </si>
  <si>
    <t>Abt. Finanzen</t>
  </si>
  <si>
    <t>(Lief.-Nr. 98696)</t>
  </si>
  <si>
    <t>Messegelände</t>
  </si>
  <si>
    <t>cornelia.brunner@messe-muenchen.de</t>
  </si>
  <si>
    <t>Frau Brunner</t>
  </si>
  <si>
    <t>089/949-21351</t>
  </si>
  <si>
    <t>089/949-9721351</t>
  </si>
  <si>
    <t>/14.03.2014/08:34</t>
  </si>
  <si>
    <t>DE129424028</t>
  </si>
  <si>
    <t>EBERHARDT &amp; HÖP</t>
  </si>
  <si>
    <t>Heinrich Höpfl</t>
  </si>
  <si>
    <t>Malereibetrieb</t>
  </si>
  <si>
    <t>Bergerwaldstr. 10a</t>
  </si>
  <si>
    <t>089/42724576</t>
  </si>
  <si>
    <t>089/42724577</t>
  </si>
  <si>
    <t>Herr Höpfl</t>
  </si>
  <si>
    <t>0171/2836245</t>
  </si>
  <si>
    <t>/10.04.2002/15:59</t>
  </si>
  <si>
    <t>MTG  MÜNCHENER</t>
  </si>
  <si>
    <t>MTG  Kommunikations-</t>
  </si>
  <si>
    <t>Technik GmbH</t>
  </si>
  <si>
    <t>Truderinger Str. 250</t>
  </si>
  <si>
    <t>089/45112-0</t>
  </si>
  <si>
    <t>089/45112-330</t>
  </si>
  <si>
    <t>aschenbrenner@mtg-muenchen.de</t>
  </si>
  <si>
    <t>Herr Aschenbrenner</t>
  </si>
  <si>
    <t>089/45112-241</t>
  </si>
  <si>
    <t>089/45112-345</t>
  </si>
  <si>
    <t>089/45112-243</t>
  </si>
  <si>
    <t>/17.07.2012/16:21</t>
  </si>
  <si>
    <t>DE129423935</t>
  </si>
  <si>
    <t>BET</t>
  </si>
  <si>
    <t>BET GmbH</t>
  </si>
  <si>
    <t>Ecksteinstraße 8</t>
  </si>
  <si>
    <t>089/4201179</t>
  </si>
  <si>
    <t>089/4202285</t>
  </si>
  <si>
    <t>089/42720324</t>
  </si>
  <si>
    <t>089/42720325</t>
  </si>
  <si>
    <t>/03.03.2010/15:18</t>
  </si>
  <si>
    <t>ECKL ROB JUN</t>
  </si>
  <si>
    <t>Eckl Robert jun.</t>
  </si>
  <si>
    <t>Wiesbachhornstraße 4</t>
  </si>
  <si>
    <t>r.eckl2.jun@googlemail.com</t>
  </si>
  <si>
    <t>Herr Eckl</t>
  </si>
  <si>
    <t>0178/8500855</t>
  </si>
  <si>
    <t>/10.10.2012/17:15</t>
  </si>
  <si>
    <t>DÜRMEIER GMBH</t>
  </si>
  <si>
    <t>Dürmeier Peter</t>
  </si>
  <si>
    <t>Handelsvertretung</t>
  </si>
  <si>
    <t>Bergerwaldstraße 5</t>
  </si>
  <si>
    <t>089/42019400</t>
  </si>
  <si>
    <t>089/42019401</t>
  </si>
  <si>
    <t>Herr Dürmeier</t>
  </si>
  <si>
    <t>0172/8639312</t>
  </si>
  <si>
    <t>/02.04.2014/15:14</t>
  </si>
  <si>
    <t>ECKL ROBBY</t>
  </si>
  <si>
    <t>Eckl Robert</t>
  </si>
  <si>
    <t>/15.04.2014/13:53</t>
  </si>
  <si>
    <t>JAKOB ROBERT</t>
  </si>
  <si>
    <t>Robert Jakob</t>
  </si>
  <si>
    <t>Blombergstraße 14</t>
  </si>
  <si>
    <t>089/43519930</t>
  </si>
  <si>
    <t>089/43529566</t>
  </si>
  <si>
    <t>Herr Jakob</t>
  </si>
  <si>
    <t>0160/9968995</t>
  </si>
  <si>
    <t>/07.11.2011/14:28</t>
  </si>
  <si>
    <t>HEILMEIER OHG</t>
  </si>
  <si>
    <t>Wurst- und</t>
  </si>
  <si>
    <t>Hühnerbraterei Heinz</t>
  </si>
  <si>
    <t>Heilmeier oHG</t>
  </si>
  <si>
    <t>Weißpfennigweg 15a</t>
  </si>
  <si>
    <t>089/434888</t>
  </si>
  <si>
    <t>089/45469832</t>
  </si>
  <si>
    <t>Bei Post vermerken:  Frau Petra Brenner</t>
  </si>
  <si>
    <t>Fr. Brenner</t>
  </si>
  <si>
    <t>0172/8627496</t>
  </si>
  <si>
    <t>0173/9150861</t>
  </si>
  <si>
    <t>p.r.brenner@gmx.de</t>
  </si>
  <si>
    <t>/02.04.2013/08:39</t>
  </si>
  <si>
    <t>P&amp;E PFEIFER</t>
  </si>
  <si>
    <t>P&amp;E Pfeifer</t>
  </si>
  <si>
    <t>California Bar</t>
  </si>
  <si>
    <t>Dachsteinstraße 10</t>
  </si>
  <si>
    <t>089/</t>
  </si>
  <si>
    <t>089/45139863</t>
  </si>
  <si>
    <t>0173/5761953</t>
  </si>
  <si>
    <t>/06.05.2004/15:25</t>
  </si>
  <si>
    <t>KÜBLER MAGDALEN</t>
  </si>
  <si>
    <t>Kübler Magdalena</t>
  </si>
  <si>
    <t>089/18944141</t>
  </si>
  <si>
    <t>Lager  Gutenbergstraße 1, 86558 Hohenwart</t>
  </si>
  <si>
    <t>Frau Kübler</t>
  </si>
  <si>
    <t>0177/8500853</t>
  </si>
  <si>
    <t>Herr Robert Eckl</t>
  </si>
  <si>
    <t>0177/8500854</t>
  </si>
  <si>
    <t>robby.eckl@googlemail.com</t>
  </si>
  <si>
    <t>/12.11.2014/08:49</t>
  </si>
  <si>
    <t>BINDER</t>
  </si>
  <si>
    <t>Binder Andreas</t>
  </si>
  <si>
    <t>Zehntfeldstraße 163</t>
  </si>
  <si>
    <t>089/429934H.</t>
  </si>
  <si>
    <t>H. Binder</t>
  </si>
  <si>
    <t>0176/31654321</t>
  </si>
  <si>
    <t>/24.09.2013/10:15</t>
  </si>
  <si>
    <t>VOSS MÜNCHEN</t>
  </si>
  <si>
    <t>VOSS München GmbH</t>
  </si>
  <si>
    <t>Rofanstraße 44</t>
  </si>
  <si>
    <t>089/60857652</t>
  </si>
  <si>
    <t>089/60857655</t>
  </si>
  <si>
    <t>Herr Depper</t>
  </si>
  <si>
    <t>0172/8128075</t>
  </si>
  <si>
    <t>/28.03.2012/08:14</t>
  </si>
  <si>
    <t>DE128249449</t>
  </si>
  <si>
    <t>GEIER KURT</t>
  </si>
  <si>
    <t>Kurt Geier &amp; Sohn</t>
  </si>
  <si>
    <t>Stieglitzweg 8</t>
  </si>
  <si>
    <t>089/45457841</t>
  </si>
  <si>
    <t>geierundsohn@aol.com</t>
  </si>
  <si>
    <t>0177/7300906</t>
  </si>
  <si>
    <t>09445/751048</t>
  </si>
  <si>
    <t>09445/21435  Telefax</t>
  </si>
  <si>
    <t>/17.12.2014/08:17</t>
  </si>
  <si>
    <t>FAHRENSCHON</t>
  </si>
  <si>
    <t>Christian Fahrenschon</t>
  </si>
  <si>
    <t>Schaustellerbetriebe</t>
  </si>
  <si>
    <t>Tsingtauerstraße 4</t>
  </si>
  <si>
    <t>08031/46651</t>
  </si>
  <si>
    <t>08031/46653</t>
  </si>
  <si>
    <t>Fischerweg 6, 83024 Rosenheim</t>
  </si>
  <si>
    <t>Herr Fahrenschon</t>
  </si>
  <si>
    <t>0177/8904329</t>
  </si>
  <si>
    <t>Sparkasse RO-Bad-Aibling</t>
  </si>
  <si>
    <t>711/500/00</t>
  </si>
  <si>
    <t>/13.08.2010/09:28</t>
  </si>
  <si>
    <t>HOCHREITER KARU</t>
  </si>
  <si>
    <t>Weißbierkarussell</t>
  </si>
  <si>
    <t>Erich Hochreiter</t>
  </si>
  <si>
    <t>Zaunkönigweg 4 a</t>
  </si>
  <si>
    <t>/07.09.2009/16:03</t>
  </si>
  <si>
    <t>HOCHREITER GAST</t>
  </si>
  <si>
    <t>Hochreiter Gastronomie</t>
  </si>
  <si>
    <t>Badesee Riemer Park</t>
  </si>
  <si>
    <t>/10.07.2006/11:32</t>
  </si>
  <si>
    <t>LEICHS</t>
  </si>
  <si>
    <t>Leichs Event Catering</t>
  </si>
  <si>
    <t>&amp; Messe Service</t>
  </si>
  <si>
    <t>Von-Erckert-Straße 25</t>
  </si>
  <si>
    <t>089/45456437</t>
  </si>
  <si>
    <t>Herr Leichs</t>
  </si>
  <si>
    <t>0172/ 8 27 13 63</t>
  </si>
  <si>
    <t>/05.05.2011/08:15</t>
  </si>
  <si>
    <t>ILF INGENIEURE</t>
  </si>
  <si>
    <t>ILF</t>
  </si>
  <si>
    <t>Beratende Ingenieure GmbH</t>
  </si>
  <si>
    <t>Werner-Eckert-Straße 7</t>
  </si>
  <si>
    <t>089/255594-114</t>
  </si>
  <si>
    <t>089/255594-144</t>
  </si>
  <si>
    <t>Herr Heger</t>
  </si>
  <si>
    <t>/03.07.2014/08:14</t>
  </si>
  <si>
    <t>KRESS TEXTILPFL</t>
  </si>
  <si>
    <t>KRESS Textilpflege GmbH</t>
  </si>
  <si>
    <t>Stahlgruberring 19</t>
  </si>
  <si>
    <t>089/427163-0</t>
  </si>
  <si>
    <t>089/425663</t>
  </si>
  <si>
    <t>Herr Eisenbach</t>
  </si>
  <si>
    <t>089/427163-28</t>
  </si>
  <si>
    <t>/12.05.2006/13:45</t>
  </si>
  <si>
    <t>UBM</t>
  </si>
  <si>
    <t>Umschlagbahnhof</t>
  </si>
  <si>
    <t>München-Riem (UBM) GmbH</t>
  </si>
  <si>
    <t>Hofbräuallee 11</t>
  </si>
  <si>
    <t>089/97887-120</t>
  </si>
  <si>
    <t>Kombi</t>
  </si>
  <si>
    <t>Box</t>
  </si>
  <si>
    <t>089/97887-130</t>
  </si>
  <si>
    <t>/10.05.2012/13:58</t>
  </si>
  <si>
    <t>KÜHNE + NAGEL</t>
  </si>
  <si>
    <t>Kühne + Nagel (AG &amp; Co)KG</t>
  </si>
  <si>
    <t>KN Expo &amp; Event Logistics</t>
  </si>
  <si>
    <t>Messegelände Riem -Tor 21</t>
  </si>
  <si>
    <t>089/94924-400</t>
  </si>
  <si>
    <t>angela.pielmeier@kuehne-nagel.com</t>
  </si>
  <si>
    <t>089/94924403</t>
  </si>
  <si>
    <t>089/94924409</t>
  </si>
  <si>
    <t>089/94924-401</t>
  </si>
  <si>
    <t>/05.05.2015/17:07</t>
  </si>
  <si>
    <t>TGM</t>
  </si>
  <si>
    <t>TGM GmbH &amp; Co. KG</t>
  </si>
  <si>
    <t>kraus@tgm-intermodal.de</t>
  </si>
  <si>
    <t>Herr Jabke</t>
  </si>
  <si>
    <t>089/97887-201</t>
  </si>
  <si>
    <t>089/97887-215</t>
  </si>
  <si>
    <t>Frau Kraus</t>
  </si>
  <si>
    <t>089/97887-210</t>
  </si>
  <si>
    <t>Fax 97887-213</t>
  </si>
  <si>
    <t>/15.01.2013/09:30</t>
  </si>
  <si>
    <t>HOFBRÄU MÜNCHEN</t>
  </si>
  <si>
    <t>Staatl. Hofbräuhaus</t>
  </si>
  <si>
    <t>in München</t>
  </si>
  <si>
    <t>Hofbräuallee 1</t>
  </si>
  <si>
    <t>089/92105-0</t>
  </si>
  <si>
    <t>089/906426</t>
  </si>
  <si>
    <t>Herr Mayrhofer -149</t>
  </si>
  <si>
    <t>Frau Bierwisch</t>
  </si>
  <si>
    <t>089/92105-162</t>
  </si>
  <si>
    <t>089/92105-150</t>
  </si>
  <si>
    <t>Herr Kleber</t>
  </si>
  <si>
    <t>089/92105-113</t>
  </si>
  <si>
    <t>0172/8633650</t>
  </si>
  <si>
    <t>/11.09.2013/14:43</t>
  </si>
  <si>
    <t>DE129523443</t>
  </si>
  <si>
    <t>SCHENKER M</t>
  </si>
  <si>
    <t>Geschäftsstelle München</t>
  </si>
  <si>
    <t>Messen/Spezialverkehre</t>
  </si>
  <si>
    <t>Paul-Henri-Spaak-Str. 8</t>
  </si>
  <si>
    <t>089/949-24300</t>
  </si>
  <si>
    <t>089/949-24339</t>
  </si>
  <si>
    <t>mico.vrsajkovic@dbschenker.com</t>
  </si>
  <si>
    <t>Herr Gartner</t>
  </si>
  <si>
    <t>089/949-24340</t>
  </si>
  <si>
    <t>georg.gartner@</t>
  </si>
  <si>
    <t>Herr Vrsajkovic</t>
  </si>
  <si>
    <t>089/949-24341</t>
  </si>
  <si>
    <t>0160/97403713</t>
  </si>
  <si>
    <t>/29.05.2015/12:32</t>
  </si>
  <si>
    <t>IRV INTERROH</t>
  </si>
  <si>
    <t>IRV Interroh</t>
  </si>
  <si>
    <t>Rohstoffverwertungs GmbH</t>
  </si>
  <si>
    <t>Stahlgruberring 7 a</t>
  </si>
  <si>
    <t>089/451580-0</t>
  </si>
  <si>
    <t>089/451580-25</t>
  </si>
  <si>
    <t>089/451580-14</t>
  </si>
  <si>
    <t>Frau Schulz</t>
  </si>
  <si>
    <t>/19.06.2006/07:14</t>
  </si>
  <si>
    <t>FINK</t>
  </si>
  <si>
    <t>Fink Gebäudetechnik</t>
  </si>
  <si>
    <t>Schatzbogen 43</t>
  </si>
  <si>
    <t>089/420091-0</t>
  </si>
  <si>
    <t>089/420091-42</t>
  </si>
  <si>
    <t>Herr Deggendorfer</t>
  </si>
  <si>
    <t>089/420091-11</t>
  </si>
  <si>
    <t>089/420091-59</t>
  </si>
  <si>
    <t>/04.04.2011/11:45</t>
  </si>
  <si>
    <t>DE225450835</t>
  </si>
  <si>
    <t>PNEUHAGE 81829</t>
  </si>
  <si>
    <t>Martin-Kollar-Straße 3</t>
  </si>
  <si>
    <t>089/46261899-0</t>
  </si>
  <si>
    <t>0721/618852123</t>
  </si>
  <si>
    <t>Herr Spirito</t>
  </si>
  <si>
    <t>0173/6293790</t>
  </si>
  <si>
    <t>Herr Hornstein</t>
  </si>
  <si>
    <t>0173/6293792</t>
  </si>
  <si>
    <t>/18.08.2011/08:28</t>
  </si>
  <si>
    <t>KIEFL ELEKTRO</t>
  </si>
  <si>
    <t>Kiefl GmbH</t>
  </si>
  <si>
    <t>Elektrotechnik</t>
  </si>
  <si>
    <t>Stahlgruberring 35</t>
  </si>
  <si>
    <t>089/426565</t>
  </si>
  <si>
    <t>089/42720972</t>
  </si>
  <si>
    <t>Herr Zwerenz</t>
  </si>
  <si>
    <t>/01.10.2013/10:31</t>
  </si>
  <si>
    <t>DE811447028</t>
  </si>
  <si>
    <t>PETZ WILHELM</t>
  </si>
  <si>
    <t>Wilhelm Petz</t>
  </si>
  <si>
    <t>Stahlgruberring 25</t>
  </si>
  <si>
    <t>089/429040</t>
  </si>
  <si>
    <t>089/425320</t>
  </si>
  <si>
    <t>mavrici@petz-bau.de</t>
  </si>
  <si>
    <t>Herr Morawetz</t>
  </si>
  <si>
    <t>0171/3612390</t>
  </si>
  <si>
    <t>/21.09.2011/13:12</t>
  </si>
  <si>
    <t>DE151202072</t>
  </si>
  <si>
    <t>POLIGRAT</t>
  </si>
  <si>
    <t>POLIGRAT GmbH</t>
  </si>
  <si>
    <t>Anlagenbau</t>
  </si>
  <si>
    <t>Valentin-Linhof-Straße 19</t>
  </si>
  <si>
    <t>089/42778-</t>
  </si>
  <si>
    <t>Herr Hueck</t>
  </si>
  <si>
    <t>089/42778-454</t>
  </si>
  <si>
    <t>089/42778-459</t>
  </si>
  <si>
    <t>/29.06.2007/11:18</t>
  </si>
  <si>
    <t>HOFFMANN MESSE</t>
  </si>
  <si>
    <t>Hoffmann Gastronomie und</t>
  </si>
  <si>
    <t>Catering GmbH &amp; Co. KG</t>
  </si>
  <si>
    <t>Am Messesee 4</t>
  </si>
  <si>
    <t>089/94924100</t>
  </si>
  <si>
    <t>089/94924190</t>
  </si>
  <si>
    <t>schweiger@hoffmann-events.de</t>
  </si>
  <si>
    <t>Herr Schweiger</t>
  </si>
  <si>
    <t>089/94924161</t>
  </si>
  <si>
    <t>Merck, Finck &amp; Co. Münche</t>
  </si>
  <si>
    <t>700/304/00</t>
  </si>
  <si>
    <t>/18.01.2010/15:29</t>
  </si>
  <si>
    <t>FALCAN OMNIBUS</t>
  </si>
  <si>
    <t>Falcan Omnibus GmbH</t>
  </si>
  <si>
    <t>Karl-Schmid-Straße 16</t>
  </si>
  <si>
    <t>089/51086464</t>
  </si>
  <si>
    <t>089/51086466</t>
  </si>
  <si>
    <t>Herr Franz</t>
  </si>
  <si>
    <t>Deutsche Bank AG</t>
  </si>
  <si>
    <t>904 66 65</t>
  </si>
  <si>
    <t>/30.06.2011/09:50</t>
  </si>
  <si>
    <t>DE158316640</t>
  </si>
  <si>
    <t>WALTER BAUM</t>
  </si>
  <si>
    <t>Walter Baum GmbH</t>
  </si>
  <si>
    <t>Sigmund-Riefler-Bogen 11</t>
  </si>
  <si>
    <t>089/945482-0</t>
  </si>
  <si>
    <t>089/945482-18</t>
  </si>
  <si>
    <t>089/945482-12</t>
  </si>
  <si>
    <t>/05.05.2003/11:16</t>
  </si>
  <si>
    <t>BAUER BDT GMBH</t>
  </si>
  <si>
    <t>Bauer BDT GmbH</t>
  </si>
  <si>
    <t>Bayerische Deko- und</t>
  </si>
  <si>
    <t>Theatertechnik</t>
  </si>
  <si>
    <t>Am Moosfeld 37</t>
  </si>
  <si>
    <t>089/244188152</t>
  </si>
  <si>
    <t>089/244188348</t>
  </si>
  <si>
    <t>Herr Oswald Bauer</t>
  </si>
  <si>
    <t>0171/4626791</t>
  </si>
  <si>
    <t>/29.06.2009/09:53</t>
  </si>
  <si>
    <t>MEPLAN GMBH</t>
  </si>
  <si>
    <t>MEPLAN GmbH</t>
  </si>
  <si>
    <t>Willy-Brandt-Allee 1</t>
  </si>
  <si>
    <t>089/949-28312</t>
  </si>
  <si>
    <t>089/949-24989</t>
  </si>
  <si>
    <t>Frau Hagedorn</t>
  </si>
  <si>
    <t>089/949-28313</t>
  </si>
  <si>
    <t>Herr Laufersweiler</t>
  </si>
  <si>
    <t>/19.08.2008/14:03</t>
  </si>
  <si>
    <t>ELEKTRO MELDE</t>
  </si>
  <si>
    <t>Elektro Melde</t>
  </si>
  <si>
    <t>Uwe Melde</t>
  </si>
  <si>
    <t>Birthälmer Straße 63a</t>
  </si>
  <si>
    <t>089/4271344</t>
  </si>
  <si>
    <t>0171/4073891</t>
  </si>
  <si>
    <t>/07.05.2012/11:08</t>
  </si>
  <si>
    <t>DOMÄNE MÜNCHEN</t>
  </si>
  <si>
    <t>Domäne Einrichtungsmärkte</t>
  </si>
  <si>
    <t>Birthälmer Straße 7</t>
  </si>
  <si>
    <t>089/427173-100</t>
  </si>
  <si>
    <t>089/427173-210</t>
  </si>
  <si>
    <t>Herr Kurre</t>
  </si>
  <si>
    <t>/10.04.2013/16:08</t>
  </si>
  <si>
    <t>DE115311496</t>
  </si>
  <si>
    <t>SCHMITZ PLANEN</t>
  </si>
  <si>
    <t>E. Schmitz</t>
  </si>
  <si>
    <t>Planen und Zelte</t>
  </si>
  <si>
    <t>Oberföhringer Straße 172</t>
  </si>
  <si>
    <t>089/3513019</t>
  </si>
  <si>
    <t>089/3544154</t>
  </si>
  <si>
    <t>0171/8058357</t>
  </si>
  <si>
    <t>08444/918292</t>
  </si>
  <si>
    <t>POSTBANK München</t>
  </si>
  <si>
    <t>181333-809</t>
  </si>
  <si>
    <t>/24.07.2003/13:16</t>
  </si>
  <si>
    <t>ARABELLA SHERAT</t>
  </si>
  <si>
    <t>Sheraton München</t>
  </si>
  <si>
    <t>Arabellapark Hotel</t>
  </si>
  <si>
    <t>Arabellastraße 5</t>
  </si>
  <si>
    <t>089/9232-0</t>
  </si>
  <si>
    <t>Herr Geißler</t>
  </si>
  <si>
    <t>089/9232-2309</t>
  </si>
  <si>
    <t>089/9232-3149</t>
  </si>
  <si>
    <t>0176/12126278</t>
  </si>
  <si>
    <t>/20.10.2008/15:41</t>
  </si>
  <si>
    <t>BAJRAMI GMBH</t>
  </si>
  <si>
    <t>Bajrami GmbH</t>
  </si>
  <si>
    <t>Oberföhringer Straße 125</t>
  </si>
  <si>
    <t>089/99273840</t>
  </si>
  <si>
    <t>089/99273842</t>
  </si>
  <si>
    <t>0170/2832595</t>
  </si>
  <si>
    <t>/23.06.2005/10:02</t>
  </si>
  <si>
    <t>SCHWAIGER MANFR</t>
  </si>
  <si>
    <t>Schwaiger Leo</t>
  </si>
  <si>
    <t>Effnerstraße 86</t>
  </si>
  <si>
    <t>Schwaiger Manfred,Fasanenstr.78,82008 Unterhaching</t>
  </si>
  <si>
    <t>Herr Schwaiger</t>
  </si>
  <si>
    <t>0177/7183094</t>
  </si>
  <si>
    <t>089/6114880</t>
  </si>
  <si>
    <t>/28.09.2012/10:16</t>
  </si>
  <si>
    <t>ESD SICHERHEITS</t>
  </si>
  <si>
    <t>ESD</t>
  </si>
  <si>
    <t>Sicherheitsdienst GmbH</t>
  </si>
  <si>
    <t>Freischützstraße 92</t>
  </si>
  <si>
    <t>Frau Görlich</t>
  </si>
  <si>
    <t>089/992933-313</t>
  </si>
  <si>
    <t>089/992933-399</t>
  </si>
  <si>
    <t>089/992933-317</t>
  </si>
  <si>
    <t>/19.10.2004/11:40</t>
  </si>
  <si>
    <t>HUBER FRANZ</t>
  </si>
  <si>
    <t>Franz Huber</t>
  </si>
  <si>
    <t>Flaschenträgerstraße 7</t>
  </si>
  <si>
    <t>0178/4035940</t>
  </si>
  <si>
    <t>089/936733</t>
  </si>
  <si>
    <t>/16.10.2013/09:15</t>
  </si>
  <si>
    <t>BAYER REITVERB</t>
  </si>
  <si>
    <t>Bayer. Reit- und</t>
  </si>
  <si>
    <t>Fahrverband e. V.</t>
  </si>
  <si>
    <t>Landshamer Straße 11</t>
  </si>
  <si>
    <t>089/926967-250</t>
  </si>
  <si>
    <t>089/926967-299</t>
  </si>
  <si>
    <t>Frau Lindner</t>
  </si>
  <si>
    <t>0172/8187149</t>
  </si>
  <si>
    <t>/07.08.2009/12:39</t>
  </si>
  <si>
    <t>MÜNCHENER RENN</t>
  </si>
  <si>
    <t>Münchener Rennverein e.V.</t>
  </si>
  <si>
    <t>Graf-Lehndorff-Str. 36</t>
  </si>
  <si>
    <t>089/945523-0</t>
  </si>
  <si>
    <t>089/908197</t>
  </si>
  <si>
    <t>Herr Zwingmann</t>
  </si>
  <si>
    <t>089/945523-14</t>
  </si>
  <si>
    <t>Merck Finck &amp; Co.</t>
  </si>
  <si>
    <t>/11.06.2002/08:06</t>
  </si>
  <si>
    <t>HIPPO GMBH</t>
  </si>
  <si>
    <t>HIPPO</t>
  </si>
  <si>
    <t>Pferdeveranstaltungs GmbH</t>
  </si>
  <si>
    <t>089/926967450</t>
  </si>
  <si>
    <t>089/926967452</t>
  </si>
  <si>
    <t>Frau Eberhard</t>
  </si>
  <si>
    <t>VR Bank München Land eG</t>
  </si>
  <si>
    <t>701/664/86</t>
  </si>
  <si>
    <t>/15.05.2013/07:54</t>
  </si>
  <si>
    <t>ATA GMBH</t>
  </si>
  <si>
    <t>ATA Hochzeitsplaner GmbH</t>
  </si>
  <si>
    <t>Graf-Lehndorff-Straße 36</t>
  </si>
  <si>
    <t>Herr Ceran</t>
  </si>
  <si>
    <t>0179/7492694</t>
  </si>
  <si>
    <t>Frau Ceran</t>
  </si>
  <si>
    <t>0176/46153095</t>
  </si>
  <si>
    <t>/11.02.2014/15:04</t>
  </si>
  <si>
    <t>REITAKADEMIE</t>
  </si>
  <si>
    <t>Reitakademie München e.V.</t>
  </si>
  <si>
    <t>Schichtlstraße 50</t>
  </si>
  <si>
    <t>089/908290</t>
  </si>
  <si>
    <t>089/94500284</t>
  </si>
  <si>
    <t>Frau Friedrichs</t>
  </si>
  <si>
    <t>Frau Kühner</t>
  </si>
  <si>
    <t>0171 / 6709927</t>
  </si>
  <si>
    <t>/18.10.2007/16:30</t>
  </si>
  <si>
    <t>C.D.S. HALAL</t>
  </si>
  <si>
    <t>C.D.S. Julian Halal</t>
  </si>
  <si>
    <t>Fasanenstraße 78</t>
  </si>
  <si>
    <t>/02.09.2014/15:02</t>
  </si>
  <si>
    <t>SIMMEL</t>
  </si>
  <si>
    <t>Peter Simmel Handels GmbH</t>
  </si>
  <si>
    <t>Parkackerstraße 1</t>
  </si>
  <si>
    <t>Herr Leich</t>
  </si>
  <si>
    <t>089/61208297</t>
  </si>
  <si>
    <t>089/61208315</t>
  </si>
  <si>
    <t>/17.12.2014/15:52</t>
  </si>
  <si>
    <t>GÖHR</t>
  </si>
  <si>
    <t>Joachim Göhr</t>
  </si>
  <si>
    <t>Münchner Straße 78</t>
  </si>
  <si>
    <t>089/6113510</t>
  </si>
  <si>
    <t>089/6118426</t>
  </si>
  <si>
    <t>Herr Göhr</t>
  </si>
  <si>
    <t>0172/8302202</t>
  </si>
  <si>
    <t>Herr Breitkopf</t>
  </si>
  <si>
    <t>0174/3322525</t>
  </si>
  <si>
    <t>/14.11.2006/08:26</t>
  </si>
  <si>
    <t>HACHINGER BAU</t>
  </si>
  <si>
    <t>Hachinger Bau GmbH</t>
  </si>
  <si>
    <t>Albrecht-Dürer-Str. 2</t>
  </si>
  <si>
    <t>089/6735953-0</t>
  </si>
  <si>
    <t>089/6735953-53</t>
  </si>
  <si>
    <t>hb@hachingerbau.de</t>
  </si>
  <si>
    <t>Herr Riebel</t>
  </si>
  <si>
    <t>089/6735953-10</t>
  </si>
  <si>
    <t>Herr Keim</t>
  </si>
  <si>
    <t>0177/6652513</t>
  </si>
  <si>
    <t>Lager Nöller 0177/6652512</t>
  </si>
  <si>
    <t>/05.12.2011/09:27</t>
  </si>
  <si>
    <t>ISARKIES GMBH</t>
  </si>
  <si>
    <t>ISARKIES GmbH &amp; Co. KG</t>
  </si>
  <si>
    <t>Marxhofstraße 1</t>
  </si>
  <si>
    <t>brigitte.schoerghofer@isarkies.de</t>
  </si>
  <si>
    <t>089/6735951-18</t>
  </si>
  <si>
    <t>089/6735951-10</t>
  </si>
  <si>
    <t>/15.04.2011/12:29</t>
  </si>
  <si>
    <t>DE128939041</t>
  </si>
  <si>
    <t>DEVELEY SENF</t>
  </si>
  <si>
    <t>Develey</t>
  </si>
  <si>
    <t>Senf &amp; Feinkost GmbH</t>
  </si>
  <si>
    <t>Oberweg 8</t>
  </si>
  <si>
    <t>089/665098-0</t>
  </si>
  <si>
    <t>089/665098-164</t>
  </si>
  <si>
    <t>089/665098-275</t>
  </si>
  <si>
    <t>/09.08.2011/09:27</t>
  </si>
  <si>
    <t>DE812585786</t>
  </si>
  <si>
    <t>KHL ELEKTRO</t>
  </si>
  <si>
    <t>KHL Elektroanlagen GmbH</t>
  </si>
  <si>
    <t>Wallbergstraße 3</t>
  </si>
  <si>
    <t>089/741142-0</t>
  </si>
  <si>
    <t>089/7192116</t>
  </si>
  <si>
    <t>Herr Hecht</t>
  </si>
  <si>
    <t>089/741142-18</t>
  </si>
  <si>
    <t>0171/8156053</t>
  </si>
  <si>
    <t>/04.07.2007/07:11</t>
  </si>
  <si>
    <t>HERRMANN GMBH</t>
  </si>
  <si>
    <t>Kies- und Sandwerk</t>
  </si>
  <si>
    <t>Karl Herrmann GmbH</t>
  </si>
  <si>
    <t>Hagweg 1</t>
  </si>
  <si>
    <t>089/666290-0</t>
  </si>
  <si>
    <t>089/666290-25</t>
  </si>
  <si>
    <t>/04.04.2011/14:20</t>
  </si>
  <si>
    <t>N&amp;M GMBH</t>
  </si>
  <si>
    <t>N&amp;M GmbH</t>
  </si>
  <si>
    <t>Wettersteinstraße 1</t>
  </si>
  <si>
    <t>Herr Deventer</t>
  </si>
  <si>
    <t>089/500361313</t>
  </si>
  <si>
    <t>089/501183</t>
  </si>
  <si>
    <t>/30.09.2011/10:35</t>
  </si>
  <si>
    <t>HC GRUNDSTÜCK</t>
  </si>
  <si>
    <t>HC Grundstücks GmbH</t>
  </si>
  <si>
    <t>Hochstraße 1</t>
  </si>
  <si>
    <t>089/6128822</t>
  </si>
  <si>
    <t>Herr Sippl</t>
  </si>
  <si>
    <t>0172/9228550</t>
  </si>
  <si>
    <t>/16.04.2002/08:29</t>
  </si>
  <si>
    <t>GEO CHEMIE</t>
  </si>
  <si>
    <t>Geo Chemie</t>
  </si>
  <si>
    <t>Sanierungssysteme GmbH</t>
  </si>
  <si>
    <t>Wettersteinstraße 10</t>
  </si>
  <si>
    <t>089/666373-0</t>
  </si>
  <si>
    <t>089/666373-44</t>
  </si>
  <si>
    <t>Herr Gratzer</t>
  </si>
  <si>
    <t>089/666373-70</t>
  </si>
  <si>
    <t>0171/7904280</t>
  </si>
  <si>
    <t>/20.08.2004/13:23</t>
  </si>
  <si>
    <t>WAGNER BAU</t>
  </si>
  <si>
    <t>Wagner Bauunternehmung</t>
  </si>
  <si>
    <t>Inh. Stefan Wagner</t>
  </si>
  <si>
    <t>Dorfstraße 60</t>
  </si>
  <si>
    <t>089/6 14 69 967</t>
  </si>
  <si>
    <t>089/6 14 69 968</t>
  </si>
  <si>
    <t>H. Stefan Wagner</t>
  </si>
  <si>
    <t>0172/85 40 190</t>
  </si>
  <si>
    <t>/24.04.2008/15:27</t>
  </si>
  <si>
    <t>BAVARIA FILM EV</t>
  </si>
  <si>
    <t>Bavaria Fernsehprod. GmbH</t>
  </si>
  <si>
    <t>Die Rosenheim-Cops</t>
  </si>
  <si>
    <t>Bavariafilmplatz 7</t>
  </si>
  <si>
    <t>089/6499-3135</t>
  </si>
  <si>
    <t>089/6499-2927</t>
  </si>
  <si>
    <t>Herr Metzler</t>
  </si>
  <si>
    <t>0179/1337474</t>
  </si>
  <si>
    <t>/21.10.2009/11:11</t>
  </si>
  <si>
    <t>BAVARIA FILM</t>
  </si>
  <si>
    <t>Bavaria Film GmbH</t>
  </si>
  <si>
    <t>089/6499-0</t>
  </si>
  <si>
    <t>Herr Tosse</t>
  </si>
  <si>
    <t>089/6499-2667</t>
  </si>
  <si>
    <t>089/6499-2358</t>
  </si>
  <si>
    <t>Herr Eldridge</t>
  </si>
  <si>
    <t>089/6499-2334</t>
  </si>
  <si>
    <t>/28.06.2007/11:51</t>
  </si>
  <si>
    <t>BAVARIA F. STUD</t>
  </si>
  <si>
    <t>Gesch.bereich Studios/SL</t>
  </si>
  <si>
    <t>089/6499-2536</t>
  </si>
  <si>
    <t>manuela.bartosch@bavaria-film.de</t>
  </si>
  <si>
    <t>Frau Bartosch</t>
  </si>
  <si>
    <t>089/6499-2930</t>
  </si>
  <si>
    <t>/10.09.2009/14:04</t>
  </si>
  <si>
    <t>BAVARIA FERNSEH</t>
  </si>
  <si>
    <t>Produktionsmanagement</t>
  </si>
  <si>
    <t>Frau Löffler</t>
  </si>
  <si>
    <t>089/6499-2343</t>
  </si>
  <si>
    <t>089/6499-2926</t>
  </si>
  <si>
    <t>/02.07.2007/13:32</t>
  </si>
  <si>
    <t>BAVARIAFILM TOU</t>
  </si>
  <si>
    <t>Bavaria Filmtour</t>
  </si>
  <si>
    <t>089/6499-3113</t>
  </si>
  <si>
    <t>boris.ranetsberger@bavaria-film.de</t>
  </si>
  <si>
    <t>Herr Ranetsberger</t>
  </si>
  <si>
    <t>089/6499-3201</t>
  </si>
  <si>
    <t>0172/8587018</t>
  </si>
  <si>
    <t>Herr Strunk</t>
  </si>
  <si>
    <t>089/6499-2227</t>
  </si>
  <si>
    <t>/06.02.2015/11:34</t>
  </si>
  <si>
    <t>BAVARIA STUDIOS</t>
  </si>
  <si>
    <t>Bavaria Studios &amp;</t>
  </si>
  <si>
    <t>Production Services GmbH</t>
  </si>
  <si>
    <t>089/6494-0</t>
  </si>
  <si>
    <t>089/6494-1406</t>
  </si>
  <si>
    <t>Nick.Jay@Bavaria-Studios.de</t>
  </si>
  <si>
    <t>Herr Jay</t>
  </si>
  <si>
    <t>089/6494-2111</t>
  </si>
  <si>
    <t>0171/3133170</t>
  </si>
  <si>
    <t>priv. 08161/230590</t>
  </si>
  <si>
    <t>/14.11.2014/14:48</t>
  </si>
  <si>
    <t>Herstellungsleitung</t>
  </si>
  <si>
    <t>Roitzheim-Küfner</t>
  </si>
  <si>
    <t>/23.10.2007/11:15</t>
  </si>
  <si>
    <t>DREHER PARTYSER</t>
  </si>
  <si>
    <t>Axel Dreher</t>
  </si>
  <si>
    <t>Partyservice</t>
  </si>
  <si>
    <t>Südl. Münchner Str. 35 b</t>
  </si>
  <si>
    <t>089/1298671</t>
  </si>
  <si>
    <t>089/1298672</t>
  </si>
  <si>
    <t>info@partyservice-axeldreher.de</t>
  </si>
  <si>
    <t>Herr Dreher</t>
  </si>
  <si>
    <t>0177/2298671</t>
  </si>
  <si>
    <t>/26.02.2014/10:49</t>
  </si>
  <si>
    <t>DE129680910</t>
  </si>
  <si>
    <t>ANANAS FERNSEH</t>
  </si>
  <si>
    <t>Ananas Fernseh- und</t>
  </si>
  <si>
    <t>Filmproduktions GmbH</t>
  </si>
  <si>
    <t>641938-0</t>
  </si>
  <si>
    <t>641938-99</t>
  </si>
  <si>
    <t>Herr Guthke</t>
  </si>
  <si>
    <t>641938-25</t>
  </si>
  <si>
    <t>/04.12.2000/14:47</t>
  </si>
  <si>
    <t>ALTER WIRT GMBH</t>
  </si>
  <si>
    <t>Alter Wirt</t>
  </si>
  <si>
    <t>Ulli Portenlänger</t>
  </si>
  <si>
    <t>Marktplatz 1</t>
  </si>
  <si>
    <t>089/641934-0</t>
  </si>
  <si>
    <t>089/641934-99</t>
  </si>
  <si>
    <t>Herr Ulli Portenlänger</t>
  </si>
  <si>
    <t>/21.06.2011/14:13</t>
  </si>
  <si>
    <t>EF-BAU GMBH</t>
  </si>
  <si>
    <t>EF-Bau GmbH</t>
  </si>
  <si>
    <t>Heckenrosenstraße 5 c</t>
  </si>
  <si>
    <t>089/76736113</t>
  </si>
  <si>
    <t>089/76776995</t>
  </si>
  <si>
    <t>/27.03.2013/16:28</t>
  </si>
  <si>
    <t>ROTHEMUND GMBH</t>
  </si>
  <si>
    <t>Rothemund GmbH &amp; Co.</t>
  </si>
  <si>
    <t>Grundbesitz KG</t>
  </si>
  <si>
    <t>Am Prinzregententheater</t>
  </si>
  <si>
    <t>Tölzer Straße 4</t>
  </si>
  <si>
    <t>Frau Rau</t>
  </si>
  <si>
    <t>089/800709903</t>
  </si>
  <si>
    <t>089/800709909</t>
  </si>
  <si>
    <t>rau@piceo.de</t>
  </si>
  <si>
    <t>/22.09.2014/09:44</t>
  </si>
  <si>
    <t>WIRTSHAUS VERA</t>
  </si>
  <si>
    <t>Wirtshaus Veranstaltungs</t>
  </si>
  <si>
    <t>Auf der Eierwiese 1a</t>
  </si>
  <si>
    <t>089/620093592</t>
  </si>
  <si>
    <t>Herr Runge</t>
  </si>
  <si>
    <t>0151-29201894</t>
  </si>
  <si>
    <t>/23.05.2014/15:06</t>
  </si>
  <si>
    <t>INTERPRES</t>
  </si>
  <si>
    <t>IMMOBILIEN INTERPRES</t>
  </si>
  <si>
    <t>Christoph Müller-Brandt</t>
  </si>
  <si>
    <t>Bahnhofstraße 11</t>
  </si>
  <si>
    <t>089/613858-0</t>
  </si>
  <si>
    <t>089/613858-99</t>
  </si>
  <si>
    <t>Herr Müller-Brandt</t>
  </si>
  <si>
    <t>089/613858-11</t>
  </si>
  <si>
    <t>0163/6138580</t>
  </si>
  <si>
    <t>/01.07.2010/15:01</t>
  </si>
  <si>
    <t>M EDER GMBH</t>
  </si>
  <si>
    <t>M. Eder GmbH &amp; Co.</t>
  </si>
  <si>
    <t>Vermögensverwaltung KG</t>
  </si>
  <si>
    <t>Gleisentalstraße 2</t>
  </si>
  <si>
    <t>meister-m.eder@gmx.de</t>
  </si>
  <si>
    <t>/28.08.2013/10:56</t>
  </si>
  <si>
    <t>WESTPHAL</t>
  </si>
  <si>
    <t>Westphal GmbH &amp; Co. KG</t>
  </si>
  <si>
    <t>- Niederlassung Süd -</t>
  </si>
  <si>
    <t>Grünwalder Weg 28 a</t>
  </si>
  <si>
    <t>089/628174-0</t>
  </si>
  <si>
    <t>089/628174-99</t>
  </si>
  <si>
    <t>Buchhaltg Neu-Isenburg 06102/298455  Fr Klobendanz</t>
  </si>
  <si>
    <t>Buchhaltung Frau Mauritz</t>
  </si>
  <si>
    <t>/20.02.2003/14:11</t>
  </si>
  <si>
    <t>HALLMANN</t>
  </si>
  <si>
    <t>Firma Hallmann</t>
  </si>
  <si>
    <t>Tisinstraße 40</t>
  </si>
  <si>
    <t>0174/9825601</t>
  </si>
  <si>
    <t>089/6252229</t>
  </si>
  <si>
    <t>/16.03.2004/11:29</t>
  </si>
  <si>
    <t>WALDWIRTSCHAFT</t>
  </si>
  <si>
    <t>Waldwirtschaft</t>
  </si>
  <si>
    <t>Großhesselohe GmbH</t>
  </si>
  <si>
    <t>Georg-Kalb-Str. 3</t>
  </si>
  <si>
    <t>089/74994030</t>
  </si>
  <si>
    <t>089/74994039</t>
  </si>
  <si>
    <t>0172/7058121</t>
  </si>
  <si>
    <t>/15.05.2013/07:49</t>
  </si>
  <si>
    <t>DE29490446</t>
  </si>
  <si>
    <t>VBS PULLACH</t>
  </si>
  <si>
    <t>Versorgungs-, Bau- und</t>
  </si>
  <si>
    <t>Servicegesellschaft (VBS)</t>
  </si>
  <si>
    <t>Kommunalunternehmen</t>
  </si>
  <si>
    <t>Johann-Bader-Straße 21</t>
  </si>
  <si>
    <t>089/744744-0</t>
  </si>
  <si>
    <t>Herr Reichenbächer</t>
  </si>
  <si>
    <t>089/744744-47</t>
  </si>
  <si>
    <t>089/744744-58</t>
  </si>
  <si>
    <t>0170/7031313</t>
  </si>
  <si>
    <t>/07.04.2005/08:25</t>
  </si>
  <si>
    <t>LINDE GAS</t>
  </si>
  <si>
    <t>Linde Gas Produktionsges.</t>
  </si>
  <si>
    <t>mbH &amp; Co. KG</t>
  </si>
  <si>
    <t>Seitnerstraße 70</t>
  </si>
  <si>
    <t>Frau Gritzbach</t>
  </si>
  <si>
    <t>089/7446-1763</t>
  </si>
  <si>
    <t>089/7446-1340</t>
  </si>
  <si>
    <t>/04.04.2013/08:36</t>
  </si>
  <si>
    <t>DE223194797</t>
  </si>
  <si>
    <t>GEM PULLACH</t>
  </si>
  <si>
    <t>Gemeinde Pullach</t>
  </si>
  <si>
    <t>Johann-Bader-Str. 21</t>
  </si>
  <si>
    <t>089/744744-69</t>
  </si>
  <si>
    <t>/10.09.2013/13:41</t>
  </si>
  <si>
    <t>VERLEIH FRANKL</t>
  </si>
  <si>
    <t>Party Verleih Frankl GmbH</t>
  </si>
  <si>
    <t>Mühlweg 5</t>
  </si>
  <si>
    <t>089/5888111</t>
  </si>
  <si>
    <t>089/664291</t>
  </si>
  <si>
    <t>Herr Sommerer</t>
  </si>
  <si>
    <t>0178/5888008</t>
  </si>
  <si>
    <t>/27.11.2014/13:08</t>
  </si>
  <si>
    <t>MÜNCHN GARTENSE</t>
  </si>
  <si>
    <t>Münchner Gartenservice</t>
  </si>
  <si>
    <t>Waldsiedlung 23</t>
  </si>
  <si>
    <t>08104/8899982</t>
  </si>
  <si>
    <t>08104/8899983</t>
  </si>
  <si>
    <t>/08.12.2005/07:48</t>
  </si>
  <si>
    <t>VOLKE MODELLBAU</t>
  </si>
  <si>
    <t>Volke Designmodellbau</t>
  </si>
  <si>
    <t>&amp; Konzeptentwicklung GmbH</t>
  </si>
  <si>
    <t>Rudolf-Diesel-Ring 3</t>
  </si>
  <si>
    <t>08104/6673-0</t>
  </si>
  <si>
    <t>08104/6673-21</t>
  </si>
  <si>
    <t>Herr Heinzl</t>
  </si>
  <si>
    <t>/26.02.2004/08:37</t>
  </si>
  <si>
    <t>DORFBÄCKEREI SA</t>
  </si>
  <si>
    <t>Dorfbäckerei Sauerlach</t>
  </si>
  <si>
    <t>Von-Aychsteter-Str. 2</t>
  </si>
  <si>
    <t>08104/888900</t>
  </si>
  <si>
    <t>08104/647525</t>
  </si>
  <si>
    <t>Nur noch gegen Vorkasse  !!!!!!!!!!!!!!!!!</t>
  </si>
  <si>
    <t>Herr Rubner</t>
  </si>
  <si>
    <t>/03.02.2015/18:14</t>
  </si>
  <si>
    <t>HOFMANN + ROEBE</t>
  </si>
  <si>
    <t>HofmannRoebel GmbH</t>
  </si>
  <si>
    <t>Fichtenstraße 2</t>
  </si>
  <si>
    <t>089/75983-0</t>
  </si>
  <si>
    <t>089/756795</t>
  </si>
  <si>
    <t>Herr Wenzel</t>
  </si>
  <si>
    <t>Herr Lengauer</t>
  </si>
  <si>
    <t>089/75983-14</t>
  </si>
  <si>
    <t>/21.03.2002/14:35</t>
  </si>
  <si>
    <t>DREBINGER GMBH</t>
  </si>
  <si>
    <t>Günter Drebinger GmbH</t>
  </si>
  <si>
    <t>Gautinger Straße 45</t>
  </si>
  <si>
    <t>089/7593145</t>
  </si>
  <si>
    <t>089/7591419</t>
  </si>
  <si>
    <t>info@schlosserei-drebinger.de</t>
  </si>
  <si>
    <t>Frank Drebinger</t>
  </si>
  <si>
    <t>0171/4017401</t>
  </si>
  <si>
    <t>/17.03.2011/16:23</t>
  </si>
  <si>
    <t>DE129364198</t>
  </si>
  <si>
    <t>OBSTER  NEURIED</t>
  </si>
  <si>
    <t>Reifen Obster e.K.</t>
  </si>
  <si>
    <t>Kiefernstraße 21</t>
  </si>
  <si>
    <t>089/7595252</t>
  </si>
  <si>
    <t>089/7595353</t>
  </si>
  <si>
    <t>info@reifen-obster.de</t>
  </si>
  <si>
    <t>/08.11.2011/15:23</t>
  </si>
  <si>
    <t>DE260525525</t>
  </si>
  <si>
    <t>GEBR HUBER</t>
  </si>
  <si>
    <t>Gebr. Huber</t>
  </si>
  <si>
    <t>Ges. für Versorgungs-</t>
  </si>
  <si>
    <t>und Geotechnik mbH</t>
  </si>
  <si>
    <t>Kiefernstraße 6</t>
  </si>
  <si>
    <t>089/745064-0</t>
  </si>
  <si>
    <t>089/745064-79</t>
  </si>
  <si>
    <t>Herr Huber Stephan</t>
  </si>
  <si>
    <t>0171/7567452</t>
  </si>
  <si>
    <t>/30.05.2006/10:26</t>
  </si>
  <si>
    <t>HUBER BAU GMBH</t>
  </si>
  <si>
    <t>Gebr. Huber Bau GmbH</t>
  </si>
  <si>
    <t>/28.07.2009/16:47</t>
  </si>
  <si>
    <t>FREUNDORFER</t>
  </si>
  <si>
    <t>Freundorfer GmbH &amp; Co. KG</t>
  </si>
  <si>
    <t>/14.11.2013/10:28</t>
  </si>
  <si>
    <t>WERK EINS</t>
  </si>
  <si>
    <t>WERK eins</t>
  </si>
  <si>
    <t>Ren‚ Saalfrank</t>
  </si>
  <si>
    <t>Dinghartingerstraße 8</t>
  </si>
  <si>
    <t>08170/92473</t>
  </si>
  <si>
    <t>08170/92474</t>
  </si>
  <si>
    <t>Herr Saalfrank</t>
  </si>
  <si>
    <t>0177/5424774</t>
  </si>
  <si>
    <t>/14.11.2003/12:02</t>
  </si>
  <si>
    <t>HACKER FESTZELT</t>
  </si>
  <si>
    <t>Hacker Festzelt</t>
  </si>
  <si>
    <t>Münch. Gaststättenbetrieb</t>
  </si>
  <si>
    <t>A. &amp; C. Roiderer</t>
  </si>
  <si>
    <t>Tölzer Str. 2</t>
  </si>
  <si>
    <t>08170/635</t>
  </si>
  <si>
    <t>08170/7385</t>
  </si>
  <si>
    <t>Wüstinger GmbH, Rösslstraße 14 a, 82067 Ebenhausen</t>
  </si>
  <si>
    <t>Hacker-Festzelt</t>
  </si>
  <si>
    <t>089/50222240</t>
  </si>
  <si>
    <t>089/50222230</t>
  </si>
  <si>
    <t>Herr Roiderer jun.</t>
  </si>
  <si>
    <t>0172/8141001</t>
  </si>
  <si>
    <t>/19.09.2011/08:21</t>
  </si>
  <si>
    <t>MBO WOHNBAU</t>
  </si>
  <si>
    <t>MBO Wohnbau GmbH</t>
  </si>
  <si>
    <t>Burgstraße 15</t>
  </si>
  <si>
    <t>08170/8135</t>
  </si>
  <si>
    <t>08170/925513</t>
  </si>
  <si>
    <t>Herr Ohlwein</t>
  </si>
  <si>
    <t>0172/7056656</t>
  </si>
  <si>
    <t>/25.01.2008/14:04</t>
  </si>
  <si>
    <t>MICHAELIGARTEN</t>
  </si>
  <si>
    <t>Haberl MichaeliGarten</t>
  </si>
  <si>
    <t>Gaststättenbetriebs GmbH</t>
  </si>
  <si>
    <t>Kühler Weg 4</t>
  </si>
  <si>
    <t>Feichtstraße 10, 81735 Mnchen</t>
  </si>
  <si>
    <t>Herr Hädicke</t>
  </si>
  <si>
    <t>089/435524-34</t>
  </si>
  <si>
    <t>089/435524-13</t>
  </si>
  <si>
    <t>/22.08.2014/07:53</t>
  </si>
  <si>
    <t>DE129366618</t>
  </si>
  <si>
    <t>ZUM FLAUCHER</t>
  </si>
  <si>
    <t>Haberl Michaeligarten</t>
  </si>
  <si>
    <t>Zum Flaucher</t>
  </si>
  <si>
    <t>089/7232677</t>
  </si>
  <si>
    <t>089/7237787</t>
  </si>
  <si>
    <t>Lieferanschr. Isarauen 8, 81379 München</t>
  </si>
  <si>
    <t>Herr Beer</t>
  </si>
  <si>
    <t>089/435524-0</t>
  </si>
  <si>
    <t>089/35890020</t>
  </si>
  <si>
    <t>0151/12555356</t>
  </si>
  <si>
    <t>/02.01.2013/15:01</t>
  </si>
  <si>
    <t>CHIN TURM</t>
  </si>
  <si>
    <t>Restaurant am</t>
  </si>
  <si>
    <t>Chines. Turm Haberl GmbH</t>
  </si>
  <si>
    <t>Abteilung Biergarten</t>
  </si>
  <si>
    <t>Englischer Garten 3, 80538 München</t>
  </si>
  <si>
    <t>Herr Genco Cibiroglu</t>
  </si>
  <si>
    <t>089/383873-19</t>
  </si>
  <si>
    <t>089/383873-73</t>
  </si>
  <si>
    <t>0179/1417385</t>
  </si>
  <si>
    <t>biergarten@chinaturm.de</t>
  </si>
  <si>
    <t>/14.01.2013/14:53</t>
  </si>
  <si>
    <t>DE129449022</t>
  </si>
  <si>
    <t>GIB</t>
  </si>
  <si>
    <t>Gesellschaft für Isolier-</t>
  </si>
  <si>
    <t>u. Brandschutztechnik mbH</t>
  </si>
  <si>
    <t>Wolfratshauser Straße 40</t>
  </si>
  <si>
    <t>089/744168-0</t>
  </si>
  <si>
    <t>089/744168-10</t>
  </si>
  <si>
    <t>/19.05.2006/08:59</t>
  </si>
  <si>
    <t>KUGLER-ALM</t>
  </si>
  <si>
    <t>Haberl Gastronomie e.K.</t>
  </si>
  <si>
    <t>Kugler-Alm</t>
  </si>
  <si>
    <t>089/613901-0</t>
  </si>
  <si>
    <t>089/613901-90</t>
  </si>
  <si>
    <t>Linienstraße 93, 82041 Oberhaching</t>
  </si>
  <si>
    <t>Herr Kreitmair</t>
  </si>
  <si>
    <t>info@kugleralm.de</t>
  </si>
  <si>
    <t>/05.03.2014/14:39</t>
  </si>
  <si>
    <t>DE171819143</t>
  </si>
  <si>
    <t>ABTEI SCHÄFTLAR</t>
  </si>
  <si>
    <t>Abtei Schäftlarn</t>
  </si>
  <si>
    <t>Kloster Schäftlarn</t>
  </si>
  <si>
    <t>08178/79-12</t>
  </si>
  <si>
    <t>08178/79-19</t>
  </si>
  <si>
    <t>Herr Rührgartner</t>
  </si>
  <si>
    <t>/26.03.2012/11:19</t>
  </si>
  <si>
    <t>BÄCKER VALENT</t>
  </si>
  <si>
    <t>Bäckerei Konditorei</t>
  </si>
  <si>
    <t>H. u. J. Valent GdbR</t>
  </si>
  <si>
    <t>Schorner Straße 3</t>
  </si>
  <si>
    <t>08178/3685</t>
  </si>
  <si>
    <t>08178/9077068</t>
  </si>
  <si>
    <t>Herr Jürgen Valent</t>
  </si>
  <si>
    <t>DE02 70250150 0550554844</t>
  </si>
  <si>
    <t>BYLADEM1RMS</t>
  </si>
  <si>
    <t>/13.06.2014/11:02</t>
  </si>
  <si>
    <t>LIPPL RUDOLF</t>
  </si>
  <si>
    <t>Rudolf Lippl</t>
  </si>
  <si>
    <t>Erdbau-Vermittlungs-GmbH</t>
  </si>
  <si>
    <t>Westendstr. 8</t>
  </si>
  <si>
    <t>089/894257-0</t>
  </si>
  <si>
    <t>089/894257-30</t>
  </si>
  <si>
    <t>0171/2304104</t>
  </si>
  <si>
    <t>/15.01.2007/07:20</t>
  </si>
  <si>
    <t>TORKRET AG</t>
  </si>
  <si>
    <t>TORKRET Substanzbau AG</t>
  </si>
  <si>
    <t>Burgweg 6</t>
  </si>
  <si>
    <t>089/8403901-0</t>
  </si>
  <si>
    <t>089/8403901-18</t>
  </si>
  <si>
    <t>Herr Klee</t>
  </si>
  <si>
    <t>/22.04.2010/08:07</t>
  </si>
  <si>
    <t>DÖLLNER ELEKTRO</t>
  </si>
  <si>
    <t>Robert Döllner GmbH</t>
  </si>
  <si>
    <t>Elektroinstallation</t>
  </si>
  <si>
    <t>Burgweg 4</t>
  </si>
  <si>
    <t>089/842558</t>
  </si>
  <si>
    <t>089/8403630</t>
  </si>
  <si>
    <t>Herr Heindl</t>
  </si>
  <si>
    <t>0171/4165449</t>
  </si>
  <si>
    <t>/21.06.2007/14:56</t>
  </si>
  <si>
    <t>DONATH GMBH</t>
  </si>
  <si>
    <t>DONATH International GmbH</t>
  </si>
  <si>
    <t>Industriestraße 3</t>
  </si>
  <si>
    <t>089/889494-40</t>
  </si>
  <si>
    <t>089/889494-44</t>
  </si>
  <si>
    <t>Herr Rosenberg</t>
  </si>
  <si>
    <t>/28.10.2011/07:32</t>
  </si>
  <si>
    <t>DE240461992</t>
  </si>
  <si>
    <t>ZVM GMBH</t>
  </si>
  <si>
    <t>Zeitungsvertrieb</t>
  </si>
  <si>
    <t>Moosach GmbH</t>
  </si>
  <si>
    <t>Kirchenstraße 22a</t>
  </si>
  <si>
    <t>089/81893466</t>
  </si>
  <si>
    <t>089/81893467</t>
  </si>
  <si>
    <t>Herr Bernbeck</t>
  </si>
  <si>
    <t>0178/1893469</t>
  </si>
  <si>
    <t>/01.06.2012/11:07</t>
  </si>
  <si>
    <t>RUHDORFER MARKU</t>
  </si>
  <si>
    <t>Ruhdorfer</t>
  </si>
  <si>
    <t>Erlebnis-Bauernhof</t>
  </si>
  <si>
    <t>Marcus Ruhdorfer</t>
  </si>
  <si>
    <t>Forstenrieder-Park-Str.30</t>
  </si>
  <si>
    <t>089/87578998</t>
  </si>
  <si>
    <t>089/87579043</t>
  </si>
  <si>
    <t>/24.09.2012/10:33</t>
  </si>
  <si>
    <t>DOLL JOHANN</t>
  </si>
  <si>
    <t>Johann Doll</t>
  </si>
  <si>
    <t>Landstraße 11</t>
  </si>
  <si>
    <t>Herr Doll</t>
  </si>
  <si>
    <t>0176/32685670</t>
  </si>
  <si>
    <t>/09.10.2013/14:40</t>
  </si>
  <si>
    <t>GEIGER JOHANN</t>
  </si>
  <si>
    <t>Johann Geiger</t>
  </si>
  <si>
    <t>Kirchstraße 3a</t>
  </si>
  <si>
    <t>089/8506281</t>
  </si>
  <si>
    <t>089/8508931</t>
  </si>
  <si>
    <t>Herr Geiger</t>
  </si>
  <si>
    <t>0171/2834901</t>
  </si>
  <si>
    <t>/08.02.2008/07:29</t>
  </si>
  <si>
    <t>HILGER</t>
  </si>
  <si>
    <t>Hilger Kunststoff-Technik</t>
  </si>
  <si>
    <t>Inh. Erich Hilger</t>
  </si>
  <si>
    <t>Werner-v.-Siemens Str. 12</t>
  </si>
  <si>
    <t>08142/448148</t>
  </si>
  <si>
    <t>08142/448149</t>
  </si>
  <si>
    <t>Herr Hilger</t>
  </si>
  <si>
    <t>0172/8203116</t>
  </si>
  <si>
    <t>/02.09.2009/12:02</t>
  </si>
  <si>
    <t>H &amp; B CONTAINER</t>
  </si>
  <si>
    <t>H &amp; B</t>
  </si>
  <si>
    <t>Containerdienst GmbH</t>
  </si>
  <si>
    <t>Joh.-G.-Gutenberg-Str. 26</t>
  </si>
  <si>
    <t>08142/48 70 51</t>
  </si>
  <si>
    <t>08142/53600</t>
  </si>
  <si>
    <t>Herr Lohmann</t>
  </si>
  <si>
    <t>/29.03.1999/15:20</t>
  </si>
  <si>
    <t>RETHMANN</t>
  </si>
  <si>
    <t>Rethmann</t>
  </si>
  <si>
    <t>Photo Recycling GmbH</t>
  </si>
  <si>
    <t>Joh.-G.-Gutenbergstr. 33</t>
  </si>
  <si>
    <t>08142/2956-0</t>
  </si>
  <si>
    <t>08142/2956-19</t>
  </si>
  <si>
    <t>Herr Gebhart</t>
  </si>
  <si>
    <t>08142/2956-31</t>
  </si>
  <si>
    <t>0171/2230011</t>
  </si>
  <si>
    <t>/13.11.2001/11:15</t>
  </si>
  <si>
    <t>GFA ADÖR</t>
  </si>
  <si>
    <t>GfA AdöR</t>
  </si>
  <si>
    <t>Josef-Kistler-Weg 22</t>
  </si>
  <si>
    <t>Herr Gebhardt</t>
  </si>
  <si>
    <t>08142/286749</t>
  </si>
  <si>
    <t>08142/286792</t>
  </si>
  <si>
    <t>/29.08.2012/13:23</t>
  </si>
  <si>
    <t>DE814455749</t>
  </si>
  <si>
    <t>HÖLLER KURT</t>
  </si>
  <si>
    <t>Der höllische Flohmarkt</t>
  </si>
  <si>
    <t>Kurt Höller</t>
  </si>
  <si>
    <t>Hagener Straße 52</t>
  </si>
  <si>
    <t>08841/629701</t>
  </si>
  <si>
    <t>08841/629702</t>
  </si>
  <si>
    <t>0151/16626800</t>
  </si>
  <si>
    <t>/16.04.2008/14:41</t>
  </si>
  <si>
    <t>KÖHLER GMBH</t>
  </si>
  <si>
    <t>Köhler GmbH</t>
  </si>
  <si>
    <t>Konrad-Siebler-Straße 1</t>
  </si>
  <si>
    <t>089/89328434</t>
  </si>
  <si>
    <t>089/89328435</t>
  </si>
  <si>
    <t>0171/4279591</t>
  </si>
  <si>
    <t>/26.08.2004/11:24</t>
  </si>
  <si>
    <t>DACHGRUBER</t>
  </si>
  <si>
    <t>Metallbau Dachgruber</t>
  </si>
  <si>
    <t>Konrad-Siebler-Str. 2</t>
  </si>
  <si>
    <t>089/8932030</t>
  </si>
  <si>
    <t>089/85699922</t>
  </si>
  <si>
    <t>Herr Dachgruber</t>
  </si>
  <si>
    <t>0172/8644558</t>
  </si>
  <si>
    <t>/10.01.2006/11:48</t>
  </si>
  <si>
    <t>RESMED GMBH</t>
  </si>
  <si>
    <t>ResMed R&amp;D Germany GmbH</t>
  </si>
  <si>
    <t>Fraunhoferstraße 16</t>
  </si>
  <si>
    <t>peter.thalhammer@resmed.de</t>
  </si>
  <si>
    <t>Herr Thalhammer</t>
  </si>
  <si>
    <t>089/9901-1475</t>
  </si>
  <si>
    <t>089/9901-1441</t>
  </si>
  <si>
    <t>Frau Adelung</t>
  </si>
  <si>
    <t>089/9901-1492</t>
  </si>
  <si>
    <t>/13.10.2014/17:31</t>
  </si>
  <si>
    <t>FAßNACHT MARTIN</t>
  </si>
  <si>
    <t>Martin Faßnacht GmbH</t>
  </si>
  <si>
    <t>Fraunhoferstrasse 3</t>
  </si>
  <si>
    <t>089/899961-0</t>
  </si>
  <si>
    <t>089/899961-61</t>
  </si>
  <si>
    <t>Herr Liebl</t>
  </si>
  <si>
    <t>Reuschel München</t>
  </si>
  <si>
    <t>700/303/00</t>
  </si>
  <si>
    <t>/13.08.2003/09:35</t>
  </si>
  <si>
    <t>M4 UNIVERSALBAU</t>
  </si>
  <si>
    <t>M4 Universalbau GmbH</t>
  </si>
  <si>
    <t>Lochhamer Straße 13</t>
  </si>
  <si>
    <t>089/85650040</t>
  </si>
  <si>
    <t>089/85651140</t>
  </si>
  <si>
    <t>/25.03.2002/09:08</t>
  </si>
  <si>
    <t>IMTECH DEUTSCHL</t>
  </si>
  <si>
    <t>imtech Deutschland</t>
  </si>
  <si>
    <t>Region Südost-HNL München</t>
  </si>
  <si>
    <t>Behringstr. 7</t>
  </si>
  <si>
    <t>089/85690-0</t>
  </si>
  <si>
    <t>089/85690-111</t>
  </si>
  <si>
    <t>info@imtech.de</t>
  </si>
  <si>
    <t>/12.12.2012/11:06</t>
  </si>
  <si>
    <t>MACHER CONFISER</t>
  </si>
  <si>
    <t>Macher Confiserie GmbH</t>
  </si>
  <si>
    <t>Bahnhofstr. 22</t>
  </si>
  <si>
    <t>RL/02.08.94/14:29</t>
  </si>
  <si>
    <t>BRÄUROSL</t>
  </si>
  <si>
    <t>Heide-Volm KG</t>
  </si>
  <si>
    <t>Bahnhofstraße 51</t>
  </si>
  <si>
    <t>089/8572029</t>
  </si>
  <si>
    <t>089/8597056</t>
  </si>
  <si>
    <t>0176/23547626  Herr Schöttl</t>
  </si>
  <si>
    <t>Herr Georg Heide</t>
  </si>
  <si>
    <t>0170/2751340</t>
  </si>
  <si>
    <t>Bräurosl</t>
  </si>
  <si>
    <t>089/50077560</t>
  </si>
  <si>
    <t>/11.11.2014/10:47</t>
  </si>
  <si>
    <t>DE155083424</t>
  </si>
  <si>
    <t>REFORMHAUS MAYR</t>
  </si>
  <si>
    <t>Reformhaus Mayr</t>
  </si>
  <si>
    <t>Herr Mayr</t>
  </si>
  <si>
    <t>995 33 99</t>
  </si>
  <si>
    <t>PROBST</t>
  </si>
  <si>
    <t>Walter Probst</t>
  </si>
  <si>
    <t>Bedachungen GmbH</t>
  </si>
  <si>
    <t>Behringstraße 12</t>
  </si>
  <si>
    <t>089/899166-13</t>
  </si>
  <si>
    <t>089/899166-10</t>
  </si>
  <si>
    <t>Herr Probst</t>
  </si>
  <si>
    <t>0175/56 19 605</t>
  </si>
  <si>
    <t>/07.03.2013/16:55</t>
  </si>
  <si>
    <t>DE218560207</t>
  </si>
  <si>
    <t>REGATTA MÜNCHEN</t>
  </si>
  <si>
    <t>Regatta München e.V.</t>
  </si>
  <si>
    <t>Hofmarkstraße 18</t>
  </si>
  <si>
    <t>089/21231296</t>
  </si>
  <si>
    <t>Herr Bettzieche</t>
  </si>
  <si>
    <t>0163-8187600</t>
  </si>
  <si>
    <t>DE88 702501500 027593607</t>
  </si>
  <si>
    <t>BYLADEM1KMS</t>
  </si>
  <si>
    <t>/18.07.2014/10:17</t>
  </si>
  <si>
    <t>ALLGUTH</t>
  </si>
  <si>
    <t>Allguth GmbH</t>
  </si>
  <si>
    <t>Würmtalstraße 35</t>
  </si>
  <si>
    <t>089/71052-0</t>
  </si>
  <si>
    <t>089/71052-50</t>
  </si>
  <si>
    <t>Herr Ehrenberg</t>
  </si>
  <si>
    <t>089/71052-57</t>
  </si>
  <si>
    <t>/09.10.2014/17:05</t>
  </si>
  <si>
    <t>DE129282815</t>
  </si>
  <si>
    <t>MAN GRÄFELFING</t>
  </si>
  <si>
    <t>Am Kirchenhölzl 1</t>
  </si>
  <si>
    <t>089/85803-0</t>
  </si>
  <si>
    <t>Herr Moritz</t>
  </si>
  <si>
    <t>089/85803-10</t>
  </si>
  <si>
    <t>089/85803-92</t>
  </si>
  <si>
    <t>/11.04.2013/10:52</t>
  </si>
  <si>
    <t>TAS GMBH</t>
  </si>
  <si>
    <t>TAS Blank GmbH</t>
  </si>
  <si>
    <t>Bussardstr. 8</t>
  </si>
  <si>
    <t>089/8543337</t>
  </si>
  <si>
    <t>089/8542812</t>
  </si>
  <si>
    <t>info@tas-blank.de</t>
  </si>
  <si>
    <t>Herr Blank  GF</t>
  </si>
  <si>
    <t>Herr Rosenthal</t>
  </si>
  <si>
    <t>0171/6229062</t>
  </si>
  <si>
    <t>/15.01.2013/08:09</t>
  </si>
  <si>
    <t>WITTMANN ENTSOR</t>
  </si>
  <si>
    <t>Wittmann Entsorgungs-</t>
  </si>
  <si>
    <t>wirtschaft GmbH</t>
  </si>
  <si>
    <t>Lochhamer Schlag 7</t>
  </si>
  <si>
    <t>089/85486-0</t>
  </si>
  <si>
    <t>089/85486-16</t>
  </si>
  <si>
    <t>Herr Stoßberger</t>
  </si>
  <si>
    <t>089/85486-18</t>
  </si>
  <si>
    <t>089/85486-44</t>
  </si>
  <si>
    <t>Frau Rätel</t>
  </si>
  <si>
    <t>089/85486-12</t>
  </si>
  <si>
    <t>Unsere KD Nr. 95051</t>
  </si>
  <si>
    <t>/16.08.2007/16:53</t>
  </si>
  <si>
    <t>SCHWEIGER KG</t>
  </si>
  <si>
    <t>Rudolf Schweiger</t>
  </si>
  <si>
    <t>Abdichtung und Isolierbau</t>
  </si>
  <si>
    <t>Bussardstraße 10 A</t>
  </si>
  <si>
    <t>089/898132-0</t>
  </si>
  <si>
    <t>089/89892675</t>
  </si>
  <si>
    <t>kuligot@schweiger-bedachungen.de</t>
  </si>
  <si>
    <t>Herr Kuligot Andreas</t>
  </si>
  <si>
    <t>089/898132-17</t>
  </si>
  <si>
    <t>089/8541304</t>
  </si>
  <si>
    <t>Herr Graorac Buchhaltung</t>
  </si>
  <si>
    <t>089/898132-33</t>
  </si>
  <si>
    <t>/19.02.2014/11:59</t>
  </si>
  <si>
    <t>DE130256941</t>
  </si>
  <si>
    <t>TOPTICA AG</t>
  </si>
  <si>
    <t>TOPTICA Photonics AG</t>
  </si>
  <si>
    <t>Lochhamer Schlag 19</t>
  </si>
  <si>
    <t>bernhard.ernstberger@toptica.com</t>
  </si>
  <si>
    <t>Herr Ernstberger</t>
  </si>
  <si>
    <t>089/85837-118</t>
  </si>
  <si>
    <t>089/85837-200</t>
  </si>
  <si>
    <t>/08.11.2012/16:20</t>
  </si>
  <si>
    <t>DE192124378</t>
  </si>
  <si>
    <t>MFI</t>
  </si>
  <si>
    <t>MFJ</t>
  </si>
  <si>
    <t>Maschinen Fuhrpark</t>
  </si>
  <si>
    <t>Marc Jurchen</t>
  </si>
  <si>
    <t>Postfach 12 38</t>
  </si>
  <si>
    <t>08141/3631707</t>
  </si>
  <si>
    <t>08141/3631708</t>
  </si>
  <si>
    <t>marc.jurchen@web.de</t>
  </si>
  <si>
    <t>0163/8222247</t>
  </si>
  <si>
    <t>/01.10.2012/15:29</t>
  </si>
  <si>
    <t>BIS PUCHHEIM</t>
  </si>
  <si>
    <t>Bilfinger OKI</t>
  </si>
  <si>
    <t>Isoliertechnik GmbH</t>
  </si>
  <si>
    <t>Josefstraße 23</t>
  </si>
  <si>
    <t>Josefstraße 23, 82178 Puchheim</t>
  </si>
  <si>
    <t>Frau Klotter</t>
  </si>
  <si>
    <t>089/800662-20</t>
  </si>
  <si>
    <t>089/800662-22</t>
  </si>
  <si>
    <t>Frau Traber</t>
  </si>
  <si>
    <t>/28.03.2013/12:31</t>
  </si>
  <si>
    <t>DE201774735</t>
  </si>
  <si>
    <t>SALCHER THOMAS</t>
  </si>
  <si>
    <t>Salcher Barbara u. Thomas</t>
  </si>
  <si>
    <t>Mitterlängstraße 20</t>
  </si>
  <si>
    <t>089/8002701</t>
  </si>
  <si>
    <t>thomas.salcher@web.de</t>
  </si>
  <si>
    <t>/07.06.2011/13:23</t>
  </si>
  <si>
    <t>TM AUSBAU GMBH</t>
  </si>
  <si>
    <t>TM Ausbau GmbH</t>
  </si>
  <si>
    <t>Boschstraße 2a</t>
  </si>
  <si>
    <t>089/80093723</t>
  </si>
  <si>
    <t>089/80093749</t>
  </si>
  <si>
    <t>Herr Kastern</t>
  </si>
  <si>
    <t>/11.11.2014/17:25</t>
  </si>
  <si>
    <t>HOGAKA MÜNCHEN</t>
  </si>
  <si>
    <t>HoGaKa Profi GmbH</t>
  </si>
  <si>
    <t>Junkersstraße 2</t>
  </si>
  <si>
    <t>s.vogt@hogakaprofi.de</t>
  </si>
  <si>
    <t>Herr Vogt</t>
  </si>
  <si>
    <t>089/2190985-10</t>
  </si>
  <si>
    <t>089/2190985-29</t>
  </si>
  <si>
    <t>0173/2359064</t>
  </si>
  <si>
    <t>0731/16909506 Herr Bob</t>
  </si>
  <si>
    <t>/07.07.2011/12:43</t>
  </si>
  <si>
    <t>GAMPENRIEDER</t>
  </si>
  <si>
    <t>Fischbraterei</t>
  </si>
  <si>
    <t>R. Gampenrieder</t>
  </si>
  <si>
    <t>Nelkenstraße 19</t>
  </si>
  <si>
    <t>089/804646</t>
  </si>
  <si>
    <t>089/804760</t>
  </si>
  <si>
    <t>Herr Gampenrieder</t>
  </si>
  <si>
    <t>0171/6542030</t>
  </si>
  <si>
    <t>/14.07.2011/16:02</t>
  </si>
  <si>
    <t>AMWAY GMBH</t>
  </si>
  <si>
    <t>Amway GmbH</t>
  </si>
  <si>
    <t>Benzstraße 11 b-c</t>
  </si>
  <si>
    <t>089/80094-0</t>
  </si>
  <si>
    <t>Herr Wolf</t>
  </si>
  <si>
    <t>089/80094-488</t>
  </si>
  <si>
    <t>089/80094-8488</t>
  </si>
  <si>
    <t>/23.01.2009/12:38</t>
  </si>
  <si>
    <t>ZEEH DESIGN</t>
  </si>
  <si>
    <t>ZEEH Design GmbH</t>
  </si>
  <si>
    <t>Boschstr. 16</t>
  </si>
  <si>
    <t>089/890133-0</t>
  </si>
  <si>
    <t>089/890133-10</t>
  </si>
  <si>
    <t>rainer.speck@zeeh-design.de</t>
  </si>
  <si>
    <t>Herr Babel</t>
  </si>
  <si>
    <t>089/890133-13</t>
  </si>
  <si>
    <t>0172/8414021</t>
  </si>
  <si>
    <t>Herr Speck</t>
  </si>
  <si>
    <t>089/890133-14</t>
  </si>
  <si>
    <t>0172/8414010</t>
  </si>
  <si>
    <t>HypoVereinsbank AG</t>
  </si>
  <si>
    <t>/29.09.2010/15:36</t>
  </si>
  <si>
    <t>DE128251611</t>
  </si>
  <si>
    <t>TS BAUEN GMBH</t>
  </si>
  <si>
    <t>TS BAUEN mit SYSTEM GmbH</t>
  </si>
  <si>
    <t>Dorfstraße 52</t>
  </si>
  <si>
    <t>089/840601-20</t>
  </si>
  <si>
    <t>089/840601-39</t>
  </si>
  <si>
    <t>Herr Schießl</t>
  </si>
  <si>
    <t>0176/20560210</t>
  </si>
  <si>
    <t>/08.03.2011/08:54</t>
  </si>
  <si>
    <t>DE215258684</t>
  </si>
  <si>
    <t>FRANK GMBH</t>
  </si>
  <si>
    <t>FRANK Industrie und</t>
  </si>
  <si>
    <t>Junkersstraße 3</t>
  </si>
  <si>
    <t>089/894656-0</t>
  </si>
  <si>
    <t>089/894656-50</t>
  </si>
  <si>
    <t>Herr Beyerle</t>
  </si>
  <si>
    <t>09081/2954-18</t>
  </si>
  <si>
    <t>09081/2954-72</t>
  </si>
  <si>
    <t>/23.04.2014/09:40</t>
  </si>
  <si>
    <t>DE254917236</t>
  </si>
  <si>
    <t>D&amp;H KÜHLLAGER</t>
  </si>
  <si>
    <t>d&amp;h Kühllagerbau</t>
  </si>
  <si>
    <t>Puchheim GmbH</t>
  </si>
  <si>
    <t>089/800642-26</t>
  </si>
  <si>
    <t>089/800642-38</t>
  </si>
  <si>
    <t>info@duh-klb.de</t>
  </si>
  <si>
    <t>Herr Riegler</t>
  </si>
  <si>
    <t>089/800642-27</t>
  </si>
  <si>
    <t>0151/18267361</t>
  </si>
  <si>
    <t>Frau Krauss</t>
  </si>
  <si>
    <t>nadja.krauss@duh-klb.de</t>
  </si>
  <si>
    <t>/15.07.2013/14:17</t>
  </si>
  <si>
    <t>IMDAT SADAK</t>
  </si>
  <si>
    <t>Imdat Sadak</t>
  </si>
  <si>
    <t>Feinkost</t>
  </si>
  <si>
    <t>Junkersstraße 6</t>
  </si>
  <si>
    <t>089/61511317</t>
  </si>
  <si>
    <t>089/61511318</t>
  </si>
  <si>
    <t>Sabina Rauch</t>
  </si>
  <si>
    <t>089/80074771</t>
  </si>
  <si>
    <t>089/80074772</t>
  </si>
  <si>
    <t>0170/7855747</t>
  </si>
  <si>
    <t>DE51 70070024 0993252600</t>
  </si>
  <si>
    <t>DEUTDEDBMUC</t>
  </si>
  <si>
    <t>/17.11.2014/14:35</t>
  </si>
  <si>
    <t>DE249812865</t>
  </si>
  <si>
    <t>MICHALSKI</t>
  </si>
  <si>
    <t>Michalski</t>
  </si>
  <si>
    <t>Postfach 1306</t>
  </si>
  <si>
    <t>Herr Michalski</t>
  </si>
  <si>
    <t>0171/6204070</t>
  </si>
  <si>
    <t>/22.05.2012/17:34</t>
  </si>
  <si>
    <t>NUCTECSOLUTIONS</t>
  </si>
  <si>
    <t>NucTecSolutions GmbH</t>
  </si>
  <si>
    <t>Salzstraße 8</t>
  </si>
  <si>
    <t>08142/4100506</t>
  </si>
  <si>
    <t>089/8342615</t>
  </si>
  <si>
    <t>info@nuctecsolutions.com</t>
  </si>
  <si>
    <t>Herr Rathgeber</t>
  </si>
  <si>
    <t>0160/1644564</t>
  </si>
  <si>
    <t>/27.04.2010/17:18</t>
  </si>
  <si>
    <t>DE251385360</t>
  </si>
  <si>
    <t>SINDERN &amp; RISCH</t>
  </si>
  <si>
    <t>Sindern &amp; Rische GbR</t>
  </si>
  <si>
    <t>Industriestraße 9</t>
  </si>
  <si>
    <t>08142/54316</t>
  </si>
  <si>
    <t>08142/504258</t>
  </si>
  <si>
    <t>0177/2612600</t>
  </si>
  <si>
    <t>/30.01.2001/13:49</t>
  </si>
  <si>
    <t>SCHULE GRÖBENZE</t>
  </si>
  <si>
    <t>Waldorfschulverein</t>
  </si>
  <si>
    <t>Gröbenzell e.V.</t>
  </si>
  <si>
    <t>Spechtweg 1</t>
  </si>
  <si>
    <t>08142/53045-46</t>
  </si>
  <si>
    <t>08142/54663</t>
  </si>
  <si>
    <t>Herr Ludwig</t>
  </si>
  <si>
    <t>/16.12.2004/14:29</t>
  </si>
  <si>
    <t>KLINDER BERND</t>
  </si>
  <si>
    <t>Bernd Klinder</t>
  </si>
  <si>
    <t>Elektroanlagen</t>
  </si>
  <si>
    <t>Industriestraße 39 a</t>
  </si>
  <si>
    <t>08142/60599</t>
  </si>
  <si>
    <t>08142/52415</t>
  </si>
  <si>
    <t>0172/8207069</t>
  </si>
  <si>
    <t>/10.07.2006/09:59</t>
  </si>
  <si>
    <t>MGS VOLKAMER</t>
  </si>
  <si>
    <t>MGS  Heinz Volkamer</t>
  </si>
  <si>
    <t>Olchinger Straße 99</t>
  </si>
  <si>
    <t>08142/6503263</t>
  </si>
  <si>
    <t>08142/3050937</t>
  </si>
  <si>
    <t>Frau Volkamer</t>
  </si>
  <si>
    <t>0176/20407741</t>
  </si>
  <si>
    <t>0172/8201720</t>
  </si>
  <si>
    <t>DE90701633700002743795</t>
  </si>
  <si>
    <t>GENODEF1FFB</t>
  </si>
  <si>
    <t>/06.02.2014/14:18</t>
  </si>
  <si>
    <t>DE128194196</t>
  </si>
  <si>
    <t>BURTSCHER</t>
  </si>
  <si>
    <t>Burtscher's</t>
  </si>
  <si>
    <t>Bratwursthütt'n</t>
  </si>
  <si>
    <t>Tannenfleckstraße 32a</t>
  </si>
  <si>
    <t>08142/503518</t>
  </si>
  <si>
    <t>08142/54462</t>
  </si>
  <si>
    <t>Herr Burtscher</t>
  </si>
  <si>
    <t>0160/97560056</t>
  </si>
  <si>
    <t>/29.07.2013/15:00</t>
  </si>
  <si>
    <t>PIER 7 GMBH</t>
  </si>
  <si>
    <t>Pier 7 Foods Import GmbH</t>
  </si>
  <si>
    <t>Industriestraße 11</t>
  </si>
  <si>
    <t>08142/65244-0</t>
  </si>
  <si>
    <t>08142/667427</t>
  </si>
  <si>
    <t>Herr Baertle</t>
  </si>
  <si>
    <t>08142/65244-20</t>
  </si>
  <si>
    <t>DE90 79330111 0000770023</t>
  </si>
  <si>
    <t>FLESVEMM</t>
  </si>
  <si>
    <t>/05.12.2014/15:19</t>
  </si>
  <si>
    <t>DE192108360</t>
  </si>
  <si>
    <t>CATERING SERVIC</t>
  </si>
  <si>
    <t>Catering-Service München</t>
  </si>
  <si>
    <t>Römerstraße 17</t>
  </si>
  <si>
    <t>08105/8663</t>
  </si>
  <si>
    <t>08105/276777</t>
  </si>
  <si>
    <t>Frau Thierbach</t>
  </si>
  <si>
    <t>/19.05.1999/13:51</t>
  </si>
  <si>
    <t>LUTZE UWE</t>
  </si>
  <si>
    <t>Uwe Lutze GmbH</t>
  </si>
  <si>
    <t>Rudolf-Diesel-Str. 10</t>
  </si>
  <si>
    <t>08105/376937</t>
  </si>
  <si>
    <t>08105/376939</t>
  </si>
  <si>
    <t>/15.10.2001/11:04</t>
  </si>
  <si>
    <t>FRISCH GMBH</t>
  </si>
  <si>
    <t>Frisch Spedition GmbH</t>
  </si>
  <si>
    <t>Görbelmoosweg 9a</t>
  </si>
  <si>
    <t>08105/779888</t>
  </si>
  <si>
    <t>08105/779889</t>
  </si>
  <si>
    <t>/22.06.2004/11:00</t>
  </si>
  <si>
    <t>KÜRNSTEINER</t>
  </si>
  <si>
    <t>Karl Kürnsteiner</t>
  </si>
  <si>
    <t>Fahrzeug-Lackierermeister</t>
  </si>
  <si>
    <t>Von-Linde-Straße 7</t>
  </si>
  <si>
    <t>08105/1239</t>
  </si>
  <si>
    <t>/01.06.2005/08:56</t>
  </si>
  <si>
    <t>BÄCKEREI REIS</t>
  </si>
  <si>
    <t>Nikolaus Reis</t>
  </si>
  <si>
    <t>Münchener Straße 1</t>
  </si>
  <si>
    <t>08105/77866</t>
  </si>
  <si>
    <t>08105/778686</t>
  </si>
  <si>
    <t>08105/778672</t>
  </si>
  <si>
    <t>reis.sen@baeckerei-reis.d</t>
  </si>
  <si>
    <t>RAIBA Gilching</t>
  </si>
  <si>
    <t>701/693/82</t>
  </si>
  <si>
    <t>/06.09.2012/08:40</t>
  </si>
  <si>
    <t>DE265871605</t>
  </si>
  <si>
    <t>SKOKANITSCH</t>
  </si>
  <si>
    <t>BRUNO SKOKANITSCH</t>
  </si>
  <si>
    <t>Tiefbau</t>
  </si>
  <si>
    <t>St.-Gilgener-Straße 8 A</t>
  </si>
  <si>
    <t>08105/22321</t>
  </si>
  <si>
    <t>08105/773274</t>
  </si>
  <si>
    <t>b.skokanitsch@skokanitsch-tiefbau.de</t>
  </si>
  <si>
    <t>/08.04.2011/11:03</t>
  </si>
  <si>
    <t>DE131354794</t>
  </si>
  <si>
    <t>ROTH METALL</t>
  </si>
  <si>
    <t>E. Roth GmbH</t>
  </si>
  <si>
    <t>Metallbau und Systeme</t>
  </si>
  <si>
    <t>Wendelsteinstraße 5</t>
  </si>
  <si>
    <t>08105/3733-0</t>
  </si>
  <si>
    <t>08105/3733-34</t>
  </si>
  <si>
    <t>Herr Widemann</t>
  </si>
  <si>
    <t>08105/3733-16</t>
  </si>
  <si>
    <t>t.widemann@rothmetall.de</t>
  </si>
  <si>
    <t>/17.04.2012/15:04</t>
  </si>
  <si>
    <t>DE267241522</t>
  </si>
  <si>
    <t>OTTL ANDREAS</t>
  </si>
  <si>
    <t>Andreas Ottl</t>
  </si>
  <si>
    <t>Kipperbetrieb</t>
  </si>
  <si>
    <t>Römerstraße 52a</t>
  </si>
  <si>
    <t>/18.06.2014/08:25</t>
  </si>
  <si>
    <t>BO FROST HERRSC</t>
  </si>
  <si>
    <t>bofrost Vertriebs LXXV</t>
  </si>
  <si>
    <t>Ladestraße 5</t>
  </si>
  <si>
    <t>08152/9239-0</t>
  </si>
  <si>
    <t>08152/9239-49</t>
  </si>
  <si>
    <t>Herr Zapatka</t>
  </si>
  <si>
    <t>/27.02.2007/11:21</t>
  </si>
  <si>
    <t>ENERGY SYSTEMS</t>
  </si>
  <si>
    <t>Energy Systems</t>
  </si>
  <si>
    <t>Evgeny Vasiliev</t>
  </si>
  <si>
    <t>Gewerbestraße 74</t>
  </si>
  <si>
    <t>089/31204493</t>
  </si>
  <si>
    <t>Herr Vasiliev</t>
  </si>
  <si>
    <t>0163/3809848</t>
  </si>
  <si>
    <t>/20.05.2008/07:44</t>
  </si>
  <si>
    <t>INMATEC</t>
  </si>
  <si>
    <t>INMATEC GaseTechnologie</t>
  </si>
  <si>
    <t>Gewerbestraße 72</t>
  </si>
  <si>
    <t>08152/9097-0</t>
  </si>
  <si>
    <t>Herr Specht</t>
  </si>
  <si>
    <t>08152/9097-29</t>
  </si>
  <si>
    <t>08152/9097-10</t>
  </si>
  <si>
    <t>/17.08.2010/16:10</t>
  </si>
  <si>
    <t>DE227388245</t>
  </si>
  <si>
    <t>DOKA</t>
  </si>
  <si>
    <t>Deutsche DOKA</t>
  </si>
  <si>
    <t>Schalungstechnik GmbH</t>
  </si>
  <si>
    <t>Frauenstraße 35</t>
  </si>
  <si>
    <t>08141/394-0</t>
  </si>
  <si>
    <t>08141/394-155</t>
  </si>
  <si>
    <t>Herr Rödenbeck</t>
  </si>
  <si>
    <t>/02.03.2001/07:30</t>
  </si>
  <si>
    <t>BLBK KONIETSCHK</t>
  </si>
  <si>
    <t>BlbK Konietschke</t>
  </si>
  <si>
    <t>Fritz-Reuter-Straße 5</t>
  </si>
  <si>
    <t>08142/400728</t>
  </si>
  <si>
    <t>08142/400729</t>
  </si>
  <si>
    <t>info@konietschke.de</t>
  </si>
  <si>
    <t>/29.07.2013/14:27</t>
  </si>
  <si>
    <t>F+S KÄLTE</t>
  </si>
  <si>
    <t>F+S Kälte- und</t>
  </si>
  <si>
    <t>Klimatechnik GmbH</t>
  </si>
  <si>
    <t>Ganghoferstraße 26</t>
  </si>
  <si>
    <t>08142/49551</t>
  </si>
  <si>
    <t>08142/18449</t>
  </si>
  <si>
    <t>Frau Kirsch</t>
  </si>
  <si>
    <t>DE41 700530700001037878</t>
  </si>
  <si>
    <t>BYLADEM1FFB</t>
  </si>
  <si>
    <t>/30.03.2015/11:22</t>
  </si>
  <si>
    <t>ELWA</t>
  </si>
  <si>
    <t>ELWA-ELEKTROWÄRME-MÜNCHEN</t>
  </si>
  <si>
    <t>A. Hilpoltsteiner</t>
  </si>
  <si>
    <t>Frauenstraße 26</t>
  </si>
  <si>
    <t>08141/22866-0</t>
  </si>
  <si>
    <t>08141/22866-10</t>
  </si>
  <si>
    <t>aa@elwa.com</t>
  </si>
  <si>
    <t>Herr Adolff</t>
  </si>
  <si>
    <t>Herr Amann</t>
  </si>
  <si>
    <t>/22.01.2010/07:47</t>
  </si>
  <si>
    <t>DE129743345</t>
  </si>
  <si>
    <t>TYROLIT</t>
  </si>
  <si>
    <t>Tyrolit GmbH</t>
  </si>
  <si>
    <t>Frauenstraße 38</t>
  </si>
  <si>
    <t>08141/393-0</t>
  </si>
  <si>
    <t>08141/393-240</t>
  </si>
  <si>
    <t>Herr Roth</t>
  </si>
  <si>
    <t>08141/393-110</t>
  </si>
  <si>
    <t>/28.03.2001/16:22</t>
  </si>
  <si>
    <t>BSCHORR MATTHIA</t>
  </si>
  <si>
    <t>Matthias Bschorr</t>
  </si>
  <si>
    <t>Zengmeisterstraße 4</t>
  </si>
  <si>
    <t>/09.01.2002/12:59</t>
  </si>
  <si>
    <t>ENACO GMBH</t>
  </si>
  <si>
    <t>ENACO Energieanlagen- und</t>
  </si>
  <si>
    <t>Kommunikationstechn. GmbH</t>
  </si>
  <si>
    <t>Tulpenstraße 19</t>
  </si>
  <si>
    <t>08141/907-0</t>
  </si>
  <si>
    <t>Frau Wolfrum</t>
  </si>
  <si>
    <t>08141/907-213</t>
  </si>
  <si>
    <t>08141/907-240</t>
  </si>
  <si>
    <t>DE76 70020270 1850402007</t>
  </si>
  <si>
    <t>/09.05.2014/13:08</t>
  </si>
  <si>
    <t>DE811728873</t>
  </si>
  <si>
    <t>GEM MAISACH</t>
  </si>
  <si>
    <t>Gemeinde Maisach</t>
  </si>
  <si>
    <t>Schulstraße 1</t>
  </si>
  <si>
    <t>/22.07.2005/11:22</t>
  </si>
  <si>
    <t>LEHNER</t>
  </si>
  <si>
    <t>Lehner Renovierungen</t>
  </si>
  <si>
    <t>Maisacher Straße 44</t>
  </si>
  <si>
    <t>08142/488376</t>
  </si>
  <si>
    <t>Herr Lehner</t>
  </si>
  <si>
    <t>0172/8121067</t>
  </si>
  <si>
    <t>/20.01.2006/14:47</t>
  </si>
  <si>
    <t>VALO GABRIEL</t>
  </si>
  <si>
    <t>Gabriel Valo</t>
  </si>
  <si>
    <t>Gartengestaltung</t>
  </si>
  <si>
    <t>Ringstraße 23</t>
  </si>
  <si>
    <t>08141/537406</t>
  </si>
  <si>
    <t>08141/537441</t>
  </si>
  <si>
    <t>0176/83279419</t>
  </si>
  <si>
    <t>/09.12.2008/07:32</t>
  </si>
  <si>
    <t>HARTIG KÄLTE</t>
  </si>
  <si>
    <t>Hartig Rainer</t>
  </si>
  <si>
    <t>Kälteanlagenbau</t>
  </si>
  <si>
    <t>Roggensteiner Allee 104</t>
  </si>
  <si>
    <t>08141/80935</t>
  </si>
  <si>
    <t>08141/80907</t>
  </si>
  <si>
    <t>30% auf ZANOTTI-Teile</t>
  </si>
  <si>
    <t>Herr Hartig</t>
  </si>
  <si>
    <t>0172/8360199</t>
  </si>
  <si>
    <t>/09.03.2015/16:17</t>
  </si>
  <si>
    <t>LIG BAU</t>
  </si>
  <si>
    <t>LIG  Industrie- und</t>
  </si>
  <si>
    <t>Gewerbebau GmbH</t>
  </si>
  <si>
    <t>Ringstraße 6</t>
  </si>
  <si>
    <t>08141/818994</t>
  </si>
  <si>
    <t>08141/80969</t>
  </si>
  <si>
    <t>Herr Luca</t>
  </si>
  <si>
    <t>/28.05.2003/09:13</t>
  </si>
  <si>
    <t>GASTSTÄTTE HAZI</t>
  </si>
  <si>
    <t>Gaststätte Hazienda</t>
  </si>
  <si>
    <t>Moosdorfstraße 3</t>
  </si>
  <si>
    <t>08152/70156</t>
  </si>
  <si>
    <t>08152/76519</t>
  </si>
  <si>
    <t>Herr Ruf</t>
  </si>
  <si>
    <t>0171/7938504</t>
  </si>
  <si>
    <t>/08.12.2000/15:41</t>
  </si>
  <si>
    <t>IL KIOSKO</t>
  </si>
  <si>
    <t>Il Kiosko am Pilsensee</t>
  </si>
  <si>
    <t>Franca &amp; Gene</t>
  </si>
  <si>
    <t>Am Pilsensee 1</t>
  </si>
  <si>
    <t>Generoso Aurigemma</t>
  </si>
  <si>
    <t>08153-9015033</t>
  </si>
  <si>
    <t>generoso@gmx.net</t>
  </si>
  <si>
    <t>DE97702501500028039451</t>
  </si>
  <si>
    <t>/15.05.2015/07:33</t>
  </si>
  <si>
    <t>RUAG</t>
  </si>
  <si>
    <t>RUAG Aerospace</t>
  </si>
  <si>
    <t>08153/30-2814</t>
  </si>
  <si>
    <t>08153/30-2351</t>
  </si>
  <si>
    <t>Frau Susdorf</t>
  </si>
  <si>
    <t>Herr Widmann</t>
  </si>
  <si>
    <t>08153/30-2543</t>
  </si>
  <si>
    <t>/11.07.2006/13:38</t>
  </si>
  <si>
    <t>KLARWEIN</t>
  </si>
  <si>
    <t>Gebrüder Klarwein GmbH</t>
  </si>
  <si>
    <t>Gautinger Straße 114</t>
  </si>
  <si>
    <t>08153/9873-0</t>
  </si>
  <si>
    <t>08153/9873-18</t>
  </si>
  <si>
    <t>klarwein@klarwein.com</t>
  </si>
  <si>
    <t>Herr Karl-Heinz Klarwein</t>
  </si>
  <si>
    <t>08153/9873-13</t>
  </si>
  <si>
    <t>0163/5853030</t>
  </si>
  <si>
    <t>/24.02.2015/11:12</t>
  </si>
  <si>
    <t>DE129354949</t>
  </si>
  <si>
    <t>EMERSON PROCESS</t>
  </si>
  <si>
    <t>Emerson Process-</t>
  </si>
  <si>
    <t>Management Manufacturing</t>
  </si>
  <si>
    <t>GmbH &amp; Co. OHG</t>
  </si>
  <si>
    <t>Argelsrieder Feld 3</t>
  </si>
  <si>
    <t>08153/939-0</t>
  </si>
  <si>
    <t>Herr Theil</t>
  </si>
  <si>
    <t>08153/939-318</t>
  </si>
  <si>
    <t>08153/939-331</t>
  </si>
  <si>
    <t>0172/8510633</t>
  </si>
  <si>
    <t>/21.08.2003/13:46</t>
  </si>
  <si>
    <t>AUGUSTINER WÖRT</t>
  </si>
  <si>
    <t>Augustiner am Wörthsee</t>
  </si>
  <si>
    <t>Seepromenade 1</t>
  </si>
  <si>
    <t>beiersdorfk@aol.com</t>
  </si>
  <si>
    <t>Herr Kurt Beiersdorf</t>
  </si>
  <si>
    <t>0160/7070643</t>
  </si>
  <si>
    <t>/13.11.2013/11:24</t>
  </si>
  <si>
    <t>SEGLER WÖRTHSEE</t>
  </si>
  <si>
    <t>Segler Verein</t>
  </si>
  <si>
    <t>Wörthsee e.V.</t>
  </si>
  <si>
    <t>Seepromenade 3</t>
  </si>
  <si>
    <t>08153/7480</t>
  </si>
  <si>
    <t>Herr Horber</t>
  </si>
  <si>
    <t>0821/565750</t>
  </si>
  <si>
    <t>/27.10.2004/12:50</t>
  </si>
  <si>
    <t>SCHREINER OTTL</t>
  </si>
  <si>
    <t>Ottl Abbruch &amp;</t>
  </si>
  <si>
    <t>Rückbau GmbH</t>
  </si>
  <si>
    <t>Am Hartholz 2</t>
  </si>
  <si>
    <t>08141/227666</t>
  </si>
  <si>
    <t>08141/2276688</t>
  </si>
  <si>
    <t>info@ottl.eu   schoerghofer@ottl.eu</t>
  </si>
  <si>
    <t>Ottl Thomas</t>
  </si>
  <si>
    <t>0172/8505628</t>
  </si>
  <si>
    <t>Herr Neumaier</t>
  </si>
  <si>
    <t>720/500/00</t>
  </si>
  <si>
    <t>/11.02.2015/16:34</t>
  </si>
  <si>
    <t>DE204210591</t>
  </si>
  <si>
    <t>VILGERTSHOFER</t>
  </si>
  <si>
    <t>Vilgertshofer GmbH</t>
  </si>
  <si>
    <t>Am Hartholz 1</t>
  </si>
  <si>
    <t>08141/80081</t>
  </si>
  <si>
    <t>08141/82326</t>
  </si>
  <si>
    <t>Herr Vilgertshofer</t>
  </si>
  <si>
    <t>0163/8615419</t>
  </si>
  <si>
    <t>/05.09.2013/09:04</t>
  </si>
  <si>
    <t>MOLL FRITZ RUP</t>
  </si>
  <si>
    <t>Fritz Rupert Moll KG</t>
  </si>
  <si>
    <t>Am Hartholz 3</t>
  </si>
  <si>
    <t>08141/534829-0</t>
  </si>
  <si>
    <t>08141/534829-9</t>
  </si>
  <si>
    <t>Frau Götze</t>
  </si>
  <si>
    <t>08141/534829-37</t>
  </si>
  <si>
    <t>/22.04.2009/16:20</t>
  </si>
  <si>
    <t>MAMMUT BAUSYSTE</t>
  </si>
  <si>
    <t>Vilgertshofer</t>
  </si>
  <si>
    <t>Bausysteme GmbH</t>
  </si>
  <si>
    <t>08141/5346630</t>
  </si>
  <si>
    <t>08141/5346639</t>
  </si>
  <si>
    <t>Frau Korber</t>
  </si>
  <si>
    <t>08141/534663-25</t>
  </si>
  <si>
    <t>/01.03.2013/14:24</t>
  </si>
  <si>
    <t>DE266073639</t>
  </si>
  <si>
    <t>KLINIK FFB</t>
  </si>
  <si>
    <t>Klinikum Fürstenfeldbruck</t>
  </si>
  <si>
    <t>Dachauer Straße 33</t>
  </si>
  <si>
    <t>08141/99-0</t>
  </si>
  <si>
    <t>Herr Rautengarten</t>
  </si>
  <si>
    <t>08141/99-2425</t>
  </si>
  <si>
    <t>08141/99-2409</t>
  </si>
  <si>
    <t>/31.03.2011/11:31</t>
  </si>
  <si>
    <t>HEIFRA</t>
  </si>
  <si>
    <t>HEIFRA Recycling GmbH</t>
  </si>
  <si>
    <t>Kieswerkstraße 2</t>
  </si>
  <si>
    <t>08141/63945</t>
  </si>
  <si>
    <t>08141/355127</t>
  </si>
  <si>
    <t>Herr Gerner</t>
  </si>
  <si>
    <t>0151/14015760</t>
  </si>
  <si>
    <t>0171/8162842</t>
  </si>
  <si>
    <t>/06.12.2012/16:56</t>
  </si>
  <si>
    <t>STANGL EICHENAU</t>
  </si>
  <si>
    <t>STANGL Semiconductor</t>
  </si>
  <si>
    <t>Equipment AG</t>
  </si>
  <si>
    <t>08141/3600-0</t>
  </si>
  <si>
    <t>08141/3600-100</t>
  </si>
  <si>
    <t>Herr Nellner</t>
  </si>
  <si>
    <t>08141/3600-65</t>
  </si>
  <si>
    <t>/14.10.2009/12:52</t>
  </si>
  <si>
    <t>DE129465740</t>
  </si>
  <si>
    <t>LAMMICH</t>
  </si>
  <si>
    <t>Lammich Bauunternehmen</t>
  </si>
  <si>
    <t>K O N K U R S !!!!!!!!</t>
  </si>
  <si>
    <t>Waldstraße 9</t>
  </si>
  <si>
    <t>08141/22767-0</t>
  </si>
  <si>
    <t>08141/22767-24</t>
  </si>
  <si>
    <t>ACHTUNG  !!!!   Schlechter Zahler</t>
  </si>
  <si>
    <t>Herr Rossi</t>
  </si>
  <si>
    <t>08141/22767-21</t>
  </si>
  <si>
    <t>Frau Humpel  Buchhaltung</t>
  </si>
  <si>
    <t>/25.07.2011/10:43</t>
  </si>
  <si>
    <t>BAUMSCHULE DIET</t>
  </si>
  <si>
    <t>Baumschule Dietzler</t>
  </si>
  <si>
    <t>Inh. Bärbel Dietzler</t>
  </si>
  <si>
    <t>Maisacher Straße 120</t>
  </si>
  <si>
    <t>08141/536118</t>
  </si>
  <si>
    <t>08141/536299</t>
  </si>
  <si>
    <t>/04.05.2012/14:57</t>
  </si>
  <si>
    <t>DE811854247</t>
  </si>
  <si>
    <t>FREDO GMBH</t>
  </si>
  <si>
    <t>Fredo GmbH</t>
  </si>
  <si>
    <t>Manfred Ott</t>
  </si>
  <si>
    <t>Hasenheide 6</t>
  </si>
  <si>
    <t>08141/50300</t>
  </si>
  <si>
    <t>08141/50307</t>
  </si>
  <si>
    <t>Herr Ott</t>
  </si>
  <si>
    <t>0173/5742946</t>
  </si>
  <si>
    <t>/04.06.2012/17:40</t>
  </si>
  <si>
    <t>TRÄNKL SCHLOSSE</t>
  </si>
  <si>
    <t>Schlosserei Tränkl</t>
  </si>
  <si>
    <t>Langbehnstraße 17</t>
  </si>
  <si>
    <t>08141/27950</t>
  </si>
  <si>
    <t>a.traenkl@gmx.de</t>
  </si>
  <si>
    <t>VR Bank Fürstenfeldbruck</t>
  </si>
  <si>
    <t>/05.11.2012/14:28</t>
  </si>
  <si>
    <t>ESG GMBH</t>
  </si>
  <si>
    <t>ESG Elektroniksystem-</t>
  </si>
  <si>
    <t>und Logistik-GmbH</t>
  </si>
  <si>
    <t>Livry-Gargan-Straße 6</t>
  </si>
  <si>
    <t>Herr Simons</t>
  </si>
  <si>
    <t>089/9216-2472</t>
  </si>
  <si>
    <t>089/9216-162472</t>
  </si>
  <si>
    <t>/13.12.2012/11:50</t>
  </si>
  <si>
    <t>MAX WIMMER</t>
  </si>
  <si>
    <t>Bäckerei und Konditorei</t>
  </si>
  <si>
    <t>Max Wimmer</t>
  </si>
  <si>
    <t>08141-501430</t>
  </si>
  <si>
    <t>08141-5014324</t>
  </si>
  <si>
    <t>0171-2142499</t>
  </si>
  <si>
    <t>/30.06.2014/16:51</t>
  </si>
  <si>
    <t>STIPP WILHELM</t>
  </si>
  <si>
    <t>Wilhelm Stipp</t>
  </si>
  <si>
    <t>Schlehdornweg 9</t>
  </si>
  <si>
    <t>08141/23366</t>
  </si>
  <si>
    <t>08141/15568</t>
  </si>
  <si>
    <t>Herr Stipp</t>
  </si>
  <si>
    <t>/20.08.2001/11:28</t>
  </si>
  <si>
    <t>RIEB MARTIN</t>
  </si>
  <si>
    <t>Restaurant Fischer GmbH</t>
  </si>
  <si>
    <t>Landsberger Straße 79</t>
  </si>
  <si>
    <t>08143/444866</t>
  </si>
  <si>
    <t>08143/444867</t>
  </si>
  <si>
    <t>info@fischer-stegen.com</t>
  </si>
  <si>
    <t>Herr Rieb</t>
  </si>
  <si>
    <t>0172/8574394</t>
  </si>
  <si>
    <t>/29.05.2013/12:50</t>
  </si>
  <si>
    <t>DE225797676</t>
  </si>
  <si>
    <t>HBD GMBH</t>
  </si>
  <si>
    <t>HBD GmbH</t>
  </si>
  <si>
    <t>Salzstraße 18</t>
  </si>
  <si>
    <t>08143/9309-0</t>
  </si>
  <si>
    <t>08143/9309-22</t>
  </si>
  <si>
    <t>Herr Hofbauer</t>
  </si>
  <si>
    <t>/21.07.2004/07:58</t>
  </si>
  <si>
    <t>KALTENBERGER</t>
  </si>
  <si>
    <t>KaltenbergerRitterturnier</t>
  </si>
  <si>
    <t>Schlosstraße 8</t>
  </si>
  <si>
    <t>08193/933-122</t>
  </si>
  <si>
    <t>08193/933-145</t>
  </si>
  <si>
    <t>Herr Scheller</t>
  </si>
  <si>
    <t>0173/5693703</t>
  </si>
  <si>
    <t>/10.03.2009/10:09</t>
  </si>
  <si>
    <t>SCHLOSSGASTRO</t>
  </si>
  <si>
    <t>Schlossgastro GmbH</t>
  </si>
  <si>
    <t>Schloss Straße 8</t>
  </si>
  <si>
    <t>08193/6828</t>
  </si>
  <si>
    <t>info@schlossgastro.com</t>
  </si>
  <si>
    <t>Herr Easaw</t>
  </si>
  <si>
    <t>0179/6169907</t>
  </si>
  <si>
    <t>/12.09.2013/08:03</t>
  </si>
  <si>
    <t>BÄCKEREI NAU</t>
  </si>
  <si>
    <t>Bäckerei Werner Nau</t>
  </si>
  <si>
    <t>Grottenstraße 1</t>
  </si>
  <si>
    <t>08146/441</t>
  </si>
  <si>
    <t>baeckerei.werner.nau@t-online.de</t>
  </si>
  <si>
    <t>DE81 70163370 0001920871</t>
  </si>
  <si>
    <t>/23.12.2014/09:40</t>
  </si>
  <si>
    <t>STREIFENEDER</t>
  </si>
  <si>
    <t>Moosfeldstraße 10</t>
  </si>
  <si>
    <t>08141/ 6106-0</t>
  </si>
  <si>
    <t>08141/ 6106-50</t>
  </si>
  <si>
    <t>Herr Musswessels</t>
  </si>
  <si>
    <t>08141/ 6106-209</t>
  </si>
  <si>
    <t>/05.07.2011/08:27</t>
  </si>
  <si>
    <t>DE128210814</t>
  </si>
  <si>
    <t>TOI TOI MÜNCHEN</t>
  </si>
  <si>
    <t>Untere Au 6</t>
  </si>
  <si>
    <t>08141/5368-0</t>
  </si>
  <si>
    <t>08141/5368-100</t>
  </si>
  <si>
    <t>Eduard-Buchner-Str. 5, 85662 Hohenbrunn</t>
  </si>
  <si>
    <t>Frau Georgi</t>
  </si>
  <si>
    <t>089/86493623</t>
  </si>
  <si>
    <t>0170/1842823</t>
  </si>
  <si>
    <t>Herr Willinger</t>
  </si>
  <si>
    <t>089/86493630</t>
  </si>
  <si>
    <t>/08.09.2009/12:11</t>
  </si>
  <si>
    <t>DE205465422</t>
  </si>
  <si>
    <t>MOLL RUDOLF</t>
  </si>
  <si>
    <t>Moll Rudolf GmbH</t>
  </si>
  <si>
    <t>Untere Au 2</t>
  </si>
  <si>
    <t>08141/534928-0</t>
  </si>
  <si>
    <t>08141/534928-9</t>
  </si>
  <si>
    <t>Herr Moll</t>
  </si>
  <si>
    <t>0161/1821552</t>
  </si>
  <si>
    <t>/22.04.2009/16:01</t>
  </si>
  <si>
    <t>FUCHSBICHLER</t>
  </si>
  <si>
    <t>Metzgerei Fuchsbichler</t>
  </si>
  <si>
    <t>Inh. Günther Nagl</t>
  </si>
  <si>
    <t>Hauptstraße 1</t>
  </si>
  <si>
    <t>08141/92281</t>
  </si>
  <si>
    <t>08141/43284</t>
  </si>
  <si>
    <t>VoBa Fürstenfeldbruck</t>
  </si>
  <si>
    <t>/07.08.2006/14:35</t>
  </si>
  <si>
    <t>STREIFENEDER EM</t>
  </si>
  <si>
    <t>Streifeneder</t>
  </si>
  <si>
    <t>ortho.production GmbH</t>
  </si>
  <si>
    <t>08141/6106-0</t>
  </si>
  <si>
    <t>08141/6106-50</t>
  </si>
  <si>
    <t>Herr Matti</t>
  </si>
  <si>
    <t>08141/6106-14</t>
  </si>
  <si>
    <t>08141/6106-15</t>
  </si>
  <si>
    <t>/04.04.2011/09:16</t>
  </si>
  <si>
    <t>DE129409535</t>
  </si>
  <si>
    <t>KELLERER ZIEGEL</t>
  </si>
  <si>
    <t>Michael Kellerer</t>
  </si>
  <si>
    <t>Ziegelsysteme</t>
  </si>
  <si>
    <t>Ziegeleistraße 13</t>
  </si>
  <si>
    <t>08145/923-0</t>
  </si>
  <si>
    <t>Herr Strohmayer</t>
  </si>
  <si>
    <t>08145/923-40</t>
  </si>
  <si>
    <t>08145/923-56</t>
  </si>
  <si>
    <t>/24.06.2010/16:39</t>
  </si>
  <si>
    <t>LIGHT ON EARTH</t>
  </si>
  <si>
    <t>Light on Earth Institut</t>
  </si>
  <si>
    <t>Stefan Mandel</t>
  </si>
  <si>
    <t>Schlossgasse 11</t>
  </si>
  <si>
    <t>Herr Mandel</t>
  </si>
  <si>
    <t>08145/809012</t>
  </si>
  <si>
    <t>0163/7833997</t>
  </si>
  <si>
    <t>/11.07.2013/15:12</t>
  </si>
  <si>
    <t>DIE KRÄFTIGEN</t>
  </si>
  <si>
    <t>Die kräftigen Männer</t>
  </si>
  <si>
    <t>Saller &amp; Bastos</t>
  </si>
  <si>
    <t>Am Hochweg 2</t>
  </si>
  <si>
    <t>08146/9281-0</t>
  </si>
  <si>
    <t>08146/9281-29</t>
  </si>
  <si>
    <t>/15.12.2006/11:18</t>
  </si>
  <si>
    <t>WIMMER &amp; PARTNE</t>
  </si>
  <si>
    <t>Wimmer &amp; Partner GmbH</t>
  </si>
  <si>
    <t>Feldstraße 10 b</t>
  </si>
  <si>
    <t>08146/9491-0</t>
  </si>
  <si>
    <t>08146/1773</t>
  </si>
  <si>
    <t>Herr Wimmer</t>
  </si>
  <si>
    <t>820 60 70</t>
  </si>
  <si>
    <t>/27.07.2005/13:25</t>
  </si>
  <si>
    <t>WURMBAUER</t>
  </si>
  <si>
    <t>Hausmeister-Service</t>
  </si>
  <si>
    <t>Wolfgang Wurmbauer</t>
  </si>
  <si>
    <t>Amselstraße 2</t>
  </si>
  <si>
    <t>08202/643</t>
  </si>
  <si>
    <t>08202/8774</t>
  </si>
  <si>
    <t>0171/2671906</t>
  </si>
  <si>
    <t>/24.10.2002/15:32</t>
  </si>
  <si>
    <t>KREBS LUDWIG GM</t>
  </si>
  <si>
    <t>Ludwig Krebs GmbH</t>
  </si>
  <si>
    <t>Beurerstr. 7</t>
  </si>
  <si>
    <t>08193/8076</t>
  </si>
  <si>
    <t>08193/8756</t>
  </si>
  <si>
    <t>Raiffeisenbank Türkenfeld</t>
  </si>
  <si>
    <t>701/694/60</t>
  </si>
  <si>
    <t>/04.09.2003/09:33</t>
  </si>
  <si>
    <t>SAEGMÜLLER</t>
  </si>
  <si>
    <t>Elektro Saegmüller GmbH</t>
  </si>
  <si>
    <t>Josef-Jägerhuber-Str. 17</t>
  </si>
  <si>
    <t>08151/9090-0</t>
  </si>
  <si>
    <t>08151/9090-50</t>
  </si>
  <si>
    <t>Frau Mayr</t>
  </si>
  <si>
    <t>08151/9090-26</t>
  </si>
  <si>
    <t>08151/9090-6026</t>
  </si>
  <si>
    <t>/17.01.2012/11:44</t>
  </si>
  <si>
    <t>DE812562882</t>
  </si>
  <si>
    <t>WELDING SERVICE</t>
  </si>
  <si>
    <t>Welding-Service GmbH</t>
  </si>
  <si>
    <t>Petersbrunner Str. 4</t>
  </si>
  <si>
    <t>08151/2073</t>
  </si>
  <si>
    <t>08151/2417</t>
  </si>
  <si>
    <t>/03.07.2008/11:46</t>
  </si>
  <si>
    <t>UNDOSA</t>
  </si>
  <si>
    <t>Restaurant Undosa</t>
  </si>
  <si>
    <t>Herr Oliver Bledt</t>
  </si>
  <si>
    <t>08151/9989311</t>
  </si>
  <si>
    <t>08151/28168</t>
  </si>
  <si>
    <t>connect-ob@gmx.de</t>
  </si>
  <si>
    <t>0171/1733368</t>
  </si>
  <si>
    <t>/24.03.2009/15:23</t>
  </si>
  <si>
    <t>ARGE FRANZ. WOC</t>
  </si>
  <si>
    <t>ARGE Französische Woche</t>
  </si>
  <si>
    <t>Brunnangerstraße 2</t>
  </si>
  <si>
    <t>Herr Mansour-Agather</t>
  </si>
  <si>
    <t>0160-3539666</t>
  </si>
  <si>
    <t>DE85 70250150 0027677954</t>
  </si>
  <si>
    <t>/24.07.2014/17:24</t>
  </si>
  <si>
    <t>ZIRNGIBL M</t>
  </si>
  <si>
    <t>Zirngibl Michael GmbH</t>
  </si>
  <si>
    <t>Stahl- und Metallbau</t>
  </si>
  <si>
    <t>Lindemannstr. 7</t>
  </si>
  <si>
    <t>08158/99 66 3</t>
  </si>
  <si>
    <t>08158/88 88</t>
  </si>
  <si>
    <t>/04.09.97/10:59</t>
  </si>
  <si>
    <t>RÜDIGER UMWELT</t>
  </si>
  <si>
    <t>Rüdiger</t>
  </si>
  <si>
    <t>Bergwiesenstraße 11</t>
  </si>
  <si>
    <t>08158/903755</t>
  </si>
  <si>
    <t>08158/904311</t>
  </si>
  <si>
    <t>Herr Rüdiger</t>
  </si>
  <si>
    <t>/02.05.2008/14:29</t>
  </si>
  <si>
    <t>ANDECHSER MOLKE</t>
  </si>
  <si>
    <t>Andechser Molkerei</t>
  </si>
  <si>
    <t>Scheitz GmbH</t>
  </si>
  <si>
    <t>Biomilchstraße 1</t>
  </si>
  <si>
    <t>08152/379-0</t>
  </si>
  <si>
    <t>Frau Schmitz</t>
  </si>
  <si>
    <t>08152/379-100</t>
  </si>
  <si>
    <t>08152/379-509</t>
  </si>
  <si>
    <t>/15.09.2008/19:25</t>
  </si>
  <si>
    <t>ANDECHS</t>
  </si>
  <si>
    <t>Klosterbrauerei Andechs</t>
  </si>
  <si>
    <t>Bergstraße 2</t>
  </si>
  <si>
    <t>08152/376-0</t>
  </si>
  <si>
    <t>08152/376-267</t>
  </si>
  <si>
    <t>Herr Filgertshofer</t>
  </si>
  <si>
    <t>08152/376-257</t>
  </si>
  <si>
    <t>08152/376-268</t>
  </si>
  <si>
    <t>DE63 70093200 0005108004</t>
  </si>
  <si>
    <t>GENODEF1STH</t>
  </si>
  <si>
    <t>/15.04.2015/09:38</t>
  </si>
  <si>
    <t>DE128214807</t>
  </si>
  <si>
    <t>BENEDIKTER GMBH</t>
  </si>
  <si>
    <t>Benedikter GmbH</t>
  </si>
  <si>
    <t>Bäckerei u. Lebensmittel</t>
  </si>
  <si>
    <t>Andechser Straße 25</t>
  </si>
  <si>
    <t>08152/1291</t>
  </si>
  <si>
    <t>08152/40782</t>
  </si>
  <si>
    <t>Herr Benedikter</t>
  </si>
  <si>
    <t>VR-Bank</t>
  </si>
  <si>
    <t>700/932/00</t>
  </si>
  <si>
    <t>/26.02.2013/13:01</t>
  </si>
  <si>
    <t>BRAUDIENST BY</t>
  </si>
  <si>
    <t>Braudienst Bayern GmbH</t>
  </si>
  <si>
    <t>Am Neuland 4</t>
  </si>
  <si>
    <t>08158/929860</t>
  </si>
  <si>
    <t>08158/929865</t>
  </si>
  <si>
    <t>Amtsgericht München, HRB 123270</t>
  </si>
  <si>
    <t>Herr Gustav Hamburg (GF)</t>
  </si>
  <si>
    <t>0162 / 2508080</t>
  </si>
  <si>
    <t>RAIBA Starnberger See</t>
  </si>
  <si>
    <t>701/693/31</t>
  </si>
  <si>
    <t>/20.05.2005/07:33</t>
  </si>
  <si>
    <t>KOTHMEIER</t>
  </si>
  <si>
    <t>Paulus Kothmeier</t>
  </si>
  <si>
    <t>Dorfstraße 4</t>
  </si>
  <si>
    <t>08232/79925</t>
  </si>
  <si>
    <t>08232/79935</t>
  </si>
  <si>
    <t>VB-RAIBA FFB</t>
  </si>
  <si>
    <t>/08.02.2006/07:29</t>
  </si>
  <si>
    <t>SCHÖFFMANN ELEK</t>
  </si>
  <si>
    <t>Elektro Schöffmann</t>
  </si>
  <si>
    <t>Klaus Schöffmann</t>
  </si>
  <si>
    <t>Fischergasse 16</t>
  </si>
  <si>
    <t>0881/606-0</t>
  </si>
  <si>
    <t>0881/606-165</t>
  </si>
  <si>
    <t>Erich Bolscho</t>
  </si>
  <si>
    <t>0172/8992875</t>
  </si>
  <si>
    <t>/12.05.2009/10:11</t>
  </si>
  <si>
    <t>STAAT BAUAMT WM</t>
  </si>
  <si>
    <t>Staatl. Bauamt Weilheim</t>
  </si>
  <si>
    <t>Münchener Straße 39</t>
  </si>
  <si>
    <t>0881/990-0</t>
  </si>
  <si>
    <t>Herr Leis</t>
  </si>
  <si>
    <t>0881/990-2250</t>
  </si>
  <si>
    <t>0881/990-2170</t>
  </si>
  <si>
    <t>/12.03.2013/08:20</t>
  </si>
  <si>
    <t>RFA PROZESSTECH</t>
  </si>
  <si>
    <t>RFA Prozesstechnik GmbH</t>
  </si>
  <si>
    <t>Industrielle Meßtechnik</t>
  </si>
  <si>
    <t>0881/3926</t>
  </si>
  <si>
    <t>0881/3466</t>
  </si>
  <si>
    <t>/27.04.2004/08:45</t>
  </si>
  <si>
    <t>REAL WM</t>
  </si>
  <si>
    <t>Kaltenmoserstraße 28</t>
  </si>
  <si>
    <t>0881/9430-0</t>
  </si>
  <si>
    <t>0881/9430-30</t>
  </si>
  <si>
    <t>M8365@real.de</t>
  </si>
  <si>
    <t>Frau Haase</t>
  </si>
  <si>
    <t>0881/9430-127</t>
  </si>
  <si>
    <t>/04.11.2010/12:49</t>
  </si>
  <si>
    <t>NÜRGERHEIM WM</t>
  </si>
  <si>
    <t>Städtisches Bürgerheim</t>
  </si>
  <si>
    <t>Münchener Straße 2</t>
  </si>
  <si>
    <t>0881/9433-0</t>
  </si>
  <si>
    <t>0881/9433-35</t>
  </si>
  <si>
    <t>Frau Rinke</t>
  </si>
  <si>
    <t>/03.07.2006/10:16</t>
  </si>
  <si>
    <t>EMT GMBH</t>
  </si>
  <si>
    <t>EMT Ingenieurgesellschaft</t>
  </si>
  <si>
    <t>Dipl.Ing.Hartmut Euer mbH</t>
  </si>
  <si>
    <t>Grube 29</t>
  </si>
  <si>
    <t>08856/9225-0</t>
  </si>
  <si>
    <t>Frau Rumpf</t>
  </si>
  <si>
    <t>08856/9225-74</t>
  </si>
  <si>
    <t>08856/9225-881</t>
  </si>
  <si>
    <t>/18.11.2014/14:30</t>
  </si>
  <si>
    <t>DE189557455</t>
  </si>
  <si>
    <t>ALBRECHT BAU</t>
  </si>
  <si>
    <t>Albrecht Hermann Dipl.Ing</t>
  </si>
  <si>
    <t>Steinbruchstraße 23</t>
  </si>
  <si>
    <t>08802/90525</t>
  </si>
  <si>
    <t>08802/1337</t>
  </si>
  <si>
    <t>Herr Albrecht</t>
  </si>
  <si>
    <t>/24.11.1998/10:40</t>
  </si>
  <si>
    <t>ANLAGENBAU OBER</t>
  </si>
  <si>
    <t>Anlagenbau Oberland</t>
  </si>
  <si>
    <t>Heizung  Rohrleitungsbau</t>
  </si>
  <si>
    <t>Sanitär GbR</t>
  </si>
  <si>
    <t>Am Sportplatz 1</t>
  </si>
  <si>
    <t>08802/913549</t>
  </si>
  <si>
    <t>08802/913544</t>
  </si>
  <si>
    <t>Herr Gstattenbauer</t>
  </si>
  <si>
    <t>/02.06.2010/08:24</t>
  </si>
  <si>
    <t>GASTST AIDENRIE</t>
  </si>
  <si>
    <t>Gaststätte Aidenried</t>
  </si>
  <si>
    <t>Seestraße 41</t>
  </si>
  <si>
    <t>08808/524</t>
  </si>
  <si>
    <t>08808/1570</t>
  </si>
  <si>
    <t>Herr Pentenrieder</t>
  </si>
  <si>
    <t>/17.05.2005/10:15</t>
  </si>
  <si>
    <t>FÜUSTGBTL 293</t>
  </si>
  <si>
    <t>FüUStgBtl. 293</t>
  </si>
  <si>
    <t>Werdenfelser Kaserne</t>
  </si>
  <si>
    <t>/26.06.2008/15:02</t>
  </si>
  <si>
    <t>KLINIK MURNAU</t>
  </si>
  <si>
    <t>Berufsgenossenschaftl.</t>
  </si>
  <si>
    <t>Unfallklinik Murnau</t>
  </si>
  <si>
    <t>Prof.-Küntscher-Str. 8</t>
  </si>
  <si>
    <t>08841/48-0</t>
  </si>
  <si>
    <t>Herr Winkelmeier</t>
  </si>
  <si>
    <t>08841/48-4324</t>
  </si>
  <si>
    <t>08841/48-2111</t>
  </si>
  <si>
    <t>/29.04.2009/13:49</t>
  </si>
  <si>
    <t>ROMMELFANGER</t>
  </si>
  <si>
    <t>Rommelfanger &amp; Chrubasik</t>
  </si>
  <si>
    <t>Betonabbruch GmbH &amp; Co.KG</t>
  </si>
  <si>
    <t>Graseckstraße 339</t>
  </si>
  <si>
    <t>089/35466433</t>
  </si>
  <si>
    <t>089/35466434</t>
  </si>
  <si>
    <t>/11.08.2009/09:40</t>
  </si>
  <si>
    <t>GLENTLEITEN</t>
  </si>
  <si>
    <t>Freilichtmuseum des</t>
  </si>
  <si>
    <t>Bezirks Oberbayern</t>
  </si>
  <si>
    <t>An der Glentleiten 4</t>
  </si>
  <si>
    <t>08851/185-0</t>
  </si>
  <si>
    <t>08851/185-11</t>
  </si>
  <si>
    <t>Herr Borgmann</t>
  </si>
  <si>
    <t>08851/185-17</t>
  </si>
  <si>
    <t>/05.03.2009/14:08</t>
  </si>
  <si>
    <t>Freilichtmuseum</t>
  </si>
  <si>
    <t>Glentleiten</t>
  </si>
  <si>
    <t>/09.03.2009/11:18</t>
  </si>
  <si>
    <t>AS FELSER GMBH</t>
  </si>
  <si>
    <t>AS Felser GmbH</t>
  </si>
  <si>
    <t>Am Sonnenfeld 2 a</t>
  </si>
  <si>
    <t>08846/9200-0</t>
  </si>
  <si>
    <t>08846/1616</t>
  </si>
  <si>
    <t>Herr Erwin Peer</t>
  </si>
  <si>
    <t>0171/8845588</t>
  </si>
  <si>
    <t>/27.11.2002/14:40</t>
  </si>
  <si>
    <t>GEBIRGSTRACHTEN</t>
  </si>
  <si>
    <t>Gebirgstrachtenverein</t>
  </si>
  <si>
    <t>Mittenwald e.V.</t>
  </si>
  <si>
    <t>Mühlenweg 49</t>
  </si>
  <si>
    <t>Herr Johann Hörmann</t>
  </si>
  <si>
    <t>DE15 70350000 0000055681</t>
  </si>
  <si>
    <t>BYLADEM1GAP</t>
  </si>
  <si>
    <t>/26.05.2015/16:35</t>
  </si>
  <si>
    <t>FORSTAMT OBERAM</t>
  </si>
  <si>
    <t>Bayer. Forstamt</t>
  </si>
  <si>
    <t>Oberammergau</t>
  </si>
  <si>
    <t>Rottenbucher Straße 14</t>
  </si>
  <si>
    <t>08822/94203</t>
  </si>
  <si>
    <t>Herr Eugen Huber</t>
  </si>
  <si>
    <t>0173/3928240</t>
  </si>
  <si>
    <t>/08.07.2003/08:47</t>
  </si>
  <si>
    <t>KINO CAFE</t>
  </si>
  <si>
    <t>Kino Cafe Heimgarten</t>
  </si>
  <si>
    <t>St.-Lukas-Straße 11</t>
  </si>
  <si>
    <t>08822/923653</t>
  </si>
  <si>
    <t>Herr Biering</t>
  </si>
  <si>
    <t>0172/8301535</t>
  </si>
  <si>
    <t>/12.06.2007/15:18</t>
  </si>
  <si>
    <t>CAMPING GRAINAU</t>
  </si>
  <si>
    <t>Camping Erlebnis</t>
  </si>
  <si>
    <t>Zugspitze GmbH</t>
  </si>
  <si>
    <t>Griesener Straße 2</t>
  </si>
  <si>
    <t>08821/9439111</t>
  </si>
  <si>
    <t>08821/9439116</t>
  </si>
  <si>
    <t>info@perfect-camping.de</t>
  </si>
  <si>
    <t>Herr Wilhelm</t>
  </si>
  <si>
    <t>0162/9860266</t>
  </si>
  <si>
    <t>VR Bank Werdenfels</t>
  </si>
  <si>
    <t>703/900/00</t>
  </si>
  <si>
    <t>/23.04.2013/10:15</t>
  </si>
  <si>
    <t>KRÄMMEL GMBH &amp;</t>
  </si>
  <si>
    <t>Krämmel GmbH &amp; Co.</t>
  </si>
  <si>
    <t>Bauunternehmung KG</t>
  </si>
  <si>
    <t>Hans-Urmiller-Ring 46 a</t>
  </si>
  <si>
    <t>08171/6299-0</t>
  </si>
  <si>
    <t>08171/629953</t>
  </si>
  <si>
    <t>08171/6299-220</t>
  </si>
  <si>
    <t>08171/6299-222</t>
  </si>
  <si>
    <t>/26.10.2001/12:29</t>
  </si>
  <si>
    <t>WEBER AUTOMATEN</t>
  </si>
  <si>
    <t>Weber</t>
  </si>
  <si>
    <t>Schraubautomaten GmbH</t>
  </si>
  <si>
    <t>Hans-Urmiller-Ring 56</t>
  </si>
  <si>
    <t>08171/406-0</t>
  </si>
  <si>
    <t>Herr Wieland</t>
  </si>
  <si>
    <t>08171/406-539</t>
  </si>
  <si>
    <t>08171/406-25539</t>
  </si>
  <si>
    <t>Sparkasse Tölz-Wolfratshs</t>
  </si>
  <si>
    <t>700/543/06</t>
  </si>
  <si>
    <t>/19.06.2013/08:02</t>
  </si>
  <si>
    <t>DE166747048</t>
  </si>
  <si>
    <t>BBS GMBH</t>
  </si>
  <si>
    <t>BBS GmbH</t>
  </si>
  <si>
    <t>Bahnhofstraße 37</t>
  </si>
  <si>
    <t>08171/410310</t>
  </si>
  <si>
    <t>08171/410312</t>
  </si>
  <si>
    <t>Herr Pfanzelter</t>
  </si>
  <si>
    <t>0179-7471099</t>
  </si>
  <si>
    <t>/18.11.2014/14:33</t>
  </si>
  <si>
    <t>DE306347570</t>
  </si>
  <si>
    <t>STAATL FW SCHUL</t>
  </si>
  <si>
    <t>Staatl. Feuerwehrschule</t>
  </si>
  <si>
    <t>Geretsried</t>
  </si>
  <si>
    <t>Sudetenstraße 81</t>
  </si>
  <si>
    <t>Herr Pawlik</t>
  </si>
  <si>
    <t>08171/3495-430</t>
  </si>
  <si>
    <t>08171/3495-120</t>
  </si>
  <si>
    <t>/20.07.2012/10:17</t>
  </si>
  <si>
    <t>CONDECTA</t>
  </si>
  <si>
    <t>Condecta München GmbH</t>
  </si>
  <si>
    <t>Breitenbachstraße 1</t>
  </si>
  <si>
    <t>08171/2196-0</t>
  </si>
  <si>
    <t>08171/2196-66</t>
  </si>
  <si>
    <t>Herr Bleck</t>
  </si>
  <si>
    <t>08171/2196-16</t>
  </si>
  <si>
    <t>/30.08.2012/16:03</t>
  </si>
  <si>
    <t>DE128356862</t>
  </si>
  <si>
    <t>EVENTA.AG</t>
  </si>
  <si>
    <t>eventa.ag</t>
  </si>
  <si>
    <t>Leitenstraße 40</t>
  </si>
  <si>
    <t>08171/4829-0</t>
  </si>
  <si>
    <t>08171/4829-29</t>
  </si>
  <si>
    <t>Herr Felsch</t>
  </si>
  <si>
    <t>0171/6101262</t>
  </si>
  <si>
    <t>/21.10.2002/12:39</t>
  </si>
  <si>
    <t>GARCIA GMBH</t>
  </si>
  <si>
    <t>Garcia GmbH</t>
  </si>
  <si>
    <t>Heizung + Sanitär</t>
  </si>
  <si>
    <t>Bahnhofstraße 24</t>
  </si>
  <si>
    <t>08179/998900</t>
  </si>
  <si>
    <t>08179/998901</t>
  </si>
  <si>
    <t>Herr Ferrarotti</t>
  </si>
  <si>
    <t>0171/4282242</t>
  </si>
  <si>
    <t>/07.12.2005/09:06</t>
  </si>
  <si>
    <t>STADT ROSENHEIM</t>
  </si>
  <si>
    <t>Stadt Rosenheim</t>
  </si>
  <si>
    <t>Königstraße 15</t>
  </si>
  <si>
    <t>donat.steindlmueller@rosenheim.de</t>
  </si>
  <si>
    <t>Herr Steindlmüller</t>
  </si>
  <si>
    <t>08031/3651350</t>
  </si>
  <si>
    <t>08031/3652026</t>
  </si>
  <si>
    <t>/18.08.2011/11:55</t>
  </si>
  <si>
    <t>THEATER ROSENHE</t>
  </si>
  <si>
    <t>Theater Rosenheim e.V.</t>
  </si>
  <si>
    <t>Innstraße 2 a</t>
  </si>
  <si>
    <t>08031/32674</t>
  </si>
  <si>
    <t>Herr Rankl</t>
  </si>
  <si>
    <t>Sparkasse Rosenheim</t>
  </si>
  <si>
    <t>/29.05.2013/10:41</t>
  </si>
  <si>
    <t>FLÖTZINGER BRAU</t>
  </si>
  <si>
    <t>Flötzinger Brauerei</t>
  </si>
  <si>
    <t>Franz Steegmüller</t>
  </si>
  <si>
    <t>Herzog-Heinrich-Straße 7</t>
  </si>
  <si>
    <t>08031/3663-0</t>
  </si>
  <si>
    <t>08031/3663-90</t>
  </si>
  <si>
    <t>Herr Pyhrr</t>
  </si>
  <si>
    <t>DE61 71150000 0000028001</t>
  </si>
  <si>
    <t>BYLADEM1ROS</t>
  </si>
  <si>
    <t>/09.03.2015/07:50</t>
  </si>
  <si>
    <t>DE175882996</t>
  </si>
  <si>
    <t>HOLZNER</t>
  </si>
  <si>
    <t>Hans Holzner GmbH</t>
  </si>
  <si>
    <t>Innlände 20</t>
  </si>
  <si>
    <t>08031/3901-0</t>
  </si>
  <si>
    <t>08031/16984</t>
  </si>
  <si>
    <t>Herr Wollner</t>
  </si>
  <si>
    <t>08031/3901-56</t>
  </si>
  <si>
    <t>Herr Ruth</t>
  </si>
  <si>
    <t>08031/3901-30</t>
  </si>
  <si>
    <t>/18.02.2003/10:55</t>
  </si>
  <si>
    <t>KATHREIN</t>
  </si>
  <si>
    <t>Kathrein Werke KG</t>
  </si>
  <si>
    <t>Gesch. Bereich</t>
  </si>
  <si>
    <t>Professionelle Antennen</t>
  </si>
  <si>
    <t>Schlierseestr. 4</t>
  </si>
  <si>
    <t>08031/184-0</t>
  </si>
  <si>
    <t>08031/184-973</t>
  </si>
  <si>
    <t>Herr Lautner</t>
  </si>
  <si>
    <t>08031/184-799</t>
  </si>
  <si>
    <t>08031/184-950</t>
  </si>
  <si>
    <t>/18.11.97/09:11</t>
  </si>
  <si>
    <t>FRAENKEL&amp;FRAENK</t>
  </si>
  <si>
    <t>Fraenkel &amp; Fraenkel</t>
  </si>
  <si>
    <t>Gastro GdbR</t>
  </si>
  <si>
    <t>Wittelsbacherstraße 9</t>
  </si>
  <si>
    <t>/05.10.2009/08:28</t>
  </si>
  <si>
    <t>KÜRZINGER</t>
  </si>
  <si>
    <t>Anton Kürzinger GmbH</t>
  </si>
  <si>
    <t>Aventinstraße 7</t>
  </si>
  <si>
    <t>08031/15700</t>
  </si>
  <si>
    <t>08031/393100</t>
  </si>
  <si>
    <t>/05.05.2003/16:42</t>
  </si>
  <si>
    <t>AUERBRÄU RO</t>
  </si>
  <si>
    <t>Auerbräu GmbH</t>
  </si>
  <si>
    <t>Münchener Straße 80</t>
  </si>
  <si>
    <t>08031/1805-0</t>
  </si>
  <si>
    <t>08031/1805-29</t>
  </si>
  <si>
    <t>Rosenheim  1xDaHe EUR980  2xDaHe EUR1700</t>
  </si>
  <si>
    <t>Herr Brenner</t>
  </si>
  <si>
    <t>08031/1805-35</t>
  </si>
  <si>
    <t>Herr Maier Andreas</t>
  </si>
  <si>
    <t>08031/1805-49</t>
  </si>
  <si>
    <t>0176/18050013</t>
  </si>
  <si>
    <t>Hofmeister -43</t>
  </si>
  <si>
    <t>/05.03.2015/09:26</t>
  </si>
  <si>
    <t>DE811286009</t>
  </si>
  <si>
    <t>KIRNER ZELTE</t>
  </si>
  <si>
    <t>E. &amp; M. Kirner</t>
  </si>
  <si>
    <t>Zeltbetriebe</t>
  </si>
  <si>
    <t>Max-Josefs-Platz 13</t>
  </si>
  <si>
    <t>08031/409971</t>
  </si>
  <si>
    <t>08031/409976</t>
  </si>
  <si>
    <t>Flurstraße 68, 83075 Bad Feilnbach</t>
  </si>
  <si>
    <t>Herr Kirner</t>
  </si>
  <si>
    <t>/13.08.2009/09:38</t>
  </si>
  <si>
    <t>DE131075712</t>
  </si>
  <si>
    <t>WIRTSCH VERB RO</t>
  </si>
  <si>
    <t>Wirtschaftlicher Verband</t>
  </si>
  <si>
    <t>der Stadt u. des</t>
  </si>
  <si>
    <t>Landkreises Rosenheim e.V</t>
  </si>
  <si>
    <t>Kaiserstraße 27</t>
  </si>
  <si>
    <t>08031/90061-0</t>
  </si>
  <si>
    <t>08031/90061-20</t>
  </si>
  <si>
    <t>kh@wirtschaftlicher-verband.de</t>
  </si>
  <si>
    <t>Herr Hertreiter</t>
  </si>
  <si>
    <t>DE30 71150000 0000030122</t>
  </si>
  <si>
    <t>/13.03.2015/08:34</t>
  </si>
  <si>
    <t>DE131208308</t>
  </si>
  <si>
    <t>PFEIFFER BAU</t>
  </si>
  <si>
    <t>Pfeiffer Bauges. mbH</t>
  </si>
  <si>
    <t>Oberaustraße 18</t>
  </si>
  <si>
    <t>08031/4402-0</t>
  </si>
  <si>
    <t>08031/4402-13</t>
  </si>
  <si>
    <t>/02.02.2006/16:04</t>
  </si>
  <si>
    <t>DRÖSEL WOHNBAU</t>
  </si>
  <si>
    <t>Drösel Wohnbau GmbH</t>
  </si>
  <si>
    <t>Oberaustraße 34</t>
  </si>
  <si>
    <t>08031/30419-0</t>
  </si>
  <si>
    <t>08031/30419-29</t>
  </si>
  <si>
    <t>Herr Drösel</t>
  </si>
  <si>
    <t>/05.06.2012/14:12</t>
  </si>
  <si>
    <t>AUER BAU</t>
  </si>
  <si>
    <t>Auer GmbH &amp; Co. Bau KG</t>
  </si>
  <si>
    <t>Gärtnerstraße 34</t>
  </si>
  <si>
    <t>08031/2609-0</t>
  </si>
  <si>
    <t>08031/2609-29</t>
  </si>
  <si>
    <t>Herr Furch</t>
  </si>
  <si>
    <t>089/89839617</t>
  </si>
  <si>
    <t>/22.03.2002/08:03</t>
  </si>
  <si>
    <t>INN GASTRO GMBH</t>
  </si>
  <si>
    <t>INN Gastro GmbH</t>
  </si>
  <si>
    <t>Kolbermoorer Str. 10-12</t>
  </si>
  <si>
    <t>08031/31395</t>
  </si>
  <si>
    <t>08031/3563577</t>
  </si>
  <si>
    <t>Frau Bargmann</t>
  </si>
  <si>
    <t>Herr Kantner</t>
  </si>
  <si>
    <t>0179/2401122</t>
  </si>
  <si>
    <t>Sparkasse RO- Bad Aibling</t>
  </si>
  <si>
    <t>/13.08.2009/11:08</t>
  </si>
  <si>
    <t>FAHRENSCHON ZEL</t>
  </si>
  <si>
    <t>Fahrenschon GmbH &amp; Co. KG</t>
  </si>
  <si>
    <t>Festzelte + Gastronomie</t>
  </si>
  <si>
    <t>Eichfeldstraße 22</t>
  </si>
  <si>
    <t>08031/4092-102</t>
  </si>
  <si>
    <t>08031/4092-104</t>
  </si>
  <si>
    <t>0151-52407294</t>
  </si>
  <si>
    <t>DE18 71150000 0240010181</t>
  </si>
  <si>
    <t>/15.05.2015/12:21</t>
  </si>
  <si>
    <t>DE223207647</t>
  </si>
  <si>
    <t>RÖSNER GMBH</t>
  </si>
  <si>
    <t>Rösner GmbH</t>
  </si>
  <si>
    <t>Rösnerstr. 28 - 32</t>
  </si>
  <si>
    <t>08062/5084</t>
  </si>
  <si>
    <t>08062/6535</t>
  </si>
  <si>
    <t>Herr Grötz</t>
  </si>
  <si>
    <t>/30.09.96/09:03</t>
  </si>
  <si>
    <t>DIETERLE VERMIE</t>
  </si>
  <si>
    <t>Dieterle Vermietung</t>
  </si>
  <si>
    <t>Ewald Dieterle jun.</t>
  </si>
  <si>
    <t>Sudetenstraße 5 a</t>
  </si>
  <si>
    <t>08062/8070999</t>
  </si>
  <si>
    <t>08062/8070998</t>
  </si>
  <si>
    <t>Frau Maria Dieterle</t>
  </si>
  <si>
    <t>0171/4141177</t>
  </si>
  <si>
    <t>Sparkasse RO-AIB</t>
  </si>
  <si>
    <t>/10.12.2012/14:17</t>
  </si>
  <si>
    <t>DE251062700</t>
  </si>
  <si>
    <t>TRACHTEN BRUCKM</t>
  </si>
  <si>
    <t>Trachtenverein Bruckmühl</t>
  </si>
  <si>
    <t>GTEV D'Wendlstoana</t>
  </si>
  <si>
    <t>Bruckmühl e.V.</t>
  </si>
  <si>
    <t>Bruckmühler Straße 24 a</t>
  </si>
  <si>
    <t>Herr Edmund Neumaier</t>
  </si>
  <si>
    <t>08061/92550</t>
  </si>
  <si>
    <t>/13.05.2008/09:43</t>
  </si>
  <si>
    <t>RIEDER GMBH</t>
  </si>
  <si>
    <t>Rieder Faserbeton-</t>
  </si>
  <si>
    <t>Elemente GmbH</t>
  </si>
  <si>
    <t>Postfach 12 14</t>
  </si>
  <si>
    <t>08031/90167-0</t>
  </si>
  <si>
    <t>08031/90167-169</t>
  </si>
  <si>
    <t>sandra.roller@rieder.cc</t>
  </si>
  <si>
    <t>Frau Roller</t>
  </si>
  <si>
    <t>08031/90167-171</t>
  </si>
  <si>
    <t>Herr Weinhold</t>
  </si>
  <si>
    <t>0170/7687481</t>
  </si>
  <si>
    <t>Bank für Tirol/Vorarlberg</t>
  </si>
  <si>
    <t>720/123/00</t>
  </si>
  <si>
    <t>/06.04.2011/13:16</t>
  </si>
  <si>
    <t>DE813858144</t>
  </si>
  <si>
    <t>REITER REINHARD</t>
  </si>
  <si>
    <t>REICON</t>
  </si>
  <si>
    <t>Containervermietung GmbH</t>
  </si>
  <si>
    <t>Harthausener Straße 10</t>
  </si>
  <si>
    <t>08031/930755</t>
  </si>
  <si>
    <t>08031/930756</t>
  </si>
  <si>
    <t>Herr Reiter</t>
  </si>
  <si>
    <t>0171/7956420</t>
  </si>
  <si>
    <t>/14.05.2002/10:51</t>
  </si>
  <si>
    <t>RODAK BAU</t>
  </si>
  <si>
    <t>Rodak Bau</t>
  </si>
  <si>
    <t>Geigelsteinstraße 14 a</t>
  </si>
  <si>
    <t>08031/99388</t>
  </si>
  <si>
    <t>08031/99946</t>
  </si>
  <si>
    <t>Herr Kaiser</t>
  </si>
  <si>
    <t>0171/7511540</t>
  </si>
  <si>
    <t>/17.04.2009/09:07</t>
  </si>
  <si>
    <t>FESTZELTE WERNE</t>
  </si>
  <si>
    <t>Festzeltbetriebe Werner</t>
  </si>
  <si>
    <t>Betriebs GmbH &amp; Co. KG</t>
  </si>
  <si>
    <t>Brückenstraße 2 a</t>
  </si>
  <si>
    <t>08031/9080172</t>
  </si>
  <si>
    <t>08031/9080171</t>
  </si>
  <si>
    <t>info@festzeltbetriebe-bayern.de</t>
  </si>
  <si>
    <t>Frau Lipp</t>
  </si>
  <si>
    <t>Frau Werner</t>
  </si>
  <si>
    <t>0176/66674363</t>
  </si>
  <si>
    <t>711/601/61</t>
  </si>
  <si>
    <t>/08.05.2015/12:18</t>
  </si>
  <si>
    <t>DE131196517</t>
  </si>
  <si>
    <t>JUBATEX GMBH</t>
  </si>
  <si>
    <t>JuBaTEX GmbH</t>
  </si>
  <si>
    <t>Albert-Schweitzer-Str. 11</t>
  </si>
  <si>
    <t>Herr Hauk</t>
  </si>
  <si>
    <t>08031/3531127</t>
  </si>
  <si>
    <t>08031/3531156</t>
  </si>
  <si>
    <t>/05.07.2013/07:43</t>
  </si>
  <si>
    <t>DE264897717</t>
  </si>
  <si>
    <t>AIRPORT AIBLING</t>
  </si>
  <si>
    <t>Airport Aibling</t>
  </si>
  <si>
    <t>Gastronomie und</t>
  </si>
  <si>
    <t>Wilhelm-Zerr-Straße 31c</t>
  </si>
  <si>
    <t>08031/98077</t>
  </si>
  <si>
    <t>08031/97528</t>
  </si>
  <si>
    <t>info@marysolmusic.com</t>
  </si>
  <si>
    <t>Herr Gallenmüller</t>
  </si>
  <si>
    <t>08031/962650</t>
  </si>
  <si>
    <t>08031/955960</t>
  </si>
  <si>
    <t>0171/3301948</t>
  </si>
  <si>
    <t>/03.07.2014/15:20</t>
  </si>
  <si>
    <t>BF GOODRICH</t>
  </si>
  <si>
    <t>Noveon Pharma</t>
  </si>
  <si>
    <t>Rosenheimer Straße 43</t>
  </si>
  <si>
    <t>08035/88-0</t>
  </si>
  <si>
    <t>08035/88-200</t>
  </si>
  <si>
    <t>Herr Hitzler</t>
  </si>
  <si>
    <t>08035/88-122</t>
  </si>
  <si>
    <t>/12.11.2001/16:33</t>
  </si>
  <si>
    <t>BÖCKMEIER BÄCKE</t>
  </si>
  <si>
    <t>Bäckerei Bockmeier OHG</t>
  </si>
  <si>
    <t>Poststraße 15</t>
  </si>
  <si>
    <t>08035/2610</t>
  </si>
  <si>
    <t>08035/9677691</t>
  </si>
  <si>
    <t>bockmeier@t-online.de</t>
  </si>
  <si>
    <t>/10.04.2012/07:47</t>
  </si>
  <si>
    <t>THEATER JUNGBAU</t>
  </si>
  <si>
    <t>Theatergruppe</t>
  </si>
  <si>
    <t>Jungbauernschaft</t>
  </si>
  <si>
    <t>Gerhard Scheuerer</t>
  </si>
  <si>
    <t>Hofmühlstraße 201</t>
  </si>
  <si>
    <t>Herr Scheuerer</t>
  </si>
  <si>
    <t>08036/306631</t>
  </si>
  <si>
    <t>08036/306629</t>
  </si>
  <si>
    <t>/31.05.2010/13:46</t>
  </si>
  <si>
    <t>BIERBICHLER</t>
  </si>
  <si>
    <t>Ferdinand Bierbichler</t>
  </si>
  <si>
    <t>Hofmühlstraße 1-7</t>
  </si>
  <si>
    <t>08031/7210</t>
  </si>
  <si>
    <t>08031/721150</t>
  </si>
  <si>
    <t>schneikart@bierbichler.info</t>
  </si>
  <si>
    <t>Herr Schneikart</t>
  </si>
  <si>
    <t>08031/721-72</t>
  </si>
  <si>
    <t>VOBA-RAIBA Mangfalltal</t>
  </si>
  <si>
    <t>711/600/00</t>
  </si>
  <si>
    <t>/18.05.2015/17:01</t>
  </si>
  <si>
    <t>DE131156230</t>
  </si>
  <si>
    <t>REITPARKHOF</t>
  </si>
  <si>
    <t>Reithofpark-Klinik</t>
  </si>
  <si>
    <t>Reithof 1</t>
  </si>
  <si>
    <t>08066/18-0</t>
  </si>
  <si>
    <t>08066/18-717</t>
  </si>
  <si>
    <t>technik-rh@klinik-more.de</t>
  </si>
  <si>
    <t>Herr Brence</t>
  </si>
  <si>
    <t>08066/18-720</t>
  </si>
  <si>
    <t>BayernLB</t>
  </si>
  <si>
    <t>/13.10.2014/13:05</t>
  </si>
  <si>
    <t>VEGETALIS</t>
  </si>
  <si>
    <t>Vegetalis</t>
  </si>
  <si>
    <t>Achim Bender</t>
  </si>
  <si>
    <t>Aubachstraße 2</t>
  </si>
  <si>
    <t>08064/906610</t>
  </si>
  <si>
    <t>08064/906611</t>
  </si>
  <si>
    <t>Herr Bender</t>
  </si>
  <si>
    <t>0170/3065715</t>
  </si>
  <si>
    <t>/17.08.2005/11:01</t>
  </si>
  <si>
    <t>HOLZMAIER BAU</t>
  </si>
  <si>
    <t>Holzmaier Bau GmbH</t>
  </si>
  <si>
    <t>Im Gewerbegebiet 6</t>
  </si>
  <si>
    <t>08053/7993-0</t>
  </si>
  <si>
    <t>08053/7993-10</t>
  </si>
  <si>
    <t>Frau Holzmaier</t>
  </si>
  <si>
    <t>08053/7993-11</t>
  </si>
  <si>
    <t>Herr Siegert</t>
  </si>
  <si>
    <t>08053/7993-16</t>
  </si>
  <si>
    <t>DE57 71160000 0005964431</t>
  </si>
  <si>
    <t>GENODEF1VRR</t>
  </si>
  <si>
    <t>/15.01.2015/17:35</t>
  </si>
  <si>
    <t>DE180844895</t>
  </si>
  <si>
    <t>SHERER HEIDE</t>
  </si>
  <si>
    <t>Heide Sherer</t>
  </si>
  <si>
    <t>Heubergstraße 35</t>
  </si>
  <si>
    <t>Frau Sherer</t>
  </si>
  <si>
    <t>0160-1769143</t>
  </si>
  <si>
    <t>/09.04.2014/16:11</t>
  </si>
  <si>
    <t>ROSPED</t>
  </si>
  <si>
    <t>RO-SPED GmbH</t>
  </si>
  <si>
    <t>Dorfweg 2a</t>
  </si>
  <si>
    <t>08053/3077-11</t>
  </si>
  <si>
    <t>08053/3077-28</t>
  </si>
  <si>
    <t>Herr Semler</t>
  </si>
  <si>
    <t>/13.12.2004/08:33</t>
  </si>
  <si>
    <t>GIP MEDIZIN</t>
  </si>
  <si>
    <t>GIP Medizintechnik GmbH</t>
  </si>
  <si>
    <t>Medi-Globe-Straße 1-5</t>
  </si>
  <si>
    <t>08032/973-0</t>
  </si>
  <si>
    <t>08032/973-499</t>
  </si>
  <si>
    <t>Frau Hathazy</t>
  </si>
  <si>
    <t>08032/973-332</t>
  </si>
  <si>
    <t>/15.11.2000/10:17</t>
  </si>
  <si>
    <t>PROJEKT WITTELS</t>
  </si>
  <si>
    <t>Wittelsbacher Allee mbH</t>
  </si>
  <si>
    <t>Sperberstraße 10</t>
  </si>
  <si>
    <t>08031/354400</t>
  </si>
  <si>
    <t>08031/237155</t>
  </si>
  <si>
    <t>710/610/09</t>
  </si>
  <si>
    <t>/29.06.2012/15:31</t>
  </si>
  <si>
    <t>VORNBERGER</t>
  </si>
  <si>
    <t>Gasthof Vornberger</t>
  </si>
  <si>
    <t>08035/9060-0</t>
  </si>
  <si>
    <t>08035/9060-20</t>
  </si>
  <si>
    <t>Herr Vornberger</t>
  </si>
  <si>
    <t>0171/1940182</t>
  </si>
  <si>
    <t>/26.05.2008/13:52</t>
  </si>
  <si>
    <t>VERKEHR NEUBEU</t>
  </si>
  <si>
    <t>Verkehrsverein Neubeuern</t>
  </si>
  <si>
    <t>Rosenheimer Straße 37</t>
  </si>
  <si>
    <t>Herr Steinkirchner</t>
  </si>
  <si>
    <t>08035/2781</t>
  </si>
  <si>
    <t>0171/7283172</t>
  </si>
  <si>
    <t>/31.07.2013/09:54</t>
  </si>
  <si>
    <t>NIEDERMAIER FL</t>
  </si>
  <si>
    <t>Florian Niedermaier</t>
  </si>
  <si>
    <t>Rosenheimer Straße 5</t>
  </si>
  <si>
    <t>08624/2122</t>
  </si>
  <si>
    <t>08624/2876</t>
  </si>
  <si>
    <t>/28.08.2002/11:18</t>
  </si>
  <si>
    <t>TRACHTEN SÖCHTE</t>
  </si>
  <si>
    <t>Trachtenverein</t>
  </si>
  <si>
    <t>Unterinntaler Vogtareuth</t>
  </si>
  <si>
    <t>Aschau 7</t>
  </si>
  <si>
    <t>Herr Heinrich Thusbaß</t>
  </si>
  <si>
    <t>08036/2634</t>
  </si>
  <si>
    <t>08036/305077</t>
  </si>
  <si>
    <t>0179/4964142</t>
  </si>
  <si>
    <t>/02.06.2010/15:52</t>
  </si>
  <si>
    <t>SCHÖN KLINIK</t>
  </si>
  <si>
    <t>Schön Klinik Lorsch</t>
  </si>
  <si>
    <t>Schön Klinik Verw. GmbH</t>
  </si>
  <si>
    <t>Seestraße 5 a</t>
  </si>
  <si>
    <t>08051/695-344</t>
  </si>
  <si>
    <t>08051/695-5344</t>
  </si>
  <si>
    <t>0171-7649569</t>
  </si>
  <si>
    <t>/15.05.2015/07:39</t>
  </si>
  <si>
    <t>DE131191468</t>
  </si>
  <si>
    <t>ALMARAUSCH</t>
  </si>
  <si>
    <t>G.T.E.V. Almarausch</t>
  </si>
  <si>
    <t>Hittenkirchen e.V.</t>
  </si>
  <si>
    <t>Hittostraße 18</t>
  </si>
  <si>
    <t>08051/5128</t>
  </si>
  <si>
    <t>08071/10586</t>
  </si>
  <si>
    <t>VR-Bank RO-Chiemsee eG</t>
  </si>
  <si>
    <t>/17.05.2011/09:51</t>
  </si>
  <si>
    <t>FEINWERKTECHNIK</t>
  </si>
  <si>
    <t>Feinwerktechnik GmbH</t>
  </si>
  <si>
    <t>Chiemgaustraße 1</t>
  </si>
  <si>
    <t>08051/964580</t>
  </si>
  <si>
    <t>08051/964581</t>
  </si>
  <si>
    <t>Herr Pfisterer</t>
  </si>
  <si>
    <t>0171/4790561</t>
  </si>
  <si>
    <t>/24.11.2011/14:03</t>
  </si>
  <si>
    <t>HIGHTEX</t>
  </si>
  <si>
    <t>Hightex GmbH</t>
  </si>
  <si>
    <t>Nordstraße 10</t>
  </si>
  <si>
    <t>08051/6888-0</t>
  </si>
  <si>
    <t>08051/6888-290</t>
  </si>
  <si>
    <t>Frau Stümpfl</t>
  </si>
  <si>
    <t>08051/6888-402</t>
  </si>
  <si>
    <t>/20.05.2009/16:06</t>
  </si>
  <si>
    <t>KLOSTERWIRT</t>
  </si>
  <si>
    <t>Klosterwirt Chiemsee GmbH</t>
  </si>
  <si>
    <t>08054/7765</t>
  </si>
  <si>
    <t>08054/909565</t>
  </si>
  <si>
    <t>klosterwirt@klosterwirt-chiemsee.de</t>
  </si>
  <si>
    <t>Herr Michael Leiner</t>
  </si>
  <si>
    <t>/09.01.2015/15:40</t>
  </si>
  <si>
    <t>BERGER BAU</t>
  </si>
  <si>
    <t>Berger Bau- + Industrie-</t>
  </si>
  <si>
    <t>bedarf GmbH &amp; Co. KG</t>
  </si>
  <si>
    <t>Seiboldsdorfer Mühle 17</t>
  </si>
  <si>
    <t>0861/98658-0</t>
  </si>
  <si>
    <t>0861/98658-50</t>
  </si>
  <si>
    <t>Herr Mayer</t>
  </si>
  <si>
    <t>0861/98658-20</t>
  </si>
  <si>
    <t>/12.06.2003/12:49</t>
  </si>
  <si>
    <t>STALLER KÄLTE</t>
  </si>
  <si>
    <t>Staller Kälteservice GmbH</t>
  </si>
  <si>
    <t>Gmelchstraße 47</t>
  </si>
  <si>
    <t>0861/8575</t>
  </si>
  <si>
    <t>0861/8407</t>
  </si>
  <si>
    <t>/16.04.2007/13:56</t>
  </si>
  <si>
    <t>WIMMER KUNSTSTO</t>
  </si>
  <si>
    <t>Kunststoffverarbeitung</t>
  </si>
  <si>
    <t>Wimmer GmbH</t>
  </si>
  <si>
    <t>Schmidhamer Straße 24</t>
  </si>
  <si>
    <t>0861/98942-0</t>
  </si>
  <si>
    <t>0861/98942-18</t>
  </si>
  <si>
    <t>0171/6214550</t>
  </si>
  <si>
    <t>Sparkasse Traunstein</t>
  </si>
  <si>
    <t>710/520/50</t>
  </si>
  <si>
    <t>/12.03.2008/10:15</t>
  </si>
  <si>
    <t>SONNENROT</t>
  </si>
  <si>
    <t>Sonnenrot GmbH &amp; Co. KG</t>
  </si>
  <si>
    <t>Chiemseestraße 17</t>
  </si>
  <si>
    <t>0861/2092651</t>
  </si>
  <si>
    <t>0861/2092652</t>
  </si>
  <si>
    <t>0151/25316180</t>
  </si>
  <si>
    <t>/21.06.2010/15:45</t>
  </si>
  <si>
    <t>ADELHOLZENER</t>
  </si>
  <si>
    <t>Adelholzener</t>
  </si>
  <si>
    <t>Alpenquellen GmbH</t>
  </si>
  <si>
    <t>St.-Primus-Straße 1-5</t>
  </si>
  <si>
    <t>08662/62-0</t>
  </si>
  <si>
    <t>08662/62-320</t>
  </si>
  <si>
    <t>08662/62-323</t>
  </si>
  <si>
    <t>0172/8249092</t>
  </si>
  <si>
    <t>/05.07.2004/11:46</t>
  </si>
  <si>
    <t>CHIEMSEE-KÄLTE</t>
  </si>
  <si>
    <t>CHIEMSEE KÄLTE GmbH</t>
  </si>
  <si>
    <t>Hauptstraße 9</t>
  </si>
  <si>
    <t>08662/66388-0</t>
  </si>
  <si>
    <t>08662/66388-99</t>
  </si>
  <si>
    <t>s.lindner@chiemseekaelte.de</t>
  </si>
  <si>
    <t>08662/66388-50</t>
  </si>
  <si>
    <t>0179/9707963</t>
  </si>
  <si>
    <t>VR-Bank Oberbayern Südost</t>
  </si>
  <si>
    <t>710/900/00</t>
  </si>
  <si>
    <t>/22.03.2011/08:49</t>
  </si>
  <si>
    <t>DE812256916</t>
  </si>
  <si>
    <t>EINÖDER KÜHLANL</t>
  </si>
  <si>
    <t>Einöder Kühl- und</t>
  </si>
  <si>
    <t>Schankanlagen GmbH</t>
  </si>
  <si>
    <t>Salzstraße 3a</t>
  </si>
  <si>
    <t>08662/4986-0</t>
  </si>
  <si>
    <t>08662/4986-30</t>
  </si>
  <si>
    <t>info@einoeder.de</t>
  </si>
  <si>
    <t>Frau Plenk</t>
  </si>
  <si>
    <t>08662/4986-16</t>
  </si>
  <si>
    <t>/06.12.2010/13:21</t>
  </si>
  <si>
    <t>MAYER BAU GMBH</t>
  </si>
  <si>
    <t>Mayer Hoch- und</t>
  </si>
  <si>
    <t>Tiefbau GmbH</t>
  </si>
  <si>
    <t>Hauptstraße 5</t>
  </si>
  <si>
    <t>08663/53-0</t>
  </si>
  <si>
    <t>08663/53-40</t>
  </si>
  <si>
    <t>Herr Ernst Mayer</t>
  </si>
  <si>
    <t>08663/53-35</t>
  </si>
  <si>
    <t>/18.10.2011/11:06</t>
  </si>
  <si>
    <t>DE131556167</t>
  </si>
  <si>
    <t>REGNAUER</t>
  </si>
  <si>
    <t>Regnauer Fertigbau</t>
  </si>
  <si>
    <t>Pullacher Str. 11</t>
  </si>
  <si>
    <t>08667/72-0</t>
  </si>
  <si>
    <t>08667/72-201</t>
  </si>
  <si>
    <t>08667/72-282</t>
  </si>
  <si>
    <t>0171/7679090</t>
  </si>
  <si>
    <t>/21.08.2014/09:10</t>
  </si>
  <si>
    <t>DE131549410</t>
  </si>
  <si>
    <t>ERLEBNIS-FORST</t>
  </si>
  <si>
    <t>Erlebnis-Forst Seeon</t>
  </si>
  <si>
    <t>Forstabteilung der</t>
  </si>
  <si>
    <t>Martini GmbH &amp; Co. KG</t>
  </si>
  <si>
    <t>Weinbergstraße 88</t>
  </si>
  <si>
    <t>08624/2517</t>
  </si>
  <si>
    <t>08624/2912</t>
  </si>
  <si>
    <t>Herr Müller-Hönscheidt</t>
  </si>
  <si>
    <t>0170/5643512</t>
  </si>
  <si>
    <t>/25.06.2001/07:56</t>
  </si>
  <si>
    <t>MITTERER PARTY</t>
  </si>
  <si>
    <t>Partyservice Mitterer</t>
  </si>
  <si>
    <t>Hochöderstraße 20</t>
  </si>
  <si>
    <t>08621/2294</t>
  </si>
  <si>
    <t>Herr Mitterer</t>
  </si>
  <si>
    <t>/28.07.2011/14:19</t>
  </si>
  <si>
    <t>AICHER MAX</t>
  </si>
  <si>
    <t>Max Aicher</t>
  </si>
  <si>
    <t>Bau GmbH &amp; Co. KG</t>
  </si>
  <si>
    <t>Traunsteiner Straße 21</t>
  </si>
  <si>
    <t>08654/466-0</t>
  </si>
  <si>
    <t>08654/466-300</t>
  </si>
  <si>
    <t>Herr Bolz</t>
  </si>
  <si>
    <t>0173/9716048</t>
  </si>
  <si>
    <t>/05.06.2000/11:55</t>
  </si>
  <si>
    <t>IMMO HUBER</t>
  </si>
  <si>
    <t>Immobilien Huber</t>
  </si>
  <si>
    <t>Münchener Straße 10</t>
  </si>
  <si>
    <t>08654/494046</t>
  </si>
  <si>
    <t>08654/494047</t>
  </si>
  <si>
    <t>Herr Alfred Huber</t>
  </si>
  <si>
    <t>0172/8956085</t>
  </si>
  <si>
    <t>/01.06.2007/08:33</t>
  </si>
  <si>
    <t>BW BAD REICHENH</t>
  </si>
  <si>
    <t>Gebirgsjägerbataillon 231</t>
  </si>
  <si>
    <t>Nonner Straße 23</t>
  </si>
  <si>
    <t>Frau Schauer</t>
  </si>
  <si>
    <t>08651/792246</t>
  </si>
  <si>
    <t>08651/792249</t>
  </si>
  <si>
    <t>/01.08.2011/13:40</t>
  </si>
  <si>
    <t>AUTOHAUS REISIN</t>
  </si>
  <si>
    <t>Autohaus Reisinger GmbH</t>
  </si>
  <si>
    <t>Staudhamer Feld 10</t>
  </si>
  <si>
    <t>08071/1003-0</t>
  </si>
  <si>
    <t>08071/1003-18</t>
  </si>
  <si>
    <t>Herr Reisinger Bernd</t>
  </si>
  <si>
    <t>08071/1003-13</t>
  </si>
  <si>
    <t>0172/9935591</t>
  </si>
  <si>
    <t>/12.10.2001/12:12</t>
  </si>
  <si>
    <t>SCHIEBEL THOMAS</t>
  </si>
  <si>
    <t>Thomas Schiebel</t>
  </si>
  <si>
    <t>Baufachbetrieb</t>
  </si>
  <si>
    <t>Dorfstraße 7</t>
  </si>
  <si>
    <t>08095/871100</t>
  </si>
  <si>
    <t>/06.10.2003/09:48</t>
  </si>
  <si>
    <t>GRUBER OHG</t>
  </si>
  <si>
    <t>Gruber OHG</t>
  </si>
  <si>
    <t>Agnesstraße 9</t>
  </si>
  <si>
    <t>08072/1059</t>
  </si>
  <si>
    <t>08072/8222</t>
  </si>
  <si>
    <t>Raiffeisenbank Haag</t>
  </si>
  <si>
    <t>701/633/88</t>
  </si>
  <si>
    <t>FURCH VERANSTAL</t>
  </si>
  <si>
    <t>Furch Veranstaltungs GmbH</t>
  </si>
  <si>
    <t>Hauptstraße 36</t>
  </si>
  <si>
    <t>08072/95896-00</t>
  </si>
  <si>
    <t>08072/95896-11</t>
  </si>
  <si>
    <t>0179/1262834</t>
  </si>
  <si>
    <t>DE98 70169388 0000129070</t>
  </si>
  <si>
    <t>GENODEF1HMA</t>
  </si>
  <si>
    <t>/05.03.2015/14:24</t>
  </si>
  <si>
    <t>DE264519586</t>
  </si>
  <si>
    <t>ZELT BODMEIER</t>
  </si>
  <si>
    <t>Zeltverleih Bodmeier GmbH</t>
  </si>
  <si>
    <t>Ramsau 5 a</t>
  </si>
  <si>
    <t>08076/9520</t>
  </si>
  <si>
    <t>08076/9522</t>
  </si>
  <si>
    <t>Herr Bodmeier</t>
  </si>
  <si>
    <t>0179/9238719</t>
  </si>
  <si>
    <t>/26.06.2009/13:15</t>
  </si>
  <si>
    <t>RLS GMBH</t>
  </si>
  <si>
    <t>Regionaler</t>
  </si>
  <si>
    <t>Lager Service GmbH</t>
  </si>
  <si>
    <t>Oberwindering 5</t>
  </si>
  <si>
    <t>08038/9089320</t>
  </si>
  <si>
    <t>Herr Paluch</t>
  </si>
  <si>
    <t>/22.05.2015/09:13</t>
  </si>
  <si>
    <t>DE284379381</t>
  </si>
  <si>
    <t>HEXAL AG</t>
  </si>
  <si>
    <t>Sommerschuh und Buba GmbH</t>
  </si>
  <si>
    <t>Betriebsrest. der</t>
  </si>
  <si>
    <t>HEXAL / Sandoz</t>
  </si>
  <si>
    <t>Industriestraße 25</t>
  </si>
  <si>
    <t>08024/908-5530</t>
  </si>
  <si>
    <t>08024/908-5527</t>
  </si>
  <si>
    <t>Herr Buba</t>
  </si>
  <si>
    <t>Sparkasse Bad Tölz</t>
  </si>
  <si>
    <t>/11.10.2010/10:07</t>
  </si>
  <si>
    <t>RATSCHILLER</t>
  </si>
  <si>
    <t>Helmut Ratschiller</t>
  </si>
  <si>
    <t>Spezialbrote GmbH</t>
  </si>
  <si>
    <t>Gewerbering 14 b</t>
  </si>
  <si>
    <t>08024/4749-0</t>
  </si>
  <si>
    <t>08024/4749-10</t>
  </si>
  <si>
    <t>Herr Reindl</t>
  </si>
  <si>
    <t>0175/5950335</t>
  </si>
  <si>
    <t>437 100 01</t>
  </si>
  <si>
    <t>/15.07.2008/16:19</t>
  </si>
  <si>
    <t>SEIDL ZELTVERL</t>
  </si>
  <si>
    <t>Zeltverleih Petra Seidl</t>
  </si>
  <si>
    <t>Hauptstraße 27</t>
  </si>
  <si>
    <t>/30.04.2002/13:05</t>
  </si>
  <si>
    <t>DORFGEM VAGEN</t>
  </si>
  <si>
    <t>Dorfgemeinschaft</t>
  </si>
  <si>
    <t>Vagen GbR</t>
  </si>
  <si>
    <t>Lindenstraße 4</t>
  </si>
  <si>
    <t>08062/6991</t>
  </si>
  <si>
    <t>08062/908348</t>
  </si>
  <si>
    <t>Herr Franz Köll</t>
  </si>
  <si>
    <t>0175 / 5269587</t>
  </si>
  <si>
    <t>franzkoell@t-online.de</t>
  </si>
  <si>
    <t>/27.07.2011/11:44</t>
  </si>
  <si>
    <t>GTEV VAGEN</t>
  </si>
  <si>
    <t>GTEV Vagen</t>
  </si>
  <si>
    <t>Eichenstraße 1</t>
  </si>
  <si>
    <t>/17.07.2012/08:09</t>
  </si>
  <si>
    <t>BERGENER GMBH</t>
  </si>
  <si>
    <t>Hartmut Bergener GmbH</t>
  </si>
  <si>
    <t>Keltenschanz 11</t>
  </si>
  <si>
    <t>08024/999434</t>
  </si>
  <si>
    <t>08024/999435</t>
  </si>
  <si>
    <t>Frau Bivec</t>
  </si>
  <si>
    <t>/28.11.2013/08:15</t>
  </si>
  <si>
    <t>DE212038299</t>
  </si>
  <si>
    <t>BÄCKEREI KUHN</t>
  </si>
  <si>
    <t>Martin Kuhn</t>
  </si>
  <si>
    <t>Römerstraße 6 - 8</t>
  </si>
  <si>
    <t>08024/90 58-0</t>
  </si>
  <si>
    <t>08024/90 58-10</t>
  </si>
  <si>
    <t>Herr Kuhn</t>
  </si>
  <si>
    <t>RAIBA Holzkirchen</t>
  </si>
  <si>
    <t>701/694/10</t>
  </si>
  <si>
    <t>/02.01.2013/07:44</t>
  </si>
  <si>
    <t>GOLF VALLEY</t>
  </si>
  <si>
    <t>Golf Valley GmbH</t>
  </si>
  <si>
    <t>Am Golfplatz 1</t>
  </si>
  <si>
    <t>08024/90279-12</t>
  </si>
  <si>
    <t>08024/90279-99</t>
  </si>
  <si>
    <t>Frau Ertl</t>
  </si>
  <si>
    <t>0179 / 2023291</t>
  </si>
  <si>
    <t>/11.07.2007/13:07</t>
  </si>
  <si>
    <t>HAAS &amp; PARTNER</t>
  </si>
  <si>
    <t>Haas &amp; Partner</t>
  </si>
  <si>
    <t>Haustechnik GmbH</t>
  </si>
  <si>
    <t>Birkerfeld 34</t>
  </si>
  <si>
    <t>08024/91722</t>
  </si>
  <si>
    <t>08024/91605</t>
  </si>
  <si>
    <t>/12.06.2008/13:38</t>
  </si>
  <si>
    <t>GEFLÜGEL WEYARN</t>
  </si>
  <si>
    <t>Geflügel und</t>
  </si>
  <si>
    <t>Produkte GmbH</t>
  </si>
  <si>
    <t>Gut Niederaltenburg 75</t>
  </si>
  <si>
    <t>08063/9913</t>
  </si>
  <si>
    <t>08063/9922</t>
  </si>
  <si>
    <t>info@niederaltenburg.de</t>
  </si>
  <si>
    <t>Herr Luttitz</t>
  </si>
  <si>
    <t>/15.11.2012/13:29</t>
  </si>
  <si>
    <t>STREIFENEDER TÖ</t>
  </si>
  <si>
    <t>Kohlstattstraße 47</t>
  </si>
  <si>
    <t>08041/76148-0</t>
  </si>
  <si>
    <t>08041/76148-13</t>
  </si>
  <si>
    <t>Herr Sepin</t>
  </si>
  <si>
    <t>/17.04.2009/07:42</t>
  </si>
  <si>
    <t>HAIBEL SPED</t>
  </si>
  <si>
    <t>Jakob Haibel &amp; Co. KG</t>
  </si>
  <si>
    <t>Hindenburgstraße 6</t>
  </si>
  <si>
    <t>08041/7884-0</t>
  </si>
  <si>
    <t>08041/7884-50</t>
  </si>
  <si>
    <t>Nur gegen Vorkasse</t>
  </si>
  <si>
    <t>Frau Streibl</t>
  </si>
  <si>
    <t>08041/7884-43</t>
  </si>
  <si>
    <t>Herr Grabmeir</t>
  </si>
  <si>
    <t>/10.12.2003/07:59</t>
  </si>
  <si>
    <t>GABLER GMBH</t>
  </si>
  <si>
    <t>Gabler Kühlraum GmbH</t>
  </si>
  <si>
    <t>Im Farchet 11</t>
  </si>
  <si>
    <t>08041/8096-0</t>
  </si>
  <si>
    <t>08041/8096-12</t>
  </si>
  <si>
    <t>info@gablernet.de</t>
  </si>
  <si>
    <t>/21.06.2013/09:33</t>
  </si>
  <si>
    <t>DE813122415</t>
  </si>
  <si>
    <t>TÖLZER KÄLTE</t>
  </si>
  <si>
    <t>Tölzer</t>
  </si>
  <si>
    <t>Kälte-Klimatechnik GmbH</t>
  </si>
  <si>
    <t>Gewerbering 22</t>
  </si>
  <si>
    <t>08041/7935514</t>
  </si>
  <si>
    <t>08041/7935515</t>
  </si>
  <si>
    <t>Herr Kell</t>
  </si>
  <si>
    <t>RAIBA im Oberland</t>
  </si>
  <si>
    <t>701/695/98</t>
  </si>
  <si>
    <t>/15.04.2010/16:57</t>
  </si>
  <si>
    <t>COMMUNICO GMBH</t>
  </si>
  <si>
    <t>COMMUNICO GmbH</t>
  </si>
  <si>
    <t>Communication &amp; Event</t>
  </si>
  <si>
    <t>Bairawieser Straße 1</t>
  </si>
  <si>
    <t>Herr Noll</t>
  </si>
  <si>
    <t>08041/79975-15</t>
  </si>
  <si>
    <t>08041/79975-25</t>
  </si>
  <si>
    <t>/27.07.2010/13:31</t>
  </si>
  <si>
    <t>DE233828061</t>
  </si>
  <si>
    <t>DORF SCHAFTLACH</t>
  </si>
  <si>
    <t>Schaflach e.V.</t>
  </si>
  <si>
    <t>Wiesseer Straße 1</t>
  </si>
  <si>
    <t>08021/7323</t>
  </si>
  <si>
    <t>Piesenkamer Str. 24</t>
  </si>
  <si>
    <t>DE40 70169598 0003417921</t>
  </si>
  <si>
    <t>GENODEF1MiB</t>
  </si>
  <si>
    <t>/11.12.2014/10:13</t>
  </si>
  <si>
    <t>BRAUHAUS TEGERN</t>
  </si>
  <si>
    <t>Herzoglich Bayerisches</t>
  </si>
  <si>
    <t>Brauhaus Tegernsee</t>
  </si>
  <si>
    <t>Schloßplatz 1</t>
  </si>
  <si>
    <t>08022/1802-0</t>
  </si>
  <si>
    <t>08022/1802-44</t>
  </si>
  <si>
    <t>Herr Stühmer</t>
  </si>
  <si>
    <t>08022/1802-59</t>
  </si>
  <si>
    <t>Hypo-Vereinsbk Tegernsee</t>
  </si>
  <si>
    <t>/05.07.2000/09:54</t>
  </si>
  <si>
    <t>STADT TEGERNSEE</t>
  </si>
  <si>
    <t>Tegernseer Tal</t>
  </si>
  <si>
    <t>Tourismus GmbH</t>
  </si>
  <si>
    <t>Hauptstraße 2</t>
  </si>
  <si>
    <t>Frau Erhardt</t>
  </si>
  <si>
    <t>08022/92738-0</t>
  </si>
  <si>
    <t>08022/92738-22</t>
  </si>
  <si>
    <t>/14.06.2013/13:29</t>
  </si>
  <si>
    <t>DE220231189</t>
  </si>
  <si>
    <t>Stadt Tegernsee</t>
  </si>
  <si>
    <t>Rathausplatz 1</t>
  </si>
  <si>
    <t>/13.11.2012/09:13</t>
  </si>
  <si>
    <t>EUREST DEUTSCHL</t>
  </si>
  <si>
    <t>EUREST Deutschland GmbH</t>
  </si>
  <si>
    <t>c/o Papierfabrik</t>
  </si>
  <si>
    <t>Louisenthal GmbH</t>
  </si>
  <si>
    <t>Louisenthal 1</t>
  </si>
  <si>
    <t>08022/7604510</t>
  </si>
  <si>
    <t>08022/7604003</t>
  </si>
  <si>
    <t>Herr Kirchhuber</t>
  </si>
  <si>
    <t>/14.06.2010/14:32</t>
  </si>
  <si>
    <t>HOTEL TERRASSEN</t>
  </si>
  <si>
    <t>Hotel Terrassenhof GmbH</t>
  </si>
  <si>
    <t>Adrian-Stoop-Straße 50</t>
  </si>
  <si>
    <t>08022/863-0</t>
  </si>
  <si>
    <t>08022/81794</t>
  </si>
  <si>
    <t>Frau Feige</t>
  </si>
  <si>
    <t>08022/863-147</t>
  </si>
  <si>
    <t>Herr Gericke</t>
  </si>
  <si>
    <t>0177/8633701</t>
  </si>
  <si>
    <t>HYB Rottach-Egern</t>
  </si>
  <si>
    <t>711/200/78</t>
  </si>
  <si>
    <t>/28.04.2008/16:04</t>
  </si>
  <si>
    <t>BRENNER WIESSEE</t>
  </si>
  <si>
    <t>Freihaus Brenner</t>
  </si>
  <si>
    <t>Freihaus 4</t>
  </si>
  <si>
    <t>08022/8656-0</t>
  </si>
  <si>
    <t>08022/8656-16</t>
  </si>
  <si>
    <t>0171/7096868</t>
  </si>
  <si>
    <t>Kreissparkasse Miesbach</t>
  </si>
  <si>
    <t>711/525/70</t>
  </si>
  <si>
    <t>/20.04.2011/15:32</t>
  </si>
  <si>
    <t>DE129106861</t>
  </si>
  <si>
    <t>TEGERNSEERLAND</t>
  </si>
  <si>
    <t>Naturkäserei</t>
  </si>
  <si>
    <t>TegernseerLand e.G.</t>
  </si>
  <si>
    <t>Reißenbichlweg 1</t>
  </si>
  <si>
    <t>08022/188352-0</t>
  </si>
  <si>
    <t>08022/188352-9</t>
  </si>
  <si>
    <t>Herr Schmaus</t>
  </si>
  <si>
    <t>/17.04.2013/16:13</t>
  </si>
  <si>
    <t>DE260421992</t>
  </si>
  <si>
    <t>BERNÖCKER GBR</t>
  </si>
  <si>
    <t>Bernöcker GbR</t>
  </si>
  <si>
    <t>Oskar-von-Miller-Str. 15</t>
  </si>
  <si>
    <t>08025/7939</t>
  </si>
  <si>
    <t>/10.12.2010/10:41</t>
  </si>
  <si>
    <t>BAYER HOF MB</t>
  </si>
  <si>
    <t>Hotel Bayerischer Hof</t>
  </si>
  <si>
    <t>Miesbach GmbH</t>
  </si>
  <si>
    <t>Oskar-von-Miller-Str. 2-4</t>
  </si>
  <si>
    <t>08025/288-0</t>
  </si>
  <si>
    <t>08025/288-288</t>
  </si>
  <si>
    <t>/26.11.2004/12:51</t>
  </si>
  <si>
    <t>ZEHETMEIER ELEK</t>
  </si>
  <si>
    <t>Elektro Zehetmeier GmbH</t>
  </si>
  <si>
    <t>Leonhardiweg 17</t>
  </si>
  <si>
    <t>08028/2321</t>
  </si>
  <si>
    <t>08028/631</t>
  </si>
  <si>
    <t>/14.12.1998/09:37</t>
  </si>
  <si>
    <t>STÖGER GMBH</t>
  </si>
  <si>
    <t>Stöger Transport GmbH</t>
  </si>
  <si>
    <t>Jägerkampstraße 4</t>
  </si>
  <si>
    <t>089/9030091</t>
  </si>
  <si>
    <t>089/9030593</t>
  </si>
  <si>
    <t>Frau Karin Stöger</t>
  </si>
  <si>
    <t>/31.08.2004/08:10</t>
  </si>
  <si>
    <t>TVI GMBH</t>
  </si>
  <si>
    <t>TVI GmbH</t>
  </si>
  <si>
    <t>Entwicklung &amp; Produktion</t>
  </si>
  <si>
    <t>Salzhub 16</t>
  </si>
  <si>
    <t>08062/72580-0</t>
  </si>
  <si>
    <t>Herr Krumpe</t>
  </si>
  <si>
    <t>08062/72580-138</t>
  </si>
  <si>
    <t>08062/72580-240</t>
  </si>
  <si>
    <t>Bankhaus Reuschel &amp; Co.</t>
  </si>
  <si>
    <t>/24.11.2011/11:13</t>
  </si>
  <si>
    <t>DE814099913</t>
  </si>
  <si>
    <t>PAINTNER METALL</t>
  </si>
  <si>
    <t>Paintner Metallbau GmbH</t>
  </si>
  <si>
    <t>Längergasse 5</t>
  </si>
  <si>
    <t>/09.02.2009/14:04</t>
  </si>
  <si>
    <t>ARISTOTHERM</t>
  </si>
  <si>
    <t>Christian Kliche</t>
  </si>
  <si>
    <t>Heimgartenstraße 12</t>
  </si>
  <si>
    <t>0871/97425-0</t>
  </si>
  <si>
    <t>0871/71208</t>
  </si>
  <si>
    <t>anja.rohrmeier@aristotherm.de</t>
  </si>
  <si>
    <t>0871/97425-17</t>
  </si>
  <si>
    <t>/15.01.2013/08:16</t>
  </si>
  <si>
    <t>DE226888083</t>
  </si>
  <si>
    <t>PAINTNER HOLZ</t>
  </si>
  <si>
    <t>Anton Paintner</t>
  </si>
  <si>
    <t>Gartenholz</t>
  </si>
  <si>
    <t>0871/12218</t>
  </si>
  <si>
    <t>0871/77268</t>
  </si>
  <si>
    <t>Herr Tobias Paintner</t>
  </si>
  <si>
    <t>/24.01.2008/12:31</t>
  </si>
  <si>
    <t>PHSI</t>
  </si>
  <si>
    <t>PHSI Automatisierungs-</t>
  </si>
  <si>
    <t>technik GmbH</t>
  </si>
  <si>
    <t>Benzstraße 2a</t>
  </si>
  <si>
    <t>0871/14394-0</t>
  </si>
  <si>
    <t>0871/14394-29</t>
  </si>
  <si>
    <t>DE07711910000000030309</t>
  </si>
  <si>
    <t>GENO DE F1 MUL</t>
  </si>
  <si>
    <t>/03.02.2014/11:02</t>
  </si>
  <si>
    <t>DE128959840</t>
  </si>
  <si>
    <t>FESTZELT OßNER</t>
  </si>
  <si>
    <t>Festzeltbetrieb Oßner</t>
  </si>
  <si>
    <t>Papiererstraße 17</t>
  </si>
  <si>
    <t>0871/63851</t>
  </si>
  <si>
    <t>Herr Oßner</t>
  </si>
  <si>
    <t>0171/8204006</t>
  </si>
  <si>
    <t>/27.05.2010/16:35</t>
  </si>
  <si>
    <t>PEM GMBH</t>
  </si>
  <si>
    <t>PEM GmbH</t>
  </si>
  <si>
    <t>Rennweg 10</t>
  </si>
  <si>
    <t>0871/69046</t>
  </si>
  <si>
    <t>0871/69048</t>
  </si>
  <si>
    <t>Herr Voglhofer</t>
  </si>
  <si>
    <t>Frau Mitterlehner</t>
  </si>
  <si>
    <t>/20.09.2012/13:23</t>
  </si>
  <si>
    <t>KLINIK LANDSHUT</t>
  </si>
  <si>
    <t>Klinikum Landshut gGmbH</t>
  </si>
  <si>
    <t>Robert-Koch-Straße 1</t>
  </si>
  <si>
    <t>0871/698-0</t>
  </si>
  <si>
    <t>Herr Dempf</t>
  </si>
  <si>
    <t>0871/698-3565</t>
  </si>
  <si>
    <t>0871/698-3460</t>
  </si>
  <si>
    <t>0871/698-3626</t>
  </si>
  <si>
    <t>Fax -3473</t>
  </si>
  <si>
    <t>/19.05.2009/10:38</t>
  </si>
  <si>
    <t>BACHNER ELEKTRO</t>
  </si>
  <si>
    <t>Elektro Bachner</t>
  </si>
  <si>
    <t>Am Hang 2</t>
  </si>
  <si>
    <t>08751/707-0</t>
  </si>
  <si>
    <t>08751/707-30</t>
  </si>
  <si>
    <t>/26.01.2006/09:11</t>
  </si>
  <si>
    <t>ARAL MAINBURG</t>
  </si>
  <si>
    <t>ARAL Mainburg</t>
  </si>
  <si>
    <t>Freisinger Straße 21</t>
  </si>
  <si>
    <t>Frau Ina Zechel</t>
  </si>
  <si>
    <t>0151/14920113</t>
  </si>
  <si>
    <t>/15.04.2011/10:27</t>
  </si>
  <si>
    <t>VOLTHAUS GMBH</t>
  </si>
  <si>
    <t>Volthaus GmbH</t>
  </si>
  <si>
    <t>Am Hang 2 a</t>
  </si>
  <si>
    <t>08751/707-80</t>
  </si>
  <si>
    <t>08751/707-90</t>
  </si>
  <si>
    <t>Frau Spiegl</t>
  </si>
  <si>
    <t>08751/707-82</t>
  </si>
  <si>
    <t>/20.06.2006/13:25</t>
  </si>
  <si>
    <t>ENDERES</t>
  </si>
  <si>
    <t>Enderes GmbH</t>
  </si>
  <si>
    <t>Postfach 11 41</t>
  </si>
  <si>
    <t>08703/9323-0</t>
  </si>
  <si>
    <t>08703/9323-36</t>
  </si>
  <si>
    <t>Oskar-von-Miller-Str. 3a, 84051 Essenbach</t>
  </si>
  <si>
    <t>08703/9323-13</t>
  </si>
  <si>
    <t>/21.12.2000/10:25</t>
  </si>
  <si>
    <t>SCHENK PLOMER</t>
  </si>
  <si>
    <t>Schenk &amp; Plomer GmbH</t>
  </si>
  <si>
    <t>Dieselstraße 6</t>
  </si>
  <si>
    <t>08703/9226-0</t>
  </si>
  <si>
    <t>08703/9226-22</t>
  </si>
  <si>
    <t>Frau Zehentbauer</t>
  </si>
  <si>
    <t>08703/9226-20</t>
  </si>
  <si>
    <t>0151/19545107</t>
  </si>
  <si>
    <t>/30.04.2013/12:19</t>
  </si>
  <si>
    <t>DE157119631</t>
  </si>
  <si>
    <t>DAUSINGER</t>
  </si>
  <si>
    <t>Dausinger Walter</t>
  </si>
  <si>
    <t>Festzeltbetrieb</t>
  </si>
  <si>
    <t>Haydnstr. 19</t>
  </si>
  <si>
    <t>08781/1007</t>
  </si>
  <si>
    <t>08781/650</t>
  </si>
  <si>
    <t>Herr Dausinger</t>
  </si>
  <si>
    <t>0171/3831139</t>
  </si>
  <si>
    <t>/06.07.1999/09:23</t>
  </si>
  <si>
    <t>ERTL</t>
  </si>
  <si>
    <t>Ertl Michael</t>
  </si>
  <si>
    <t>Baggerbetrieb</t>
  </si>
  <si>
    <t>Oberhaselbach 34</t>
  </si>
  <si>
    <t>08772/6206</t>
  </si>
  <si>
    <t>/14.12.2000/08:19</t>
  </si>
  <si>
    <t>WERNTHALER</t>
  </si>
  <si>
    <t>Zeltverleih Wernthaler</t>
  </si>
  <si>
    <t>Hauptstraße 11</t>
  </si>
  <si>
    <t>08765/479</t>
  </si>
  <si>
    <t>/11.05.2015/16:42</t>
  </si>
  <si>
    <t>DE128930841</t>
  </si>
  <si>
    <t>BRUMMER ANDREAS</t>
  </si>
  <si>
    <t>Firma Andreas Brummer</t>
  </si>
  <si>
    <t>Gabelstapler und Radlader</t>
  </si>
  <si>
    <t>Oberwangenbach 11</t>
  </si>
  <si>
    <t>08753/750</t>
  </si>
  <si>
    <t>08753/911952</t>
  </si>
  <si>
    <t>Herr Brummer</t>
  </si>
  <si>
    <t>0170/3407345</t>
  </si>
  <si>
    <t>/13.01.2011/11:12</t>
  </si>
  <si>
    <t>HEIDINGSFELDER</t>
  </si>
  <si>
    <t>Josef Heidingsfelder</t>
  </si>
  <si>
    <t>Heising 2</t>
  </si>
  <si>
    <t>08754/1280</t>
  </si>
  <si>
    <t>/22.10.2014/11:19</t>
  </si>
  <si>
    <t>RUHLAND KÖNIG</t>
  </si>
  <si>
    <t>Ruhland König &amp; Co.</t>
  </si>
  <si>
    <t>Elektro GmbH</t>
  </si>
  <si>
    <t>Zieglstadl 7</t>
  </si>
  <si>
    <t>08784/9600-31</t>
  </si>
  <si>
    <t>/12.09.96/15:34</t>
  </si>
  <si>
    <t>ALBRECHT GMBH</t>
  </si>
  <si>
    <t>Albrecht GmbH</t>
  </si>
  <si>
    <t>Kreuzstraße 9</t>
  </si>
  <si>
    <t>08731/3770-0</t>
  </si>
  <si>
    <t>08731/3770-30</t>
  </si>
  <si>
    <t>Frau Braun-Albrecht</t>
  </si>
  <si>
    <t>/18.11.2008/09:27</t>
  </si>
  <si>
    <t>SCHILLER GMBH</t>
  </si>
  <si>
    <t>Schiller</t>
  </si>
  <si>
    <t>Heizung, Lüftung,</t>
  </si>
  <si>
    <t>Römerstraße 9</t>
  </si>
  <si>
    <t>08731/7202-0</t>
  </si>
  <si>
    <t>08731/7202-84</t>
  </si>
  <si>
    <t>/11.03.2015/15:03</t>
  </si>
  <si>
    <t>NAT DGF</t>
  </si>
  <si>
    <t>NAT Neuberger</t>
  </si>
  <si>
    <t>Anlagen-Technik AG</t>
  </si>
  <si>
    <t>Mengkofener Straße 29</t>
  </si>
  <si>
    <t>08731/3779-0</t>
  </si>
  <si>
    <t>08731/3779-100</t>
  </si>
  <si>
    <t>Herr Burkart</t>
  </si>
  <si>
    <t>08731/3779-320</t>
  </si>
  <si>
    <t>/17.06.2008/16:20</t>
  </si>
  <si>
    <t>HOLZ BALK RO</t>
  </si>
  <si>
    <t>HOLZ BALK Rosenheim GmbH</t>
  </si>
  <si>
    <t>Veldener Straße 29</t>
  </si>
  <si>
    <t>Herr Kastenberger</t>
  </si>
  <si>
    <t>08741/9606-66</t>
  </si>
  <si>
    <t>09741/9606-43</t>
  </si>
  <si>
    <t>VR-Bank Vilsbiburg</t>
  </si>
  <si>
    <t>743/923/00</t>
  </si>
  <si>
    <t>/26.07.2012/14:41</t>
  </si>
  <si>
    <t>M&amp;A GABRIEL</t>
  </si>
  <si>
    <t>M&amp;A Gabriel GmbH</t>
  </si>
  <si>
    <t>Stadtplatz 21</t>
  </si>
  <si>
    <t>08741/9246-0</t>
  </si>
  <si>
    <t>08741/9246-14</t>
  </si>
  <si>
    <t>Frau Gabriel</t>
  </si>
  <si>
    <t>0171/6911163</t>
  </si>
  <si>
    <t>/19.06.2009/08:20</t>
  </si>
  <si>
    <t>MB ÖKOPROJEKT</t>
  </si>
  <si>
    <t>MB ÖkoProjekt</t>
  </si>
  <si>
    <t>Frontenhausener Straße 33</t>
  </si>
  <si>
    <t>08741/9480-0</t>
  </si>
  <si>
    <t>08741/9480-29</t>
  </si>
  <si>
    <t>Herr Markus Bernhard</t>
  </si>
  <si>
    <t>08741/9480-10</t>
  </si>
  <si>
    <t>/12.02.2008/15:56</t>
  </si>
  <si>
    <t>SCHLEICH BÄCKER</t>
  </si>
  <si>
    <t>Schleich</t>
  </si>
  <si>
    <t>Marienplatz 14</t>
  </si>
  <si>
    <t>08732/303</t>
  </si>
  <si>
    <t>08732/930518</t>
  </si>
  <si>
    <t>Sparkasse Frontenhausen</t>
  </si>
  <si>
    <t>743/500/00</t>
  </si>
  <si>
    <t>/27.01.2011/11:39</t>
  </si>
  <si>
    <t>ISMAIR GBR</t>
  </si>
  <si>
    <t>Festzeltgastronomie</t>
  </si>
  <si>
    <t>Andreas &amp; Jakob</t>
  </si>
  <si>
    <t>Ismair GbR</t>
  </si>
  <si>
    <t>Rosenstraße 5</t>
  </si>
  <si>
    <t>ismairandreas@gmail.com</t>
  </si>
  <si>
    <t>Herr Ismair</t>
  </si>
  <si>
    <t>0170/8941383</t>
  </si>
  <si>
    <t>/10.10.2013/13:13</t>
  </si>
  <si>
    <t>NEUMAYR GMBH</t>
  </si>
  <si>
    <t>Neumayr</t>
  </si>
  <si>
    <t>High-Tech Fassaden GmbH</t>
  </si>
  <si>
    <t>Karl-Rolle-Straße 51</t>
  </si>
  <si>
    <t>08721/788-0</t>
  </si>
  <si>
    <t>08721/788-45</t>
  </si>
  <si>
    <t>Frau Götz</t>
  </si>
  <si>
    <t>08721/788-25</t>
  </si>
  <si>
    <t>/15.12.2009/09:12</t>
  </si>
  <si>
    <t>ACKERMANN GMBH</t>
  </si>
  <si>
    <t>Ackermann GmbH</t>
  </si>
  <si>
    <t>Marktplatz 16</t>
  </si>
  <si>
    <t>08724/897-70</t>
  </si>
  <si>
    <t>08724/8152</t>
  </si>
  <si>
    <t>Volks-RAIBA Massing</t>
  </si>
  <si>
    <t>743/514/00</t>
  </si>
  <si>
    <t>/12.03.2007/13:45</t>
  </si>
  <si>
    <t>LIMONE GMBH</t>
  </si>
  <si>
    <t>Limone</t>
  </si>
  <si>
    <t>Innstraße 6</t>
  </si>
  <si>
    <t>08571/925926</t>
  </si>
  <si>
    <t>08571/925927</t>
  </si>
  <si>
    <t>info@gartenlust.eu</t>
  </si>
  <si>
    <t>DE93740618130000478598</t>
  </si>
  <si>
    <t>GENODEF1PFK</t>
  </si>
  <si>
    <t>/10.02.2014/14:57</t>
  </si>
  <si>
    <t>DE815112862</t>
  </si>
  <si>
    <t>WEKU</t>
  </si>
  <si>
    <t>WEKU GmbH</t>
  </si>
  <si>
    <t>Adolf-Kolping-Str. 34</t>
  </si>
  <si>
    <t>08571/92520-0</t>
  </si>
  <si>
    <t>08571/92520-50</t>
  </si>
  <si>
    <t>Frau Eherer</t>
  </si>
  <si>
    <t>08571/92520-12</t>
  </si>
  <si>
    <t>/15.03.2011/14:28</t>
  </si>
  <si>
    <t>DE813331896</t>
  </si>
  <si>
    <t>VITAL HOTEL BIR</t>
  </si>
  <si>
    <t>VGB Betriebsges.mbH &amp; Co.</t>
  </si>
  <si>
    <t>Vitalhotel</t>
  </si>
  <si>
    <t>Vierjahreszeiten KG</t>
  </si>
  <si>
    <t>Brunnaderstraße 27</t>
  </si>
  <si>
    <t>08563/308106</t>
  </si>
  <si>
    <t>08563/308111</t>
  </si>
  <si>
    <t>Herr Wittig</t>
  </si>
  <si>
    <t>VR-BAnk Bad Birnbach</t>
  </si>
  <si>
    <t>740/618/13</t>
  </si>
  <si>
    <t>/12.04.2011/12:57</t>
  </si>
  <si>
    <t>SCHUHBAUER BAU</t>
  </si>
  <si>
    <t>Schuhbauer Bau GmbH</t>
  </si>
  <si>
    <t>Haselbach 3</t>
  </si>
  <si>
    <t>08562/1217</t>
  </si>
  <si>
    <t>08562/2286</t>
  </si>
  <si>
    <t>089/9505044</t>
  </si>
  <si>
    <t>089/954093</t>
  </si>
  <si>
    <t>0172/8911217</t>
  </si>
  <si>
    <t>/22.05.2009/09:48</t>
  </si>
  <si>
    <t>SPRINGER JOHANN</t>
  </si>
  <si>
    <t>Springer Johann</t>
  </si>
  <si>
    <t>Mais 2</t>
  </si>
  <si>
    <t>08565/706</t>
  </si>
  <si>
    <t>0171/4817627</t>
  </si>
  <si>
    <t>/02.04.2001/17:20</t>
  </si>
  <si>
    <t>HACKENBUCHNER</t>
  </si>
  <si>
    <t>Hackenbuchner</t>
  </si>
  <si>
    <t>Fassadenbau GmbH &amp; Co. KG</t>
  </si>
  <si>
    <t>St. Georgen 2</t>
  </si>
  <si>
    <t>08564/9610-0</t>
  </si>
  <si>
    <t>08564/9610-99</t>
  </si>
  <si>
    <t>Frau Berger</t>
  </si>
  <si>
    <t>RAIBA Ortenburg</t>
  </si>
  <si>
    <t>740/616/70</t>
  </si>
  <si>
    <t>/11.12.2012/11:51</t>
  </si>
  <si>
    <t>DE814449978</t>
  </si>
  <si>
    <t>ANLAGENBAU DORF</t>
  </si>
  <si>
    <t>Anlagenbau &amp; Industrie-</t>
  </si>
  <si>
    <t>Montagen GmbH</t>
  </si>
  <si>
    <t>Bachmaiertal 6</t>
  </si>
  <si>
    <t>08082/949558-14</t>
  </si>
  <si>
    <t>08082/949559-31</t>
  </si>
  <si>
    <t>Herr Westner</t>
  </si>
  <si>
    <t>08082/949559-16</t>
  </si>
  <si>
    <t>/22.09.2008/11:34</t>
  </si>
  <si>
    <t>ALBRECHT METZGE</t>
  </si>
  <si>
    <t>Metzgerei Albrecht</t>
  </si>
  <si>
    <t>Rathausplatz 14</t>
  </si>
  <si>
    <t>08081/2152</t>
  </si>
  <si>
    <t>08081/956884</t>
  </si>
  <si>
    <t>Sparkasse Dorfen</t>
  </si>
  <si>
    <t>700/519/95</t>
  </si>
  <si>
    <t>/11.08.2006/15:03</t>
  </si>
  <si>
    <t>DIM ANLAGEN</t>
  </si>
  <si>
    <t>DIM Anlagenmontage und</t>
  </si>
  <si>
    <t>Dorfener Straße 31 1/2</t>
  </si>
  <si>
    <t>08084/9485-0</t>
  </si>
  <si>
    <t>08084/9485-29</t>
  </si>
  <si>
    <t>08084/9485-13</t>
  </si>
  <si>
    <t>/28.06.2000/14:13</t>
  </si>
  <si>
    <t>SIMACONS SRL</t>
  </si>
  <si>
    <t>SIMACONS S.R.L.</t>
  </si>
  <si>
    <t>Schillerstraße 15 a</t>
  </si>
  <si>
    <t>08631/987657</t>
  </si>
  <si>
    <t>08631/989333</t>
  </si>
  <si>
    <t>Herr Bosnjak</t>
  </si>
  <si>
    <t>Kreissparkasse Mühldorf</t>
  </si>
  <si>
    <t>711/510/20</t>
  </si>
  <si>
    <t>/30.06.2006/14:27</t>
  </si>
  <si>
    <t>BACK UND BRAU</t>
  </si>
  <si>
    <t>Back und Brau GmbH</t>
  </si>
  <si>
    <t>Weißgerberstraße 15</t>
  </si>
  <si>
    <t>/02.08.2012/13:49</t>
  </si>
  <si>
    <t>KREISVERBAND MÜ</t>
  </si>
  <si>
    <t>Kreisverband f. Gartenbau</t>
  </si>
  <si>
    <t>und Landespflege Mühldorf</t>
  </si>
  <si>
    <t>Töginger Straße 18</t>
  </si>
  <si>
    <t>Herr Schnobrich</t>
  </si>
  <si>
    <t>0171/1212150</t>
  </si>
  <si>
    <t>DE12 71191000 0006517773</t>
  </si>
  <si>
    <t>/07.10.2014/11:30</t>
  </si>
  <si>
    <t>STADT MÜHLDORF</t>
  </si>
  <si>
    <t>Stadt Mühldorf a. Inn</t>
  </si>
  <si>
    <t>Verkehrs- und Kulturbüro</t>
  </si>
  <si>
    <t>Stadtplatz 36</t>
  </si>
  <si>
    <t>Miete+NK -20% + Trans</t>
  </si>
  <si>
    <t>08631/612-228</t>
  </si>
  <si>
    <t>08631/612-206</t>
  </si>
  <si>
    <t>/20.06.2011/09:29</t>
  </si>
  <si>
    <t>HUMMELSBERGER</t>
  </si>
  <si>
    <t>Hummelsberger</t>
  </si>
  <si>
    <t>Schlosserei GmbH</t>
  </si>
  <si>
    <t>Am Industriepark 5</t>
  </si>
  <si>
    <t>08631/3657-16</t>
  </si>
  <si>
    <t>08631/3657-57</t>
  </si>
  <si>
    <t>Herr Bichlmaier</t>
  </si>
  <si>
    <t>/27.11.2013/14:38</t>
  </si>
  <si>
    <t>UNERTL WEISSBR</t>
  </si>
  <si>
    <t>Weißbräu Unertl</t>
  </si>
  <si>
    <t>Weißgerberstraße 7-15</t>
  </si>
  <si>
    <t>g.kottinger@brauerei-unertl.de</t>
  </si>
  <si>
    <t>Frau Kottinger</t>
  </si>
  <si>
    <t>08631/3768-15</t>
  </si>
  <si>
    <t>08631/3768-22</t>
  </si>
  <si>
    <t>/09.05.2014/07:58</t>
  </si>
  <si>
    <t>DE167014433</t>
  </si>
  <si>
    <t>NETZSCH GMBH</t>
  </si>
  <si>
    <t>NETZSCH</t>
  </si>
  <si>
    <t>Pumpen &amp; Systeme GmbH</t>
  </si>
  <si>
    <t>Geretsrieder Straße 1</t>
  </si>
  <si>
    <t>Herr Patzelt</t>
  </si>
  <si>
    <t>08638/632212</t>
  </si>
  <si>
    <t>08638/6392289</t>
  </si>
  <si>
    <t>0172/6623984</t>
  </si>
  <si>
    <t>/09.08.2012/13:00</t>
  </si>
  <si>
    <t>DE811186505</t>
  </si>
  <si>
    <t>FORTUM ENGENEER</t>
  </si>
  <si>
    <t>Fortum Engineering</t>
  </si>
  <si>
    <t>Marktler Straße 15 b</t>
  </si>
  <si>
    <t>08677/969402</t>
  </si>
  <si>
    <t>08677/836960</t>
  </si>
  <si>
    <t>Herr Sikl</t>
  </si>
  <si>
    <t>0170/9321488</t>
  </si>
  <si>
    <t>/27.08.2001/14:50</t>
  </si>
  <si>
    <t>ELEKTRO RÖSLER</t>
  </si>
  <si>
    <t>Elektro Rösler GmbH</t>
  </si>
  <si>
    <t>Gewerbepark Lindach A 2</t>
  </si>
  <si>
    <t>08677/9843-0</t>
  </si>
  <si>
    <t>08677/9843-33</t>
  </si>
  <si>
    <t>Herr Schneidewind</t>
  </si>
  <si>
    <t>08677/9843-20</t>
  </si>
  <si>
    <t>08677/9843-43</t>
  </si>
  <si>
    <t>Frau Diabl</t>
  </si>
  <si>
    <t>08677/9843-19</t>
  </si>
  <si>
    <t>/11.12.2012/10:52</t>
  </si>
  <si>
    <t>DE129259634</t>
  </si>
  <si>
    <t>EGM ELEKTRO</t>
  </si>
  <si>
    <t>Eder Maier</t>
  </si>
  <si>
    <t>Gottschaller GbR</t>
  </si>
  <si>
    <t>Klausenstraße 61</t>
  </si>
  <si>
    <t>08677/9141-0</t>
  </si>
  <si>
    <t>08667/9141-11</t>
  </si>
  <si>
    <t>Herr Eder</t>
  </si>
  <si>
    <t>08677/9141-16</t>
  </si>
  <si>
    <t>Frau Hupbauer</t>
  </si>
  <si>
    <t>08677/9141-12</t>
  </si>
  <si>
    <t>/10.07.2006/11:54</t>
  </si>
  <si>
    <t>HB-REGIOPOST</t>
  </si>
  <si>
    <t>HB-Regiopost GmbH</t>
  </si>
  <si>
    <t>08677/917556-0</t>
  </si>
  <si>
    <t>08677/917556-11</t>
  </si>
  <si>
    <t>Herr Hupbauer</t>
  </si>
  <si>
    <t>Rottaler Volksbank</t>
  </si>
  <si>
    <t>743/914/00</t>
  </si>
  <si>
    <t>/20.09.2007/12:59</t>
  </si>
  <si>
    <t>BOSL GMBH</t>
  </si>
  <si>
    <t>BOSL GmbH</t>
  </si>
  <si>
    <t>Tochterfirma von Elektro Rösler</t>
  </si>
  <si>
    <t>/10.06.2009/08:21</t>
  </si>
  <si>
    <t>ISB GMBH</t>
  </si>
  <si>
    <t>ISB GmbH</t>
  </si>
  <si>
    <t>Lüftungstechnik</t>
  </si>
  <si>
    <t>Gewerbepark A 2</t>
  </si>
  <si>
    <t>08677/91755-0</t>
  </si>
  <si>
    <t>08677/91755-29</t>
  </si>
  <si>
    <t>Herr Orthuber</t>
  </si>
  <si>
    <t>/11.05.2011/09:21</t>
  </si>
  <si>
    <t>DE253037881</t>
  </si>
  <si>
    <t>BLU"E" SOLAR</t>
  </si>
  <si>
    <t>BLU"e" Solar Group GmbH</t>
  </si>
  <si>
    <t>Gewerbepark Lindach A2</t>
  </si>
  <si>
    <t>08677/9843-13</t>
  </si>
  <si>
    <t>08677/8819-19</t>
  </si>
  <si>
    <t>Frau Angerer</t>
  </si>
  <si>
    <t>/07.05.2012/17:28</t>
  </si>
  <si>
    <t>DE247991837</t>
  </si>
  <si>
    <t>RÖSLER AUSTRIA</t>
  </si>
  <si>
    <t>/15.07.2013/10:58</t>
  </si>
  <si>
    <t>ATU67629408</t>
  </si>
  <si>
    <t>EHM BAU</t>
  </si>
  <si>
    <t>Manfred Ehm</t>
  </si>
  <si>
    <t>Hoch- und Tiefbau GmbH</t>
  </si>
  <si>
    <t>Alte Teisinger Str. 29-31</t>
  </si>
  <si>
    <t>08724/414</t>
  </si>
  <si>
    <t>08724/5687</t>
  </si>
  <si>
    <t>Herr Dieter Haberl</t>
  </si>
  <si>
    <t>08724/230</t>
  </si>
  <si>
    <t>08724/570</t>
  </si>
  <si>
    <t>/12.06.2003/13:14</t>
  </si>
  <si>
    <t>PNEUHAGE 84503</t>
  </si>
  <si>
    <t>Burghauser Straße 75</t>
  </si>
  <si>
    <t>08671/885600</t>
  </si>
  <si>
    <t>08671/8856028</t>
  </si>
  <si>
    <t>Herr Reff</t>
  </si>
  <si>
    <t>/19.08.2011/10:22</t>
  </si>
  <si>
    <t>SCHWANNER GMBH</t>
  </si>
  <si>
    <t>Schwanner GmbH</t>
  </si>
  <si>
    <t>Bergham 89</t>
  </si>
  <si>
    <t>08679/9835-0</t>
  </si>
  <si>
    <t>08679/9835-35</t>
  </si>
  <si>
    <t>Herr Schwanner</t>
  </si>
  <si>
    <t>/15.05.96/10:45</t>
  </si>
  <si>
    <t>CTS GMBH</t>
  </si>
  <si>
    <t>cts GmbH</t>
  </si>
  <si>
    <t>Fuhrmannstraße 10</t>
  </si>
  <si>
    <t>08679/91689-0</t>
  </si>
  <si>
    <t>08679/91689-120</t>
  </si>
  <si>
    <t>/04.11.2013/16:59</t>
  </si>
  <si>
    <t>DE247991846</t>
  </si>
  <si>
    <t>ALERIS</t>
  </si>
  <si>
    <t>Aleris Recycling</t>
  </si>
  <si>
    <t>(German Works) GmbH</t>
  </si>
  <si>
    <t>Werk Töging Bereich Alu</t>
  </si>
  <si>
    <t>Aluminiumstraße 8</t>
  </si>
  <si>
    <t>Sabine Hausperger</t>
  </si>
  <si>
    <t>08631/395266</t>
  </si>
  <si>
    <t>02181/164558568</t>
  </si>
  <si>
    <t>DE89 30070010 0664017100</t>
  </si>
  <si>
    <t>DEUTDEDDXXX</t>
  </si>
  <si>
    <t>/10.07.2014/09:45</t>
  </si>
  <si>
    <t>DE811931408</t>
  </si>
  <si>
    <t>BAIERL DEMMELHU</t>
  </si>
  <si>
    <t>Baierl &amp; Demmelhuber</t>
  </si>
  <si>
    <t>Innenausbau GmbH</t>
  </si>
  <si>
    <t>Cranachstraße 5</t>
  </si>
  <si>
    <t>08631/9001-0</t>
  </si>
  <si>
    <t>t.haas@demmelhuber.de</t>
  </si>
  <si>
    <t>08631/9001-144</t>
  </si>
  <si>
    <t>08631/9001-317</t>
  </si>
  <si>
    <t>0170/2976975</t>
  </si>
  <si>
    <t>Fr. Thalhammer -173 (Buch</t>
  </si>
  <si>
    <t>DE95 71121176 0006814158</t>
  </si>
  <si>
    <t>HYVEDEMM438</t>
  </si>
  <si>
    <t>/11.11.2014/10:29</t>
  </si>
  <si>
    <t>DE211595370</t>
  </si>
  <si>
    <t>HESSE HMBH</t>
  </si>
  <si>
    <t>TGH Hesse GmbH</t>
  </si>
  <si>
    <t>Postfach 11 18</t>
  </si>
  <si>
    <t>08637/608900</t>
  </si>
  <si>
    <t>08637/608901</t>
  </si>
  <si>
    <t>Herr Jürgen Hesse</t>
  </si>
  <si>
    <t>0171/4414100</t>
  </si>
  <si>
    <t>/07.06.2000/14:28</t>
  </si>
  <si>
    <t>NUTZ ALARM</t>
  </si>
  <si>
    <t>Nutz GmbH</t>
  </si>
  <si>
    <t>Zeppelinstraße 32</t>
  </si>
  <si>
    <t>08638/9666-0</t>
  </si>
  <si>
    <t>08638/9666-19</t>
  </si>
  <si>
    <t>Herr Eicher</t>
  </si>
  <si>
    <t>08638/9666-20</t>
  </si>
  <si>
    <t>HypoVereinsbank Waldkraib</t>
  </si>
  <si>
    <t>711/221/83</t>
  </si>
  <si>
    <t>25 19 232</t>
  </si>
  <si>
    <t>/21.11.2001/16:19</t>
  </si>
  <si>
    <t>BBW WALDWINKEL</t>
  </si>
  <si>
    <t>Berufsbildungswerk</t>
  </si>
  <si>
    <t>Waldwinkel</t>
  </si>
  <si>
    <t>Waldwinkler Straße 1</t>
  </si>
  <si>
    <t>08638/64-0</t>
  </si>
  <si>
    <t>Frau Höppner</t>
  </si>
  <si>
    <t>08638/64-206</t>
  </si>
  <si>
    <t>08638/64-248</t>
  </si>
  <si>
    <t>/04.06.2009/17:12</t>
  </si>
  <si>
    <t>ZEHENTNER</t>
  </si>
  <si>
    <t>Zehentner Zelte</t>
  </si>
  <si>
    <t>Schwarzed 1</t>
  </si>
  <si>
    <t>08630/986677</t>
  </si>
  <si>
    <t>08630/986678</t>
  </si>
  <si>
    <t>0171/4693083</t>
  </si>
  <si>
    <t>LUGEDER ANDREAS</t>
  </si>
  <si>
    <t>Andreas Lugeder</t>
  </si>
  <si>
    <t>Geflügelgroßhandel</t>
  </si>
  <si>
    <t>Neuerding 1</t>
  </si>
  <si>
    <t>08728/785</t>
  </si>
  <si>
    <t>08728/1013</t>
  </si>
  <si>
    <t>Herr Leserer</t>
  </si>
  <si>
    <t>Sparkasse Rottal-Inn</t>
  </si>
  <si>
    <t>743/514/30</t>
  </si>
  <si>
    <t>/08.12.2010/09:39</t>
  </si>
  <si>
    <t>TSV 66 POLLING</t>
  </si>
  <si>
    <t>TSV 66 Polling</t>
  </si>
  <si>
    <t>Monham 16</t>
  </si>
  <si>
    <t>Herr Skudlik</t>
  </si>
  <si>
    <t>0160/97443585</t>
  </si>
  <si>
    <t>/15.02.2012/07:38</t>
  </si>
  <si>
    <t>ELSASS-BÄCKER</t>
  </si>
  <si>
    <t>ELSASS-Bäcker</t>
  </si>
  <si>
    <t>Herr Anton Jung</t>
  </si>
  <si>
    <t>Hauptstraße 3</t>
  </si>
  <si>
    <t>/27.02.2008/11:03</t>
  </si>
  <si>
    <t>IRL MICHAEL</t>
  </si>
  <si>
    <t>Ing.-Büro Michael Irl</t>
  </si>
  <si>
    <t>Am Ederberg 8</t>
  </si>
  <si>
    <t>08638/887353</t>
  </si>
  <si>
    <t>08638/887354</t>
  </si>
  <si>
    <t>m.irl@ingenieurbuero-irl.de</t>
  </si>
  <si>
    <t>Herr Irl</t>
  </si>
  <si>
    <t>089/62000819</t>
  </si>
  <si>
    <t>0171/7729753</t>
  </si>
  <si>
    <t>/19.05.2009/15:23</t>
  </si>
  <si>
    <t>ANNELIESE IRL</t>
  </si>
  <si>
    <t>Anneliese Irl</t>
  </si>
  <si>
    <t>/12.07.2004/07:35</t>
  </si>
  <si>
    <t>GETRÄNKE GEINS</t>
  </si>
  <si>
    <t>Getränke Geins GmbH</t>
  </si>
  <si>
    <t>Gewerbering 10</t>
  </si>
  <si>
    <t>08633/506-0</t>
  </si>
  <si>
    <t>/15.11.2011/14:14</t>
  </si>
  <si>
    <t>PLANOTEC GMBH</t>
  </si>
  <si>
    <t>Planotec Innenausbau GmbH</t>
  </si>
  <si>
    <t>Sägmeister 3</t>
  </si>
  <si>
    <t>08633/5057-0</t>
  </si>
  <si>
    <t>08633/5057-50</t>
  </si>
  <si>
    <t>Herr Golginger</t>
  </si>
  <si>
    <t>08633/5057-18</t>
  </si>
  <si>
    <t>/05.01.2010/14:40</t>
  </si>
  <si>
    <t>DE152941718</t>
  </si>
  <si>
    <t>NEUKAUF</t>
  </si>
  <si>
    <t>Neukauf Südbayern GmbH</t>
  </si>
  <si>
    <t>Postfach 10 03 59</t>
  </si>
  <si>
    <t>08458/62499</t>
  </si>
  <si>
    <t>08458/62355</t>
  </si>
  <si>
    <t>Herr Rein  EDEKA</t>
  </si>
  <si>
    <t>200/907/00</t>
  </si>
  <si>
    <t>/22.06.2011/11:15</t>
  </si>
  <si>
    <t>JANUSCHEWITZ</t>
  </si>
  <si>
    <t>Jürgen Januschewitz</t>
  </si>
  <si>
    <t>Westl. Ringstraße 47</t>
  </si>
  <si>
    <t>0171/2628467</t>
  </si>
  <si>
    <t>Sparkasse Landshut</t>
  </si>
  <si>
    <t>/02.11.2011/07:49</t>
  </si>
  <si>
    <t>WACH- U SCHLIEß</t>
  </si>
  <si>
    <t>Wach-Schließgesellschaft</t>
  </si>
  <si>
    <t>Ingolstadt mbH</t>
  </si>
  <si>
    <t>Hadergasse 9</t>
  </si>
  <si>
    <t>0841/47509</t>
  </si>
  <si>
    <t>0841/47548</t>
  </si>
  <si>
    <t>Herr Hackner</t>
  </si>
  <si>
    <t>/30.10.2000/10:33</t>
  </si>
  <si>
    <t>GRUND-IDEE</t>
  </si>
  <si>
    <t>Wohn- und Gewerbebau GmbH</t>
  </si>
  <si>
    <t>Bei der Hollerstaude 19</t>
  </si>
  <si>
    <t>0841/97478-</t>
  </si>
  <si>
    <t>0841/97478-40</t>
  </si>
  <si>
    <t>Frau Kuczera</t>
  </si>
  <si>
    <t>0841/97478-22</t>
  </si>
  <si>
    <t>RAIBA Ingolstadt</t>
  </si>
  <si>
    <t>721/608/18</t>
  </si>
  <si>
    <t>/08.02.2008/11:26</t>
  </si>
  <si>
    <t>RIB GMBH</t>
  </si>
  <si>
    <t>RIB - Rohrleitungs-</t>
  </si>
  <si>
    <t>und Industriebau GmbH</t>
  </si>
  <si>
    <t>Hennenbühl 20</t>
  </si>
  <si>
    <t>0841/97317-0</t>
  </si>
  <si>
    <t>0841/97317-99</t>
  </si>
  <si>
    <t>DE31 72150000 0053389839</t>
  </si>
  <si>
    <t>BYLADEM1ING</t>
  </si>
  <si>
    <t>/06.08.2014/10:36</t>
  </si>
  <si>
    <t>DE128592335</t>
  </si>
  <si>
    <t>BINDER &amp; SOHN</t>
  </si>
  <si>
    <t>Binder &amp; Sohn GmbH</t>
  </si>
  <si>
    <t>Roderstraße 14</t>
  </si>
  <si>
    <t>0841/95408-0</t>
  </si>
  <si>
    <t>0841/95498-29</t>
  </si>
  <si>
    <t>/07.05.2013/07:37</t>
  </si>
  <si>
    <t>DE128578726</t>
  </si>
  <si>
    <t>BAUER ENERGIE</t>
  </si>
  <si>
    <t>BAUER ENERGIETECHNIK</t>
  </si>
  <si>
    <t>Marie-Curie-Straße 3</t>
  </si>
  <si>
    <t>0841/480344</t>
  </si>
  <si>
    <t>0841/480345</t>
  </si>
  <si>
    <t>Sabrina Müller</t>
  </si>
  <si>
    <t>/11.06.2014/15:17</t>
  </si>
  <si>
    <t>BSR GMBH</t>
  </si>
  <si>
    <t>BSR Bodensanierung</t>
  </si>
  <si>
    <t>Bunsenstr. 19</t>
  </si>
  <si>
    <t>0841/96813-0</t>
  </si>
  <si>
    <t>0841/96813-13</t>
  </si>
  <si>
    <t>Herr Schierlinger</t>
  </si>
  <si>
    <t>0172/8970333</t>
  </si>
  <si>
    <t>Herr Dr. Krause</t>
  </si>
  <si>
    <t>0841/96813-10</t>
  </si>
  <si>
    <t>/03.12.2003/14:36</t>
  </si>
  <si>
    <t>INOFATEC GMBH</t>
  </si>
  <si>
    <t>INOFATEC</t>
  </si>
  <si>
    <t>Bahnhofstraße 52</t>
  </si>
  <si>
    <t>08459/332303-0</t>
  </si>
  <si>
    <t>08459/332303-20</t>
  </si>
  <si>
    <t>Frau Ludwig</t>
  </si>
  <si>
    <t>RAIBA Donaumooser Land eG</t>
  </si>
  <si>
    <t>721/697/64</t>
  </si>
  <si>
    <t>/11.05.2009/16:47</t>
  </si>
  <si>
    <t>STRABAG MANCHIN</t>
  </si>
  <si>
    <t>STRABAG Straßen- und</t>
  </si>
  <si>
    <t>Tiefbau AG</t>
  </si>
  <si>
    <t>Niederlassung Ingolstadt</t>
  </si>
  <si>
    <t>Schlosserstr. 5</t>
  </si>
  <si>
    <t>08459/934</t>
  </si>
  <si>
    <t>Herr Starz</t>
  </si>
  <si>
    <t>0171/2241482</t>
  </si>
  <si>
    <t>/10.03.98/16:40</t>
  </si>
  <si>
    <t>EDEKA IN</t>
  </si>
  <si>
    <t>EDEKA SB-Warenhausges.</t>
  </si>
  <si>
    <t>Südbayern mbH</t>
  </si>
  <si>
    <t>Ingolstädter Straße 120</t>
  </si>
  <si>
    <t>Herr Stefan Bauer</t>
  </si>
  <si>
    <t>08458/62-518</t>
  </si>
  <si>
    <t>08458/62-355</t>
  </si>
  <si>
    <t>/11.07.2014/09:41</t>
  </si>
  <si>
    <t>DE812758864</t>
  </si>
  <si>
    <t>WÜNSCHE BACKST</t>
  </si>
  <si>
    <t>Backstube Wünsche GmbH</t>
  </si>
  <si>
    <t>Gutenbergstraße 11</t>
  </si>
  <si>
    <t>08458/3279-0</t>
  </si>
  <si>
    <t>08458/3279-30</t>
  </si>
  <si>
    <t>0172/8991635</t>
  </si>
  <si>
    <t>Herr Rieser</t>
  </si>
  <si>
    <t>0172/8918070</t>
  </si>
  <si>
    <t>/07.01.2010/10:59</t>
  </si>
  <si>
    <t>DE128596748</t>
  </si>
  <si>
    <t>MARKTKAUF SÜDBY</t>
  </si>
  <si>
    <t>Marktkauf Südbayern GmbH</t>
  </si>
  <si>
    <t>andreas.auernhammer@edeka.de</t>
  </si>
  <si>
    <t>Herr Auernhammer</t>
  </si>
  <si>
    <t>08458/62-649</t>
  </si>
  <si>
    <t>0172/8900725</t>
  </si>
  <si>
    <t>/30.09.2013/10:32</t>
  </si>
  <si>
    <t>STIFTL GMBH</t>
  </si>
  <si>
    <t>Stiftl GmbH &amp; Co. KG</t>
  </si>
  <si>
    <t>Kronwiedstraße 5</t>
  </si>
  <si>
    <t>08457/9271-0</t>
  </si>
  <si>
    <t>08457/9271-40</t>
  </si>
  <si>
    <t>Mietpreise ./. 20% + Trans Liste</t>
  </si>
  <si>
    <t>Herr Stiftl</t>
  </si>
  <si>
    <t>08457/9271-29</t>
  </si>
  <si>
    <t>0170/5606735</t>
  </si>
  <si>
    <t>Herr Kohlhuber</t>
  </si>
  <si>
    <t>0160/3650038</t>
  </si>
  <si>
    <t>/20.08.2013/15:35</t>
  </si>
  <si>
    <t>67 ÖKO EI</t>
  </si>
  <si>
    <t>Erzeugergemeinschaft</t>
  </si>
  <si>
    <t>CW Öko Ei GmbH</t>
  </si>
  <si>
    <t>Habichtstraße 42</t>
  </si>
  <si>
    <t>08457/9345-0</t>
  </si>
  <si>
    <t>08457/9345-29</t>
  </si>
  <si>
    <t>Herr Höhne</t>
  </si>
  <si>
    <t>Sparkasse Vohburg</t>
  </si>
  <si>
    <t>721/516/50</t>
  </si>
  <si>
    <t>/19.11.2007/14:47</t>
  </si>
  <si>
    <t>SEIDL GARTENBAU</t>
  </si>
  <si>
    <t>Gartenbau Seidl GbR</t>
  </si>
  <si>
    <t>Josef u. Josef jun. Seidl</t>
  </si>
  <si>
    <t>Geisgries 15</t>
  </si>
  <si>
    <t>08403/276</t>
  </si>
  <si>
    <t>08403/1600</t>
  </si>
  <si>
    <t>Herr Seidl</t>
  </si>
  <si>
    <t>/11.03.2011/14:46</t>
  </si>
  <si>
    <t>ALGECO ETTENSH</t>
  </si>
  <si>
    <t>Algeco GmbH</t>
  </si>
  <si>
    <t>NL Bayern</t>
  </si>
  <si>
    <t>Sägewerk 1</t>
  </si>
  <si>
    <t>Frau Nickel</t>
  </si>
  <si>
    <t>08458/5543</t>
  </si>
  <si>
    <t>08458/2054</t>
  </si>
  <si>
    <t>/01.06.2015/12:01</t>
  </si>
  <si>
    <t>LUKAS JOSEF</t>
  </si>
  <si>
    <t>Josef Lukas</t>
  </si>
  <si>
    <t>Kfz-Pfandhaus</t>
  </si>
  <si>
    <t>An der Batterie 8</t>
  </si>
  <si>
    <t>08456/9168920</t>
  </si>
  <si>
    <t>08456/9168905</t>
  </si>
  <si>
    <t>interlog-spedition@t-online.de</t>
  </si>
  <si>
    <t>0151/16744312</t>
  </si>
  <si>
    <t>/27.10.2009/13:05</t>
  </si>
  <si>
    <t>HUBER METALLBAU</t>
  </si>
  <si>
    <t>Huber Metallbau GmbH</t>
  </si>
  <si>
    <t>Münchener Straße 30</t>
  </si>
  <si>
    <t>08450/9225-0</t>
  </si>
  <si>
    <t>08450/9225-20</t>
  </si>
  <si>
    <t>Herr Schwankhart</t>
  </si>
  <si>
    <t>Sparkasse Ingolstadt</t>
  </si>
  <si>
    <t>721/500/00</t>
  </si>
  <si>
    <t>/09.11.2006/17:22</t>
  </si>
  <si>
    <t>BÄCKEREI FALL</t>
  </si>
  <si>
    <t>Ludwig Fall</t>
  </si>
  <si>
    <t>Bäckerei</t>
  </si>
  <si>
    <t>08450/1419</t>
  </si>
  <si>
    <t>08450/91275</t>
  </si>
  <si>
    <t>Herr Ludwig Fall</t>
  </si>
  <si>
    <t>0172 / 9388270</t>
  </si>
  <si>
    <t>/10.09.2004/14:24</t>
  </si>
  <si>
    <t>REISCHL OTTO GM</t>
  </si>
  <si>
    <t>Otto Reischl GmbH</t>
  </si>
  <si>
    <t>Postfach 17 60</t>
  </si>
  <si>
    <t>08131/7002-0</t>
  </si>
  <si>
    <t>08131/7002-42</t>
  </si>
  <si>
    <t>Mittermayerstr. 11, 85221 DAH  Höllering -21</t>
  </si>
  <si>
    <t>Herr Schreiner</t>
  </si>
  <si>
    <t>08131/7002-32</t>
  </si>
  <si>
    <t>0178/8522102</t>
  </si>
  <si>
    <t>Robert Heiduga -22</t>
  </si>
  <si>
    <t>Formichella -09</t>
  </si>
  <si>
    <t>info@ottoreischl.de</t>
  </si>
  <si>
    <t>Steinbauer 12, Bauer 08</t>
  </si>
  <si>
    <t>/12.01.2015/14:12</t>
  </si>
  <si>
    <t>DE811743921</t>
  </si>
  <si>
    <t>KINZLER GMBH</t>
  </si>
  <si>
    <t>Georg Kinzler GmbH</t>
  </si>
  <si>
    <t>Einsteinstraße 4</t>
  </si>
  <si>
    <t>/19.09.2002/09:51</t>
  </si>
  <si>
    <t>NEUBERGER</t>
  </si>
  <si>
    <t>Kopernikusstraße 27</t>
  </si>
  <si>
    <t>08131/5174-0</t>
  </si>
  <si>
    <t>08131/5174-100</t>
  </si>
  <si>
    <t>thomas.zott@nat.eu</t>
  </si>
  <si>
    <t>Herr Loschek</t>
  </si>
  <si>
    <t>08131/5174-321</t>
  </si>
  <si>
    <t>Herr Zott</t>
  </si>
  <si>
    <t>08131/5174-347</t>
  </si>
  <si>
    <t>/21.01.2014/07:53</t>
  </si>
  <si>
    <t>DE811620803</t>
  </si>
  <si>
    <t>ASV DACHAU</t>
  </si>
  <si>
    <t>ASV Dachau</t>
  </si>
  <si>
    <t>Gröbenrieder Straße 21</t>
  </si>
  <si>
    <t>08131/5681-0</t>
  </si>
  <si>
    <t>08131/735728</t>
  </si>
  <si>
    <t>Herr Manfred Wanka</t>
  </si>
  <si>
    <t>0173/6931422</t>
  </si>
  <si>
    <t>/07.05.2012/14:16</t>
  </si>
  <si>
    <t>BIECHL WOHNBAU</t>
  </si>
  <si>
    <t>Biechl Wohnbau GmbH</t>
  </si>
  <si>
    <t>Hans-Böckler-Straße 11</t>
  </si>
  <si>
    <t>08131/4543690</t>
  </si>
  <si>
    <t>08131/4543691</t>
  </si>
  <si>
    <t>Frau Göller</t>
  </si>
  <si>
    <t>0171/9032289</t>
  </si>
  <si>
    <t>Herr Biechl</t>
  </si>
  <si>
    <t>0172/8221528</t>
  </si>
  <si>
    <t>Sparkasse Dachau</t>
  </si>
  <si>
    <t>700/515/40</t>
  </si>
  <si>
    <t>/10.11.2004/15:27</t>
  </si>
  <si>
    <t>HERMANN BAU</t>
  </si>
  <si>
    <t>Thomas Hermann GmbH</t>
  </si>
  <si>
    <t>Ludwigstraße 8</t>
  </si>
  <si>
    <t>3687-0</t>
  </si>
  <si>
    <t>Herr Zeiner</t>
  </si>
  <si>
    <t>0173/3540686</t>
  </si>
  <si>
    <t>400/515/42</t>
  </si>
  <si>
    <t>/10.10.2002/08:11</t>
  </si>
  <si>
    <t>HERMANN VITUS</t>
  </si>
  <si>
    <t>Vitus Hermann</t>
  </si>
  <si>
    <t>Bergstraße 4</t>
  </si>
  <si>
    <t>08131/45439-0</t>
  </si>
  <si>
    <t>08131/45439-29</t>
  </si>
  <si>
    <t>/03.03.2011/16:39</t>
  </si>
  <si>
    <t>DE246355535</t>
  </si>
  <si>
    <t>FISCHER DACHAU</t>
  </si>
  <si>
    <t>Tafernwirtschaft Fischer</t>
  </si>
  <si>
    <t>Groß Gastronomie</t>
  </si>
  <si>
    <t>Bahnhofstraße 4</t>
  </si>
  <si>
    <t>08131/27209-0</t>
  </si>
  <si>
    <t>08131/27209-133</t>
  </si>
  <si>
    <t>Herr Michael Groß</t>
  </si>
  <si>
    <t>/19.07.2012/17:28</t>
  </si>
  <si>
    <t>MOLL DACHAU</t>
  </si>
  <si>
    <t>Dipl. Ing. Wolfgang Moll</t>
  </si>
  <si>
    <t>Augustenfelderstraße 57</t>
  </si>
  <si>
    <t>08131/80045</t>
  </si>
  <si>
    <t>08131/352674</t>
  </si>
  <si>
    <t>0171/6215737</t>
  </si>
  <si>
    <t>/12.06.2012/12:58</t>
  </si>
  <si>
    <t>DE193152981</t>
  </si>
  <si>
    <t>ETTENGRUBER GRU</t>
  </si>
  <si>
    <t>Ettengruber GmbH</t>
  </si>
  <si>
    <t>Grubenbetrieb</t>
  </si>
  <si>
    <t>Karl-Benz-Straße 5 b</t>
  </si>
  <si>
    <t>08131/29279-0</t>
  </si>
  <si>
    <t>08131/29279-59</t>
  </si>
  <si>
    <t>Herr Weiß</t>
  </si>
  <si>
    <t>08131/29279-85</t>
  </si>
  <si>
    <t>0176-12927985</t>
  </si>
  <si>
    <t>/14.01.2015/13:07</t>
  </si>
  <si>
    <t>AUTOLIV GMBH</t>
  </si>
  <si>
    <t>Autoliv GmbH</t>
  </si>
  <si>
    <t>Theodor-Heuss-Straße 2</t>
  </si>
  <si>
    <t>08131/295-0</t>
  </si>
  <si>
    <t>08131/295-136</t>
  </si>
  <si>
    <t>/25.03.2004/10:58</t>
  </si>
  <si>
    <t>SPEDITION HABER</t>
  </si>
  <si>
    <t>Möbelspedition</t>
  </si>
  <si>
    <t>Günther Haberl GmbH</t>
  </si>
  <si>
    <t>Einsteinstraße 9</t>
  </si>
  <si>
    <t>08131/12600</t>
  </si>
  <si>
    <t>08131/539635</t>
  </si>
  <si>
    <t>info@umzuege-haberl.de</t>
  </si>
  <si>
    <t>Herr Haberl</t>
  </si>
  <si>
    <t>0177/8522140</t>
  </si>
  <si>
    <t>/19.04.2012/14:17</t>
  </si>
  <si>
    <t>SCHRÖDL &amp; VENHO</t>
  </si>
  <si>
    <t>Schrödl &amp; Venhofen GmbH</t>
  </si>
  <si>
    <t>Schreinerwerkstätten</t>
  </si>
  <si>
    <t>Felix-Wankel-Straße 12 a</t>
  </si>
  <si>
    <t>08131/999933</t>
  </si>
  <si>
    <t>08131/999966</t>
  </si>
  <si>
    <t>/31.08.2006/07:52</t>
  </si>
  <si>
    <t>DACHAUER KEBAP</t>
  </si>
  <si>
    <t>Dachauer Kebap Stand</t>
  </si>
  <si>
    <t>Ludwig-Ernst-Straße 34</t>
  </si>
  <si>
    <t>Herr Karakulak</t>
  </si>
  <si>
    <t>0174-7766553</t>
  </si>
  <si>
    <t>/29.04.2015/13:37</t>
  </si>
  <si>
    <t>KOCHWIRT</t>
  </si>
  <si>
    <t>Kochwirt</t>
  </si>
  <si>
    <t>Stephan Eisenreich</t>
  </si>
  <si>
    <t>Augsburger Straße 7</t>
  </si>
  <si>
    <t>08131/299077</t>
  </si>
  <si>
    <t>08131/618357</t>
  </si>
  <si>
    <t>Herr Christoph</t>
  </si>
  <si>
    <t>08131/321303</t>
  </si>
  <si>
    <t>/25.08.2008/09:00</t>
  </si>
  <si>
    <t>REITHMEIER</t>
  </si>
  <si>
    <t>Reithmeier Harald</t>
  </si>
  <si>
    <t>Hebertshausenerstr. 11</t>
  </si>
  <si>
    <t>08131/284394</t>
  </si>
  <si>
    <t>Herr Reithmeier</t>
  </si>
  <si>
    <t>01525-4251746</t>
  </si>
  <si>
    <t>/29.05.2015/15:33</t>
  </si>
  <si>
    <t>ZIEGLERBRÄU</t>
  </si>
  <si>
    <t>Altstadt-Hotel</t>
  </si>
  <si>
    <t>Zieglerbräu</t>
  </si>
  <si>
    <t>Konrad-Adenauer-Straße 8</t>
  </si>
  <si>
    <t>08131/45439-6</t>
  </si>
  <si>
    <t>08131/45439-898</t>
  </si>
  <si>
    <t>/08.06.2010/15:11</t>
  </si>
  <si>
    <t>OBI DACHAU</t>
  </si>
  <si>
    <t>Romig Handel GmbH</t>
  </si>
  <si>
    <t>Fraunhoferstraße 2</t>
  </si>
  <si>
    <t>08131/5170-20</t>
  </si>
  <si>
    <t>08131/5170-28</t>
  </si>
  <si>
    <t>Herr Helbing</t>
  </si>
  <si>
    <t>/04.12.2012/07:59</t>
  </si>
  <si>
    <t>RENNER LOUIS</t>
  </si>
  <si>
    <t>Louis Renner GmbH</t>
  </si>
  <si>
    <t>Schützenstraße 7</t>
  </si>
  <si>
    <t>08131/71058</t>
  </si>
  <si>
    <t>08131/86284</t>
  </si>
  <si>
    <t>Herr Zollbrecht</t>
  </si>
  <si>
    <t>/17.10.2013/14:44</t>
  </si>
  <si>
    <t>DE128234360</t>
  </si>
  <si>
    <t>ASPIRE EVENT</t>
  </si>
  <si>
    <t>ASPIRE eventmanagement</t>
  </si>
  <si>
    <t>Inh. Patrick Schwaack</t>
  </si>
  <si>
    <t>Münchner Straße 80</t>
  </si>
  <si>
    <t>patrick.schwaack@aspire-events.de</t>
  </si>
  <si>
    <t>Herr Schwaack</t>
  </si>
  <si>
    <t>08131/3563864</t>
  </si>
  <si>
    <t>08131/3563925</t>
  </si>
  <si>
    <t>0179/4562150</t>
  </si>
  <si>
    <t>ING Diba</t>
  </si>
  <si>
    <t>500/105/17</t>
  </si>
  <si>
    <t>/20.06.2012/16:51</t>
  </si>
  <si>
    <t>ANDREAS BURGER</t>
  </si>
  <si>
    <t>Andreas Burger</t>
  </si>
  <si>
    <t>Rosswachtstraße 3</t>
  </si>
  <si>
    <t>Herr Burger</t>
  </si>
  <si>
    <t>0170/4327806</t>
  </si>
  <si>
    <t>/09.06.2010/14:16</t>
  </si>
  <si>
    <t>SCHULZ DACHAU</t>
  </si>
  <si>
    <t>Richard Schulz Tiefbau</t>
  </si>
  <si>
    <t>Otto-Hahn-Straße 8</t>
  </si>
  <si>
    <t>08131/33395-0</t>
  </si>
  <si>
    <t>08131/33395-55</t>
  </si>
  <si>
    <t>muenchen-west@schulz-tiefbau.com</t>
  </si>
  <si>
    <t>0171/4710961</t>
  </si>
  <si>
    <t>KST 1670</t>
  </si>
  <si>
    <t>/17.05.2011/12:05</t>
  </si>
  <si>
    <t>FASCHINGSZUG</t>
  </si>
  <si>
    <t>Faschingszug-Förderverein</t>
  </si>
  <si>
    <t>Lorenz-Scherer-Str. 3</t>
  </si>
  <si>
    <t>Herr Stöhr</t>
  </si>
  <si>
    <t>08131/84437</t>
  </si>
  <si>
    <t>08131/539732</t>
  </si>
  <si>
    <t>0171/5484578</t>
  </si>
  <si>
    <t>/25.02.2003/08:56</t>
  </si>
  <si>
    <t>NAT FORTUNE GMB</t>
  </si>
  <si>
    <t>NAT fortune GmbH</t>
  </si>
  <si>
    <t>Herr Hugl</t>
  </si>
  <si>
    <t>/08.11.2011/09:18</t>
  </si>
  <si>
    <t>ETTENGRUBER</t>
  </si>
  <si>
    <t>Abbruch und Tiefbau</t>
  </si>
  <si>
    <t>Herr Attenberger</t>
  </si>
  <si>
    <t>08131/29279-14</t>
  </si>
  <si>
    <t>Herr Ettengruber</t>
  </si>
  <si>
    <t>0171/8203151</t>
  </si>
  <si>
    <t>/07.03.2012/07:49</t>
  </si>
  <si>
    <t>MARINOFF</t>
  </si>
  <si>
    <t>Andreas Marinoff</t>
  </si>
  <si>
    <t>Herrmann-Böcker-Straße 20</t>
  </si>
  <si>
    <t>/24.03.2003/10:05</t>
  </si>
  <si>
    <t>FESTZELT HAAGEN</t>
  </si>
  <si>
    <t>Festzelt Haagen</t>
  </si>
  <si>
    <t>Erich-Ollenhauer-Str. 27</t>
  </si>
  <si>
    <t>08131/52228</t>
  </si>
  <si>
    <t>08131/335541</t>
  </si>
  <si>
    <t>08131/335540 p.</t>
  </si>
  <si>
    <t>0179/5077357</t>
  </si>
  <si>
    <t>VOBA-RAIBA Dachau</t>
  </si>
  <si>
    <t>/22.06.2007/13:51</t>
  </si>
  <si>
    <t>DREI LÖWEN</t>
  </si>
  <si>
    <t>Gaststätte - Drei Löwen</t>
  </si>
  <si>
    <t>Rudolf Gaßner</t>
  </si>
  <si>
    <t>Robert-von-Haug-Str. 5</t>
  </si>
  <si>
    <t>08131/2928630</t>
  </si>
  <si>
    <t>08131/2928636</t>
  </si>
  <si>
    <t>/20.08.2003/09:05</t>
  </si>
  <si>
    <t>AUTO STOCK</t>
  </si>
  <si>
    <t>Auto Stock</t>
  </si>
  <si>
    <t>Freisinger Straße 73</t>
  </si>
  <si>
    <t>08131/3659-0</t>
  </si>
  <si>
    <t>08131/72429</t>
  </si>
  <si>
    <t>Herr Stock</t>
  </si>
  <si>
    <t>0172/9296978</t>
  </si>
  <si>
    <t>/23.11.2011/10:05</t>
  </si>
  <si>
    <t>DE199302757</t>
  </si>
  <si>
    <t>RUDORFER CATER</t>
  </si>
  <si>
    <t>Franziskaner-Garten</t>
  </si>
  <si>
    <t>a. d. Dachauer Volksfest</t>
  </si>
  <si>
    <t>Ralf Rudorfer</t>
  </si>
  <si>
    <t>Ludwig-Dill-Straße 80 a</t>
  </si>
  <si>
    <t>Tielman Inge, Josef-Seeliger-Str. 1, 85221 Dachau</t>
  </si>
  <si>
    <t>Herr Rudorfer</t>
  </si>
  <si>
    <t>0172/4406804</t>
  </si>
  <si>
    <t>Frau Stauss</t>
  </si>
  <si>
    <t>0172/8953278</t>
  </si>
  <si>
    <t>inti@vr-web.de</t>
  </si>
  <si>
    <t>/16.07.2012/15:28</t>
  </si>
  <si>
    <t>SPARKASSE DAH</t>
  </si>
  <si>
    <t>Sparkassenplatz 1</t>
  </si>
  <si>
    <t>Herr Walcher</t>
  </si>
  <si>
    <t>08131/73-1351</t>
  </si>
  <si>
    <t>08131/73-1201</t>
  </si>
  <si>
    <t>/07.04.2006/13:32</t>
  </si>
  <si>
    <t>GASTHAUS 3 ROSE</t>
  </si>
  <si>
    <t>Gasthaus Drei Rosen</t>
  </si>
  <si>
    <t>Reinhard Hörmann</t>
  </si>
  <si>
    <t>Münchner Straße 5</t>
  </si>
  <si>
    <t>08131 / 84363</t>
  </si>
  <si>
    <t>08131 / 354515</t>
  </si>
  <si>
    <t>Miete+NK+Tans EUR 150 -20%</t>
  </si>
  <si>
    <t>/14.06.2011/16:08</t>
  </si>
  <si>
    <t>SCHNEIDER HANS</t>
  </si>
  <si>
    <t>Schneider Hans Jürgen</t>
  </si>
  <si>
    <t>Mühlbachstraße 20</t>
  </si>
  <si>
    <t>08131/454654</t>
  </si>
  <si>
    <t>0162/2839096</t>
  </si>
  <si>
    <t>Frau Weger</t>
  </si>
  <si>
    <t>089/382-68257</t>
  </si>
  <si>
    <t>089/382-68307  Fax</t>
  </si>
  <si>
    <t>/22.01.2007/10:52</t>
  </si>
  <si>
    <t>FIRMHOFER</t>
  </si>
  <si>
    <t>Firmhofer Bau GmbH</t>
  </si>
  <si>
    <t>Einsteinstraße 3</t>
  </si>
  <si>
    <t>08131/13708</t>
  </si>
  <si>
    <t>08131/21970</t>
  </si>
  <si>
    <t>Herr Firmhofer</t>
  </si>
  <si>
    <t>0172/7487822</t>
  </si>
  <si>
    <t>/13.10.2009/08:57</t>
  </si>
  <si>
    <t>RICKINGER GMBH</t>
  </si>
  <si>
    <t>Rickinger GmbH</t>
  </si>
  <si>
    <t>Karl-Benz-Straße 15</t>
  </si>
  <si>
    <t>08131/80645</t>
  </si>
  <si>
    <t>08131/84428</t>
  </si>
  <si>
    <t>0170/5753096</t>
  </si>
  <si>
    <t>/11.10.2007/08:56</t>
  </si>
  <si>
    <t>STADTBAU DACHAU</t>
  </si>
  <si>
    <t>Stadtbau Dachau GmbH</t>
  </si>
  <si>
    <t>Gröbenrieder Straße 70</t>
  </si>
  <si>
    <t>08131/5660-0</t>
  </si>
  <si>
    <t>08131/5660-23</t>
  </si>
  <si>
    <t>08131/5660-14</t>
  </si>
  <si>
    <t>/26.05.2008/08:24</t>
  </si>
  <si>
    <t>D.G. CAR</t>
  </si>
  <si>
    <t>D'Intino Guiseppe</t>
  </si>
  <si>
    <t>Schleißheimer Straße 86 b</t>
  </si>
  <si>
    <t>0171/9349967</t>
  </si>
  <si>
    <t>/28.10.2008/11:58</t>
  </si>
  <si>
    <t>VOBA DACHAU</t>
  </si>
  <si>
    <t>Volksbank</t>
  </si>
  <si>
    <t>Raiffeisenbank Dachau eG</t>
  </si>
  <si>
    <t>Augsburger Straße 33-35</t>
  </si>
  <si>
    <t>Herr Richter</t>
  </si>
  <si>
    <t>08131/77417</t>
  </si>
  <si>
    <t>08131/77344</t>
  </si>
  <si>
    <t>/30.10.2012/12:03</t>
  </si>
  <si>
    <t>DIEPOLD BAU</t>
  </si>
  <si>
    <t>Diepold GmbH &amp; Co.</t>
  </si>
  <si>
    <t>Am Burggraben 1</t>
  </si>
  <si>
    <t>08131/55047</t>
  </si>
  <si>
    <t>08131/54765</t>
  </si>
  <si>
    <t>info@diepoldbau.de</t>
  </si>
  <si>
    <t>Herr Diepold</t>
  </si>
  <si>
    <t>/15.12.2014/08:13</t>
  </si>
  <si>
    <t>FINALE</t>
  </si>
  <si>
    <t>Restaurant Finale im ASV</t>
  </si>
  <si>
    <t>08131/350717</t>
  </si>
  <si>
    <t>Herr Zechner</t>
  </si>
  <si>
    <t>0174/3075745</t>
  </si>
  <si>
    <t>DE81 70091500 0100254860</t>
  </si>
  <si>
    <t>GENODEF1DCA</t>
  </si>
  <si>
    <t>/24.07.2014/17:22</t>
  </si>
  <si>
    <t>STREILINGER</t>
  </si>
  <si>
    <t>Wolfgang Streilinger</t>
  </si>
  <si>
    <t>Ludwig-Thoma-Straße 27</t>
  </si>
  <si>
    <t>0162/4346522</t>
  </si>
  <si>
    <t>streiwo@web.de</t>
  </si>
  <si>
    <t>/26.08.2014/10:28</t>
  </si>
  <si>
    <t>BÄCKER OBESER</t>
  </si>
  <si>
    <t>Bäckerei Obeser</t>
  </si>
  <si>
    <t>Felix-Wankel-Straße 16</t>
  </si>
  <si>
    <t>Herr Obeser</t>
  </si>
  <si>
    <t>0176/23169364</t>
  </si>
  <si>
    <t>/06.11.2014/10:06</t>
  </si>
  <si>
    <t>HRS EUROPALETTE</t>
  </si>
  <si>
    <t>HRS-Europaletten</t>
  </si>
  <si>
    <t>Inh. Michael Osmanovic</t>
  </si>
  <si>
    <t>Rudolf-Diesel-Str. 11</t>
  </si>
  <si>
    <t>08131/273384</t>
  </si>
  <si>
    <t>08131/278123</t>
  </si>
  <si>
    <t>Herr Bardenbacher</t>
  </si>
  <si>
    <t>/04.02.2015/12:31</t>
  </si>
  <si>
    <t>JAIS HANS</t>
  </si>
  <si>
    <t>Hans Jais</t>
  </si>
  <si>
    <t>Nutzfahrzeug-Service</t>
  </si>
  <si>
    <t>Lorenz-Braren-Str. 16-18</t>
  </si>
  <si>
    <t>08136/7052</t>
  </si>
  <si>
    <t>08136/6906</t>
  </si>
  <si>
    <t>/20.02.2006/15:06</t>
  </si>
  <si>
    <t>DEKO-TEC GMBH</t>
  </si>
  <si>
    <t>Deko-Tec GmbH</t>
  </si>
  <si>
    <t>Industriestraße 29-31</t>
  </si>
  <si>
    <t>Herr Horst</t>
  </si>
  <si>
    <t>08136/80955-22</t>
  </si>
  <si>
    <t>08136/80955-15</t>
  </si>
  <si>
    <t>0172-6390576</t>
  </si>
  <si>
    <t>/24.07.2014/09:16</t>
  </si>
  <si>
    <t>DE249422277</t>
  </si>
  <si>
    <t>PETZ HANS</t>
  </si>
  <si>
    <t>Hans Petz</t>
  </si>
  <si>
    <t>Straßbach 3</t>
  </si>
  <si>
    <t>0173/9043997</t>
  </si>
  <si>
    <t>/07.11.2005/11:57</t>
  </si>
  <si>
    <t>SCHMELLER AUTO</t>
  </si>
  <si>
    <t>Autohaus Schmeller GmbH</t>
  </si>
  <si>
    <t>Glonntalstraße 29</t>
  </si>
  <si>
    <t>08136/893257</t>
  </si>
  <si>
    <t>08136/6838</t>
  </si>
  <si>
    <t>/13.10.2009/13:53</t>
  </si>
  <si>
    <t>WÖRMANN BÄCKER</t>
  </si>
  <si>
    <t>Hans Wörmann</t>
  </si>
  <si>
    <t>Feldstraße 4</t>
  </si>
  <si>
    <t>08136/893280</t>
  </si>
  <si>
    <t>08136/9744</t>
  </si>
  <si>
    <t>Herr Wörmann</t>
  </si>
  <si>
    <t>/28.08.2013/13:09</t>
  </si>
  <si>
    <t>DE191596301</t>
  </si>
  <si>
    <t>RIEDL RAINER</t>
  </si>
  <si>
    <t>Rainer Riedl</t>
  </si>
  <si>
    <t>Dorfstraße 27</t>
  </si>
  <si>
    <t>08131/6699666</t>
  </si>
  <si>
    <t>08131/355060</t>
  </si>
  <si>
    <t>Frau Bergler</t>
  </si>
  <si>
    <t>/28.10.2010/16:28</t>
  </si>
  <si>
    <t>SCHWARZ</t>
  </si>
  <si>
    <t>Schwarz GmbH</t>
  </si>
  <si>
    <t>Fachastr. 6</t>
  </si>
  <si>
    <t>08131/83128</t>
  </si>
  <si>
    <t>08131/78376</t>
  </si>
  <si>
    <t>/30.08.96/12:06</t>
  </si>
  <si>
    <t>RIBOSPED</t>
  </si>
  <si>
    <t>RIBOSPED GmbH</t>
  </si>
  <si>
    <t>Münchner Straße 1</t>
  </si>
  <si>
    <t>08131/272080</t>
  </si>
  <si>
    <t>08131/27208-19</t>
  </si>
  <si>
    <t>Herr Riedmaier</t>
  </si>
  <si>
    <t>08131/27208-16</t>
  </si>
  <si>
    <t>/08.08.2006/07:30</t>
  </si>
  <si>
    <t>WAGNER RICHARD</t>
  </si>
  <si>
    <t>Richard Wagner</t>
  </si>
  <si>
    <t>Am Weinberg 3</t>
  </si>
  <si>
    <t>08138/669684</t>
  </si>
  <si>
    <t>/23.01.2014/13:50</t>
  </si>
  <si>
    <t>PRO-FITTER</t>
  </si>
  <si>
    <t>PRO-FITTER GmbH</t>
  </si>
  <si>
    <t>08131/6666641</t>
  </si>
  <si>
    <t>08131/6666642</t>
  </si>
  <si>
    <t>Frau Barbara Lukacs</t>
  </si>
  <si>
    <t>/12.01.2004/12:45</t>
  </si>
  <si>
    <t>EBS ELEKTRO</t>
  </si>
  <si>
    <t>EBS Elektrotechnik</t>
  </si>
  <si>
    <t>Stefan GmbH</t>
  </si>
  <si>
    <t>Ludwig-Thoma-Straße 39</t>
  </si>
  <si>
    <t>08131/3719080</t>
  </si>
  <si>
    <t>08131/3719089</t>
  </si>
  <si>
    <t>ebs@ebs-elektrotechnik.de</t>
  </si>
  <si>
    <t>Frau Straucher</t>
  </si>
  <si>
    <t>/03.03.2014/15:08</t>
  </si>
  <si>
    <t>DE212005032</t>
  </si>
  <si>
    <t>AUTO TAUBER</t>
  </si>
  <si>
    <t>Auto Tauber</t>
  </si>
  <si>
    <t>Sonnenstraße 15</t>
  </si>
  <si>
    <t>08131/78231</t>
  </si>
  <si>
    <t>0172/7069146</t>
  </si>
  <si>
    <t>/17.08.2009/14:00</t>
  </si>
  <si>
    <t>ROFIN-SINAR</t>
  </si>
  <si>
    <t>Rofin-Sinar Laser GmbH</t>
  </si>
  <si>
    <t>Dieselstraße 15</t>
  </si>
  <si>
    <t>Herr Peck</t>
  </si>
  <si>
    <t>08131/704-4155</t>
  </si>
  <si>
    <t>08131/704-4137</t>
  </si>
  <si>
    <t>/27.03.2015/14:10</t>
  </si>
  <si>
    <t>DE811148306</t>
  </si>
  <si>
    <t>SCHÜTZEN DEUTEN</t>
  </si>
  <si>
    <t>Schützenverein Nikolaus</t>
  </si>
  <si>
    <t>Deutenhausen e.V.</t>
  </si>
  <si>
    <t>Samstraße 33</t>
  </si>
  <si>
    <t>Herr Sam</t>
  </si>
  <si>
    <t>08131/83734</t>
  </si>
  <si>
    <t>/12.09.2011/12:51</t>
  </si>
  <si>
    <t>SANDMEIER TRANS</t>
  </si>
  <si>
    <t>Sandmeier Transporte GmbH</t>
  </si>
  <si>
    <t>Fürstenfelder Straße 7</t>
  </si>
  <si>
    <t>08131/361441</t>
  </si>
  <si>
    <t>08131/361456</t>
  </si>
  <si>
    <t>Herr Lederer</t>
  </si>
  <si>
    <t>08131/361434</t>
  </si>
  <si>
    <t>0171/5076527</t>
  </si>
  <si>
    <t>/27.03.2002/10:44</t>
  </si>
  <si>
    <t>MALEREI MEIER</t>
  </si>
  <si>
    <t>Malerei</t>
  </si>
  <si>
    <t>Florian Meier GmbH</t>
  </si>
  <si>
    <t>Bulachstraße 60</t>
  </si>
  <si>
    <t>08131/667655</t>
  </si>
  <si>
    <t>08131/667680</t>
  </si>
  <si>
    <t>0175/2040009</t>
  </si>
  <si>
    <t>/13.05.2008/09:27</t>
  </si>
  <si>
    <t>KÖPF SPENGLEREI</t>
  </si>
  <si>
    <t>Helmut Köpf</t>
  </si>
  <si>
    <t>Spenglerei &amp; Dachdeckerei</t>
  </si>
  <si>
    <t>Bulachstraße 50</t>
  </si>
  <si>
    <t>08131/506305</t>
  </si>
  <si>
    <t>08131/506306</t>
  </si>
  <si>
    <t>Herr Köpf</t>
  </si>
  <si>
    <t>0172/8203541</t>
  </si>
  <si>
    <t>Herr Münch</t>
  </si>
  <si>
    <t>0178/6203215</t>
  </si>
  <si>
    <t>/22.06.2006/10:47</t>
  </si>
  <si>
    <t>ELEKTRO SEEMÜLL</t>
  </si>
  <si>
    <t>Hans Seemüller GmbH</t>
  </si>
  <si>
    <t>Elektrotechn. Anlagen</t>
  </si>
  <si>
    <t>Dieselstraße 17</t>
  </si>
  <si>
    <t>08131/332466-0</t>
  </si>
  <si>
    <t>08131/332466-70</t>
  </si>
  <si>
    <t>Herr Fischer</t>
  </si>
  <si>
    <t>0176/63767077</t>
  </si>
  <si>
    <t>/05.12.2013/16:56</t>
  </si>
  <si>
    <t>HARTMANN</t>
  </si>
  <si>
    <t>Fritz Hartmann</t>
  </si>
  <si>
    <t>Schrott- und Metallhandel</t>
  </si>
  <si>
    <t>Himmelreichstraße 23</t>
  </si>
  <si>
    <t>08131/72159</t>
  </si>
  <si>
    <t>08131/80488</t>
  </si>
  <si>
    <t>/29.01.2002/11:16</t>
  </si>
  <si>
    <t>LINDNER SEEWASS</t>
  </si>
  <si>
    <t>Seewasser-Center-Lindner</t>
  </si>
  <si>
    <t>Lauterbacher Straße 8</t>
  </si>
  <si>
    <t>08135/8844</t>
  </si>
  <si>
    <t>08135/8845</t>
  </si>
  <si>
    <t>0172/8904113</t>
  </si>
  <si>
    <t>/09.10.2006/16:45</t>
  </si>
  <si>
    <t>NEDO METALLBAU</t>
  </si>
  <si>
    <t>NEDO Metallbau GmbH</t>
  </si>
  <si>
    <t>Bergstraße 10</t>
  </si>
  <si>
    <t>08131/37192-0</t>
  </si>
  <si>
    <t>08131/37192-10</t>
  </si>
  <si>
    <t>Herr Nedopioka</t>
  </si>
  <si>
    <t>/11.03.2013/09:27</t>
  </si>
  <si>
    <t>DE182755554</t>
  </si>
  <si>
    <t>JUNG BAU</t>
  </si>
  <si>
    <t>Johann Jung</t>
  </si>
  <si>
    <t>Rathausstraße 4</t>
  </si>
  <si>
    <t>08134/559755</t>
  </si>
  <si>
    <t>08134/559855</t>
  </si>
  <si>
    <t>Herr Jung</t>
  </si>
  <si>
    <t>0151/12417955</t>
  </si>
  <si>
    <t>/27.05.2009/11:32</t>
  </si>
  <si>
    <t>POWER PARTS</t>
  </si>
  <si>
    <t>Power Parts GmbH</t>
  </si>
  <si>
    <t>Miegersbach 30</t>
  </si>
  <si>
    <t>08134/997600</t>
  </si>
  <si>
    <t>08134/997601</t>
  </si>
  <si>
    <t>/09.07.2010/14:54</t>
  </si>
  <si>
    <t>KLOIBER BÄCKERE</t>
  </si>
  <si>
    <t>Kloiber</t>
  </si>
  <si>
    <t>Petrichplatz 9</t>
  </si>
  <si>
    <t>08137/5287</t>
  </si>
  <si>
    <t>08137/3238</t>
  </si>
  <si>
    <t>Herr Kloiber</t>
  </si>
  <si>
    <t>VoBa Petershausen</t>
  </si>
  <si>
    <t>/15.04.2010/15:35</t>
  </si>
  <si>
    <t>KLOIBER GMBH</t>
  </si>
  <si>
    <t>Kloiber GmbH</t>
  </si>
  <si>
    <t>Gewerbering 28</t>
  </si>
  <si>
    <t>08137/931414</t>
  </si>
  <si>
    <t>08137/1730</t>
  </si>
  <si>
    <t>Hofbräuallee, 81829 München</t>
  </si>
  <si>
    <t>Herr Fullbrecht</t>
  </si>
  <si>
    <t>089/992294-50</t>
  </si>
  <si>
    <t>089/90139081</t>
  </si>
  <si>
    <t>Herr Pfefferle</t>
  </si>
  <si>
    <t>089/992294-31</t>
  </si>
  <si>
    <t>/21.03.2013/14:15</t>
  </si>
  <si>
    <t>DE128233395</t>
  </si>
  <si>
    <t>THOMAS</t>
  </si>
  <si>
    <t>Walter Thomas</t>
  </si>
  <si>
    <t>Bergstraße 20</t>
  </si>
  <si>
    <t>08137/5950</t>
  </si>
  <si>
    <t>0171-1447938</t>
  </si>
  <si>
    <t>DE24 70091500 0001312782</t>
  </si>
  <si>
    <t>/11.12.2014/17:01</t>
  </si>
  <si>
    <t>S &amp; W GMBH</t>
  </si>
  <si>
    <t>S &amp; W GmbH</t>
  </si>
  <si>
    <t>Torstraße 30</t>
  </si>
  <si>
    <t>08131/29269-0</t>
  </si>
  <si>
    <t>08131/29269-10</t>
  </si>
  <si>
    <t>Herr Kastlmeir Thomas</t>
  </si>
  <si>
    <t>Sparkasse Hebertshausen</t>
  </si>
  <si>
    <t>/20.10.2004/11:39</t>
  </si>
  <si>
    <t>SCHAFFER SCHREI</t>
  </si>
  <si>
    <t>Werner Schaffer</t>
  </si>
  <si>
    <t>Schreinerei GmbH</t>
  </si>
  <si>
    <t>Georg-Queri-Straße 5</t>
  </si>
  <si>
    <t>08131/338744</t>
  </si>
  <si>
    <t>08131/6981</t>
  </si>
  <si>
    <t>/01.09.2011/08:55</t>
  </si>
  <si>
    <t>SPENNESBERGER</t>
  </si>
  <si>
    <t>Christian Spennesberger</t>
  </si>
  <si>
    <t>Oberweilbach 6</t>
  </si>
  <si>
    <t>christian.spennesberger@live.de</t>
  </si>
  <si>
    <t>Herr Spennesberger</t>
  </si>
  <si>
    <t>0151-50192936</t>
  </si>
  <si>
    <t>/27.04.2015/13:54</t>
  </si>
  <si>
    <t>FEINPAPPENWERK</t>
  </si>
  <si>
    <t>Feinpappenwerk</t>
  </si>
  <si>
    <t>Gebr. Schuster</t>
  </si>
  <si>
    <t>Krautgartenstraße 36</t>
  </si>
  <si>
    <t>294-0</t>
  </si>
  <si>
    <t>294-257</t>
  </si>
  <si>
    <t>Herr Sauter</t>
  </si>
  <si>
    <t>294-255</t>
  </si>
  <si>
    <t>/24.11.2003/16:33</t>
  </si>
  <si>
    <t>MGM LANDSCHAFTS</t>
  </si>
  <si>
    <t>MGM Landschaftsbau GmbH</t>
  </si>
  <si>
    <t>Freisinger Straße 16</t>
  </si>
  <si>
    <t>08131/9969820</t>
  </si>
  <si>
    <t>08131/9969828</t>
  </si>
  <si>
    <t>Herr Mies</t>
  </si>
  <si>
    <t>0163/5560460</t>
  </si>
  <si>
    <t>VOBA RAIBA Dachau</t>
  </si>
  <si>
    <t>/04.03.2011/10:41</t>
  </si>
  <si>
    <t>DE239818301</t>
  </si>
  <si>
    <t>HEBERTSHAUSEN</t>
  </si>
  <si>
    <t>Gemeinde Hebertshausen</t>
  </si>
  <si>
    <t>Am Weinberg 1</t>
  </si>
  <si>
    <t>08131/29286-0</t>
  </si>
  <si>
    <t>08131/29286-200</t>
  </si>
  <si>
    <t>Herr Grabl</t>
  </si>
  <si>
    <t>08131/29286-130</t>
  </si>
  <si>
    <t>/17.04.2013/13:06</t>
  </si>
  <si>
    <t>PRIMORATZ</t>
  </si>
  <si>
    <t>GP elektrotechnik</t>
  </si>
  <si>
    <t>Gerhard Primoratz</t>
  </si>
  <si>
    <t>Ligsalzstraße 6a</t>
  </si>
  <si>
    <t>08131/321546</t>
  </si>
  <si>
    <t>08131/321547</t>
  </si>
  <si>
    <t>0176/61500109</t>
  </si>
  <si>
    <t>/22.08.2007/11:44</t>
  </si>
  <si>
    <t>DIBA</t>
  </si>
  <si>
    <t>Diba International GmbH</t>
  </si>
  <si>
    <t>Am Wiesengrund 6</t>
  </si>
  <si>
    <t>08139/995604</t>
  </si>
  <si>
    <t>Herr Zigldrum</t>
  </si>
  <si>
    <t>0176/20410626</t>
  </si>
  <si>
    <t>/15.06.2007/13:49</t>
  </si>
  <si>
    <t>HR HINDERNIS</t>
  </si>
  <si>
    <t>HR Hindernis +</t>
  </si>
  <si>
    <t>Reitplatzbau</t>
  </si>
  <si>
    <t>Waldfriedenstraße 46</t>
  </si>
  <si>
    <t>08131/20510</t>
  </si>
  <si>
    <t>08131/21498</t>
  </si>
  <si>
    <t>/23.05.2008/09:33</t>
  </si>
  <si>
    <t>WÖRMANN</t>
  </si>
  <si>
    <t>Anhänger-Center</t>
  </si>
  <si>
    <t>Wörmann GmbH</t>
  </si>
  <si>
    <t>Grubmühlstraße 4-16</t>
  </si>
  <si>
    <t>08131/29278-0</t>
  </si>
  <si>
    <t>08131/29278-75</t>
  </si>
  <si>
    <t>Frau Zeidler</t>
  </si>
  <si>
    <t>08131/29278-55</t>
  </si>
  <si>
    <t>/14.04.2009/11:51</t>
  </si>
  <si>
    <t>POLUDNIAK</t>
  </si>
  <si>
    <t>Sabrina Poludniak</t>
  </si>
  <si>
    <t>Ahornstraße 20</t>
  </si>
  <si>
    <t>0176/23201098</t>
  </si>
  <si>
    <t>sabrina.poludniak@yahoo.com</t>
  </si>
  <si>
    <t>/28.04.2015/11:44</t>
  </si>
  <si>
    <t>BENTENRIEDER HO</t>
  </si>
  <si>
    <t>Bentenrieder Hof</t>
  </si>
  <si>
    <t>I. &amp; M. Wackerl GbR</t>
  </si>
  <si>
    <t>Dorfstraße 69</t>
  </si>
  <si>
    <t>08131/735775</t>
  </si>
  <si>
    <t>08131/86514</t>
  </si>
  <si>
    <t>/23.04.2014/13:49</t>
  </si>
  <si>
    <t>IMBISS INDERSDO</t>
  </si>
  <si>
    <t>Imbiss</t>
  </si>
  <si>
    <t>Markt Indersdorf GbR</t>
  </si>
  <si>
    <t>Dachauer Straße 3</t>
  </si>
  <si>
    <t>08237/959109</t>
  </si>
  <si>
    <t>0171/1767320</t>
  </si>
  <si>
    <t>/30.04.2012/15:43</t>
  </si>
  <si>
    <t>GEMEINDE RÖHRMO</t>
  </si>
  <si>
    <t>Gemeinde Röhrmoos</t>
  </si>
  <si>
    <t>08139/9301-0</t>
  </si>
  <si>
    <t>08139/9301-20</t>
  </si>
  <si>
    <t>Herr Lingl  Bgm.</t>
  </si>
  <si>
    <t>08139/9301-27</t>
  </si>
  <si>
    <t>0170/8330143</t>
  </si>
  <si>
    <t>/19.04.2005/07:20</t>
  </si>
  <si>
    <t>ELEKTRO PETER</t>
  </si>
  <si>
    <t>Elektro Peter</t>
  </si>
  <si>
    <t>Hauptstraße 25</t>
  </si>
  <si>
    <t>08139/7036</t>
  </si>
  <si>
    <t>08139/7689</t>
  </si>
  <si>
    <t>Herr Peter Stefan</t>
  </si>
  <si>
    <t>0170/6681863</t>
  </si>
  <si>
    <t>Herr Peter sen.</t>
  </si>
  <si>
    <t>0171/8695041</t>
  </si>
  <si>
    <t>/02.12.2010/12:50</t>
  </si>
  <si>
    <t>DE127666265</t>
  </si>
  <si>
    <t>DORFEGEM MACHTE</t>
  </si>
  <si>
    <t>Machtenstein</t>
  </si>
  <si>
    <t>Ortsstraße 9</t>
  </si>
  <si>
    <t>Herr Peter Hartl</t>
  </si>
  <si>
    <t>08138/491</t>
  </si>
  <si>
    <t>0151/19303582</t>
  </si>
  <si>
    <t>/27.05.2010/15:06</t>
  </si>
  <si>
    <t>HINNER GMBH</t>
  </si>
  <si>
    <t>Hinner</t>
  </si>
  <si>
    <t>Hochstraße 3</t>
  </si>
  <si>
    <t>08138/1228</t>
  </si>
  <si>
    <t>08138/8933</t>
  </si>
  <si>
    <t>0176/16500446</t>
  </si>
  <si>
    <t>DE91 70051540 0000743542</t>
  </si>
  <si>
    <t>BYLADEM1DAH</t>
  </si>
  <si>
    <t>/17.12.2014/08:00</t>
  </si>
  <si>
    <t>HUBER OMNIBUSSE</t>
  </si>
  <si>
    <t>Omnibusse Huber</t>
  </si>
  <si>
    <t>Inh. Armin Edelmann</t>
  </si>
  <si>
    <t>Steinbachstraße 20</t>
  </si>
  <si>
    <t>08258/234</t>
  </si>
  <si>
    <t>08258/1518</t>
  </si>
  <si>
    <t>Herr Edelmann</t>
  </si>
  <si>
    <t>/06.09.2010/15:57</t>
  </si>
  <si>
    <t>TBS GMBH</t>
  </si>
  <si>
    <t>TBS GmbH</t>
  </si>
  <si>
    <t>Gewerbepark 13</t>
  </si>
  <si>
    <t>08254/9976-0</t>
  </si>
  <si>
    <t>08254/9976-27</t>
  </si>
  <si>
    <t>/06.10.2003/10:35</t>
  </si>
  <si>
    <t>GEMEINDE ERDWEG</t>
  </si>
  <si>
    <t>Gemeinde Erdweg</t>
  </si>
  <si>
    <t>08138/93171-20</t>
  </si>
  <si>
    <t>ludwig.ostermair@erdweg.de</t>
  </si>
  <si>
    <t>Herr Ostermair</t>
  </si>
  <si>
    <t>08138/93171-37</t>
  </si>
  <si>
    <t>/22.11.2010/10:20</t>
  </si>
  <si>
    <t>GÖTZFRIED</t>
  </si>
  <si>
    <t>Imbiss und</t>
  </si>
  <si>
    <t>Baustellenbewirtung</t>
  </si>
  <si>
    <t>Ulrike Götzfried</t>
  </si>
  <si>
    <t>Sommerstraße 1</t>
  </si>
  <si>
    <t>08138/667697</t>
  </si>
  <si>
    <t>08138/667698</t>
  </si>
  <si>
    <t>Herr Götzfried</t>
  </si>
  <si>
    <t>0172/8503019</t>
  </si>
  <si>
    <t>/25.03.2008/08:34</t>
  </si>
  <si>
    <t>SPVGG ERDWEG</t>
  </si>
  <si>
    <t>Spielvereinigung Erdweg</t>
  </si>
  <si>
    <t>Jahnstraße 19</t>
  </si>
  <si>
    <t>Herr Modlinger</t>
  </si>
  <si>
    <t>08138/92929</t>
  </si>
  <si>
    <t>08138/92900</t>
  </si>
  <si>
    <t>0171/4020071</t>
  </si>
  <si>
    <t>VOBA/RAIBA Dachau</t>
  </si>
  <si>
    <t>/21.07.2010/09:51</t>
  </si>
  <si>
    <t>KAPPES INGE</t>
  </si>
  <si>
    <t>Kappes Bauträger GmbH</t>
  </si>
  <si>
    <t>Hochwaldstraße 10</t>
  </si>
  <si>
    <t>08137/8337</t>
  </si>
  <si>
    <t>08137/8315</t>
  </si>
  <si>
    <t>/29.04.2008/11:49</t>
  </si>
  <si>
    <t>BAUER WERKZEUGB</t>
  </si>
  <si>
    <t>Franz X. Bauer</t>
  </si>
  <si>
    <t>Werkzeug- und</t>
  </si>
  <si>
    <t>Vorrichtungsbau</t>
  </si>
  <si>
    <t>Röhrmooser Straße 6</t>
  </si>
  <si>
    <t>089/403001</t>
  </si>
  <si>
    <t>089/405142</t>
  </si>
  <si>
    <t>Reuschel</t>
  </si>
  <si>
    <t>/24.09.2010/11:22</t>
  </si>
  <si>
    <t>ANDRITZ KMPT</t>
  </si>
  <si>
    <t>ANDRITZ KMPT GmbH</t>
  </si>
  <si>
    <t>Germany</t>
  </si>
  <si>
    <t>Industriestraße 1-3</t>
  </si>
  <si>
    <t>Herr Steeger</t>
  </si>
  <si>
    <t>08139/80299-301</t>
  </si>
  <si>
    <t>08139/80299-390</t>
  </si>
  <si>
    <t>0172-8529922</t>
  </si>
  <si>
    <t>/15.10.2014/13:22</t>
  </si>
  <si>
    <t>DE182195885</t>
  </si>
  <si>
    <t>ELEKTRO REITER</t>
  </si>
  <si>
    <t>Elektro Reiter GmbH</t>
  </si>
  <si>
    <t>Baustädter Str. 4 a</t>
  </si>
  <si>
    <t>08136/893298</t>
  </si>
  <si>
    <t>08136/5033</t>
  </si>
  <si>
    <t>/26.10.2006/08:23</t>
  </si>
  <si>
    <t>FASCHINGSKOMITE</t>
  </si>
  <si>
    <t>Maschkera Komitee</t>
  </si>
  <si>
    <t>Herr Jörg Achter</t>
  </si>
  <si>
    <t>Pfarrer-Kuhnigk-Str. 13</t>
  </si>
  <si>
    <t>komitee@fasching-weichs.de</t>
  </si>
  <si>
    <t>Herr Erwin Öttl</t>
  </si>
  <si>
    <t>0174/9920119</t>
  </si>
  <si>
    <t>Herr Lamprecht Andreas</t>
  </si>
  <si>
    <t>0172/8571662</t>
  </si>
  <si>
    <t>/16.01.2015/07:32</t>
  </si>
  <si>
    <t>PROTECTUS</t>
  </si>
  <si>
    <t>Ostermeier und Probsteder</t>
  </si>
  <si>
    <t>Pf.-Niederhuber-Str. 48</t>
  </si>
  <si>
    <t>08136/92121</t>
  </si>
  <si>
    <t>08136/92122</t>
  </si>
  <si>
    <t>Herr Ostermeier</t>
  </si>
  <si>
    <t>/28.02.2011/09:44</t>
  </si>
  <si>
    <t>HIPP GMBH</t>
  </si>
  <si>
    <t>Hipp GmbH &amp; Co.</t>
  </si>
  <si>
    <t>Produktions KG</t>
  </si>
  <si>
    <t>Georg-Hipp-Straße 7</t>
  </si>
  <si>
    <t>08441/757-0</t>
  </si>
  <si>
    <t>08441/757-800</t>
  </si>
  <si>
    <t>Herr Gamperl</t>
  </si>
  <si>
    <t>08441/757-677</t>
  </si>
  <si>
    <t>08441/757-600</t>
  </si>
  <si>
    <t>08441/757-470</t>
  </si>
  <si>
    <t>/14.11.2007/10:51</t>
  </si>
  <si>
    <t>LUBICH KÄLTE</t>
  </si>
  <si>
    <t>Lubich</t>
  </si>
  <si>
    <t>Kälte-Klima-Umwelttechnik</t>
  </si>
  <si>
    <t>Doderhof 3</t>
  </si>
  <si>
    <t>08441/40817-0</t>
  </si>
  <si>
    <t>08441/40817-10</t>
  </si>
  <si>
    <t>Herr Lubich Frank</t>
  </si>
  <si>
    <t>0178/5557770</t>
  </si>
  <si>
    <t>/23.08.2011/17:05</t>
  </si>
  <si>
    <t>DE203085941</t>
  </si>
  <si>
    <t>AUTOHAUS JUNG</t>
  </si>
  <si>
    <t>Autohaus Jung GmbH</t>
  </si>
  <si>
    <t>Ingolstädter Straße 46</t>
  </si>
  <si>
    <t>08441/2666</t>
  </si>
  <si>
    <t>08441/83555</t>
  </si>
  <si>
    <t>/22.05.2013/16:03</t>
  </si>
  <si>
    <t>DE253310993</t>
  </si>
  <si>
    <t>BÄCKER BREITNER</t>
  </si>
  <si>
    <t>Breitner GmbH</t>
  </si>
  <si>
    <t>Moosburger Straße 5</t>
  </si>
  <si>
    <t>08441/9712</t>
  </si>
  <si>
    <t>08441/86681</t>
  </si>
  <si>
    <t>Herr Zagler</t>
  </si>
  <si>
    <t>/23.07.2013/12:54</t>
  </si>
  <si>
    <t>HÖRMANN MICHAEL</t>
  </si>
  <si>
    <t>Michaela Hörmann</t>
  </si>
  <si>
    <t>Kemmodener Straße 4</t>
  </si>
  <si>
    <t>0170 / 4202803</t>
  </si>
  <si>
    <t>/07.05.2004/14:19</t>
  </si>
  <si>
    <t>SALLER ELEKTRO</t>
  </si>
  <si>
    <t>Elektro Saller</t>
  </si>
  <si>
    <t>Schloßstr. 28</t>
  </si>
  <si>
    <t>08441/71735</t>
  </si>
  <si>
    <t>08441/2138</t>
  </si>
  <si>
    <t>Herr Saller</t>
  </si>
  <si>
    <t>/14.10.96/16:00</t>
  </si>
  <si>
    <t>GOLFCLUB REICHE</t>
  </si>
  <si>
    <t>Golfclub</t>
  </si>
  <si>
    <t>Schloß Reichertshausen eV</t>
  </si>
  <si>
    <t>Holzhof 2</t>
  </si>
  <si>
    <t>08137/5084</t>
  </si>
  <si>
    <t>08137/808579</t>
  </si>
  <si>
    <t>Herr Potzler</t>
  </si>
  <si>
    <t>08441/7872927</t>
  </si>
  <si>
    <t>08441/7872928</t>
  </si>
  <si>
    <t>0160/96745072</t>
  </si>
  <si>
    <t>/22.04.2004/16:02</t>
  </si>
  <si>
    <t>CONTENTSERV</t>
  </si>
  <si>
    <t>ContentServ GmbH</t>
  </si>
  <si>
    <t>Werner-von-Siemens-Str. 1</t>
  </si>
  <si>
    <t>08442/9253-0</t>
  </si>
  <si>
    <t>08442/2044</t>
  </si>
  <si>
    <t>Frau Kramer</t>
  </si>
  <si>
    <t>08442/9253-872</t>
  </si>
  <si>
    <t>0162/3831824</t>
  </si>
  <si>
    <t>/15.10.2008/11:55</t>
  </si>
  <si>
    <t>KUFFNER GMBH</t>
  </si>
  <si>
    <t>Kuffner Tiefbau GmbH</t>
  </si>
  <si>
    <t>Wölkestraße 21 a</t>
  </si>
  <si>
    <t>08444/92488-0</t>
  </si>
  <si>
    <t>08444/92488-10</t>
  </si>
  <si>
    <t>Frau Smuk</t>
  </si>
  <si>
    <t>08444/92488-11</t>
  </si>
  <si>
    <t>/22.06.2009/10:23</t>
  </si>
  <si>
    <t>REWE SCHWEITENK</t>
  </si>
  <si>
    <t>Großverbraucher-Service</t>
  </si>
  <si>
    <t>NL der REWE Zentral AG</t>
  </si>
  <si>
    <t>Otto-Hahn-Ring 1</t>
  </si>
  <si>
    <t>08444/917-0</t>
  </si>
  <si>
    <t>08444/917-299</t>
  </si>
  <si>
    <t>Herr Schegerer</t>
  </si>
  <si>
    <t>0171/7430206</t>
  </si>
  <si>
    <t>/07.05.2008/14:56</t>
  </si>
  <si>
    <t>SCHALLER</t>
  </si>
  <si>
    <t>Theater Maximus</t>
  </si>
  <si>
    <t>Johann Schaller</t>
  </si>
  <si>
    <t>Eichenweg 1</t>
  </si>
  <si>
    <t>08441/8988-18</t>
  </si>
  <si>
    <t>08441/8988-51</t>
  </si>
  <si>
    <t>/28.02.2007/10:32</t>
  </si>
  <si>
    <t>WEDEL V.</t>
  </si>
  <si>
    <t>W. &amp; C. v. Wedel</t>
  </si>
  <si>
    <t>Hundepension</t>
  </si>
  <si>
    <t>Angherhöfe 16</t>
  </si>
  <si>
    <t>0151/15134880</t>
  </si>
  <si>
    <t>0170/8304024</t>
  </si>
  <si>
    <t>/28.10.2010/14:26</t>
  </si>
  <si>
    <t>FLUGHAFEN MÜNCH</t>
  </si>
  <si>
    <t>Flughafen München GmbH</t>
  </si>
  <si>
    <t>Rechnungseingang FCB-R</t>
  </si>
  <si>
    <t>(Lief.-Nr. 9734)</t>
  </si>
  <si>
    <t>Postfach 23 17 55</t>
  </si>
  <si>
    <t>089/975-40420</t>
  </si>
  <si>
    <t>089/975-40406</t>
  </si>
  <si>
    <t>E-Mail: volker.hergt@munich-airport.de</t>
  </si>
  <si>
    <t>Herr Volker Hergt</t>
  </si>
  <si>
    <t>Umweltschutz</t>
  </si>
  <si>
    <t>Herr Sagermann</t>
  </si>
  <si>
    <t>089/975-31442</t>
  </si>
  <si>
    <t>Fax 975-31406</t>
  </si>
  <si>
    <t>/24.04.2015/15:40</t>
  </si>
  <si>
    <t>DE156047897</t>
  </si>
  <si>
    <t>PONGRATZ TRANSP</t>
  </si>
  <si>
    <t>Stephan Pongratz</t>
  </si>
  <si>
    <t>Spezialtransporte</t>
  </si>
  <si>
    <t>Seilerbrücklstraße 48</t>
  </si>
  <si>
    <t>08161/144144</t>
  </si>
  <si>
    <t>08161/144766</t>
  </si>
  <si>
    <t>0171/6104242</t>
  </si>
  <si>
    <t>/18.07.2012/09:54</t>
  </si>
  <si>
    <t>DE155999477</t>
  </si>
  <si>
    <t>SHBA FREISING</t>
  </si>
  <si>
    <t>Freising</t>
  </si>
  <si>
    <t>Am Staudengarten 2 a</t>
  </si>
  <si>
    <t>08161/932-0</t>
  </si>
  <si>
    <t>Herr Scharl</t>
  </si>
  <si>
    <t>08161/932-186</t>
  </si>
  <si>
    <t>08161/932-220</t>
  </si>
  <si>
    <t>/03.11.2009/16:16</t>
  </si>
  <si>
    <t>STADT FS ORDNUN</t>
  </si>
  <si>
    <t>Stadt Freising</t>
  </si>
  <si>
    <t>Obere Hauptstraße 2</t>
  </si>
  <si>
    <t>erich.broeckl@freising.de</t>
  </si>
  <si>
    <t>Herr Stenzel</t>
  </si>
  <si>
    <t>08161/54-43270</t>
  </si>
  <si>
    <t>08161/54-53314</t>
  </si>
  <si>
    <t>Herr Bröckl</t>
  </si>
  <si>
    <t>08161/54-43202</t>
  </si>
  <si>
    <t>Fax 54-53200</t>
  </si>
  <si>
    <t>0171/9908705</t>
  </si>
  <si>
    <t>/25.07.2013/13:16</t>
  </si>
  <si>
    <t>UFERLOS</t>
  </si>
  <si>
    <t>Uferlos Kultur- und</t>
  </si>
  <si>
    <t>Ziegelgasse 9</t>
  </si>
  <si>
    <t>08161/4920497</t>
  </si>
  <si>
    <t>08161/4920498</t>
  </si>
  <si>
    <t>thomas@uferlos-festival.de</t>
  </si>
  <si>
    <t>Herr Sedlmeier</t>
  </si>
  <si>
    <t>0176/80024270</t>
  </si>
  <si>
    <t>DE557005 1003 0025 371352</t>
  </si>
  <si>
    <t>BYLADEM1FSI</t>
  </si>
  <si>
    <t>/19.02.2014/08:17</t>
  </si>
  <si>
    <t>RATTENHUBER</t>
  </si>
  <si>
    <t>Rita Rattenhuber</t>
  </si>
  <si>
    <t>St.-Georg-Straße 24</t>
  </si>
  <si>
    <t>08161/91697</t>
  </si>
  <si>
    <t>08161/144161</t>
  </si>
  <si>
    <t>Frau Rattenhuber</t>
  </si>
  <si>
    <t>0171/2353475</t>
  </si>
  <si>
    <t>Sparkasse Freising</t>
  </si>
  <si>
    <t>700/510/03</t>
  </si>
  <si>
    <t>/13.09.2006/16:48</t>
  </si>
  <si>
    <t>HANFLABYRINTH</t>
  </si>
  <si>
    <t>Hanflabyrinth</t>
  </si>
  <si>
    <t>Süddeutschland GbR</t>
  </si>
  <si>
    <t>Eggertshofen</t>
  </si>
  <si>
    <t>08161/13447</t>
  </si>
  <si>
    <t>08161/946-40</t>
  </si>
  <si>
    <t>Herr Pellmeyer</t>
  </si>
  <si>
    <t>0179/7696726</t>
  </si>
  <si>
    <t>/16.07.2007/11:28</t>
  </si>
  <si>
    <t>FURTNER FS</t>
  </si>
  <si>
    <t>Furtner Freising</t>
  </si>
  <si>
    <t>Franziska Kreuter &amp;</t>
  </si>
  <si>
    <t>Ludwig Dinzinger GbR</t>
  </si>
  <si>
    <t>Obere Hauptstraße 42</t>
  </si>
  <si>
    <t>Freisinger Bank</t>
  </si>
  <si>
    <t>701/696/14</t>
  </si>
  <si>
    <t>/11.06.2013/08:15</t>
  </si>
  <si>
    <t>HASIT TROCKENMÖ</t>
  </si>
  <si>
    <t>HASIT Trockenmörtel GmbH</t>
  </si>
  <si>
    <t>Landshuter Straße 30</t>
  </si>
  <si>
    <t>Herr Menke</t>
  </si>
  <si>
    <t>08161/602-491</t>
  </si>
  <si>
    <t>08161/602-510</t>
  </si>
  <si>
    <t>jochen.menke@hasit.de</t>
  </si>
  <si>
    <t>/04.09.2013/09:50</t>
  </si>
  <si>
    <t>DE232658345</t>
  </si>
  <si>
    <t>HB FREISING</t>
  </si>
  <si>
    <t>Gräfliches Hofbrauhaus</t>
  </si>
  <si>
    <t>Freising GmbH</t>
  </si>
  <si>
    <t>Mainburger Straße 26</t>
  </si>
  <si>
    <t>08161/6010</t>
  </si>
  <si>
    <t>08161/68309</t>
  </si>
  <si>
    <t>Frau Bildhauer</t>
  </si>
  <si>
    <t>08161/601791</t>
  </si>
  <si>
    <t>/18.09.2014/11:29</t>
  </si>
  <si>
    <t>SCHWELLER BÄCKE</t>
  </si>
  <si>
    <t>Schweller Bäckerei GmbH</t>
  </si>
  <si>
    <t>Gute Änger 1</t>
  </si>
  <si>
    <t>08161/86044</t>
  </si>
  <si>
    <t>08161/81588</t>
  </si>
  <si>
    <t>/26.02.2009/09:23</t>
  </si>
  <si>
    <t>KH FREISING</t>
  </si>
  <si>
    <t>Krankenhaus Freising GmbH</t>
  </si>
  <si>
    <t>Mainburger Str. 29</t>
  </si>
  <si>
    <t>/09.11.1998/11:21</t>
  </si>
  <si>
    <t>MUSCHLER BÄCK</t>
  </si>
  <si>
    <t>Muschler GmbH</t>
  </si>
  <si>
    <t>Konditorei - Bäckerei</t>
  </si>
  <si>
    <t>Landshuter Straße 62-64</t>
  </si>
  <si>
    <t>08161/62055</t>
  </si>
  <si>
    <t>08161/68874</t>
  </si>
  <si>
    <t>/21.04.2005/13:41</t>
  </si>
  <si>
    <t>DORINT HOTEL FS</t>
  </si>
  <si>
    <t>Neue Dorint GmbH</t>
  </si>
  <si>
    <t>Dorint Hotel Airport</t>
  </si>
  <si>
    <t>München Freising</t>
  </si>
  <si>
    <t>Dr.-von-Daller-Straße 1-3</t>
  </si>
  <si>
    <t>Herr Klinger</t>
  </si>
  <si>
    <t>08161/532-400</t>
  </si>
  <si>
    <t>08161/532-100</t>
  </si>
  <si>
    <t>0173/9975953</t>
  </si>
  <si>
    <t>/19.07.2013/14:08</t>
  </si>
  <si>
    <t>FREYSING LARKS</t>
  </si>
  <si>
    <t>freysing larks e.V.</t>
  </si>
  <si>
    <t>Rabenweg 8</t>
  </si>
  <si>
    <t>Vesna Babic</t>
  </si>
  <si>
    <t>08161/9891808</t>
  </si>
  <si>
    <t>DE78 70031000 0001218288</t>
  </si>
  <si>
    <t>/25.07.2014/14:51</t>
  </si>
  <si>
    <t>GRUNDNER GMBH</t>
  </si>
  <si>
    <t>Grundner GmbH</t>
  </si>
  <si>
    <t>Neustadtstraße 43</t>
  </si>
  <si>
    <t>08761/339</t>
  </si>
  <si>
    <t>08761/63146</t>
  </si>
  <si>
    <t>Herr Grundner</t>
  </si>
  <si>
    <t>Sparkasse Moosburg</t>
  </si>
  <si>
    <t>743/517/40</t>
  </si>
  <si>
    <t>/11.07.2008/14:38</t>
  </si>
  <si>
    <t>HANRIEDER</t>
  </si>
  <si>
    <t>Hanrieder Wolfgang</t>
  </si>
  <si>
    <t>Lebensmittelmarkt</t>
  </si>
  <si>
    <t>Herrenstraße 6</t>
  </si>
  <si>
    <t>08761/727939</t>
  </si>
  <si>
    <t>08761/727937</t>
  </si>
  <si>
    <t>Frau Altmannshofer</t>
  </si>
  <si>
    <t>0941/5956489</t>
  </si>
  <si>
    <t>/08.12.2003/10:56</t>
  </si>
  <si>
    <t>KOTHES</t>
  </si>
  <si>
    <t>Kothes Bausanierung GmbH</t>
  </si>
  <si>
    <t>Neu Industriestraße 14</t>
  </si>
  <si>
    <t>08761/72182-0</t>
  </si>
  <si>
    <t>08761/72182-11</t>
  </si>
  <si>
    <t>Herr Daniel Kothes</t>
  </si>
  <si>
    <t>0171/686 10 24</t>
  </si>
  <si>
    <t>/06.11.2012/11:34</t>
  </si>
  <si>
    <t>SCHMÜTZ CHRISTI</t>
  </si>
  <si>
    <t>Christian Schmütz</t>
  </si>
  <si>
    <t>Haus- und Umwelttechnik</t>
  </si>
  <si>
    <t>Gewerbepark Spörerau 21</t>
  </si>
  <si>
    <t>08709/926331</t>
  </si>
  <si>
    <t>08709/926442</t>
  </si>
  <si>
    <t>cs@rueckbau.de</t>
  </si>
  <si>
    <t>Herr Schmütz</t>
  </si>
  <si>
    <t>0176/62215877</t>
  </si>
  <si>
    <t>03212/1203379</t>
  </si>
  <si>
    <t>/04.05.2015/10:59</t>
  </si>
  <si>
    <t>DE156826240</t>
  </si>
  <si>
    <t>PANALPINA</t>
  </si>
  <si>
    <t>Panalpina Welttransporte</t>
  </si>
  <si>
    <t>Bajuwarenstraße 7</t>
  </si>
  <si>
    <t>08165/6179-0</t>
  </si>
  <si>
    <t>Herr Gallik</t>
  </si>
  <si>
    <t>08165/6179-110</t>
  </si>
  <si>
    <t>08165/6179-198</t>
  </si>
  <si>
    <t>0175/1819854</t>
  </si>
  <si>
    <t>/20.06.2013/15:50</t>
  </si>
  <si>
    <t>MAN UNTERFÖHRIN</t>
  </si>
  <si>
    <t>Philipp-Reis-Straße 3</t>
  </si>
  <si>
    <t>08165/64776-0</t>
  </si>
  <si>
    <t>08165/64776-10</t>
  </si>
  <si>
    <t>08165/64776-93</t>
  </si>
  <si>
    <t>0170/3367660</t>
  </si>
  <si>
    <t>/17.09.2008/13:58</t>
  </si>
  <si>
    <t>AUTOCENTER</t>
  </si>
  <si>
    <t>Autocenter Neufahrn</t>
  </si>
  <si>
    <t>Grünecker Straße 13</t>
  </si>
  <si>
    <t>0172/7001474</t>
  </si>
  <si>
    <t>08161/53 80 55</t>
  </si>
  <si>
    <t>Herr Prang</t>
  </si>
  <si>
    <t>/27.09.2007/14:50</t>
  </si>
  <si>
    <t>BEDACHUNG NEUFA</t>
  </si>
  <si>
    <t>Bedachung Neufahrn GmbH</t>
  </si>
  <si>
    <t>An der Moosach 4</t>
  </si>
  <si>
    <t>08165/6099270</t>
  </si>
  <si>
    <t>08165/6099272</t>
  </si>
  <si>
    <t>/25.02.2014/09:36</t>
  </si>
  <si>
    <t>DE208203735</t>
  </si>
  <si>
    <t>NABHOLZ REIFEN</t>
  </si>
  <si>
    <t>Heinrich Nabholz</t>
  </si>
  <si>
    <t>Autoreifen GmbH</t>
  </si>
  <si>
    <t>Freisinger Straße 1</t>
  </si>
  <si>
    <t>08165/4076</t>
  </si>
  <si>
    <t>08165/64155</t>
  </si>
  <si>
    <t>Herr Ölmez</t>
  </si>
  <si>
    <t>/27.11.2014/13:10</t>
  </si>
  <si>
    <t>DE129371195</t>
  </si>
  <si>
    <t>BLACKBIRD ROBOT</t>
  </si>
  <si>
    <t>Blackbird</t>
  </si>
  <si>
    <t>Robotersysteme GmbH</t>
  </si>
  <si>
    <t>Erfurter Straße 5</t>
  </si>
  <si>
    <t>089/54899320</t>
  </si>
  <si>
    <t>089/54899330</t>
  </si>
  <si>
    <t>Herr Vogl</t>
  </si>
  <si>
    <t>0176/82146967</t>
  </si>
  <si>
    <t>/24.11.2011/09:25</t>
  </si>
  <si>
    <t>HÖHL PETER</t>
  </si>
  <si>
    <t>Höhl Peter</t>
  </si>
  <si>
    <t>Baumaschinen</t>
  </si>
  <si>
    <t>Königsberger Str. 3</t>
  </si>
  <si>
    <t>089/37069632</t>
  </si>
  <si>
    <t>089/37156693</t>
  </si>
  <si>
    <t>Herr Höhl Peter</t>
  </si>
  <si>
    <t>0171/3721569</t>
  </si>
  <si>
    <t>/09.12.2009/10:03</t>
  </si>
  <si>
    <t>WIESHEU</t>
  </si>
  <si>
    <t>Matthias Wiesheu GmbH</t>
  </si>
  <si>
    <t>Goethestraße 4</t>
  </si>
  <si>
    <t>089/3192855</t>
  </si>
  <si>
    <t>089/3196413</t>
  </si>
  <si>
    <t>/16.03.2004/15:09</t>
  </si>
  <si>
    <t>SAXS-TANK GMBH</t>
  </si>
  <si>
    <t>Saxs-Tank GmbH</t>
  </si>
  <si>
    <t>Hauptstraße 1 b</t>
  </si>
  <si>
    <t>089/360391-0</t>
  </si>
  <si>
    <t>089/360391-18</t>
  </si>
  <si>
    <t>/29.06.2010/16:00</t>
  </si>
  <si>
    <t>DE813743931</t>
  </si>
  <si>
    <t>GEM ALLERSHAUSE</t>
  </si>
  <si>
    <t>Gemeinde Allershausen</t>
  </si>
  <si>
    <t>Johannes-Boos-Platz 6</t>
  </si>
  <si>
    <t>08166/6793-0</t>
  </si>
  <si>
    <t>08166/6793-33</t>
  </si>
  <si>
    <t>DE41 70169614 0000400904</t>
  </si>
  <si>
    <t>GENODEF1FSR</t>
  </si>
  <si>
    <t>/22.05.2014/10:25</t>
  </si>
  <si>
    <t>VOLKSFEST ALLER</t>
  </si>
  <si>
    <t>Volksfest AllershausenGbR</t>
  </si>
  <si>
    <t>TSV Allershausen 1927 eV</t>
  </si>
  <si>
    <t>Schützenverein "Diana"</t>
  </si>
  <si>
    <t>Am Amperknie 1</t>
  </si>
  <si>
    <t>08166/568611</t>
  </si>
  <si>
    <t>08166/568612</t>
  </si>
  <si>
    <t>peter.sgoff@sparkasse-freising.de</t>
  </si>
  <si>
    <t>Herr Sgoff</t>
  </si>
  <si>
    <t>0160/97029096</t>
  </si>
  <si>
    <t>DE73 70169614 0000402753</t>
  </si>
  <si>
    <t>/31.07.2014/12:59</t>
  </si>
  <si>
    <t>HOFMANN GMBH</t>
  </si>
  <si>
    <t>Elektro Hofmann GmbH</t>
  </si>
  <si>
    <t>Kesselbodenstraße 18</t>
  </si>
  <si>
    <t>08166/8477</t>
  </si>
  <si>
    <t>08166/8491</t>
  </si>
  <si>
    <t>info@elektrohofmann.eu</t>
  </si>
  <si>
    <t>DE91 70051003 0000067090</t>
  </si>
  <si>
    <t>/24.04.2015/16:06</t>
  </si>
  <si>
    <t>DE157686781</t>
  </si>
  <si>
    <t>WEBER GEMÜSEBAU</t>
  </si>
  <si>
    <t>Dieter Weber</t>
  </si>
  <si>
    <t>Gemüsebau</t>
  </si>
  <si>
    <t>Zengerstraße 13</t>
  </si>
  <si>
    <t>0811/93908</t>
  </si>
  <si>
    <t>/25.02.2002/15:48</t>
  </si>
  <si>
    <t>PNOTONMANUFAKTU</t>
  </si>
  <si>
    <t>Die Pontonmanufaktur</t>
  </si>
  <si>
    <t>Thomas Hanna</t>
  </si>
  <si>
    <t>Mathildenstraße 10</t>
  </si>
  <si>
    <t>089/3004491</t>
  </si>
  <si>
    <t>089/3005592</t>
  </si>
  <si>
    <t>Herr Hanna</t>
  </si>
  <si>
    <t>0172/4189748</t>
  </si>
  <si>
    <t>0171/8154007</t>
  </si>
  <si>
    <t>/13.09.2011/09:04</t>
  </si>
  <si>
    <t>HAUSLER-HOF</t>
  </si>
  <si>
    <t>Hausler-Hof</t>
  </si>
  <si>
    <t>Garchinger Weg 72</t>
  </si>
  <si>
    <t>0811/1830</t>
  </si>
  <si>
    <t>0811/982981</t>
  </si>
  <si>
    <t>hausler-hof@t-online.de</t>
  </si>
  <si>
    <t>Sparkasse Erding-Dorfen</t>
  </si>
  <si>
    <t>200 770 20</t>
  </si>
  <si>
    <t>/27.05.2013/08:36</t>
  </si>
  <si>
    <t>HÜMA ROHR</t>
  </si>
  <si>
    <t>HÜMA Rohrleitungsbau GmbH</t>
  </si>
  <si>
    <t>Weidenweg 11</t>
  </si>
  <si>
    <t>0811/1034</t>
  </si>
  <si>
    <t>0811/1044</t>
  </si>
  <si>
    <t>Herr Hübner</t>
  </si>
  <si>
    <t>0172/8553607</t>
  </si>
  <si>
    <t>/12.05.2005/13:43</t>
  </si>
  <si>
    <t>RÖTZER GMBH</t>
  </si>
  <si>
    <t>Josef Rötzer GmbH</t>
  </si>
  <si>
    <t>Ludwigstraße 4</t>
  </si>
  <si>
    <t>0811/8592</t>
  </si>
  <si>
    <t>0811/93303</t>
  </si>
  <si>
    <t>Herr Rötzer jun.</t>
  </si>
  <si>
    <t>0170/7338593</t>
  </si>
  <si>
    <t>/02.07.2010/09:40</t>
  </si>
  <si>
    <t>DE128954918</t>
  </si>
  <si>
    <t>FALTERMEIER</t>
  </si>
  <si>
    <t>Jakob Faltermeier</t>
  </si>
  <si>
    <t>Baggerbetrieb - Erdbau</t>
  </si>
  <si>
    <t>Am Zollanger 4</t>
  </si>
  <si>
    <t>08166/6261</t>
  </si>
  <si>
    <t>0171/8108107</t>
  </si>
  <si>
    <t>/02.06.2008/16:53</t>
  </si>
  <si>
    <t>BAYWA NANDLSTAD</t>
  </si>
  <si>
    <t>BayWa AG</t>
  </si>
  <si>
    <t>Versuchsstation</t>
  </si>
  <si>
    <t>Gründl 16 b</t>
  </si>
  <si>
    <t>08756/912767</t>
  </si>
  <si>
    <t>08756/912779</t>
  </si>
  <si>
    <t>Herr Lorenz Sixt</t>
  </si>
  <si>
    <t>lorenz.sixt@baywa.de</t>
  </si>
  <si>
    <t>/04.07.2011/10:11</t>
  </si>
  <si>
    <t>SCHENKER SPEDIT</t>
  </si>
  <si>
    <t>Schenker Industrie- und</t>
  </si>
  <si>
    <t>Städtereinigungs-GmbH</t>
  </si>
  <si>
    <t>Niernsdorf 7</t>
  </si>
  <si>
    <t>08137/2021</t>
  </si>
  <si>
    <t>08137/2193</t>
  </si>
  <si>
    <t>Herr Grasser</t>
  </si>
  <si>
    <t>/11.11.2011/14:47</t>
  </si>
  <si>
    <t>DE168111072</t>
  </si>
  <si>
    <t>MOSER MARTIN</t>
  </si>
  <si>
    <t>Martin Moser</t>
  </si>
  <si>
    <t>Schlipps 2</t>
  </si>
  <si>
    <t>08166/8226</t>
  </si>
  <si>
    <t>0179 / 9408189</t>
  </si>
  <si>
    <t>/14.03.2005/08:04</t>
  </si>
  <si>
    <t>GRUENE BIENE</t>
  </si>
  <si>
    <t>Grüne Biene GmbH &amp; Co. KG</t>
  </si>
  <si>
    <t>Waldweg 21</t>
  </si>
  <si>
    <t>08166/998641</t>
  </si>
  <si>
    <t>08166/998643</t>
  </si>
  <si>
    <t>Frau Anzinger</t>
  </si>
  <si>
    <t>0171/3297113</t>
  </si>
  <si>
    <t>089/99361610</t>
  </si>
  <si>
    <t>Sparkasse Buch</t>
  </si>
  <si>
    <t>730/500/00</t>
  </si>
  <si>
    <t>/14.10.2008/08:39</t>
  </si>
  <si>
    <t>THERME ERDING</t>
  </si>
  <si>
    <t>Hotel Victory</t>
  </si>
  <si>
    <t>Therme Erding GmbH</t>
  </si>
  <si>
    <t>Thermenallee 1a</t>
  </si>
  <si>
    <t>08122-5503790</t>
  </si>
  <si>
    <t>johannes.huetter@therme-erding.de</t>
  </si>
  <si>
    <t>/01.09.2014/13:41</t>
  </si>
  <si>
    <t>SCHIAßN EVENT</t>
  </si>
  <si>
    <t>Schiaß'n Event</t>
  </si>
  <si>
    <t>Bräuhausgasse 2</t>
  </si>
  <si>
    <t>Frau Oberpriller</t>
  </si>
  <si>
    <t>08122/999837-0</t>
  </si>
  <si>
    <t>08122/999837-10</t>
  </si>
  <si>
    <t>/06.07.2010/15:46</t>
  </si>
  <si>
    <t>PIANKA GASTRO</t>
  </si>
  <si>
    <t>Pianka Gastronomie</t>
  </si>
  <si>
    <t>Uwe Pianka</t>
  </si>
  <si>
    <t>/06.07.2010/15:44</t>
  </si>
  <si>
    <t>ERDINGER WEISS</t>
  </si>
  <si>
    <t>Privatbrauerei</t>
  </si>
  <si>
    <t>Erdinger Weissbräu</t>
  </si>
  <si>
    <t>Werner Brombach GmbH</t>
  </si>
  <si>
    <t>Lange Zeile 1 + 3</t>
  </si>
  <si>
    <t>08122/409-0</t>
  </si>
  <si>
    <t>08122/409-580</t>
  </si>
  <si>
    <t>katrin.schmid@erdinger.de</t>
  </si>
  <si>
    <t>Herr Krügel</t>
  </si>
  <si>
    <t>08122/409-552</t>
  </si>
  <si>
    <t>Frau Katrin Schmid</t>
  </si>
  <si>
    <t>08122/409-352</t>
  </si>
  <si>
    <t>Fax -8352</t>
  </si>
  <si>
    <t>/14.08.2013/08:50</t>
  </si>
  <si>
    <t>DE811220486</t>
  </si>
  <si>
    <t>SINNFLUT KULTUR</t>
  </si>
  <si>
    <t>Sinnflut Kultur GmbH</t>
  </si>
  <si>
    <t>Zugspitzstr. 80</t>
  </si>
  <si>
    <t>08081/958152</t>
  </si>
  <si>
    <t>Herr Brandlhuber</t>
  </si>
  <si>
    <t>0179/5447138</t>
  </si>
  <si>
    <t>Volksbank Erding</t>
  </si>
  <si>
    <t>700/919/00</t>
  </si>
  <si>
    <t>/01.07.2008/17:28</t>
  </si>
  <si>
    <t>LKR ERDING</t>
  </si>
  <si>
    <t>Landratsamt Erding</t>
  </si>
  <si>
    <t>Alois-Schießl-Platz 2</t>
  </si>
  <si>
    <t>Herr Kaspar</t>
  </si>
  <si>
    <t>08122/58-1253</t>
  </si>
  <si>
    <t>08122/58-1142</t>
  </si>
  <si>
    <t>/20.02.2014/08:15</t>
  </si>
  <si>
    <t>JAKOB KARL</t>
  </si>
  <si>
    <t>Karl Jakob</t>
  </si>
  <si>
    <t>Eventservice</t>
  </si>
  <si>
    <t>An der Lukasmühle 2</t>
  </si>
  <si>
    <t>08123/990426</t>
  </si>
  <si>
    <t>08123/990326</t>
  </si>
  <si>
    <t>/22.08.2008/15:16</t>
  </si>
  <si>
    <t>GS-EVENTBÜRO</t>
  </si>
  <si>
    <t>GS-Eventbüro</t>
  </si>
  <si>
    <t>Robert-Koch-Straße 8</t>
  </si>
  <si>
    <t>08122/95980-30</t>
  </si>
  <si>
    <t>08122/95980-50</t>
  </si>
  <si>
    <t>info@gs-eventbuero.de</t>
  </si>
  <si>
    <t>Frau Dufner</t>
  </si>
  <si>
    <t>0151/29118384</t>
  </si>
  <si>
    <t>Herr Siebach</t>
  </si>
  <si>
    <t>/28.11.2012/16:34</t>
  </si>
  <si>
    <t>DE814315504</t>
  </si>
  <si>
    <t>BADMANN MICHAEL</t>
  </si>
  <si>
    <t>Michael Badmann</t>
  </si>
  <si>
    <t>Festwirt</t>
  </si>
  <si>
    <t>Am Lindenhain 48</t>
  </si>
  <si>
    <t>Herr Badmann</t>
  </si>
  <si>
    <t>0171/5453999</t>
  </si>
  <si>
    <t>michael.badmann@gmx.de</t>
  </si>
  <si>
    <t>/06.06.2012/11:01</t>
  </si>
  <si>
    <t>BIEDERMANN GBR</t>
  </si>
  <si>
    <t>Biedermann</t>
  </si>
  <si>
    <t>Vermögensverwaltung GbR</t>
  </si>
  <si>
    <t>Rennweg 18</t>
  </si>
  <si>
    <t>08122/14237</t>
  </si>
  <si>
    <t>08122/903520</t>
  </si>
  <si>
    <t>reinhard.biedermann@gmx.de</t>
  </si>
  <si>
    <t>Herr Biedermann</t>
  </si>
  <si>
    <t>0171/4238156</t>
  </si>
  <si>
    <t>VR-Bank Erding</t>
  </si>
  <si>
    <t>/14.11.2012/10:22</t>
  </si>
  <si>
    <t>ERDINGER WURST</t>
  </si>
  <si>
    <t>Erdinger Wurst- &amp;</t>
  </si>
  <si>
    <t>Fleischspezialitäten</t>
  </si>
  <si>
    <t>Inh. Carmen Lang</t>
  </si>
  <si>
    <t>Mühlenweg 21</t>
  </si>
  <si>
    <t>08122/12221</t>
  </si>
  <si>
    <t>08122/5025</t>
  </si>
  <si>
    <t>DE85700519950020185666</t>
  </si>
  <si>
    <t>/20.02.2014/07:21</t>
  </si>
  <si>
    <t>DIETRICH</t>
  </si>
  <si>
    <t>Karl Heinz Dietrich GmbH</t>
  </si>
  <si>
    <t>Lohstraße 25 c</t>
  </si>
  <si>
    <t>08122/999 79 10</t>
  </si>
  <si>
    <t>08122/999 79 50</t>
  </si>
  <si>
    <t>Herr Elfinger</t>
  </si>
  <si>
    <t>0176/20026615</t>
  </si>
  <si>
    <t>/12.10.2007/10:18</t>
  </si>
  <si>
    <t>GALLMEIER GMBH</t>
  </si>
  <si>
    <t>Gallmeier GmbH</t>
  </si>
  <si>
    <t>Erdinger Straße 8 a</t>
  </si>
  <si>
    <t>08123/8225</t>
  </si>
  <si>
    <t>Herr Enschermann</t>
  </si>
  <si>
    <t>/27.07.2005/15:22</t>
  </si>
  <si>
    <t>KRAFTANLAGEN MÜ</t>
  </si>
  <si>
    <t>Kraftanlagen München GmbH</t>
  </si>
  <si>
    <t>Betrieb Moosinning</t>
  </si>
  <si>
    <t>Am Bleichbach 10</t>
  </si>
  <si>
    <t>08123/40-0</t>
  </si>
  <si>
    <t>08123/40-22</t>
  </si>
  <si>
    <t>Herr Brodschelm</t>
  </si>
  <si>
    <t>08123/40-20</t>
  </si>
  <si>
    <t>/12.06.2006/09:47</t>
  </si>
  <si>
    <t>KLAUSEN</t>
  </si>
  <si>
    <t>Klausen GmbH &amp; Co. KG</t>
  </si>
  <si>
    <t>Am Bleichbach 14</t>
  </si>
  <si>
    <t>08123/98843-0</t>
  </si>
  <si>
    <t>08123/98843-20</t>
  </si>
  <si>
    <t>r.klugbauer@klausen-brandschutz.de</t>
  </si>
  <si>
    <t>Frau Klugbauer</t>
  </si>
  <si>
    <t>08123/988430</t>
  </si>
  <si>
    <t>/24.10.2014/13:14</t>
  </si>
  <si>
    <t>DE811651329</t>
  </si>
  <si>
    <t>COUNTRY GRINGOS</t>
  </si>
  <si>
    <t>Country Gringos</t>
  </si>
  <si>
    <t>Moosinning e.V.</t>
  </si>
  <si>
    <t>Eching 17</t>
  </si>
  <si>
    <t>08123/4223</t>
  </si>
  <si>
    <t>Herr Georg Ways</t>
  </si>
  <si>
    <t>0152/28621000</t>
  </si>
  <si>
    <t>VR-BANK Erding</t>
  </si>
  <si>
    <t>/08.09.2009/10:03</t>
  </si>
  <si>
    <t>GRISSINI GMBH</t>
  </si>
  <si>
    <t>Grissini GmbH</t>
  </si>
  <si>
    <t>im Golfclub Eichenried</t>
  </si>
  <si>
    <t>Münchner Straße 57</t>
  </si>
  <si>
    <t>08123/9308-13</t>
  </si>
  <si>
    <t>grissini@gc-eichenried.de</t>
  </si>
  <si>
    <t>0170/2287635</t>
  </si>
  <si>
    <t>Oberbank AG München</t>
  </si>
  <si>
    <t>/17.12.2010/09:59</t>
  </si>
  <si>
    <t>KOLBECK JOSEF</t>
  </si>
  <si>
    <t>Kolbeck Josef u. Gerlinde</t>
  </si>
  <si>
    <t>Event Gastronomie</t>
  </si>
  <si>
    <t>Hexelinde</t>
  </si>
  <si>
    <t>Birkenstraße 46</t>
  </si>
  <si>
    <t>08123/9264750</t>
  </si>
  <si>
    <t>08123/9899620</t>
  </si>
  <si>
    <t>Raiffeisenbank Erding</t>
  </si>
  <si>
    <t>701/693/56</t>
  </si>
  <si>
    <t>/15.05.2013/08:13</t>
  </si>
  <si>
    <t>DE258215471</t>
  </si>
  <si>
    <t>IT-REFERENCE</t>
  </si>
  <si>
    <t>it-reference GmbH</t>
  </si>
  <si>
    <t>Pesenlern 9 c</t>
  </si>
  <si>
    <t>08762/7245-17</t>
  </si>
  <si>
    <t>089/1488203521</t>
  </si>
  <si>
    <t>Herr Dieter Poech</t>
  </si>
  <si>
    <t>0171/3896767</t>
  </si>
  <si>
    <t>/08.06.2005/14:24</t>
  </si>
  <si>
    <t>G + G AUTOMOBIL</t>
  </si>
  <si>
    <t>G + G Automobile GmbH</t>
  </si>
  <si>
    <t>Am Neubauernfeld 12</t>
  </si>
  <si>
    <t>Herr Gabor</t>
  </si>
  <si>
    <t>0151/63563570</t>
  </si>
  <si>
    <t>08122/285225</t>
  </si>
  <si>
    <t>/07.11.2012/15:42</t>
  </si>
  <si>
    <t>HÖRMANN MALEREI</t>
  </si>
  <si>
    <t>Wolfgang Hörmann</t>
  </si>
  <si>
    <t>Ottostraße 8</t>
  </si>
  <si>
    <t>089/6098731</t>
  </si>
  <si>
    <t>089/6091154</t>
  </si>
  <si>
    <t>Herr Hörmann</t>
  </si>
  <si>
    <t>0172/8128309</t>
  </si>
  <si>
    <t>DE54 70250150 0310712872</t>
  </si>
  <si>
    <t>/07.05.2014/15:50</t>
  </si>
  <si>
    <t>WIDHOLZER</t>
  </si>
  <si>
    <t>Auto Widholzer GmbH</t>
  </si>
  <si>
    <t>Rudolf-Diesel-Straße 23</t>
  </si>
  <si>
    <t>/08.10.2001/17:09</t>
  </si>
  <si>
    <t>TYCO ELECTRONIC</t>
  </si>
  <si>
    <t>Tyco Electronics</t>
  </si>
  <si>
    <t>Raychem GmbH</t>
  </si>
  <si>
    <t>Finsinger Feld 1</t>
  </si>
  <si>
    <t>089/6089-0</t>
  </si>
  <si>
    <t>Frau Kathrin Graf</t>
  </si>
  <si>
    <t>089/6089-270</t>
  </si>
  <si>
    <t>089/6089-539</t>
  </si>
  <si>
    <t>/03.08.2005/14:06</t>
  </si>
  <si>
    <t>IABG</t>
  </si>
  <si>
    <t>IABG mbH</t>
  </si>
  <si>
    <t>Einsteinstraße 20</t>
  </si>
  <si>
    <t>089/6088-0</t>
  </si>
  <si>
    <t>Herr Ritter</t>
  </si>
  <si>
    <t>089/6088-2135</t>
  </si>
  <si>
    <t>089/6088-3131</t>
  </si>
  <si>
    <t>Herr Kaltenegger</t>
  </si>
  <si>
    <t>089/6088-3522</t>
  </si>
  <si>
    <t>Fax 6088-133522</t>
  </si>
  <si>
    <t>/17.02.2006/12:53</t>
  </si>
  <si>
    <t>PÖTTINGER</t>
  </si>
  <si>
    <t>S. Pöttinger GmbH &amp; Co.KG</t>
  </si>
  <si>
    <t>Prinz-Otto-Straße 13</t>
  </si>
  <si>
    <t>089/608109-0</t>
  </si>
  <si>
    <t>089/608109-12</t>
  </si>
  <si>
    <t>Herr Dörrfuss</t>
  </si>
  <si>
    <t>08102/780816</t>
  </si>
  <si>
    <t>08102/780828</t>
  </si>
  <si>
    <t>/26.10.2006/12:27</t>
  </si>
  <si>
    <t>AMD GMBH</t>
  </si>
  <si>
    <t>A.M.D.</t>
  </si>
  <si>
    <t>Dachdeckerei Spenglerei</t>
  </si>
  <si>
    <t>Gebäudesanierung GmbH</t>
  </si>
  <si>
    <t>Blumenstraße 3</t>
  </si>
  <si>
    <t>/23.02.2011/11:55</t>
  </si>
  <si>
    <t>DE256444910</t>
  </si>
  <si>
    <t>ISAR-AMPER HAAR</t>
  </si>
  <si>
    <t>Isar-Amper-Klinikum gGmbH</t>
  </si>
  <si>
    <t>Klinikum München-Ost</t>
  </si>
  <si>
    <t>Vockestraße 72</t>
  </si>
  <si>
    <t>Herr Feiner</t>
  </si>
  <si>
    <t>089/4562-2107</t>
  </si>
  <si>
    <t>089/4562-2999</t>
  </si>
  <si>
    <t>/18.03.2009/11:46</t>
  </si>
  <si>
    <t>BACKHAUS DÜMIG</t>
  </si>
  <si>
    <t>Backhaus Dümig</t>
  </si>
  <si>
    <t>Stefan Dümig</t>
  </si>
  <si>
    <t>Salmdorfer Str. 1</t>
  </si>
  <si>
    <t>089/46 68 86</t>
  </si>
  <si>
    <t>089/46 20 31 44</t>
  </si>
  <si>
    <t>Herr Dümig</t>
  </si>
  <si>
    <t>0170/4177120</t>
  </si>
  <si>
    <t>/13.11.2001/16:05</t>
  </si>
  <si>
    <t>BAUMGARTNER</t>
  </si>
  <si>
    <t>Erika Baumgartner</t>
  </si>
  <si>
    <t>Auzingerstraße 7a</t>
  </si>
  <si>
    <t>089/46202740</t>
  </si>
  <si>
    <t>089/46202744</t>
  </si>
  <si>
    <t>0179/7800087</t>
  </si>
  <si>
    <t>/13.04.2004/14:01</t>
  </si>
  <si>
    <t>BAUMANN HEINR</t>
  </si>
  <si>
    <t>Heinrich Baumann</t>
  </si>
  <si>
    <t>Bahnhofstraße 5</t>
  </si>
  <si>
    <t>0173 / 1808594</t>
  </si>
  <si>
    <t>/27.05.2004/13:05</t>
  </si>
  <si>
    <t>Herr Möbus</t>
  </si>
  <si>
    <t>Postfach 12 33</t>
  </si>
  <si>
    <t>089/42720225</t>
  </si>
  <si>
    <t>089/42720226</t>
  </si>
  <si>
    <t>Schlehenring 24a, 85551 Kirchheim</t>
  </si>
  <si>
    <t>POSTBANK</t>
  </si>
  <si>
    <t>/12.10.2004/14:44</t>
  </si>
  <si>
    <t>STANGLMEIER J.</t>
  </si>
  <si>
    <t>Stanglmeier Bauuntern.</t>
  </si>
  <si>
    <t>Räterstraße 26</t>
  </si>
  <si>
    <t>089/665039-0</t>
  </si>
  <si>
    <t>089/665039-20</t>
  </si>
  <si>
    <t>Frau Bromberger</t>
  </si>
  <si>
    <t>089/665039-16</t>
  </si>
  <si>
    <t>/24.01.2006/15:40</t>
  </si>
  <si>
    <t>KOLLMANN</t>
  </si>
  <si>
    <t>Bernhard Kollmann</t>
  </si>
  <si>
    <t>Gruberstraße 1a</t>
  </si>
  <si>
    <t>089/90469541</t>
  </si>
  <si>
    <t>Herr Kollmann</t>
  </si>
  <si>
    <t>0172/8185333</t>
  </si>
  <si>
    <t>/29.04.2009/16:26</t>
  </si>
  <si>
    <t>KAEFER ISOLIER</t>
  </si>
  <si>
    <t>Kaefer Isoliertechnik</t>
  </si>
  <si>
    <t>Henschelring 2</t>
  </si>
  <si>
    <t>/26.01.2006/09:17</t>
  </si>
  <si>
    <t>FEGA &amp; SCHMITT</t>
  </si>
  <si>
    <t>FEGA &amp; Schmitt</t>
  </si>
  <si>
    <t>Elektrogroßhandel GmbH</t>
  </si>
  <si>
    <t>089/900007-13</t>
  </si>
  <si>
    <t>089/9043840</t>
  </si>
  <si>
    <t>/12.10.2012/07:44</t>
  </si>
  <si>
    <t>KNAPE</t>
  </si>
  <si>
    <t>Max Knape GmbH &amp; Co. KG</t>
  </si>
  <si>
    <t>Gleisbau</t>
  </si>
  <si>
    <t>Taxetstraße 1</t>
  </si>
  <si>
    <t>089/909988-0</t>
  </si>
  <si>
    <t>089/909988-77</t>
  </si>
  <si>
    <t>Herr Witte</t>
  </si>
  <si>
    <t>/07.10.2003/10:58</t>
  </si>
  <si>
    <t>NAGY MICHAEL</t>
  </si>
  <si>
    <t>Michael Nagy</t>
  </si>
  <si>
    <t>Abbruch &amp; Rückbau GmbH</t>
  </si>
  <si>
    <t>Henschelring 17 a</t>
  </si>
  <si>
    <t>089/4566595-0</t>
  </si>
  <si>
    <t>089/4566595-10</t>
  </si>
  <si>
    <t>Frau Gumberger</t>
  </si>
  <si>
    <t>DE23 70166486 0001865552</t>
  </si>
  <si>
    <t>GENODEF10HC</t>
  </si>
  <si>
    <t>/14.03.2014/14:21</t>
  </si>
  <si>
    <t>DE213507167</t>
  </si>
  <si>
    <t>SCHÖRLING</t>
  </si>
  <si>
    <t>Horst Schörling</t>
  </si>
  <si>
    <t>Henschelring 9a</t>
  </si>
  <si>
    <t>089/907781970</t>
  </si>
  <si>
    <t>089/907781979</t>
  </si>
  <si>
    <t>0178/7872566</t>
  </si>
  <si>
    <t>/20.10.2011/08:39</t>
  </si>
  <si>
    <t>HABERL HAUSTECH</t>
  </si>
  <si>
    <t>Josef Haberl</t>
  </si>
  <si>
    <t>Heizung / Installation</t>
  </si>
  <si>
    <t>Ruhensdorf 11</t>
  </si>
  <si>
    <t>08094/442</t>
  </si>
  <si>
    <t>08094/253</t>
  </si>
  <si>
    <t>0162/3282690</t>
  </si>
  <si>
    <t>RAIBA-VOBA Ebersberg</t>
  </si>
  <si>
    <t>701/694/50</t>
  </si>
  <si>
    <t>/09.07.2007/10:26</t>
  </si>
  <si>
    <t>PALA PLANUNG</t>
  </si>
  <si>
    <t>Pala Planung und</t>
  </si>
  <si>
    <t>Ausführung lüftungstechn.</t>
  </si>
  <si>
    <t>Anlagen GmbH</t>
  </si>
  <si>
    <t>Goldberg 8</t>
  </si>
  <si>
    <t>08092/8198-0</t>
  </si>
  <si>
    <t>08092/8198-50</t>
  </si>
  <si>
    <t>08092/8198-24</t>
  </si>
  <si>
    <t>/30.06.2010/07:33</t>
  </si>
  <si>
    <t>DE131191572</t>
  </si>
  <si>
    <t>LECHNER ING BÜR</t>
  </si>
  <si>
    <t>Lechner Kunststofftechnik</t>
  </si>
  <si>
    <t>Rotter Straße 11</t>
  </si>
  <si>
    <t>08092/6851</t>
  </si>
  <si>
    <t>08092/31960</t>
  </si>
  <si>
    <t>/29.07.2003/08:37</t>
  </si>
  <si>
    <t>VIRTUS GMBH</t>
  </si>
  <si>
    <t>VIRTUS GmbH</t>
  </si>
  <si>
    <t>Adalbert-Stifter-Weg 41</t>
  </si>
  <si>
    <t>08121/976338</t>
  </si>
  <si>
    <t>08121/976345</t>
  </si>
  <si>
    <t>uwe.niklass@virtus-gmbh.de</t>
  </si>
  <si>
    <t>Herr Niklass</t>
  </si>
  <si>
    <t>0172/2335390</t>
  </si>
  <si>
    <t>DE17 70166486 0007111517</t>
  </si>
  <si>
    <t>GENODEF1OHC</t>
  </si>
  <si>
    <t>/13.03.2014/11:17</t>
  </si>
  <si>
    <t>DE222174978</t>
  </si>
  <si>
    <t>UNI BW NEUBIB</t>
  </si>
  <si>
    <t>Universität der</t>
  </si>
  <si>
    <t>Bundeswehr München</t>
  </si>
  <si>
    <t>Werner-Heisenberg-Weg 39</t>
  </si>
  <si>
    <t>Herr Hagen</t>
  </si>
  <si>
    <t>089/6004-2161</t>
  </si>
  <si>
    <t>089/6004-3858</t>
  </si>
  <si>
    <t>/12.06.2012/11:22</t>
  </si>
  <si>
    <t>HEINDL ALOIS</t>
  </si>
  <si>
    <t>Alois Heindl</t>
  </si>
  <si>
    <t>Steinmetzmeister</t>
  </si>
  <si>
    <t>Äußere Hauptstraße 9</t>
  </si>
  <si>
    <t>089/6014916</t>
  </si>
  <si>
    <t>/23.07.2003/07:34</t>
  </si>
  <si>
    <t>TOOM NEUBIBERG</t>
  </si>
  <si>
    <t>Äußere Hauptstraße 3</t>
  </si>
  <si>
    <t>089/606087-0</t>
  </si>
  <si>
    <t>089/606087-10</t>
  </si>
  <si>
    <t>Herr Buchtmann</t>
  </si>
  <si>
    <t>089/606087-55</t>
  </si>
  <si>
    <t>KÖSTLICH &amp; CO</t>
  </si>
  <si>
    <t>Köstlich &amp; Co. Catering</t>
  </si>
  <si>
    <t>Jenny &amp; Florian</t>
  </si>
  <si>
    <t>Fischer oHG</t>
  </si>
  <si>
    <t>Siemensallee 2</t>
  </si>
  <si>
    <t>08121/723633</t>
  </si>
  <si>
    <t>08121/723687</t>
  </si>
  <si>
    <t>florian@koestlich-und-co.de</t>
  </si>
  <si>
    <t>0172/8351995</t>
  </si>
  <si>
    <t>DE28 70166486 0007121601</t>
  </si>
  <si>
    <t>/23.04.2014/16:16</t>
  </si>
  <si>
    <t>DE230452016</t>
  </si>
  <si>
    <t>GEMEINDE POING</t>
  </si>
  <si>
    <t>Gemeinde Poing</t>
  </si>
  <si>
    <t>Rathausstraße 3</t>
  </si>
  <si>
    <t>08121/9794-0</t>
  </si>
  <si>
    <t>08121/9794-49</t>
  </si>
  <si>
    <t>Herr Endres</t>
  </si>
  <si>
    <t>08121/9794-44</t>
  </si>
  <si>
    <t>Frau Kraus (Bauhof)</t>
  </si>
  <si>
    <t>08121/22391112</t>
  </si>
  <si>
    <t>/01.10.2012/09:28</t>
  </si>
  <si>
    <t>WILDPARK POING</t>
  </si>
  <si>
    <t>Wildpark Poing</t>
  </si>
  <si>
    <t>Josef Festl</t>
  </si>
  <si>
    <t>Osterfeldweg 20</t>
  </si>
  <si>
    <t>Herr Festl</t>
  </si>
  <si>
    <t>08121/80617</t>
  </si>
  <si>
    <t>08121/989014</t>
  </si>
  <si>
    <t>0172/8558177</t>
  </si>
  <si>
    <t>KSK Ebersberg</t>
  </si>
  <si>
    <t>700/518/05</t>
  </si>
  <si>
    <t>/03.04.2007/16:09</t>
  </si>
  <si>
    <t>BRITNELL SIMON</t>
  </si>
  <si>
    <t>Britnell Simon</t>
  </si>
  <si>
    <t>Fliederstraße 1</t>
  </si>
  <si>
    <t>/14.06.2012/07:47</t>
  </si>
  <si>
    <t>ZELT SCHWEIDA</t>
  </si>
  <si>
    <t>Zeltverleih Schweida</t>
  </si>
  <si>
    <t>Markus Schweida</t>
  </si>
  <si>
    <t>Max-Reger-Straße 28</t>
  </si>
  <si>
    <t>08106/9963247</t>
  </si>
  <si>
    <t>08106/9963249</t>
  </si>
  <si>
    <t>Herr Schweida</t>
  </si>
  <si>
    <t>/16.08.2011/07:53</t>
  </si>
  <si>
    <t>WILLER GMBH</t>
  </si>
  <si>
    <t>Willer</t>
  </si>
  <si>
    <t>Konditoreibetriebe GmbH</t>
  </si>
  <si>
    <t>Heimstettener Straße 1</t>
  </si>
  <si>
    <t>089/9504537</t>
  </si>
  <si>
    <t>089/95001099</t>
  </si>
  <si>
    <t>Herr Willer</t>
  </si>
  <si>
    <t>0171/3602701</t>
  </si>
  <si>
    <t>/09.09.2010/13:38</t>
  </si>
  <si>
    <t>KÄFER PARTY SER</t>
  </si>
  <si>
    <t>089/4168-0</t>
  </si>
  <si>
    <t>Herr Heeb</t>
  </si>
  <si>
    <t>089/4168-662</t>
  </si>
  <si>
    <t>089/4168-669</t>
  </si>
  <si>
    <t>/25.04.2012/12:41</t>
  </si>
  <si>
    <t>FÖRDERVEREIN</t>
  </si>
  <si>
    <t>Ges. für theolog. Bildung</t>
  </si>
  <si>
    <t>Wolfesing e. V.</t>
  </si>
  <si>
    <t>Günter-Stör-Hof</t>
  </si>
  <si>
    <t>Wolfesing 50</t>
  </si>
  <si>
    <t>089/7258399</t>
  </si>
  <si>
    <t>Herr Lutzenberger</t>
  </si>
  <si>
    <t>0176/29202400</t>
  </si>
  <si>
    <t>Herr Herger</t>
  </si>
  <si>
    <t>0172/8974205</t>
  </si>
  <si>
    <t>/30.05.2006/08:25</t>
  </si>
  <si>
    <t>REWE ZORNDING</t>
  </si>
  <si>
    <t>Georg-Wimmer-Ring</t>
  </si>
  <si>
    <t>08106/246643</t>
  </si>
  <si>
    <t>/29.05.2015/12:54</t>
  </si>
  <si>
    <t>STAGE UND SERVI</t>
  </si>
  <si>
    <t>Stagegroup GmbH</t>
  </si>
  <si>
    <t>Georg-Wimmer-Ring 15</t>
  </si>
  <si>
    <t>08106/9940-0</t>
  </si>
  <si>
    <t>08106/9940-99</t>
  </si>
  <si>
    <t>Frau Rosenberg</t>
  </si>
  <si>
    <t>/16.07.2004/08:43</t>
  </si>
  <si>
    <t>UNITED DECORATI</t>
  </si>
  <si>
    <t>United Decorations GmbH</t>
  </si>
  <si>
    <t>Event- &amp; Messedesign</t>
  </si>
  <si>
    <t>08106/99403-0</t>
  </si>
  <si>
    <t>08106/99403-37</t>
  </si>
  <si>
    <t>Herr Essich</t>
  </si>
  <si>
    <t>/11.08.2005/14:32</t>
  </si>
  <si>
    <t>FESTL GMBH</t>
  </si>
  <si>
    <t>Jakob Festl GmbH</t>
  </si>
  <si>
    <t>Am Rain 29</t>
  </si>
  <si>
    <t>08106/22973</t>
  </si>
  <si>
    <t>/05.04.2005/12:07</t>
  </si>
  <si>
    <t>PFLUGER ANTON</t>
  </si>
  <si>
    <t>Anton Pfluger</t>
  </si>
  <si>
    <t>Elektromeister</t>
  </si>
  <si>
    <t>Lindenstraße 7</t>
  </si>
  <si>
    <t>08106/22727</t>
  </si>
  <si>
    <t>08106/23809</t>
  </si>
  <si>
    <t>/27.07.2005/08:40</t>
  </si>
  <si>
    <t>DRUCKEREI VOGL</t>
  </si>
  <si>
    <t>Druckerei Vogl</t>
  </si>
  <si>
    <t>Georg-Wimmer-Ring 9</t>
  </si>
  <si>
    <t>08106/23081-0</t>
  </si>
  <si>
    <t>08106/23081-99</t>
  </si>
  <si>
    <t>r.vogl@druckerei-vogl.de</t>
  </si>
  <si>
    <t>08106/23081-13</t>
  </si>
  <si>
    <t>Frau Gaballo</t>
  </si>
  <si>
    <t>DE54 70120600 3100009155</t>
  </si>
  <si>
    <t>RVSADEMXXXX</t>
  </si>
  <si>
    <t>/26.02.2015/10:47</t>
  </si>
  <si>
    <t>DE226906921</t>
  </si>
  <si>
    <t>WIDHOPF GMBH</t>
  </si>
  <si>
    <t>Widhopf GmbH</t>
  </si>
  <si>
    <t>Mühlenstraße 1 a</t>
  </si>
  <si>
    <t>/06.02.2001/14:43</t>
  </si>
  <si>
    <t>ROBERTO BEACH</t>
  </si>
  <si>
    <t>Sandburg GmbH &amp; Co.</t>
  </si>
  <si>
    <t>Sport KG</t>
  </si>
  <si>
    <t>Am Sportpark 20</t>
  </si>
  <si>
    <t>089/325380</t>
  </si>
  <si>
    <t>089/90476935</t>
  </si>
  <si>
    <t>Birkkarspitzstr. 17, 81671 München</t>
  </si>
  <si>
    <t>Robert Finkel</t>
  </si>
  <si>
    <t>089/409503</t>
  </si>
  <si>
    <t>089/407412</t>
  </si>
  <si>
    <t>0177/2141298</t>
  </si>
  <si>
    <t>Kreissparkasse Aschheim</t>
  </si>
  <si>
    <t>106 212 41</t>
  </si>
  <si>
    <t>/03.11.2005/07:14</t>
  </si>
  <si>
    <t>ZUCKERSUCHT</t>
  </si>
  <si>
    <t>Zuckersucht GmbH</t>
  </si>
  <si>
    <t>Sternstraße 6</t>
  </si>
  <si>
    <t>089/32195541</t>
  </si>
  <si>
    <t>089/32195487</t>
  </si>
  <si>
    <t>Herr Dostler</t>
  </si>
  <si>
    <t>0175/1646562</t>
  </si>
  <si>
    <t>21 21 00</t>
  </si>
  <si>
    <t>/14.05.2009/15:26</t>
  </si>
  <si>
    <t>IDEEN UND PARTY</t>
  </si>
  <si>
    <t>Ideen und Party GmbH</t>
  </si>
  <si>
    <t>Bahnhofstraße 30</t>
  </si>
  <si>
    <t>089/907795990</t>
  </si>
  <si>
    <t>089/907795999</t>
  </si>
  <si>
    <t>Frau Schmidtler</t>
  </si>
  <si>
    <t>0176/21222334</t>
  </si>
  <si>
    <t>Frau Ehrentraut</t>
  </si>
  <si>
    <t>/16.04.2012/12:35</t>
  </si>
  <si>
    <t>DE813086604</t>
  </si>
  <si>
    <t>PFEIFER MÜNCHEN</t>
  </si>
  <si>
    <t>Otto-Hahn-Straße 2</t>
  </si>
  <si>
    <t>089/44488288-0</t>
  </si>
  <si>
    <t>089/44488288-20</t>
  </si>
  <si>
    <t>0171/4394767</t>
  </si>
  <si>
    <t>/19.08.2014/11:10</t>
  </si>
  <si>
    <t>HÖNNINGER</t>
  </si>
  <si>
    <t>Dipl. Ing. E. Hönninger</t>
  </si>
  <si>
    <t>GmbH &amp; Co. Bauuntern. KG</t>
  </si>
  <si>
    <t>Siriusstraße 15</t>
  </si>
  <si>
    <t>08091/5508-0</t>
  </si>
  <si>
    <t>08091/5508-125</t>
  </si>
  <si>
    <t>Herr Zacherl</t>
  </si>
  <si>
    <t>08091/5508-165</t>
  </si>
  <si>
    <t>08091/5508-55</t>
  </si>
  <si>
    <t>Herr Tischner</t>
  </si>
  <si>
    <t>0172/8211881</t>
  </si>
  <si>
    <t>Ellinger 0172/8411959</t>
  </si>
  <si>
    <t>m.zacherl@hoenninger.de</t>
  </si>
  <si>
    <t>Riederer-123</t>
  </si>
  <si>
    <t>/24.06.2014/08:12</t>
  </si>
  <si>
    <t>DE195861200</t>
  </si>
  <si>
    <t>B.T.S. GMBH</t>
  </si>
  <si>
    <t>B.T.S. GmbH</t>
  </si>
  <si>
    <t>St.-Coloman-Straße 36</t>
  </si>
  <si>
    <t>08091/5376901</t>
  </si>
  <si>
    <t>08091/5376903</t>
  </si>
  <si>
    <t>/10.08.2011/08:44</t>
  </si>
  <si>
    <t>DE264147694</t>
  </si>
  <si>
    <t>THANHOFER ANTON</t>
  </si>
  <si>
    <t>Anton Thanhofer GmbH</t>
  </si>
  <si>
    <t>Am Ölfeld 7</t>
  </si>
  <si>
    <t>08092/20319</t>
  </si>
  <si>
    <t>08092/24348</t>
  </si>
  <si>
    <t>Herr Thanhofer</t>
  </si>
  <si>
    <t>0171 / 4332766</t>
  </si>
  <si>
    <t>/22.05.2003/12:03</t>
  </si>
  <si>
    <t>ME MUNICH ENTER</t>
  </si>
  <si>
    <t>ME Munich Enterprise GmbH</t>
  </si>
  <si>
    <t>Velaskostraße 2</t>
  </si>
  <si>
    <t>089/550790-00</t>
  </si>
  <si>
    <t>089/550790-08</t>
  </si>
  <si>
    <t>munich-enterprise@t-online.de</t>
  </si>
  <si>
    <t>Herr Obst</t>
  </si>
  <si>
    <t>0172/8466111</t>
  </si>
  <si>
    <t>Frau Weiß</t>
  </si>
  <si>
    <t>0176/60991801</t>
  </si>
  <si>
    <t>/28.07.2011/15:34</t>
  </si>
  <si>
    <t>DE241485651</t>
  </si>
  <si>
    <t>SCHWAIGER ERDBA</t>
  </si>
  <si>
    <t>Schwaiger Erdbau GmbH</t>
  </si>
  <si>
    <t>Emeranstr. 38</t>
  </si>
  <si>
    <t>089/90392-0</t>
  </si>
  <si>
    <t>089/9035973</t>
  </si>
  <si>
    <t>089/90392-15</t>
  </si>
  <si>
    <t>/03.12.2003/12:07</t>
  </si>
  <si>
    <t>PROBAT BAU</t>
  </si>
  <si>
    <t>PROBAT Bau</t>
  </si>
  <si>
    <t>Weißenfelder Straße 1</t>
  </si>
  <si>
    <t>089/901083-0</t>
  </si>
  <si>
    <t>089/901083-10</t>
  </si>
  <si>
    <t>Herr Leest</t>
  </si>
  <si>
    <t>089/901083-47</t>
  </si>
  <si>
    <t>Herr Gall</t>
  </si>
  <si>
    <t>0160/96972905</t>
  </si>
  <si>
    <t>/19.11.2008/07:44</t>
  </si>
  <si>
    <t>WEBER TRANSPORT</t>
  </si>
  <si>
    <t>Hans Weber</t>
  </si>
  <si>
    <t>Transporte</t>
  </si>
  <si>
    <t>Ludwigstraße 25</t>
  </si>
  <si>
    <t>0171/1775004</t>
  </si>
  <si>
    <t>/02.05.2007/10:26</t>
  </si>
  <si>
    <t>EAT GMBH</t>
  </si>
  <si>
    <t>eat GmbH</t>
  </si>
  <si>
    <t>Dornacher Straße 3 d</t>
  </si>
  <si>
    <t>089/930946-0</t>
  </si>
  <si>
    <t>089/930946-20</t>
  </si>
  <si>
    <t>0176/22632387</t>
  </si>
  <si>
    <t>/17.07.2007/11:23</t>
  </si>
  <si>
    <t>THEISEN FELDK.</t>
  </si>
  <si>
    <t>CRAMO AG</t>
  </si>
  <si>
    <t>Emeranstraße 49-51</t>
  </si>
  <si>
    <t>089/85798-0</t>
  </si>
  <si>
    <t>089/85798-186</t>
  </si>
  <si>
    <t>alexander.dorn@theisen.de</t>
  </si>
  <si>
    <t>Herr Dorn</t>
  </si>
  <si>
    <t>/30.09.2014/13:03</t>
  </si>
  <si>
    <t>DE186892090</t>
  </si>
  <si>
    <t>BAUMHÖFENER</t>
  </si>
  <si>
    <t>Karl G. Baumhöfener GmbH</t>
  </si>
  <si>
    <t>Bahnhofstraße 3</t>
  </si>
  <si>
    <t>089/904999-0</t>
  </si>
  <si>
    <t>089/904999-44</t>
  </si>
  <si>
    <t>Frau Rieß</t>
  </si>
  <si>
    <t>/13.11.2012/07:38</t>
  </si>
  <si>
    <t>DE129392206</t>
  </si>
  <si>
    <t>EDER &amp; VOLPP</t>
  </si>
  <si>
    <t>Eder GmbH</t>
  </si>
  <si>
    <t>Werkst. f. Malerarbeiten</t>
  </si>
  <si>
    <t>Feldkirchner Straße 18</t>
  </si>
  <si>
    <t>089/90969504</t>
  </si>
  <si>
    <t>089/90969506</t>
  </si>
  <si>
    <t>0174/3003709</t>
  </si>
  <si>
    <t>RAIBA München</t>
  </si>
  <si>
    <t>/08.07.2005/09:08</t>
  </si>
  <si>
    <t>MARIO THEIS</t>
  </si>
  <si>
    <t>FreiRaum Logistik</t>
  </si>
  <si>
    <t>Mario Theis</t>
  </si>
  <si>
    <t>Bretonischer Ring 8</t>
  </si>
  <si>
    <t>089/80927260</t>
  </si>
  <si>
    <t>089/80927261</t>
  </si>
  <si>
    <t>mt@freiraumlogistik.de</t>
  </si>
  <si>
    <t>Herr Theis</t>
  </si>
  <si>
    <t>0176/32843782</t>
  </si>
  <si>
    <t>Frau Stiepert</t>
  </si>
  <si>
    <t>0151-42330202</t>
  </si>
  <si>
    <t>DE82 70250150 0022488217</t>
  </si>
  <si>
    <t>/16.04.2015/13:21</t>
  </si>
  <si>
    <t>SCHLANK BÄCKERE</t>
  </si>
  <si>
    <t>Bäckerei Schlank OHG</t>
  </si>
  <si>
    <t>Ottobrunner Str. 37</t>
  </si>
  <si>
    <t>089/60601920</t>
  </si>
  <si>
    <t>089/60601906</t>
  </si>
  <si>
    <t>Herr Schlank</t>
  </si>
  <si>
    <t>0171/9514899</t>
  </si>
  <si>
    <t>/10.06.2011/09:58</t>
  </si>
  <si>
    <t>KRAMMER</t>
  </si>
  <si>
    <t>Roman Krammer</t>
  </si>
  <si>
    <t>Glonner Straße 36</t>
  </si>
  <si>
    <t>089/46012795</t>
  </si>
  <si>
    <t>089/46012796</t>
  </si>
  <si>
    <t>/09.10.2001/16:00</t>
  </si>
  <si>
    <t>TRUMA</t>
  </si>
  <si>
    <t>TRUMA Gerätetechnik</t>
  </si>
  <si>
    <t>Wernherr-von-Braun-Str.12</t>
  </si>
  <si>
    <t>Herr Meidinger</t>
  </si>
  <si>
    <t>089/4617-2252</t>
  </si>
  <si>
    <t>089/4617-2179</t>
  </si>
  <si>
    <t>/26.07.2007/14:33</t>
  </si>
  <si>
    <t>BIERWIRTH</t>
  </si>
  <si>
    <t>Martin Bierwirth</t>
  </si>
  <si>
    <t>Oed 1</t>
  </si>
  <si>
    <t>08094/8419</t>
  </si>
  <si>
    <t>08094/8410</t>
  </si>
  <si>
    <t>0151/12110215</t>
  </si>
  <si>
    <t>/05.04.2007/14:59</t>
  </si>
  <si>
    <t>SÜDCON</t>
  </si>
  <si>
    <t>SüdCon GmbH</t>
  </si>
  <si>
    <t>Container-&amp; Räderlogistik</t>
  </si>
  <si>
    <t>Am Sommerfeld 1</t>
  </si>
  <si>
    <t>08121/2573-0</t>
  </si>
  <si>
    <t>08121/2573-25</t>
  </si>
  <si>
    <t>/05.09.2012/11:53</t>
  </si>
  <si>
    <t>BAYER ASPHALT</t>
  </si>
  <si>
    <t>Bayer. Asphalt-Mischwerke</t>
  </si>
  <si>
    <t>Postfach 11 24</t>
  </si>
  <si>
    <t>/21.12.2010/14:01</t>
  </si>
  <si>
    <t>DE129726537</t>
  </si>
  <si>
    <t>PSG SCHWEIZER H</t>
  </si>
  <si>
    <t>PSG Schweizer Hof</t>
  </si>
  <si>
    <t>Michael Gaillinger</t>
  </si>
  <si>
    <t>Taufkirchner Straße 8</t>
  </si>
  <si>
    <t>08102/729033</t>
  </si>
  <si>
    <t>Herr Gaillinger</t>
  </si>
  <si>
    <t>0171/2150248</t>
  </si>
  <si>
    <t>08102/729035</t>
  </si>
  <si>
    <t>RAIBA Höhenk. &amp; Umgeb.</t>
  </si>
  <si>
    <t>701/694/02</t>
  </si>
  <si>
    <t>/21.07.2008/16:09</t>
  </si>
  <si>
    <t>SYMEC</t>
  </si>
  <si>
    <t>System Mechanik GmbH</t>
  </si>
  <si>
    <t>Fichtenstraße 21</t>
  </si>
  <si>
    <t>08104/6295-0</t>
  </si>
  <si>
    <t>08104/6295-62</t>
  </si>
  <si>
    <t>/24.10.2002/09:49</t>
  </si>
  <si>
    <t>INN ASPHALT</t>
  </si>
  <si>
    <t>Inn</t>
  </si>
  <si>
    <t>Asphalt-Mischwerke GmbH</t>
  </si>
  <si>
    <t>Ottostraße 7</t>
  </si>
  <si>
    <t>08104/661-0</t>
  </si>
  <si>
    <t>Herr Wülfing-Renner</t>
  </si>
  <si>
    <t>08104/661-102</t>
  </si>
  <si>
    <t>08104/661-5102</t>
  </si>
  <si>
    <t>0175/7241851</t>
  </si>
  <si>
    <t>/21.12.2010/11:31</t>
  </si>
  <si>
    <t>DE131183556</t>
  </si>
  <si>
    <t>THG GMBH</t>
  </si>
  <si>
    <t>THG GmbH</t>
  </si>
  <si>
    <t>Geltinger Straße 22</t>
  </si>
  <si>
    <t>Herr Clement</t>
  </si>
  <si>
    <t>0171/1593231</t>
  </si>
  <si>
    <t>/12.07.2006/14:46</t>
  </si>
  <si>
    <t>GASSNER TECHNIK</t>
  </si>
  <si>
    <t>GASSNER-Technik</t>
  </si>
  <si>
    <t>Inh. Gab.Gaßner-Kolb e.K.</t>
  </si>
  <si>
    <t>Hauptstraße 16</t>
  </si>
  <si>
    <t>08095/873833-0</t>
  </si>
  <si>
    <t>08095/873833-12</t>
  </si>
  <si>
    <t>/03.08.2012/10:44</t>
  </si>
  <si>
    <t>STÜRZER CATERIN</t>
  </si>
  <si>
    <t>Stürzer Catering GmbH</t>
  </si>
  <si>
    <t>Ehamostraße 12</t>
  </si>
  <si>
    <t>08095/906670</t>
  </si>
  <si>
    <t>08095/2577</t>
  </si>
  <si>
    <t>Frau Bartl</t>
  </si>
  <si>
    <t>08095/90667-11</t>
  </si>
  <si>
    <t>/20.03.2013/13:25</t>
  </si>
  <si>
    <t>DE192884255</t>
  </si>
  <si>
    <t>BAVARIA ZELTE</t>
  </si>
  <si>
    <t>Bavaria-Zelte GmbH</t>
  </si>
  <si>
    <t>Römerstraße 12a</t>
  </si>
  <si>
    <t>08121/99587-0</t>
  </si>
  <si>
    <t>08121/99587-10</t>
  </si>
  <si>
    <t>Herr Matthes</t>
  </si>
  <si>
    <t>0179/9791111</t>
  </si>
  <si>
    <t>Frau Thomas</t>
  </si>
  <si>
    <t>0179/9791112</t>
  </si>
  <si>
    <t>/16.05.2011/16:56</t>
  </si>
  <si>
    <t>DE11145328</t>
  </si>
  <si>
    <t>BAVARIA BACK</t>
  </si>
  <si>
    <t>Bavaria Backwaren</t>
  </si>
  <si>
    <t>Riemerstraße 15 a</t>
  </si>
  <si>
    <t>08121/25478-0</t>
  </si>
  <si>
    <t>08121/25478-20</t>
  </si>
  <si>
    <t>/20.07.2006/10:45</t>
  </si>
  <si>
    <t>SCHÜTZE ROLAND</t>
  </si>
  <si>
    <t>Roland Schütze</t>
  </si>
  <si>
    <t>St.-Martin-Straße 10</t>
  </si>
  <si>
    <t>Herr Schütze</t>
  </si>
  <si>
    <t>0173/5640404</t>
  </si>
  <si>
    <t>/16.07.2010/07:34</t>
  </si>
  <si>
    <t>KLEIN GMBH</t>
  </si>
  <si>
    <t>Klein GmbH</t>
  </si>
  <si>
    <t>Münchner Straße 55</t>
  </si>
  <si>
    <t>089/6146569-0</t>
  </si>
  <si>
    <t>089/6146569-20</t>
  </si>
  <si>
    <t>Herr Loy</t>
  </si>
  <si>
    <t>0170/6376421</t>
  </si>
  <si>
    <t>Frau Heszheimer Buchh.</t>
  </si>
  <si>
    <t>089/6146569-18</t>
  </si>
  <si>
    <t>H Heszheimer 0171/6550024</t>
  </si>
  <si>
    <t>/08.08.2013/09:39</t>
  </si>
  <si>
    <t>DE236912486</t>
  </si>
  <si>
    <t>MUNICH FALCONS</t>
  </si>
  <si>
    <t>Munich Falcons GmbH</t>
  </si>
  <si>
    <t>Habichtstraße 10</t>
  </si>
  <si>
    <t>Herr Natterer</t>
  </si>
  <si>
    <t>0172/8443288</t>
  </si>
  <si>
    <t>Kreissparkasse MSE</t>
  </si>
  <si>
    <t>/12.07.2013/12:25</t>
  </si>
  <si>
    <t>EICHER GMBH</t>
  </si>
  <si>
    <t>Josef Eicher GmbH</t>
  </si>
  <si>
    <t>Kreith 12</t>
  </si>
  <si>
    <t>08124/527420</t>
  </si>
  <si>
    <t>08124/527421</t>
  </si>
  <si>
    <t>/24.09.2010/13:04</t>
  </si>
  <si>
    <t>REWE WEBER</t>
  </si>
  <si>
    <t>REWE Weber oHG</t>
  </si>
  <si>
    <t>08124/443106</t>
  </si>
  <si>
    <t>08124/443107</t>
  </si>
  <si>
    <t>/25.11.2014/17:32</t>
  </si>
  <si>
    <t>HUBERT MAIER</t>
  </si>
  <si>
    <t>Hubert Maier</t>
  </si>
  <si>
    <t>Bildhauer</t>
  </si>
  <si>
    <t>Grafinger Straße 14</t>
  </si>
  <si>
    <t>08091/3332</t>
  </si>
  <si>
    <t>08091/539851</t>
  </si>
  <si>
    <t>0171/7914876</t>
  </si>
  <si>
    <t>/07.02.2003/15:16</t>
  </si>
  <si>
    <t>SOHN RICARDO</t>
  </si>
  <si>
    <t>Ricardo Sohn</t>
  </si>
  <si>
    <t>08092/862835</t>
  </si>
  <si>
    <t>/06.06.2005/10:22</t>
  </si>
  <si>
    <t>OSKARS CATERING</t>
  </si>
  <si>
    <t>Oskar's Catering GmbH</t>
  </si>
  <si>
    <t>Am Kühbrunnen 6</t>
  </si>
  <si>
    <t>08124/7936</t>
  </si>
  <si>
    <t>Herr Oskar</t>
  </si>
  <si>
    <t>089/9003357</t>
  </si>
  <si>
    <t>089/9003567</t>
  </si>
  <si>
    <t>0157/73985666</t>
  </si>
  <si>
    <t>/18.06.2008/13:31</t>
  </si>
  <si>
    <t>POHL</t>
  </si>
  <si>
    <t>Pohl</t>
  </si>
  <si>
    <t>Claudia &amp; Wolfgang</t>
  </si>
  <si>
    <t>Sonnblick 4</t>
  </si>
  <si>
    <t>/25.06.2007/14:42</t>
  </si>
  <si>
    <t>SAUTER DEUTSCHL</t>
  </si>
  <si>
    <t>SAUTER Deutschland</t>
  </si>
  <si>
    <t>Sauter-Cumulus GmbH</t>
  </si>
  <si>
    <t>Robert-Schumann-Straße 1</t>
  </si>
  <si>
    <t>089/894148-0</t>
  </si>
  <si>
    <t>089/894148-20</t>
  </si>
  <si>
    <t>Herr Erhorn</t>
  </si>
  <si>
    <t>089/894148-16</t>
  </si>
  <si>
    <t>/07.06.2013/11:04</t>
  </si>
  <si>
    <t>DE142112686</t>
  </si>
  <si>
    <t>PALATUM</t>
  </si>
  <si>
    <t>Palatum Feinkost e.K.</t>
  </si>
  <si>
    <t>Carl-von-Linde-Straße 28</t>
  </si>
  <si>
    <t>089/693335-0</t>
  </si>
  <si>
    <t>089/693335-100</t>
  </si>
  <si>
    <t>walter.pratter@palatum.de</t>
  </si>
  <si>
    <t>Herr Pratter</t>
  </si>
  <si>
    <t>0162/2625000</t>
  </si>
  <si>
    <t>/16.10.2014/17:29</t>
  </si>
  <si>
    <t>DE165220369</t>
  </si>
  <si>
    <t>BRÜCKNER GRUNDB</t>
  </si>
  <si>
    <t>Brückner Grundbau GmbH</t>
  </si>
  <si>
    <t>Ohmstraße 3</t>
  </si>
  <si>
    <t>089/81807-0</t>
  </si>
  <si>
    <t>Am Lichtbogen 8, 45141 Essen</t>
  </si>
  <si>
    <t>Herr Szymula</t>
  </si>
  <si>
    <t>0201/3108-147</t>
  </si>
  <si>
    <t>0201/3108-249</t>
  </si>
  <si>
    <t>Herr Borka  (Buchhaltung)</t>
  </si>
  <si>
    <t>0201/3108-134</t>
  </si>
  <si>
    <t>/20.08.2010/11:24</t>
  </si>
  <si>
    <t>HADA GMBH</t>
  </si>
  <si>
    <t>Siemensstraße 8</t>
  </si>
  <si>
    <t>089/2020829-0</t>
  </si>
  <si>
    <t>089/2020829-23</t>
  </si>
  <si>
    <t>Unsere Kunden Nr. 42806</t>
  </si>
  <si>
    <t>089/2020829-13</t>
  </si>
  <si>
    <t>Herr Entrup</t>
  </si>
  <si>
    <t>0172/9905674</t>
  </si>
  <si>
    <t>Dispo Hr. Blum -12</t>
  </si>
  <si>
    <t>/13.09.2013/10:41</t>
  </si>
  <si>
    <t>ACV CONTAINER</t>
  </si>
  <si>
    <t>ACV</t>
  </si>
  <si>
    <t>Wohncontainerverleih GmbH</t>
  </si>
  <si>
    <t>Siemensstraße 10</t>
  </si>
  <si>
    <t>089/368155-0</t>
  </si>
  <si>
    <t>089/368155-19</t>
  </si>
  <si>
    <t>/03.12.2010/09:19</t>
  </si>
  <si>
    <t>WOLFF &amp; MÜLLER</t>
  </si>
  <si>
    <t>Wolff &amp; Müller GmbH &amp;CoKG</t>
  </si>
  <si>
    <t>Carl-von-Linde-Straße 32</t>
  </si>
  <si>
    <t>089/680092-0</t>
  </si>
  <si>
    <t>089/680092-44</t>
  </si>
  <si>
    <t>Herr Schmidmeir</t>
  </si>
  <si>
    <t>089/680092-42</t>
  </si>
  <si>
    <t>0172/7428861</t>
  </si>
  <si>
    <t>Herr Hartmetz</t>
  </si>
  <si>
    <t>0172/7428858</t>
  </si>
  <si>
    <t>/18.04.2002/15:23</t>
  </si>
  <si>
    <t>PETER DIETER</t>
  </si>
  <si>
    <t>Peter Dieter GmbH</t>
  </si>
  <si>
    <t>Haimhauser Str. 48</t>
  </si>
  <si>
    <t>089/3108384</t>
  </si>
  <si>
    <t>089/3174487</t>
  </si>
  <si>
    <t>Frau Peter</t>
  </si>
  <si>
    <t>Sparkasse Schrobenhausen</t>
  </si>
  <si>
    <t>721/518/80</t>
  </si>
  <si>
    <t>/21.06.2007/15:40</t>
  </si>
  <si>
    <t>CREATIV DESIGN</t>
  </si>
  <si>
    <t>Creativ Design</t>
  </si>
  <si>
    <t>Würmbachstraße 27</t>
  </si>
  <si>
    <t>089/93094770</t>
  </si>
  <si>
    <t>089/93094771</t>
  </si>
  <si>
    <t>info@creativdesign.eu</t>
  </si>
  <si>
    <t>Herr Oender</t>
  </si>
  <si>
    <t>0178/2669782</t>
  </si>
  <si>
    <t>RAIBA Beuerberg</t>
  </si>
  <si>
    <t>701/693/33</t>
  </si>
  <si>
    <t>/23.01.2013/11:50</t>
  </si>
  <si>
    <t>MAYRHOFER GMBH</t>
  </si>
  <si>
    <t>Hans Mayrhofer GmbH</t>
  </si>
  <si>
    <t>Wiesenweg 6</t>
  </si>
  <si>
    <t>310 10 96</t>
  </si>
  <si>
    <t>317 49 71</t>
  </si>
  <si>
    <t>/13.11.2000/14:08</t>
  </si>
  <si>
    <t>TIB PRINT &amp; MED</t>
  </si>
  <si>
    <t>TIB Print &amp; Media</t>
  </si>
  <si>
    <t>0172/8591900</t>
  </si>
  <si>
    <t>Herr Schober</t>
  </si>
  <si>
    <t>/23.07.2003/15:38</t>
  </si>
  <si>
    <t>STADT UNTERSCHL</t>
  </si>
  <si>
    <t>Forum Unterschleißheim</t>
  </si>
  <si>
    <t>Frau Rusp</t>
  </si>
  <si>
    <t>089/31009-261</t>
  </si>
  <si>
    <t>089/31009-184</t>
  </si>
  <si>
    <t>/02.02.2010/14:34</t>
  </si>
  <si>
    <t>STREIF</t>
  </si>
  <si>
    <t>Streif Baulogistik GmbH</t>
  </si>
  <si>
    <t>089/8183-0</t>
  </si>
  <si>
    <t>089/8183-41</t>
  </si>
  <si>
    <t>Pech DW-43  0172/2004779</t>
  </si>
  <si>
    <t>Frau Hanny</t>
  </si>
  <si>
    <t>089/8183-15</t>
  </si>
  <si>
    <t>089/8183-37</t>
  </si>
  <si>
    <t>089/8183-33</t>
  </si>
  <si>
    <t>0172/6945857</t>
  </si>
  <si>
    <t>/15.03.2011/10:20</t>
  </si>
  <si>
    <t>SV LOHHOF</t>
  </si>
  <si>
    <t>SV Lohhof</t>
  </si>
  <si>
    <t>Tennis 1</t>
  </si>
  <si>
    <t>Hartmut-Hermann-Weg 1</t>
  </si>
  <si>
    <t>Herr Nowroth</t>
  </si>
  <si>
    <t>089/4160-9798</t>
  </si>
  <si>
    <t>089/4160-9738</t>
  </si>
  <si>
    <t>0174/3379410</t>
  </si>
  <si>
    <t>/31.07.2007/11:10</t>
  </si>
  <si>
    <t>ATELIER WEBER M</t>
  </si>
  <si>
    <t>Atelier Weber + Meiler</t>
  </si>
  <si>
    <t>Inh. Udo Weber</t>
  </si>
  <si>
    <t>Robert-Bosch-Str. 34</t>
  </si>
  <si>
    <t>089/321009-0</t>
  </si>
  <si>
    <t>089/321009-77</t>
  </si>
  <si>
    <t>Herr Katholing</t>
  </si>
  <si>
    <t>0177/3321090</t>
  </si>
  <si>
    <t>/07.09.2007/12:47</t>
  </si>
  <si>
    <t>FITSTOP GMBH</t>
  </si>
  <si>
    <t>FitStop GmbH</t>
  </si>
  <si>
    <t>Landshuter Straße 22</t>
  </si>
  <si>
    <t>089/461331433</t>
  </si>
  <si>
    <t>089/461331434</t>
  </si>
  <si>
    <t>Herr Rauscher</t>
  </si>
  <si>
    <t>08806/534021</t>
  </si>
  <si>
    <t>08806/959720</t>
  </si>
  <si>
    <t>0175/1636611</t>
  </si>
  <si>
    <t>Raiffeisenb. Mü-Süd e.G.</t>
  </si>
  <si>
    <t>701/694/66</t>
  </si>
  <si>
    <t>/22.05.2009/12:23</t>
  </si>
  <si>
    <t>1396SASSE</t>
  </si>
  <si>
    <t>Dr. Sasse Facility</t>
  </si>
  <si>
    <t>Management GmbH</t>
  </si>
  <si>
    <t>c/o Microsoft D GmbH</t>
  </si>
  <si>
    <t>Konrad-Zuse-Straße 1</t>
  </si>
  <si>
    <t>089/3176-2318</t>
  </si>
  <si>
    <t>089/3176-1347</t>
  </si>
  <si>
    <t>0175/5844465</t>
  </si>
  <si>
    <t>/29.10.2012/13:10</t>
  </si>
  <si>
    <t>ASS GMBH</t>
  </si>
  <si>
    <t>ASS GmbH</t>
  </si>
  <si>
    <t>Rote-Kreuz-Straße 8</t>
  </si>
  <si>
    <t>089/969980-0</t>
  </si>
  <si>
    <t>089/969980-10</t>
  </si>
  <si>
    <t>info@ass-container.de</t>
  </si>
  <si>
    <t>Frau Weltner</t>
  </si>
  <si>
    <t>/17.07.2013/15:55</t>
  </si>
  <si>
    <t>DE216199578</t>
  </si>
  <si>
    <t>VOLVO POPP</t>
  </si>
  <si>
    <t>VOLVO Truck Center</t>
  </si>
  <si>
    <t>Am Lenzenfleck 17</t>
  </si>
  <si>
    <t>089/996520-0</t>
  </si>
  <si>
    <t>089/996520-51</t>
  </si>
  <si>
    <t>/28.05.2013/09:14</t>
  </si>
  <si>
    <t>DE156891576</t>
  </si>
  <si>
    <t>VOLVO USED TRUC</t>
  </si>
  <si>
    <t>VOLVO Trucks Region</t>
  </si>
  <si>
    <t>Central Europe GmbH</t>
  </si>
  <si>
    <t>Used Truck Center</t>
  </si>
  <si>
    <t>Oskar-Messter-Str. 20</t>
  </si>
  <si>
    <t>/01.12.2010/11:32</t>
  </si>
  <si>
    <t>BELFOR GMBH</t>
  </si>
  <si>
    <t>BELFOR Deutschland GmbH</t>
  </si>
  <si>
    <t>Oskar-Messter-Straße 8</t>
  </si>
  <si>
    <t>Herr Matzner</t>
  </si>
  <si>
    <t>089/96076-191</t>
  </si>
  <si>
    <t>089/96076-128</t>
  </si>
  <si>
    <t>/18.01.2012/12:58</t>
  </si>
  <si>
    <t>CS CLEAN SYSTEM</t>
  </si>
  <si>
    <t>CS CLEAN SYSTEMS AG</t>
  </si>
  <si>
    <t>Fraunhoferstraße 4</t>
  </si>
  <si>
    <t>089/962400-181</t>
  </si>
  <si>
    <t>089/962400-122</t>
  </si>
  <si>
    <t>sabine.griesmann@csclean.com</t>
  </si>
  <si>
    <t>Frau Griesmann</t>
  </si>
  <si>
    <t>DE46 70020270 0032016006</t>
  </si>
  <si>
    <t>/17.10.2014/14:16</t>
  </si>
  <si>
    <t>DE129320881</t>
  </si>
  <si>
    <t>KIEBL</t>
  </si>
  <si>
    <t>Mobile Gastronomie</t>
  </si>
  <si>
    <t>Norbert Kiebl</t>
  </si>
  <si>
    <t>Erdinger Str. 2</t>
  </si>
  <si>
    <t>089/96203629</t>
  </si>
  <si>
    <t>089/96203429</t>
  </si>
  <si>
    <t>Herr Kiebl</t>
  </si>
  <si>
    <t>0163/7584149</t>
  </si>
  <si>
    <t>/19.11.2002/08:19</t>
  </si>
  <si>
    <t>VISIONEN IN EIS</t>
  </si>
  <si>
    <t>Visionen in Eis</t>
  </si>
  <si>
    <t>Thomas Tremml</t>
  </si>
  <si>
    <t>Am Lenzenfleck 2</t>
  </si>
  <si>
    <t>089/3172531</t>
  </si>
  <si>
    <t>089/3105894</t>
  </si>
  <si>
    <t>VORAUSKASSE !!!!!</t>
  </si>
  <si>
    <t>/18.01.2008/08:48</t>
  </si>
  <si>
    <t>L-DCS GMBH</t>
  </si>
  <si>
    <t>L-DCS Technology GmbH</t>
  </si>
  <si>
    <t>Münchner Straße 101</t>
  </si>
  <si>
    <t>089/96998197</t>
  </si>
  <si>
    <t>089/96147065</t>
  </si>
  <si>
    <t>Goetz.Ruprecht@L-DCS.com</t>
  </si>
  <si>
    <t>Herr Ruprecht</t>
  </si>
  <si>
    <t>0172/9485689</t>
  </si>
  <si>
    <t>/16.06.2005/08:39</t>
  </si>
  <si>
    <t>GFW GMBH</t>
  </si>
  <si>
    <t>GFW Gesellschaft für</t>
  </si>
  <si>
    <t>Wasseraufbereitung mbH</t>
  </si>
  <si>
    <t>Fraunhoferstrasse 4</t>
  </si>
  <si>
    <t>089/436907-0</t>
  </si>
  <si>
    <t>089/436907-20</t>
  </si>
  <si>
    <t>Herr Spann</t>
  </si>
  <si>
    <t>08709/7317</t>
  </si>
  <si>
    <t>08709/7324</t>
  </si>
  <si>
    <t>/15.09.2005/11:11</t>
  </si>
  <si>
    <t>KEIHIN SALES</t>
  </si>
  <si>
    <t>Keihin Sales and</t>
  </si>
  <si>
    <t>Development Europe GmbH</t>
  </si>
  <si>
    <t>Rote-Kreuz-Strasse 14</t>
  </si>
  <si>
    <t>089/9233378-0</t>
  </si>
  <si>
    <t>089/9233378-69</t>
  </si>
  <si>
    <t>Herr Satoshi Ichihashi</t>
  </si>
  <si>
    <t>0175/5842725</t>
  </si>
  <si>
    <t>/30.05.2007/15:24</t>
  </si>
  <si>
    <t>BAVARIA KÄLTE</t>
  </si>
  <si>
    <t>Bavaria Kälte- und</t>
  </si>
  <si>
    <t>Hirtgrasstraße 10</t>
  </si>
  <si>
    <t>089/9615026</t>
  </si>
  <si>
    <t>089/9614134</t>
  </si>
  <si>
    <t>Herr Harrmann</t>
  </si>
  <si>
    <t>0171/4001822</t>
  </si>
  <si>
    <t>Herr Buschmann</t>
  </si>
  <si>
    <t>0171/5758201</t>
  </si>
  <si>
    <t>/27.11.2008/07:38</t>
  </si>
  <si>
    <t>KOCHER GMBH</t>
  </si>
  <si>
    <t>Kocher GmbH</t>
  </si>
  <si>
    <t>Münchener Str. 101 Geb.38</t>
  </si>
  <si>
    <t>Frau Freistadt</t>
  </si>
  <si>
    <t>089/143687-11</t>
  </si>
  <si>
    <t>089/143687-99</t>
  </si>
  <si>
    <t>/13.11.2013/07:33</t>
  </si>
  <si>
    <t>NM ENGINEERING</t>
  </si>
  <si>
    <t>NM Engineering GmbH</t>
  </si>
  <si>
    <t>Bruckmairstraße 1</t>
  </si>
  <si>
    <t>089/96208643</t>
  </si>
  <si>
    <t>089/96208642</t>
  </si>
  <si>
    <t>0171/8213059</t>
  </si>
  <si>
    <t>/24.07.2013/15:47</t>
  </si>
  <si>
    <t>DE812665833</t>
  </si>
  <si>
    <t>WALLEK GMBH</t>
  </si>
  <si>
    <t>Wallek</t>
  </si>
  <si>
    <t>Spezialtransporte GmbH</t>
  </si>
  <si>
    <t>Dieselstraße 12</t>
  </si>
  <si>
    <t>089/326767-0</t>
  </si>
  <si>
    <t>089/326767-67</t>
  </si>
  <si>
    <t>Herr Kandler</t>
  </si>
  <si>
    <t>089/326767-70</t>
  </si>
  <si>
    <t>/14.08.2014/11:24</t>
  </si>
  <si>
    <t>DE198161812</t>
  </si>
  <si>
    <t>ZAE BAYERN</t>
  </si>
  <si>
    <t>Bayerisches Zentrum</t>
  </si>
  <si>
    <t>für angewandte</t>
  </si>
  <si>
    <t>Energieforschung e.V.</t>
  </si>
  <si>
    <t>Walter-Meissner-Straße 6</t>
  </si>
  <si>
    <t>089/356250-0</t>
  </si>
  <si>
    <t>089/356250-23</t>
  </si>
  <si>
    <t>Herr Lävemann</t>
  </si>
  <si>
    <t>089/329442-18</t>
  </si>
  <si>
    <t>089/329442-12</t>
  </si>
  <si>
    <t>0151/52406004</t>
  </si>
  <si>
    <t>/07.02.2014/07:55</t>
  </si>
  <si>
    <t>DE134187849</t>
  </si>
  <si>
    <t>DETMERS TRANSPO</t>
  </si>
  <si>
    <t>Detmers Transporte GmbH</t>
  </si>
  <si>
    <t>Zeppelinstraße 15</t>
  </si>
  <si>
    <t>089/329883-0</t>
  </si>
  <si>
    <t>089/32627777</t>
  </si>
  <si>
    <t>Herr Panzer</t>
  </si>
  <si>
    <t>089/329883-11</t>
  </si>
  <si>
    <t>/28.04.2004/14:46</t>
  </si>
  <si>
    <t>KANU-REGATTA</t>
  </si>
  <si>
    <t>Kanu-Regattaverein-</t>
  </si>
  <si>
    <t>Einstsinstraße 28</t>
  </si>
  <si>
    <t>089/32928971</t>
  </si>
  <si>
    <t>089/32928972</t>
  </si>
  <si>
    <t>karl-garching@t-online.de</t>
  </si>
  <si>
    <t>/13.03.2015/09:19</t>
  </si>
  <si>
    <t>RENAULT LKW</t>
  </si>
  <si>
    <t>Renault Trucks</t>
  </si>
  <si>
    <t>Zeppelinstr. 19</t>
  </si>
  <si>
    <t>089/329392-0</t>
  </si>
  <si>
    <t>089/329392-13</t>
  </si>
  <si>
    <t>Werkstatt</t>
  </si>
  <si>
    <t>089/329392-31</t>
  </si>
  <si>
    <t>/29.10.2004/10:55</t>
  </si>
  <si>
    <t>KLEMA</t>
  </si>
  <si>
    <t>KLEMA Kranverleih GmbH</t>
  </si>
  <si>
    <t>Schleißheimer Str. 108</t>
  </si>
  <si>
    <t>089/968030</t>
  </si>
  <si>
    <t>089/963535</t>
  </si>
  <si>
    <t>/15.10.2014/15:58</t>
  </si>
  <si>
    <t>K&amp;W GMBH</t>
  </si>
  <si>
    <t>Karl Süss GmbH</t>
  </si>
  <si>
    <t>Schleißheimer Str. 90</t>
  </si>
  <si>
    <t>089/375070-0</t>
  </si>
  <si>
    <t>089/375070-70</t>
  </si>
  <si>
    <t>Frau Pavlovic</t>
  </si>
  <si>
    <t>089/375070-25</t>
  </si>
  <si>
    <t>/30.11.2001/12:46</t>
  </si>
  <si>
    <t>PAULUS GMBH</t>
  </si>
  <si>
    <t>Paulus GmbH</t>
  </si>
  <si>
    <t>Robert-Bosch-Straße 5</t>
  </si>
  <si>
    <t>089/320971-0</t>
  </si>
  <si>
    <t>089/320971-25</t>
  </si>
  <si>
    <t>Frau Mathilde Paulus</t>
  </si>
  <si>
    <t>089/320971-32</t>
  </si>
  <si>
    <t>HypoVereinsbank M</t>
  </si>
  <si>
    <t>/21.10.2002/13:25</t>
  </si>
  <si>
    <t>CUP CONCEPT</t>
  </si>
  <si>
    <t>Cup Concept GmbH</t>
  </si>
  <si>
    <t>Zeppelinstraße 11</t>
  </si>
  <si>
    <t>089/30767403</t>
  </si>
  <si>
    <t>089/30767655</t>
  </si>
  <si>
    <t>Herr Liers</t>
  </si>
  <si>
    <t>0160/90935273</t>
  </si>
  <si>
    <t>Herr Schildknecht</t>
  </si>
  <si>
    <t>06103/280985</t>
  </si>
  <si>
    <t>/27.07.2005/10:19</t>
  </si>
  <si>
    <t>STADT GARCHING</t>
  </si>
  <si>
    <t>Stadt Garching b. München</t>
  </si>
  <si>
    <t>Rathausplatz 3</t>
  </si>
  <si>
    <t>Frau Knott</t>
  </si>
  <si>
    <t>089/32089-149</t>
  </si>
  <si>
    <t>089/32089-280</t>
  </si>
  <si>
    <t>/11.10.2006/12:54</t>
  </si>
  <si>
    <t>PROFIL JUGEND</t>
  </si>
  <si>
    <t>Jugendbürgerhaus Profil</t>
  </si>
  <si>
    <t>Bgm.-Amon-Straße 3</t>
  </si>
  <si>
    <t>089/3291567</t>
  </si>
  <si>
    <t>089/3261664</t>
  </si>
  <si>
    <t>/03.07.2009/13:26</t>
  </si>
  <si>
    <t>MTV MÜNCHEN</t>
  </si>
  <si>
    <t>MTV München</t>
  </si>
  <si>
    <t>Einsteinstraße 28</t>
  </si>
  <si>
    <t>/07.12.2009/12:48</t>
  </si>
  <si>
    <t>FULGIERI GMBH</t>
  </si>
  <si>
    <t>Fulgieri GmbH</t>
  </si>
  <si>
    <t>Einsteinstraße 35</t>
  </si>
  <si>
    <t>089/3205853</t>
  </si>
  <si>
    <t>089/32929162</t>
  </si>
  <si>
    <t>Herr Fulgieri</t>
  </si>
  <si>
    <t>0178/7788802</t>
  </si>
  <si>
    <t>/21.05.2010/08:02</t>
  </si>
  <si>
    <t>DE255765137</t>
  </si>
  <si>
    <t>YAZAR</t>
  </si>
  <si>
    <t>Malerfachbetrieb GmbH</t>
  </si>
  <si>
    <t>Carl-von-Linde-Straße 31</t>
  </si>
  <si>
    <t>089/3204870</t>
  </si>
  <si>
    <t>089/3261968</t>
  </si>
  <si>
    <t>Herr Yazar</t>
  </si>
  <si>
    <t>0176-11339933</t>
  </si>
  <si>
    <t>info@yazar-gmbh.de</t>
  </si>
  <si>
    <t>DE80 70010080 0039543809</t>
  </si>
  <si>
    <t>PBNKDEFF</t>
  </si>
  <si>
    <t>/16.10.2014/08:08</t>
  </si>
  <si>
    <t>BAY RAY</t>
  </si>
  <si>
    <t>Bayerische Ray</t>
  </si>
  <si>
    <t>Dirnismaning 34a</t>
  </si>
  <si>
    <t>089/329004-0</t>
  </si>
  <si>
    <t>089/329004-40</t>
  </si>
  <si>
    <t>DE69 70130800 0000028703</t>
  </si>
  <si>
    <t>GENODEF1M06</t>
  </si>
  <si>
    <t>/19.11.2014/13:58</t>
  </si>
  <si>
    <t>DE185748769</t>
  </si>
  <si>
    <t>DIW KARLSFELD</t>
  </si>
  <si>
    <t>Voith Industrial Services</t>
  </si>
  <si>
    <t>Ltd. &amp; Co. KG</t>
  </si>
  <si>
    <t>Boschstraße 6 b</t>
  </si>
  <si>
    <t>08131/5939-13</t>
  </si>
  <si>
    <t>08131/5939-150</t>
  </si>
  <si>
    <t>Herr Huppenberger</t>
  </si>
  <si>
    <t>/11.10.2010/11:41</t>
  </si>
  <si>
    <t>HINDELANG GEBR.</t>
  </si>
  <si>
    <t>Hindelang Gebr. GmbH</t>
  </si>
  <si>
    <t>Ohmstr. 13</t>
  </si>
  <si>
    <t>08131/95031</t>
  </si>
  <si>
    <t>08131/95020</t>
  </si>
  <si>
    <t>Herr Niedermeier</t>
  </si>
  <si>
    <t>RL/16.08.94/13:43</t>
  </si>
  <si>
    <t>MAN NUTZFAHRZ</t>
  </si>
  <si>
    <t>Dr.-E.-Zimmermann-Allee 5</t>
  </si>
  <si>
    <t>Herr Friedrich</t>
  </si>
  <si>
    <t>089/158037-22</t>
  </si>
  <si>
    <t>089/158037-32</t>
  </si>
  <si>
    <t>0172/7059568</t>
  </si>
  <si>
    <t>/08.03.2007/08:14</t>
  </si>
  <si>
    <t>BFM MÜNCHEN</t>
  </si>
  <si>
    <t>BFM Betonförderdienst</t>
  </si>
  <si>
    <t>München GmbH &amp; Co. KG</t>
  </si>
  <si>
    <t>Ohmstraße 13</t>
  </si>
  <si>
    <t>08131/33215-22</t>
  </si>
  <si>
    <t>08131/33215-10</t>
  </si>
  <si>
    <t>Herr Preiss</t>
  </si>
  <si>
    <t>0170/9244432</t>
  </si>
  <si>
    <t>Frau Krippendorf</t>
  </si>
  <si>
    <t>/04.09.2012/16:16</t>
  </si>
  <si>
    <t>KAFO MARIO</t>
  </si>
  <si>
    <t>Mario Kafo</t>
  </si>
  <si>
    <t>Abbruch &amp; Erdbau</t>
  </si>
  <si>
    <t>Fasanenstraße 45</t>
  </si>
  <si>
    <t>08131/998081</t>
  </si>
  <si>
    <t>0162/7269650</t>
  </si>
  <si>
    <t>/18.04.2002/15:36</t>
  </si>
  <si>
    <t>LACON GMBH</t>
  </si>
  <si>
    <t>LACON Electronic GmbH</t>
  </si>
  <si>
    <t>Hertzstraße 6</t>
  </si>
  <si>
    <t>08131/591-0</t>
  </si>
  <si>
    <t>Herr Marco Herrmann</t>
  </si>
  <si>
    <t>08131/591-198</t>
  </si>
  <si>
    <t>08131/97437</t>
  </si>
  <si>
    <t>/24.10.2006/14:22</t>
  </si>
  <si>
    <t>FAUST</t>
  </si>
  <si>
    <t>Auto Faust</t>
  </si>
  <si>
    <t>Inh. Klaus Faust</t>
  </si>
  <si>
    <t>Münchner Straße 180</t>
  </si>
  <si>
    <t>08131/98743</t>
  </si>
  <si>
    <t>08131/58214</t>
  </si>
  <si>
    <t>/02.04.2014/16:40</t>
  </si>
  <si>
    <t>JOKIEL</t>
  </si>
  <si>
    <t>JOKIEL GmbH</t>
  </si>
  <si>
    <t>Niederlassung München</t>
  </si>
  <si>
    <t>Liebigstraße 1</t>
  </si>
  <si>
    <t>08131/61550-0</t>
  </si>
  <si>
    <t>08131/61550-29</t>
  </si>
  <si>
    <t>Frau Rössler</t>
  </si>
  <si>
    <t>/02.10.2009/10:45</t>
  </si>
  <si>
    <t>SEIDL UG</t>
  </si>
  <si>
    <t>Artur Seidl UG</t>
  </si>
  <si>
    <t>Malereibetrieb-Werbetechn</t>
  </si>
  <si>
    <t>Grünlandstraße 15</t>
  </si>
  <si>
    <t>08131/25322</t>
  </si>
  <si>
    <t>08131/25307</t>
  </si>
  <si>
    <t>0171/6121200</t>
  </si>
  <si>
    <t>/14.01.2013/09:20</t>
  </si>
  <si>
    <t>KRÄMER BURKHARD</t>
  </si>
  <si>
    <t>Burkhard Krämer</t>
  </si>
  <si>
    <t>Schwarzhölzlstraße 54</t>
  </si>
  <si>
    <t>Herr Krämer</t>
  </si>
  <si>
    <t>0177/2762491</t>
  </si>
  <si>
    <t>/20.03.2013/16:23</t>
  </si>
  <si>
    <t>KIENING GÄRTNER</t>
  </si>
  <si>
    <t>Georg Kiening</t>
  </si>
  <si>
    <t>Gartenbaubetrieb</t>
  </si>
  <si>
    <t>Bajuwarenstraße 6</t>
  </si>
  <si>
    <t>08131-25055</t>
  </si>
  <si>
    <t>Herr Kiening</t>
  </si>
  <si>
    <t>0171-8027619</t>
  </si>
  <si>
    <t>/14.07.2014/09:02</t>
  </si>
  <si>
    <t>HELMHOLTZ</t>
  </si>
  <si>
    <t>Helmholtz Zentrum München</t>
  </si>
  <si>
    <t>(Lief.-Nr. 404352)</t>
  </si>
  <si>
    <t>Postfach 11 29</t>
  </si>
  <si>
    <t>089/3187-2440</t>
  </si>
  <si>
    <t>089/3187-3399</t>
  </si>
  <si>
    <t>/01.09.2010/08:14</t>
  </si>
  <si>
    <t>JUGEND OSCHL</t>
  </si>
  <si>
    <t>Jugendbegegnungsstätte</t>
  </si>
  <si>
    <t>am Tower</t>
  </si>
  <si>
    <t>Ferdinand-Schulz-Allee 1</t>
  </si>
  <si>
    <t>089/1211467-0</t>
  </si>
  <si>
    <t>089/1211467-13</t>
  </si>
  <si>
    <t>Herr El-Batya</t>
  </si>
  <si>
    <t>0175/2663930</t>
  </si>
  <si>
    <t>/23.05.2012/11:33</t>
  </si>
  <si>
    <t>SCAN-BAYERN</t>
  </si>
  <si>
    <t>Scan-Bayern</t>
  </si>
  <si>
    <t>Nutzfahrzeuge GmbH</t>
  </si>
  <si>
    <t>Hicklstraße 4</t>
  </si>
  <si>
    <t>089/317756-0</t>
  </si>
  <si>
    <t>089/317756-24</t>
  </si>
  <si>
    <t>/03.05.2012/08:03</t>
  </si>
  <si>
    <t>PANIFICIO MONDI</t>
  </si>
  <si>
    <t>Panificio Mondial-</t>
  </si>
  <si>
    <t>Bäck GmbH</t>
  </si>
  <si>
    <t>Mittenheimer Straße 22</t>
  </si>
  <si>
    <t>089/3154362</t>
  </si>
  <si>
    <t>089/3154372</t>
  </si>
  <si>
    <t>Herr Kiefersbeck</t>
  </si>
  <si>
    <t>Oberbank Bayern, U`Schlei</t>
  </si>
  <si>
    <t>/11.03.2010/12:22</t>
  </si>
  <si>
    <t>OLYMPIA REGATTA</t>
  </si>
  <si>
    <t>Leistungszentrum München</t>
  </si>
  <si>
    <t>für Rudern und Kanu</t>
  </si>
  <si>
    <t>Olympia Regattastrecke</t>
  </si>
  <si>
    <t>Dachauer Straße 35</t>
  </si>
  <si>
    <t>089/31585-211</t>
  </si>
  <si>
    <t>089/31585-233</t>
  </si>
  <si>
    <t>schuhmacher@lzm.olympiapark.de</t>
  </si>
  <si>
    <t>Herr Schuhmacher</t>
  </si>
  <si>
    <t>089/31585219</t>
  </si>
  <si>
    <t>089/3152990</t>
  </si>
  <si>
    <t>0170/9230334</t>
  </si>
  <si>
    <t>/18.06.2013/15:52</t>
  </si>
  <si>
    <t>Fernsehen</t>
  </si>
  <si>
    <t>Rivastraße 1</t>
  </si>
  <si>
    <t>089/3806-0</t>
  </si>
  <si>
    <t>089/3806-7724</t>
  </si>
  <si>
    <t>andreas.niedermeier@br.de</t>
  </si>
  <si>
    <t>Herr Wolfgang Haas</t>
  </si>
  <si>
    <t>089/3806-8200</t>
  </si>
  <si>
    <t>089/3806-8130</t>
  </si>
  <si>
    <t>089/3806-8309</t>
  </si>
  <si>
    <t>Fax -8132</t>
  </si>
  <si>
    <t>/06.02.2014/10:38</t>
  </si>
  <si>
    <t>CONTAINER DEPOT</t>
  </si>
  <si>
    <t>Container Depot München</t>
  </si>
  <si>
    <t>GmbH &amp; Co. Service KG</t>
  </si>
  <si>
    <t>W.-Kemmelmeyer-Bogen 26</t>
  </si>
  <si>
    <t>089/950808-0</t>
  </si>
  <si>
    <t>089/950808-26</t>
  </si>
  <si>
    <t>Herr Tausch -35</t>
  </si>
  <si>
    <t>Herr Ross</t>
  </si>
  <si>
    <t>089/950808-33</t>
  </si>
  <si>
    <t>089/950808-43</t>
  </si>
  <si>
    <t>0171/1965335</t>
  </si>
  <si>
    <t>Kunze -10 Heymann -34</t>
  </si>
  <si>
    <t>/29.11.2012/16:54</t>
  </si>
  <si>
    <t>DE129736303</t>
  </si>
  <si>
    <t>FÜRMANN LOGISTI</t>
  </si>
  <si>
    <t>FL Spedition +</t>
  </si>
  <si>
    <t>Internationale Spedition</t>
  </si>
  <si>
    <t>Münchner Straße 26</t>
  </si>
  <si>
    <t>089/904916-0</t>
  </si>
  <si>
    <t>089/904916-67</t>
  </si>
  <si>
    <t>Herr Fürmann</t>
  </si>
  <si>
    <t>/01.07.2002/14:17</t>
  </si>
  <si>
    <t>MATZINGER</t>
  </si>
  <si>
    <t>Matzinger Entsorgung</t>
  </si>
  <si>
    <t>Etzweg 45</t>
  </si>
  <si>
    <t>089/9584779-0</t>
  </si>
  <si>
    <t>089/9584779-30</t>
  </si>
  <si>
    <t>Frau Zilch</t>
  </si>
  <si>
    <t>/16.02.2007/13:33</t>
  </si>
  <si>
    <t>SODA 2000</t>
  </si>
  <si>
    <t>Kohlensäure</t>
  </si>
  <si>
    <t>089/82084600</t>
  </si>
  <si>
    <t>089/82084601</t>
  </si>
  <si>
    <t>Herr Parsdorfer</t>
  </si>
  <si>
    <t>/26.03.2008/16:54</t>
  </si>
  <si>
    <t>THUMM</t>
  </si>
  <si>
    <t>Herr</t>
  </si>
  <si>
    <t>Stefan Thumm</t>
  </si>
  <si>
    <t>Rosenstraße 15a</t>
  </si>
  <si>
    <t>0170/9301738</t>
  </si>
  <si>
    <t>Herr Thumm</t>
  </si>
  <si>
    <t>/21.02.2013/14:52</t>
  </si>
  <si>
    <t>KISTENPFENNIG</t>
  </si>
  <si>
    <t>Hans Kistenpfennig</t>
  </si>
  <si>
    <t>08133/9321-0</t>
  </si>
  <si>
    <t>08133/8717</t>
  </si>
  <si>
    <t>info@kistenpfennig.net</t>
  </si>
  <si>
    <t>/13.12.2012/09:05</t>
  </si>
  <si>
    <t>DE128055703</t>
  </si>
  <si>
    <t>BAV INT SCHOOL</t>
  </si>
  <si>
    <t>Bavarian International</t>
  </si>
  <si>
    <t>School e. V.</t>
  </si>
  <si>
    <t>08133/917-0</t>
  </si>
  <si>
    <t>Frau Aigner</t>
  </si>
  <si>
    <t>08133/917-222</t>
  </si>
  <si>
    <t>08133/917-269</t>
  </si>
  <si>
    <t>/06.09.2006/17:32</t>
  </si>
  <si>
    <t>SV HAIMHAUSEN</t>
  </si>
  <si>
    <t>SV Haimhausen</t>
  </si>
  <si>
    <t>Tennisabteilung</t>
  </si>
  <si>
    <t>Unterer Bründlweg 1</t>
  </si>
  <si>
    <t>08133/92012</t>
  </si>
  <si>
    <t>08133/994014</t>
  </si>
  <si>
    <t>Herr Schröter</t>
  </si>
  <si>
    <t>/29.06.2010/07:49</t>
  </si>
  <si>
    <t>MT AEROSPACE</t>
  </si>
  <si>
    <t>MT Aerospace AG</t>
  </si>
  <si>
    <t>Abt. FCR</t>
  </si>
  <si>
    <t>Postfach 10 22 35</t>
  </si>
  <si>
    <t>Franz-Josef-Strauss-Str. 5, 86153 Augsburg</t>
  </si>
  <si>
    <t>Herr Peissl</t>
  </si>
  <si>
    <t>0821/505-1637</t>
  </si>
  <si>
    <t>0821/505-491637</t>
  </si>
  <si>
    <t>/10.12.2009/08:58</t>
  </si>
  <si>
    <t>DE811155342</t>
  </si>
  <si>
    <t>AUGSBURG CATER</t>
  </si>
  <si>
    <t>Augsburg Air Caterer</t>
  </si>
  <si>
    <t>Josef-Wassermann-Str. 50</t>
  </si>
  <si>
    <t>0821/6608-122</t>
  </si>
  <si>
    <t>0821/666161</t>
  </si>
  <si>
    <t>/21.05.2001/11:18</t>
  </si>
  <si>
    <t>PATRIZIA IMMOB</t>
  </si>
  <si>
    <t>PATRIZIA Immobilien AG</t>
  </si>
  <si>
    <t>Zentrales Rechnungswesen</t>
  </si>
  <si>
    <t>Fuggerstraße 26</t>
  </si>
  <si>
    <t>0821/50910-000</t>
  </si>
  <si>
    <t>0821/50910-999</t>
  </si>
  <si>
    <t>Frau Alexandra Mayer</t>
  </si>
  <si>
    <t>0821/50910-619</t>
  </si>
  <si>
    <t>0821/50999-199</t>
  </si>
  <si>
    <t>/07.10.2009/15:39</t>
  </si>
  <si>
    <t>MUSIC ART</t>
  </si>
  <si>
    <t>Music Art Agentur</t>
  </si>
  <si>
    <t>Stephan Schulz</t>
  </si>
  <si>
    <t>Volkhartstraße 14</t>
  </si>
  <si>
    <t>0821/5084605</t>
  </si>
  <si>
    <t>0821/5084604</t>
  </si>
  <si>
    <t>0177/9804050</t>
  </si>
  <si>
    <t>/01.04.2003/15:45</t>
  </si>
  <si>
    <t>AGS AUGSBURG</t>
  </si>
  <si>
    <t>Zoologischer Garten</t>
  </si>
  <si>
    <t>Augsburg GmbH</t>
  </si>
  <si>
    <t>c / o AGS</t>
  </si>
  <si>
    <t>Rosenaustraße 56</t>
  </si>
  <si>
    <t>0821/5044-7050</t>
  </si>
  <si>
    <t>0821/5044-7043</t>
  </si>
  <si>
    <t>Herr Tanzer</t>
  </si>
  <si>
    <t>/14.06.2007/15:35</t>
  </si>
  <si>
    <t>ARB-KINO GMBH</t>
  </si>
  <si>
    <t>ARB-Kino GmbH</t>
  </si>
  <si>
    <t>Schroeckstraße 8</t>
  </si>
  <si>
    <t>0821/153078</t>
  </si>
  <si>
    <t>0821/155518</t>
  </si>
  <si>
    <t>filmbuero@t-online.de</t>
  </si>
  <si>
    <t>Frau Gratza</t>
  </si>
  <si>
    <t>0176-35414379</t>
  </si>
  <si>
    <t>DE13 72030227 0044930006</t>
  </si>
  <si>
    <t>ANHODE77XXX</t>
  </si>
  <si>
    <t>/15.09.2014/09:25</t>
  </si>
  <si>
    <t>THEATER AUGSBUR</t>
  </si>
  <si>
    <t>Theater Augsburg</t>
  </si>
  <si>
    <t>Kasernstraße 4-6</t>
  </si>
  <si>
    <t>0821/3244937</t>
  </si>
  <si>
    <t>0821/3244972</t>
  </si>
  <si>
    <t>Herr Niedermüller</t>
  </si>
  <si>
    <t>/21.06.2013/09:44</t>
  </si>
  <si>
    <t>DE127508091</t>
  </si>
  <si>
    <t>BRÄUSTÜBLE</t>
  </si>
  <si>
    <t>Bräustüble</t>
  </si>
  <si>
    <t>Betriebsges. mbH</t>
  </si>
  <si>
    <t>Proviantbachstraße 1 1/2</t>
  </si>
  <si>
    <t>Herr Gehringer</t>
  </si>
  <si>
    <t>/16.12.2013/08:32</t>
  </si>
  <si>
    <t>BERGER ANDREAS</t>
  </si>
  <si>
    <t>Andreas Berger</t>
  </si>
  <si>
    <t>Innereien-Verwertung-</t>
  </si>
  <si>
    <t>Export</t>
  </si>
  <si>
    <t>Proviantbachstraße 5 b</t>
  </si>
  <si>
    <t>0821/557190</t>
  </si>
  <si>
    <t>0821/556906</t>
  </si>
  <si>
    <t>0172/7688493</t>
  </si>
  <si>
    <t>Stadtsparkasse Augsburg</t>
  </si>
  <si>
    <t>/30.01.2006/15:24</t>
  </si>
  <si>
    <t>AGENTUR CMS</t>
  </si>
  <si>
    <t>agenturCMS</t>
  </si>
  <si>
    <t>0821/650715-50</t>
  </si>
  <si>
    <t>0821/650715-20</t>
  </si>
  <si>
    <t>Herr Gentgen</t>
  </si>
  <si>
    <t>0821/650715-43</t>
  </si>
  <si>
    <t>Herr Schmeißer</t>
  </si>
  <si>
    <t>0163/8533941</t>
  </si>
  <si>
    <t>/17.04.2012/16:50</t>
  </si>
  <si>
    <t>DE813556377</t>
  </si>
  <si>
    <t>DEUTSCHE RENTEN</t>
  </si>
  <si>
    <t>Deutsche Rentenvers.</t>
  </si>
  <si>
    <t>Schwaben</t>
  </si>
  <si>
    <t>Dieselstraße 9</t>
  </si>
  <si>
    <t>Frau Kraußer</t>
  </si>
  <si>
    <t>0821/500-2855</t>
  </si>
  <si>
    <t>0821/500-72855</t>
  </si>
  <si>
    <t>Herr Baust</t>
  </si>
  <si>
    <t>Fax -2832</t>
  </si>
  <si>
    <t>/11.11.2008/16:43</t>
  </si>
  <si>
    <t>ARWE SERVICE GM</t>
  </si>
  <si>
    <t>arwe Service GmbH</t>
  </si>
  <si>
    <t>Lise-Meitner-Straße 4</t>
  </si>
  <si>
    <t>0821/44484-0</t>
  </si>
  <si>
    <t>0821/44484-48</t>
  </si>
  <si>
    <t>Frau Schwarzkugler</t>
  </si>
  <si>
    <t>089/319045-10</t>
  </si>
  <si>
    <t>089/319045-12</t>
  </si>
  <si>
    <t>/09.12.2008/09:33</t>
  </si>
  <si>
    <t>DB Bahnbau Gruppe GmbH</t>
  </si>
  <si>
    <t>Oberer Schleisweg 11</t>
  </si>
  <si>
    <t>0821/24696-0</t>
  </si>
  <si>
    <t>0821/24696-199</t>
  </si>
  <si>
    <t>Herr Malley</t>
  </si>
  <si>
    <t>0821/24696-510</t>
  </si>
  <si>
    <t>0821/24696-599</t>
  </si>
  <si>
    <t>Herr Spillner</t>
  </si>
  <si>
    <t>0821/24696-200</t>
  </si>
  <si>
    <t>0173/3935112</t>
  </si>
  <si>
    <t>/17.02.2014/14:27</t>
  </si>
  <si>
    <t>DE227648860</t>
  </si>
  <si>
    <t>KULTURPARK WEST</t>
  </si>
  <si>
    <t>Kulturpark West gGmbH</t>
  </si>
  <si>
    <t>Sommestraße 40</t>
  </si>
  <si>
    <t>0821/4506-141</t>
  </si>
  <si>
    <t>0821/4506-143</t>
  </si>
  <si>
    <t>0172/8474640</t>
  </si>
  <si>
    <t>/01.12.2010/10:07</t>
  </si>
  <si>
    <t>GAUL &amp; GAUL GBR</t>
  </si>
  <si>
    <t>Gaul &amp; Gaul GbR</t>
  </si>
  <si>
    <t>Imbissbetriebe</t>
  </si>
  <si>
    <t>Burgauer Straße 30</t>
  </si>
  <si>
    <t>08231/9598943</t>
  </si>
  <si>
    <t>Herr Gaul</t>
  </si>
  <si>
    <t>0170-4557725</t>
  </si>
  <si>
    <t>/25.03.2015/15:26</t>
  </si>
  <si>
    <t>DEUTER GMBH</t>
  </si>
  <si>
    <t>Deuter</t>
  </si>
  <si>
    <t>Zelt- und Hallenbau GmbH</t>
  </si>
  <si>
    <t>August-Wessels-Str. 37</t>
  </si>
  <si>
    <t>0821/4600-0</t>
  </si>
  <si>
    <t>0821/4600-259</t>
  </si>
  <si>
    <t>Herr Bieringer</t>
  </si>
  <si>
    <t>0821/4600-261</t>
  </si>
  <si>
    <t>0821/4600-265</t>
  </si>
  <si>
    <t>0170/2425170</t>
  </si>
  <si>
    <t>/09.10.2014/15:46</t>
  </si>
  <si>
    <t>KURATORIUM A</t>
  </si>
  <si>
    <t>Nierentransplantation e.V</t>
  </si>
  <si>
    <t>KfH-Logistikzentr. Augsb.</t>
  </si>
  <si>
    <t>Nürnberger Straße 1</t>
  </si>
  <si>
    <t>0821/907945-0</t>
  </si>
  <si>
    <t>Herr Bretschneider</t>
  </si>
  <si>
    <t>0821/907945-100</t>
  </si>
  <si>
    <t>0821/907945-230</t>
  </si>
  <si>
    <t>/05.10.2012/13:57</t>
  </si>
  <si>
    <t>MARTEN ALEXANDE</t>
  </si>
  <si>
    <t>Alexander Marten</t>
  </si>
  <si>
    <t>Heini-Dittmar-Str. 15</t>
  </si>
  <si>
    <t>/30.08.2010/07:41</t>
  </si>
  <si>
    <t>WAYSS &amp; FREYTAG</t>
  </si>
  <si>
    <t>Hochfeldstraße 2/1</t>
  </si>
  <si>
    <t>0821/50253-0</t>
  </si>
  <si>
    <t>0821/50253-49</t>
  </si>
  <si>
    <t>/23.05.2001/14:55</t>
  </si>
  <si>
    <t>HAUSMAURER GMBH</t>
  </si>
  <si>
    <t>Hausmaurer GmbH</t>
  </si>
  <si>
    <t>Werderstraße 8</t>
  </si>
  <si>
    <t>0821/45556330</t>
  </si>
  <si>
    <t>0821/45556331</t>
  </si>
  <si>
    <t>Herr Heintze</t>
  </si>
  <si>
    <t>Herr Haslinger</t>
  </si>
  <si>
    <t>0171/2473440</t>
  </si>
  <si>
    <t>/27.08.2009/11:47</t>
  </si>
  <si>
    <t>DE256439646</t>
  </si>
  <si>
    <t>PEJKIC ANTO</t>
  </si>
  <si>
    <t>Pejkic Anto</t>
  </si>
  <si>
    <t>Hopfenseeweg 6 F</t>
  </si>
  <si>
    <t>/19.06.2012/15:14</t>
  </si>
  <si>
    <t>MERKL HEIN SANI</t>
  </si>
  <si>
    <t>Heinz Merkl</t>
  </si>
  <si>
    <t>Sanitär- und</t>
  </si>
  <si>
    <t>Wendelsteinstraße 6</t>
  </si>
  <si>
    <t>0821/4555284</t>
  </si>
  <si>
    <t>0821/4555285</t>
  </si>
  <si>
    <t>0171/8305525</t>
  </si>
  <si>
    <t>/01.09.2008/08:14</t>
  </si>
  <si>
    <t>SCHUBERT BÄCKER</t>
  </si>
  <si>
    <t>Schubert</t>
  </si>
  <si>
    <t>Bio &amp; Vollwert Bäckerei</t>
  </si>
  <si>
    <t>Münchner Straße 18</t>
  </si>
  <si>
    <t>Herr Bosch</t>
  </si>
  <si>
    <t>0821/61011</t>
  </si>
  <si>
    <t>0821/667521</t>
  </si>
  <si>
    <t>/13.05.2011/10:36</t>
  </si>
  <si>
    <t>STERNDL ALM GBR</t>
  </si>
  <si>
    <t>Sterndl Alm GbR</t>
  </si>
  <si>
    <t>Zedlitzstraße 16</t>
  </si>
  <si>
    <t>/16.09.2013/13:03</t>
  </si>
  <si>
    <t>NEUDERT &amp; SCHWA</t>
  </si>
  <si>
    <t>Neudert &amp; Schwarz</t>
  </si>
  <si>
    <t>Eppaner Straße 10</t>
  </si>
  <si>
    <t>0821/27282-0</t>
  </si>
  <si>
    <t>0821/27282-25</t>
  </si>
  <si>
    <t>Herr Neudert</t>
  </si>
  <si>
    <t>/20.11.2008/11:03</t>
  </si>
  <si>
    <t>BUCHBINDER</t>
  </si>
  <si>
    <t>Car Partner Nord GmbH</t>
  </si>
  <si>
    <t>Zugspitzstraße 187</t>
  </si>
  <si>
    <t>Lortzingstraße 22, 81241 München</t>
  </si>
  <si>
    <t>Herr Behringer</t>
  </si>
  <si>
    <t>089/896662-12</t>
  </si>
  <si>
    <t>089/896662-192</t>
  </si>
  <si>
    <t>0173/9389611</t>
  </si>
  <si>
    <t>/08.11.2011/16:45</t>
  </si>
  <si>
    <t>DE206335498</t>
  </si>
  <si>
    <t>DTS AUGSBURG</t>
  </si>
  <si>
    <t>DTS</t>
  </si>
  <si>
    <t>Dittrich Transport</t>
  </si>
  <si>
    <t>Systeme</t>
  </si>
  <si>
    <t>Anwaltinger Straße 4</t>
  </si>
  <si>
    <t>0821/74863-0</t>
  </si>
  <si>
    <t>0821/74863-20</t>
  </si>
  <si>
    <t>Herr Ditrich</t>
  </si>
  <si>
    <t>0821/74863-15</t>
  </si>
  <si>
    <t>HypoVereinsbank Augsburg</t>
  </si>
  <si>
    <t>720/200/70</t>
  </si>
  <si>
    <t>864 13 15</t>
  </si>
  <si>
    <t>/14.11.2007/09:38</t>
  </si>
  <si>
    <t>GLOGGER AUGSBUR</t>
  </si>
  <si>
    <t>Glogger Fahrzeugbau GmbH</t>
  </si>
  <si>
    <t>Herr Dittrich</t>
  </si>
  <si>
    <t>/22.11.2006/13:47</t>
  </si>
  <si>
    <t>LAGGER GARTENBA</t>
  </si>
  <si>
    <t>Heinz Lagger</t>
  </si>
  <si>
    <t>Gartenbau</t>
  </si>
  <si>
    <t>Albrecht-Dürer-Str. 198a</t>
  </si>
  <si>
    <t>0821/704721</t>
  </si>
  <si>
    <t>0821/7473100</t>
  </si>
  <si>
    <t>Herr Lagger</t>
  </si>
  <si>
    <t>0171/3458210</t>
  </si>
  <si>
    <t>/30.08.2010/07:33</t>
  </si>
  <si>
    <t>BAYER. LANDESAM</t>
  </si>
  <si>
    <t>Bayer. Landesamt für</t>
  </si>
  <si>
    <t>Bgm.-Ulrich-Str. 160</t>
  </si>
  <si>
    <t>0821/9071-0</t>
  </si>
  <si>
    <t>0821/9071-5155</t>
  </si>
  <si>
    <t>/07.12.1999/14:49</t>
  </si>
  <si>
    <t>GRANDEL LICHTTE</t>
  </si>
  <si>
    <t>Grandel Ton- und</t>
  </si>
  <si>
    <t>Lichttechnik GmbH &amp; Co.KG</t>
  </si>
  <si>
    <t>Auf dem Nol 23</t>
  </si>
  <si>
    <t>0821/25846-0</t>
  </si>
  <si>
    <t>0821/25846-40</t>
  </si>
  <si>
    <t>Herr Geisslinger</t>
  </si>
  <si>
    <t>0821/25846-18</t>
  </si>
  <si>
    <t>/17.04.2009/07:15</t>
  </si>
  <si>
    <t>SCHULZ AUGSBURG</t>
  </si>
  <si>
    <t>NL Augsburg</t>
  </si>
  <si>
    <t>Kopernikusstraße 86</t>
  </si>
  <si>
    <t>0821/4556858</t>
  </si>
  <si>
    <t>0821/4556859</t>
  </si>
  <si>
    <t>KST 1470</t>
  </si>
  <si>
    <t>/17.05.2011/10:16</t>
  </si>
  <si>
    <t>HALFF</t>
  </si>
  <si>
    <t>Herr und Frau Halff</t>
  </si>
  <si>
    <t>Arminstraße 13</t>
  </si>
  <si>
    <t>Frau Lubitz / Weltbild</t>
  </si>
  <si>
    <t>0821/7004-1320</t>
  </si>
  <si>
    <t>7004-81411320</t>
  </si>
  <si>
    <t>/21.11.2006/16:07</t>
  </si>
  <si>
    <t>HOSOKAWA AG</t>
  </si>
  <si>
    <t>HOSOKAWA ALPINE</t>
  </si>
  <si>
    <t>Aktiengesellschaft</t>
  </si>
  <si>
    <t>Peter-Dörfler-Str. 13-25</t>
  </si>
  <si>
    <t>Frau Mangold</t>
  </si>
  <si>
    <t>0821/5906-401</t>
  </si>
  <si>
    <t>0821/5906-438</t>
  </si>
  <si>
    <t>/06.09.2013/11:00</t>
  </si>
  <si>
    <t>DE152106081</t>
  </si>
  <si>
    <t>S.L. EVENT</t>
  </si>
  <si>
    <t>S.L. Eventmarketing UG</t>
  </si>
  <si>
    <t>Seestraße 23</t>
  </si>
  <si>
    <t>08441/4085850</t>
  </si>
  <si>
    <t>08441/4085829</t>
  </si>
  <si>
    <t>Herr Vincent van Ooijen</t>
  </si>
  <si>
    <t>0179/7871498</t>
  </si>
  <si>
    <t>/28.10.2010/07:53</t>
  </si>
  <si>
    <t>BAUR GMBH</t>
  </si>
  <si>
    <t>Hans Baur GmbH</t>
  </si>
  <si>
    <t>Mandelbergstraße 24</t>
  </si>
  <si>
    <t>0821/60090-0</t>
  </si>
  <si>
    <t>0821/60090-21</t>
  </si>
  <si>
    <t>Herr Baur</t>
  </si>
  <si>
    <t>0821/60090-25</t>
  </si>
  <si>
    <t>Herr Ring</t>
  </si>
  <si>
    <t>0171/7326845</t>
  </si>
  <si>
    <t>/21.01.2014/14:30</t>
  </si>
  <si>
    <t>DE811703059</t>
  </si>
  <si>
    <t>ZABY BAU</t>
  </si>
  <si>
    <t>Zaby Bau KG</t>
  </si>
  <si>
    <t>Engelschalkstraße 15</t>
  </si>
  <si>
    <t>0821/601074</t>
  </si>
  <si>
    <t>0821/601076</t>
  </si>
  <si>
    <t>nur noch Sofort-Kasse !!!!!!!</t>
  </si>
  <si>
    <t>Herr Zaby Markus</t>
  </si>
  <si>
    <t>/09.02.2010/16:28</t>
  </si>
  <si>
    <t>DE814854210</t>
  </si>
  <si>
    <t>GRUMA STAPLER</t>
  </si>
  <si>
    <t>Gruma Nutzfahrzeuge GmbH</t>
  </si>
  <si>
    <t>Äußere Industriestr. 22</t>
  </si>
  <si>
    <t>/01.07.2014/13:24</t>
  </si>
  <si>
    <t>STAGECO</t>
  </si>
  <si>
    <t>Stageco Deutschland GmbH</t>
  </si>
  <si>
    <t>Schäfflerstraße 13</t>
  </si>
  <si>
    <t>0821/44022-0</t>
  </si>
  <si>
    <t>0821/44022-22</t>
  </si>
  <si>
    <t>Herr Manfred Porchnitzer</t>
  </si>
  <si>
    <t>0178/4402213</t>
  </si>
  <si>
    <t>/08.10.2003/15:17</t>
  </si>
  <si>
    <t>HAGN MALEREI</t>
  </si>
  <si>
    <t>Rudolf Hagn</t>
  </si>
  <si>
    <t>Maler- + Lackierermeister</t>
  </si>
  <si>
    <t>Hunnenstraße 6</t>
  </si>
  <si>
    <t>08232/904157</t>
  </si>
  <si>
    <t>0172/8425971</t>
  </si>
  <si>
    <t>/27.07.2004/10:28</t>
  </si>
  <si>
    <t>DIEBOLD EDMUND</t>
  </si>
  <si>
    <t>Sterndl Alm</t>
  </si>
  <si>
    <t>Edmund Diebold jun.</t>
  </si>
  <si>
    <t>Junkersstraße 8</t>
  </si>
  <si>
    <t>08231/915970</t>
  </si>
  <si>
    <t>08231/915917</t>
  </si>
  <si>
    <t>s.steinsberger@sterndlalm-ausgburg.de</t>
  </si>
  <si>
    <t>Herr Diebold</t>
  </si>
  <si>
    <t>0163/7292503</t>
  </si>
  <si>
    <t>Frau Jansen</t>
  </si>
  <si>
    <t>anika-claire@web.de</t>
  </si>
  <si>
    <t>Frai Steinsberger</t>
  </si>
  <si>
    <t>DE04 72050000 0810443069</t>
  </si>
  <si>
    <t>AUGSDE77XXX</t>
  </si>
  <si>
    <t>/03.03.2015/11:19</t>
  </si>
  <si>
    <t>DE127366571</t>
  </si>
  <si>
    <t>ROHRLEITUNGSBAU</t>
  </si>
  <si>
    <t>Rohrleitungsbau Süd</t>
  </si>
  <si>
    <t>Dieselstraße 5</t>
  </si>
  <si>
    <t>0821/24648-0</t>
  </si>
  <si>
    <t>0821/24648-44</t>
  </si>
  <si>
    <t>Herr Bavcic</t>
  </si>
  <si>
    <t>0171/7568565</t>
  </si>
  <si>
    <t>/07.12.2009/08:43</t>
  </si>
  <si>
    <t>DE127339656</t>
  </si>
  <si>
    <t>TSV STEPPACH</t>
  </si>
  <si>
    <t>TSV Steppach e.V.</t>
  </si>
  <si>
    <t>Ulmer Straße 86</t>
  </si>
  <si>
    <t>0821/4860080</t>
  </si>
  <si>
    <t>0821/4860081</t>
  </si>
  <si>
    <t>Frau Hebach</t>
  </si>
  <si>
    <t>/10.07.2013/11:50</t>
  </si>
  <si>
    <t>DE127510803</t>
  </si>
  <si>
    <t>SIBAL GMBH</t>
  </si>
  <si>
    <t>Sibal Messebau GmbH</t>
  </si>
  <si>
    <t>Salurner Straße 3</t>
  </si>
  <si>
    <t>0821/4531641</t>
  </si>
  <si>
    <t>0821/402768</t>
  </si>
  <si>
    <t>Herr Anke</t>
  </si>
  <si>
    <t>/11.05.2001/12:01</t>
  </si>
  <si>
    <t>SCHMID HOLZBAU</t>
  </si>
  <si>
    <t>Schmid Holzbau GmbH</t>
  </si>
  <si>
    <t>Postfach 13 67</t>
  </si>
  <si>
    <t>0821/47874-0</t>
  </si>
  <si>
    <t>0821/471303</t>
  </si>
  <si>
    <t>Wernher-von-Braun-Straße 12, 86368 Gersthofen</t>
  </si>
  <si>
    <t>/08.12.2003/10:28</t>
  </si>
  <si>
    <t>THERMO ISOLIERB</t>
  </si>
  <si>
    <t>Thermo Isolierbau GmbH</t>
  </si>
  <si>
    <t>Finkenweg 9</t>
  </si>
  <si>
    <t>0821/47875-0</t>
  </si>
  <si>
    <t>0821/47875-30</t>
  </si>
  <si>
    <t>Herr Lindenmayer</t>
  </si>
  <si>
    <t>0821/47875-14</t>
  </si>
  <si>
    <t>/26.03.2009/16:47</t>
  </si>
  <si>
    <t>WÜRTH GMBH &amp; CO</t>
  </si>
  <si>
    <t>Adolf Würth GmbH &amp; Co.KG</t>
  </si>
  <si>
    <t>Flotowstraße 15</t>
  </si>
  <si>
    <t>0821/29761-0</t>
  </si>
  <si>
    <t>0821/29761-50</t>
  </si>
  <si>
    <t>Herr Keck</t>
  </si>
  <si>
    <t>0170/6330384</t>
  </si>
  <si>
    <t>/31.01.2000/12:56</t>
  </si>
  <si>
    <t>SPEDITION MAIR</t>
  </si>
  <si>
    <t>GS Gersthofen</t>
  </si>
  <si>
    <t>Thyssenstraße 43</t>
  </si>
  <si>
    <t>0821/49007-0</t>
  </si>
  <si>
    <t>0821/49007-109</t>
  </si>
  <si>
    <t>Frau Gleich</t>
  </si>
  <si>
    <t>0821/49007-114</t>
  </si>
  <si>
    <t>0821/49007-119</t>
  </si>
  <si>
    <t>/08.01.2009/15:16</t>
  </si>
  <si>
    <t>GERMAN PARCEL</t>
  </si>
  <si>
    <t>German Parcel</t>
  </si>
  <si>
    <t>Paket-Logistik</t>
  </si>
  <si>
    <t>Welserstraße 10</t>
  </si>
  <si>
    <t>0821/4983-0</t>
  </si>
  <si>
    <t>0821/4983-222</t>
  </si>
  <si>
    <t>Herr Hillmer</t>
  </si>
  <si>
    <t>/18.10.2000/11:05</t>
  </si>
  <si>
    <t>IMAGE GMBH</t>
  </si>
  <si>
    <t>image.de Event und</t>
  </si>
  <si>
    <t>Medien Agentur GmbH</t>
  </si>
  <si>
    <t>Schubertstraße 36</t>
  </si>
  <si>
    <t>0821/4206849</t>
  </si>
  <si>
    <t>werner@lengenfelder.de</t>
  </si>
  <si>
    <t>Herr Lengenfelder</t>
  </si>
  <si>
    <t>0170/9274805</t>
  </si>
  <si>
    <t>/03.11.2008/07:39</t>
  </si>
  <si>
    <t>DACHSER GERSTH.</t>
  </si>
  <si>
    <t>Dachser GmbH &amp; Co. KG</t>
  </si>
  <si>
    <t>NL Gersthofen</t>
  </si>
  <si>
    <t>Einsteinring 8</t>
  </si>
  <si>
    <t>0821/2705-0</t>
  </si>
  <si>
    <t>Herr Zink</t>
  </si>
  <si>
    <t>0821/2705-192</t>
  </si>
  <si>
    <t>0821/2705-191</t>
  </si>
  <si>
    <t>/21.01.2009/16:40</t>
  </si>
  <si>
    <t>STADT STADTBERG</t>
  </si>
  <si>
    <t>Stadt Stadtbergen</t>
  </si>
  <si>
    <t>Oberer Stadtweg 2</t>
  </si>
  <si>
    <t>0821/2438-0</t>
  </si>
  <si>
    <t>Herr Christoph Schmid</t>
  </si>
  <si>
    <t>0821/2438-137</t>
  </si>
  <si>
    <t>0821/2438-107</t>
  </si>
  <si>
    <t>/25.03.2015/11:50</t>
  </si>
  <si>
    <t>SGL TECHNO</t>
  </si>
  <si>
    <t>SGL TECHNOLOGIES GmbH</t>
  </si>
  <si>
    <t>General Accounting</t>
  </si>
  <si>
    <t>(Lief.-Nr. 81743)</t>
  </si>
  <si>
    <t>Werner-von-Siemens-Str.18</t>
  </si>
  <si>
    <t>Herr Schlicker</t>
  </si>
  <si>
    <t>08271/83-1238</t>
  </si>
  <si>
    <t>08271/83-2134</t>
  </si>
  <si>
    <t>/09.05.2011/13:59</t>
  </si>
  <si>
    <t>DE813087734</t>
  </si>
  <si>
    <t>SGL CARBON</t>
  </si>
  <si>
    <t>SGL CARBON GmbH</t>
  </si>
  <si>
    <t>christian.bartl@sglgroup.com</t>
  </si>
  <si>
    <t>Herr Bartl</t>
  </si>
  <si>
    <t>08271/83-1785</t>
  </si>
  <si>
    <t>/10.03.2014/17:15</t>
  </si>
  <si>
    <t>DE811112116</t>
  </si>
  <si>
    <t>BREMBO SGL</t>
  </si>
  <si>
    <t>BREMBO SGL CARBON</t>
  </si>
  <si>
    <t>CERAMIC BRAKES GmbH</t>
  </si>
  <si>
    <t>/17.06.2013/09:20</t>
  </si>
  <si>
    <t>SCHREINER ABBRU</t>
  </si>
  <si>
    <t>Schreiner Abbruch GmbH</t>
  </si>
  <si>
    <t>Am Mühlanger 11 B</t>
  </si>
  <si>
    <t>08233/744185</t>
  </si>
  <si>
    <t>08233/744184</t>
  </si>
  <si>
    <t>0174/3150665</t>
  </si>
  <si>
    <t>/09.12.2009/10:10</t>
  </si>
  <si>
    <t>LANGER SPORT</t>
  </si>
  <si>
    <t>Langer Sport Marketing</t>
  </si>
  <si>
    <t>Veranstaltungs-KG</t>
  </si>
  <si>
    <t>Hausener Straße 29</t>
  </si>
  <si>
    <t>SORTIMO ZUSMARS</t>
  </si>
  <si>
    <t>SORTIMO</t>
  </si>
  <si>
    <t>Dreilindenstraße 5</t>
  </si>
  <si>
    <t>08291/850-151</t>
  </si>
  <si>
    <t>08291/850-253</t>
  </si>
  <si>
    <t>Frau Glück</t>
  </si>
  <si>
    <t>720/800/01</t>
  </si>
  <si>
    <t>/29.06.2009/09:01</t>
  </si>
  <si>
    <t>GREINER FESTZEL</t>
  </si>
  <si>
    <t>Burkhard Greiner</t>
  </si>
  <si>
    <t>Arnhofener Straße 37a</t>
  </si>
  <si>
    <t>/22.06.2010/10:05</t>
  </si>
  <si>
    <t>PLETSCHACHER HO</t>
  </si>
  <si>
    <t>Pletschacher Holzbau GmbH</t>
  </si>
  <si>
    <t>Waldstraße 1</t>
  </si>
  <si>
    <t>08205/9610-0</t>
  </si>
  <si>
    <t>08205/9610-50</t>
  </si>
  <si>
    <t>08205/9610-23</t>
  </si>
  <si>
    <t>08205/9610-48</t>
  </si>
  <si>
    <t>/14.11.2013/10:02</t>
  </si>
  <si>
    <t>DE127494690</t>
  </si>
  <si>
    <t>ARGE AUSBAU A8</t>
  </si>
  <si>
    <t>Arbeitsgemeinschaft A8</t>
  </si>
  <si>
    <t>Ausbau Augsburg-München</t>
  </si>
  <si>
    <t>Herr Niederauer</t>
  </si>
  <si>
    <t>08205/95950-104</t>
  </si>
  <si>
    <t>08205/95950-95</t>
  </si>
  <si>
    <t>/16.08.2007/09:47</t>
  </si>
  <si>
    <t>AUTOBAHNPLUS</t>
  </si>
  <si>
    <t>autobahnplus</t>
  </si>
  <si>
    <t>Services GmbH</t>
  </si>
  <si>
    <t>Neulwirth 2</t>
  </si>
  <si>
    <t>Herr Kossak</t>
  </si>
  <si>
    <t>08205/96350-252</t>
  </si>
  <si>
    <t>08205/96350-233</t>
  </si>
  <si>
    <t>0151/16333301</t>
  </si>
  <si>
    <t>/10.12.2009/10:08</t>
  </si>
  <si>
    <t>ASUM-GASTRO</t>
  </si>
  <si>
    <t>Asum-Gastro-Service GmbH</t>
  </si>
  <si>
    <t>Riedener Straße 27</t>
  </si>
  <si>
    <t>08205/962283</t>
  </si>
  <si>
    <t>08205/9590629</t>
  </si>
  <si>
    <t>theresa.asum@gasthof-asum.de</t>
  </si>
  <si>
    <t>Herr Asum</t>
  </si>
  <si>
    <t>0175-4781345</t>
  </si>
  <si>
    <t>/09.03.2015/15:05</t>
  </si>
  <si>
    <t>DE275878012</t>
  </si>
  <si>
    <t>SONEPAR LANGWEI</t>
  </si>
  <si>
    <t>Sonepar Deutschland</t>
  </si>
  <si>
    <t>Region Süd GmbH</t>
  </si>
  <si>
    <t>Rudolf-Diesel-Straße 11</t>
  </si>
  <si>
    <t>08230/849-0</t>
  </si>
  <si>
    <t>Herr Jahnel</t>
  </si>
  <si>
    <t>08230/849-100</t>
  </si>
  <si>
    <t>08230/849-201</t>
  </si>
  <si>
    <t>/13.07.2011/13:10</t>
  </si>
  <si>
    <t>DE811792403</t>
  </si>
  <si>
    <t>MÜHLBAUER</t>
  </si>
  <si>
    <t>Mühlbauer E. &amp;  G.</t>
  </si>
  <si>
    <t>Holzbrandmalerei</t>
  </si>
  <si>
    <t>08206/903707</t>
  </si>
  <si>
    <t>Herr Mühlbauer</t>
  </si>
  <si>
    <t>0172/2584422</t>
  </si>
  <si>
    <t>PLETSCHACHER V</t>
  </si>
  <si>
    <t>Pletschacher</t>
  </si>
  <si>
    <t>Vermietung GmbH &amp; Co. KG</t>
  </si>
  <si>
    <t>Habermühl 2</t>
  </si>
  <si>
    <t>Herr Hermann Schmid</t>
  </si>
  <si>
    <t>0151/18030224</t>
  </si>
  <si>
    <t>DE43 72050000 0000995506</t>
  </si>
  <si>
    <t>DE208184051</t>
  </si>
  <si>
    <t>FRUCHTSTOPP</t>
  </si>
  <si>
    <t>Fruchtstopp</t>
  </si>
  <si>
    <t>Inh. Lilian Beranek</t>
  </si>
  <si>
    <t>Nachstetten 4</t>
  </si>
  <si>
    <t>RAIBA Augsburger Land</t>
  </si>
  <si>
    <t>720/692/74</t>
  </si>
  <si>
    <t>/24.04.2007/14:08</t>
  </si>
  <si>
    <t>WEIGL GBR</t>
  </si>
  <si>
    <t>Max Weigl GbR</t>
  </si>
  <si>
    <t>Römerstraße 7</t>
  </si>
  <si>
    <t>08231/2728</t>
  </si>
  <si>
    <t>08231/88904</t>
  </si>
  <si>
    <t>Frau Weigl</t>
  </si>
  <si>
    <t>/09.03.2000/08:11</t>
  </si>
  <si>
    <t>JEEP DOCTOR</t>
  </si>
  <si>
    <t>Jeepdoctor Bayer</t>
  </si>
  <si>
    <t>Inh. Achim Bayer</t>
  </si>
  <si>
    <t>Osterholzstraße 10</t>
  </si>
  <si>
    <t>Achim Bayer</t>
  </si>
  <si>
    <t>0173/9954149</t>
  </si>
  <si>
    <t>/14.09.2011/10:27</t>
  </si>
  <si>
    <t>DE209110874</t>
  </si>
  <si>
    <t>M + O LOGISTIK</t>
  </si>
  <si>
    <t>M &amp; O Logistik</t>
  </si>
  <si>
    <t>Robert Olbrich</t>
  </si>
  <si>
    <t>Gartenstr. 10</t>
  </si>
  <si>
    <t>08202/8768</t>
  </si>
  <si>
    <t>/17.11.1998/15:27</t>
  </si>
  <si>
    <t>I.C.P. GMBH</t>
  </si>
  <si>
    <t>I.C.P.</t>
  </si>
  <si>
    <t>Industrieanlagen GmbH</t>
  </si>
  <si>
    <t>Gewerbering 1</t>
  </si>
  <si>
    <t>08233/7944-0</t>
  </si>
  <si>
    <t>08233/7944-10</t>
  </si>
  <si>
    <t>/15.06.2000/16:23</t>
  </si>
  <si>
    <t>LFK GMBH</t>
  </si>
  <si>
    <t>LFK-Lenkflugkörpersysteme</t>
  </si>
  <si>
    <t>Abt. Buchhaltung</t>
  </si>
  <si>
    <t>Postfach 13 40</t>
  </si>
  <si>
    <t>08252/99-0</t>
  </si>
  <si>
    <t>Hagenauer Forst 27, 86529 Schrobenhausen</t>
  </si>
  <si>
    <t>Herr Kick</t>
  </si>
  <si>
    <t>08252/99-6067</t>
  </si>
  <si>
    <t>08252/99-6199</t>
  </si>
  <si>
    <t>/01.07.2010/15:09</t>
  </si>
  <si>
    <t>DE167389564</t>
  </si>
  <si>
    <t>SPESA GMBH</t>
  </si>
  <si>
    <t>SPESA Spezialbau</t>
  </si>
  <si>
    <t>und Sanierung GmbH</t>
  </si>
  <si>
    <t>BAUER-Straße 1</t>
  </si>
  <si>
    <t>Frau Stemmer</t>
  </si>
  <si>
    <t>08252/97-1338</t>
  </si>
  <si>
    <t>08252/97-1031</t>
  </si>
  <si>
    <t>/03.04.2013/13:09</t>
  </si>
  <si>
    <t>SÜD-TREIBSTOFF</t>
  </si>
  <si>
    <t>Süd-Treibstoff Tankstelle</t>
  </si>
  <si>
    <t>Hosam Morsy</t>
  </si>
  <si>
    <t>Rudolf-Diesel-Straße 1</t>
  </si>
  <si>
    <t>08252/915602</t>
  </si>
  <si>
    <t>/02.04.2007/09:21</t>
  </si>
  <si>
    <t>ZIEGLMEIER</t>
  </si>
  <si>
    <t>Zieglmeier GmbH &amp; Co.KG</t>
  </si>
  <si>
    <t>Gerolsbacher Straße 9</t>
  </si>
  <si>
    <t>08252/8877-0</t>
  </si>
  <si>
    <t>08252/8877-40</t>
  </si>
  <si>
    <t>nico@zieglmeier.de</t>
  </si>
  <si>
    <t>Nico Zieglmeier</t>
  </si>
  <si>
    <t>08252/8877-11</t>
  </si>
  <si>
    <t>/19.06.2009/09:39</t>
  </si>
  <si>
    <t>BAUER SPEZIALT</t>
  </si>
  <si>
    <t>BAUER Spezialtiefbau GmbH</t>
  </si>
  <si>
    <t>Herr Fleischmann</t>
  </si>
  <si>
    <t>08252/97-4214</t>
  </si>
  <si>
    <t>08252/97-4200</t>
  </si>
  <si>
    <t>/27.04.2012/09:59</t>
  </si>
  <si>
    <t>DE128578121</t>
  </si>
  <si>
    <t>METZ</t>
  </si>
  <si>
    <t>Metz Franz Josef</t>
  </si>
  <si>
    <t>Heizung Sanitär</t>
  </si>
  <si>
    <t>08251/4022</t>
  </si>
  <si>
    <t>08251/4080</t>
  </si>
  <si>
    <t>Werlbergerstraße 25, 86551 Aichach</t>
  </si>
  <si>
    <t>/23.04.98/10:25</t>
  </si>
  <si>
    <t>STADT AICHACH</t>
  </si>
  <si>
    <t>Landratsamt</t>
  </si>
  <si>
    <t>Aichach-Friedberg</t>
  </si>
  <si>
    <t>Münchener Straße 9</t>
  </si>
  <si>
    <t>08251/90235</t>
  </si>
  <si>
    <t>08251/90250035</t>
  </si>
  <si>
    <t>/29.12.2006/13:03</t>
  </si>
  <si>
    <t>FRAHAMMER</t>
  </si>
  <si>
    <t>Frahammer GmbH &amp; Co. KG</t>
  </si>
  <si>
    <t>Laichanger 36</t>
  </si>
  <si>
    <t>08253/9986-0</t>
  </si>
  <si>
    <t>08253/9986-30</t>
  </si>
  <si>
    <t>Herr Voigt</t>
  </si>
  <si>
    <t>08253/9986-12</t>
  </si>
  <si>
    <t>0170/1666973</t>
  </si>
  <si>
    <t>/20.05.2008/07:47</t>
  </si>
  <si>
    <t>SCHORMAIR GMBH</t>
  </si>
  <si>
    <t>Schormair Metallbau</t>
  </si>
  <si>
    <t>Zeltvermietung GmbH</t>
  </si>
  <si>
    <t>08251/89351-10</t>
  </si>
  <si>
    <t>08251/89351-42</t>
  </si>
  <si>
    <t>Herr Sailer</t>
  </si>
  <si>
    <t>/09.05.2014/10:41</t>
  </si>
  <si>
    <t>KREITMAYR</t>
  </si>
  <si>
    <t>Kreitmayr Irmgard</t>
  </si>
  <si>
    <t>Hardt 6</t>
  </si>
  <si>
    <t>Herr Kreitmayr</t>
  </si>
  <si>
    <t>0162-2981844</t>
  </si>
  <si>
    <t>/24.02.2015/14:06</t>
  </si>
  <si>
    <t>REGENS WAGNER</t>
  </si>
  <si>
    <t>Regens-Wagner-Stiftung</t>
  </si>
  <si>
    <t>Hohenwart</t>
  </si>
  <si>
    <t>Richildisstraße 13</t>
  </si>
  <si>
    <t>Herr Gürtner</t>
  </si>
  <si>
    <t>08443/85-120</t>
  </si>
  <si>
    <t>08443/85-123</t>
  </si>
  <si>
    <t>0173/3629079</t>
  </si>
  <si>
    <t>/03.04.2014/13:45</t>
  </si>
  <si>
    <t>DE127509980</t>
  </si>
  <si>
    <t>ZANDL JOHANN</t>
  </si>
  <si>
    <t>Johann Zandl</t>
  </si>
  <si>
    <t>Dorfstraße 37</t>
  </si>
  <si>
    <t>08443/919930</t>
  </si>
  <si>
    <t>Frau Zandl</t>
  </si>
  <si>
    <t>0173-7471149</t>
  </si>
  <si>
    <t>/21.05.2015/10:57</t>
  </si>
  <si>
    <t>MAHL XAVER</t>
  </si>
  <si>
    <t>Xaver Mahl</t>
  </si>
  <si>
    <t>Haunsried 1</t>
  </si>
  <si>
    <t>08258/204</t>
  </si>
  <si>
    <t>08258/1549</t>
  </si>
  <si>
    <t>Herr Mahl</t>
  </si>
  <si>
    <t>0177/2204204</t>
  </si>
  <si>
    <t>/25.07.2011/15:29</t>
  </si>
  <si>
    <t>STOCKER LANDSHA</t>
  </si>
  <si>
    <t>Veranstaltungen</t>
  </si>
  <si>
    <t>Anita &amp; Melchior Stocker</t>
  </si>
  <si>
    <t>Kirchheimer Straße 6</t>
  </si>
  <si>
    <t>089/991486-0</t>
  </si>
  <si>
    <t>089/991486-61</t>
  </si>
  <si>
    <t>VR Bank Ismaning</t>
  </si>
  <si>
    <t>700/934/00</t>
  </si>
  <si>
    <t>/22.05.2012/12:39</t>
  </si>
  <si>
    <t>EUROCOPTER</t>
  </si>
  <si>
    <t>Eurocopter Deutschl. GmbH</t>
  </si>
  <si>
    <t>Abt. EFAB 2</t>
  </si>
  <si>
    <t>(Lief.-Nr. 5021590)</t>
  </si>
  <si>
    <t>agnes.stahuber@eurocopter.com</t>
  </si>
  <si>
    <t>Frau Irene Stahuber</t>
  </si>
  <si>
    <t>089/6000-6769</t>
  </si>
  <si>
    <t>089/6000-2113</t>
  </si>
  <si>
    <t>PE/14.07.2010/16:</t>
  </si>
  <si>
    <t>FISCHER STABAU</t>
  </si>
  <si>
    <t>Max Fischer-Stabauer</t>
  </si>
  <si>
    <t>Schloß Grünau</t>
  </si>
  <si>
    <t>/10.07.2013/16:24</t>
  </si>
  <si>
    <t>POHLTEC FASSADE</t>
  </si>
  <si>
    <t>pohltec fassaden GmbH</t>
  </si>
  <si>
    <t>Donauwörther Straße 1</t>
  </si>
  <si>
    <t>08272/9997-0</t>
  </si>
  <si>
    <t>08272/9997-10</t>
  </si>
  <si>
    <t>Herr Doellert</t>
  </si>
  <si>
    <t>0177 / 5868433</t>
  </si>
  <si>
    <t>/10.06.2011/09:22</t>
  </si>
  <si>
    <t>DE122801219</t>
  </si>
  <si>
    <t>HCK HÖRMANN</t>
  </si>
  <si>
    <t>HCK Hörmann</t>
  </si>
  <si>
    <t>Pfarrer-Bunk-Straße 4</t>
  </si>
  <si>
    <t>08272/640703</t>
  </si>
  <si>
    <t>08272/640702</t>
  </si>
  <si>
    <t>info@hck-hoermann.de</t>
  </si>
  <si>
    <t>Herr Reißner</t>
  </si>
  <si>
    <t>0174/5113557</t>
  </si>
  <si>
    <t>/21.03.2014/08:00</t>
  </si>
  <si>
    <t>DE127758365</t>
  </si>
  <si>
    <t>K &amp; K PFLANZEN</t>
  </si>
  <si>
    <t>K &amp; K Pflanzen</t>
  </si>
  <si>
    <t>Neuhofweg 16</t>
  </si>
  <si>
    <t>/10.03.2011/10:53</t>
  </si>
  <si>
    <t>HSH FORSTDIENST</t>
  </si>
  <si>
    <t>HSH</t>
  </si>
  <si>
    <t>Forstdienstleistungen GbR</t>
  </si>
  <si>
    <t>Hohe Straße 8</t>
  </si>
  <si>
    <t>Herr Stefan Huber</t>
  </si>
  <si>
    <t>0171-2342413</t>
  </si>
  <si>
    <t>stefan-huber@gmx.de</t>
  </si>
  <si>
    <t>/15.05.2015/09:34</t>
  </si>
  <si>
    <t>GRENZEBACH GBR</t>
  </si>
  <si>
    <t>Forstbaumschulen</t>
  </si>
  <si>
    <t>Grenzebach GbR</t>
  </si>
  <si>
    <t>Eggelseebachstraße 2</t>
  </si>
  <si>
    <t>0906/91495</t>
  </si>
  <si>
    <t>0906/91512</t>
  </si>
  <si>
    <t>/06.08.2010/11:21</t>
  </si>
  <si>
    <t>SAILER BAUMSCHU</t>
  </si>
  <si>
    <t>Hubert Sailer</t>
  </si>
  <si>
    <t>Forstbaumschule</t>
  </si>
  <si>
    <t>Graf-Treuberg-Straße 7</t>
  </si>
  <si>
    <t>09078/912895</t>
  </si>
  <si>
    <t>09078/912896</t>
  </si>
  <si>
    <t>0171/8384223</t>
  </si>
  <si>
    <t>/25.02.2011/08:51</t>
  </si>
  <si>
    <t>CGB CARBON</t>
  </si>
  <si>
    <t>CGB Carbon</t>
  </si>
  <si>
    <t>Grossbauteile GmbH</t>
  </si>
  <si>
    <t>Albert-Einstein-Straße 1</t>
  </si>
  <si>
    <t>Herr Köstenbauer</t>
  </si>
  <si>
    <t>09081/805074-16</t>
  </si>
  <si>
    <t>09081/805074-29</t>
  </si>
  <si>
    <t>/05.10.2012/14:07</t>
  </si>
  <si>
    <t>DE260224335</t>
  </si>
  <si>
    <t>EBMEYER GMBH</t>
  </si>
  <si>
    <t>Ebmeyer GmbH</t>
  </si>
  <si>
    <t>Walter-Schulz-Straße 4</t>
  </si>
  <si>
    <t>08247/5446</t>
  </si>
  <si>
    <t>08247/9626546</t>
  </si>
  <si>
    <t>Herr Ebmeyer</t>
  </si>
  <si>
    <t>0172/8975427</t>
  </si>
  <si>
    <t>/08.10.2007/18:07</t>
  </si>
  <si>
    <t>NITSCHE RAIMUND</t>
  </si>
  <si>
    <t>Raimund Nitsche</t>
  </si>
  <si>
    <t>Mozartstraße 2 a</t>
  </si>
  <si>
    <t>08247/7090026</t>
  </si>
  <si>
    <t>08247/9924909</t>
  </si>
  <si>
    <t>0178/1481422</t>
  </si>
  <si>
    <t>/12.03.2008/13:25</t>
  </si>
  <si>
    <t>SCHWEMM ZELTE</t>
  </si>
  <si>
    <t>Schwemm Zelte- und</t>
  </si>
  <si>
    <t>Hallenvertrieb GmbH</t>
  </si>
  <si>
    <t>Gottlieb-Daimler-Str. 11</t>
  </si>
  <si>
    <t>08232/9679-0</t>
  </si>
  <si>
    <t>08232/9679-10</t>
  </si>
  <si>
    <t>15% auf Mietpreis + NK</t>
  </si>
  <si>
    <t>Herr Schwemm</t>
  </si>
  <si>
    <t>0163/7228266</t>
  </si>
  <si>
    <t>Kreissparkasse Augsburg</t>
  </si>
  <si>
    <t>720/501/01</t>
  </si>
  <si>
    <t>/19.08.2009/10:43</t>
  </si>
  <si>
    <t>LUTZ BAUELEMENT</t>
  </si>
  <si>
    <t>Lutz Bauelemente</t>
  </si>
  <si>
    <t>Fensterbau/Schreinerei</t>
  </si>
  <si>
    <t>Unterfeldstraße 1 a</t>
  </si>
  <si>
    <t>08245/960657</t>
  </si>
  <si>
    <t>Herr Lutz</t>
  </si>
  <si>
    <t>0172/2751041</t>
  </si>
  <si>
    <t>/01.08.2007/08:30</t>
  </si>
  <si>
    <t>KAMEL OASE</t>
  </si>
  <si>
    <t>Kamel-Oase</t>
  </si>
  <si>
    <t>Elke + Thomas Kerler</t>
  </si>
  <si>
    <t>Zeisigweg 10</t>
  </si>
  <si>
    <t>08232/909856</t>
  </si>
  <si>
    <t>Frau Kerler</t>
  </si>
  <si>
    <t>0173/3676727</t>
  </si>
  <si>
    <t>/29.04.2009/14:12</t>
  </si>
  <si>
    <t>MÖRZ FESTZELTE</t>
  </si>
  <si>
    <t>Mörz</t>
  </si>
  <si>
    <t>Festzeltbetriebs GmbH</t>
  </si>
  <si>
    <t>Nebelhornstraße 5</t>
  </si>
  <si>
    <t>0176/12344468</t>
  </si>
  <si>
    <t>info@moerz-festzelte.de  ramona.urbas@moerz-festze</t>
  </si>
  <si>
    <t>Herr Mörz Jochen</t>
  </si>
  <si>
    <t>0172/3151466</t>
  </si>
  <si>
    <t>Frau Mörz Nadine</t>
  </si>
  <si>
    <t>0176/12344470</t>
  </si>
  <si>
    <t>Fr. Urbas 0176/12344468</t>
  </si>
  <si>
    <t>DE93 73450000 0010137487</t>
  </si>
  <si>
    <t>BYLADEM1KFB</t>
  </si>
  <si>
    <t>/13.03.2015/15:55</t>
  </si>
  <si>
    <t>DE128672505</t>
  </si>
  <si>
    <t>SUNDEVIL GMBH</t>
  </si>
  <si>
    <t>H + M Akustik- und</t>
  </si>
  <si>
    <t>Hauptstraße 4</t>
  </si>
  <si>
    <t>08262/9678390</t>
  </si>
  <si>
    <t>08262/9678391</t>
  </si>
  <si>
    <t>Herr Filipzik</t>
  </si>
  <si>
    <t>0176/61718027</t>
  </si>
  <si>
    <t>/05.08.2013/07:17</t>
  </si>
  <si>
    <t>LUTZ FLEISCH</t>
  </si>
  <si>
    <t>Lutz Fleischwaren AG</t>
  </si>
  <si>
    <t>Justus-von-Liebig-Str. 48</t>
  </si>
  <si>
    <t>08191/105-0</t>
  </si>
  <si>
    <t>08191/105-250</t>
  </si>
  <si>
    <t>Herr Ottinger</t>
  </si>
  <si>
    <t>08191/105-205</t>
  </si>
  <si>
    <t>METZGEREI MOSER</t>
  </si>
  <si>
    <t>Metzgerei Moser GmbH</t>
  </si>
  <si>
    <t>Katharinenstraße 39</t>
  </si>
  <si>
    <t>08191/2386</t>
  </si>
  <si>
    <t>Sparkasse Landsberg</t>
  </si>
  <si>
    <t>700/520/60</t>
  </si>
  <si>
    <t>/10.12.2012/13:14</t>
  </si>
  <si>
    <t>HAPPY METAL GMB</t>
  </si>
  <si>
    <t>Happy Metal</t>
  </si>
  <si>
    <t>Metalldesign GmbH</t>
  </si>
  <si>
    <t>Fahrenheitstraße 2</t>
  </si>
  <si>
    <t>08191/333860</t>
  </si>
  <si>
    <t>08191/333859</t>
  </si>
  <si>
    <t>hintz@happymetal.net</t>
  </si>
  <si>
    <t>Herr Hintz</t>
  </si>
  <si>
    <t>0172/8904477</t>
  </si>
  <si>
    <t>701/694/13</t>
  </si>
  <si>
    <t>/17.05.2011/11:59</t>
  </si>
  <si>
    <t>DE812620812</t>
  </si>
  <si>
    <t>DEICHSL ANTON</t>
  </si>
  <si>
    <t>Anton Deichsl</t>
  </si>
  <si>
    <t>Lechstraße 3</t>
  </si>
  <si>
    <t>0178/4775788</t>
  </si>
  <si>
    <t>/17.09.2007/14:37</t>
  </si>
  <si>
    <t>3C CARBON</t>
  </si>
  <si>
    <t>3C-Carbon</t>
  </si>
  <si>
    <t>Composite Company GmbH</t>
  </si>
  <si>
    <t>Industriegeb Lechrain 17</t>
  </si>
  <si>
    <t>Herr Heilmeier</t>
  </si>
  <si>
    <t>08191/97005-28</t>
  </si>
  <si>
    <t>08191/97005-33</t>
  </si>
  <si>
    <t>/04.05.2012/14:15</t>
  </si>
  <si>
    <t>DE813793651</t>
  </si>
  <si>
    <t>LUTZ-BAU LL</t>
  </si>
  <si>
    <t>Lutz Bau-GmbH</t>
  </si>
  <si>
    <t>Buchloer Straße 8</t>
  </si>
  <si>
    <t>08191/320950</t>
  </si>
  <si>
    <t>08191/320957</t>
  </si>
  <si>
    <t>Herr Köllner</t>
  </si>
  <si>
    <t>/25.01.2013/13:20</t>
  </si>
  <si>
    <t>DE128671563</t>
  </si>
  <si>
    <t>JÜRGENS ROGER</t>
  </si>
  <si>
    <t>Roger Jürgens</t>
  </si>
  <si>
    <t>Benedikt-Hoy-Str. 10</t>
  </si>
  <si>
    <t>08807/947722</t>
  </si>
  <si>
    <t>08807/949844</t>
  </si>
  <si>
    <t>r.juergens@gmx.net</t>
  </si>
  <si>
    <t>Herr Jürgens</t>
  </si>
  <si>
    <t>0172/8343099</t>
  </si>
  <si>
    <t>/02.08.2010/14:34</t>
  </si>
  <si>
    <t>INGE GMBH</t>
  </si>
  <si>
    <t>inge GmbH</t>
  </si>
  <si>
    <t>Flurstraße 27</t>
  </si>
  <si>
    <t>Frau Tanjy Boettger</t>
  </si>
  <si>
    <t>08192/997702</t>
  </si>
  <si>
    <t>08192/997999</t>
  </si>
  <si>
    <t>tboettger@inge.ag</t>
  </si>
  <si>
    <t>/14.02.2012/08:39</t>
  </si>
  <si>
    <t>ERFURT CHRISTIA</t>
  </si>
  <si>
    <t>Christian Erfurt</t>
  </si>
  <si>
    <t>Mühlanger 2</t>
  </si>
  <si>
    <t>0163-4368704</t>
  </si>
  <si>
    <t>/29.04.2014/16:39</t>
  </si>
  <si>
    <t>BUNDESWEHR LL</t>
  </si>
  <si>
    <t>BW-Dienstleistungszentrum</t>
  </si>
  <si>
    <t>Landsberg am Lech</t>
  </si>
  <si>
    <t>Zentrale Rechnungsbearb.</t>
  </si>
  <si>
    <t>Kauferinger Straße 48</t>
  </si>
  <si>
    <t>Frau Musil</t>
  </si>
  <si>
    <t>08191/9152-5413</t>
  </si>
  <si>
    <t>08191/9152-5061</t>
  </si>
  <si>
    <t>/14.10.2014/08:13</t>
  </si>
  <si>
    <t>STAMPFL ENTSORG</t>
  </si>
  <si>
    <t>Stampfl Entsorgung GmbH</t>
  </si>
  <si>
    <t>Am Wiesengrund 2</t>
  </si>
  <si>
    <t>08196/934070</t>
  </si>
  <si>
    <t>08196/934079</t>
  </si>
  <si>
    <t>info@stampfl-entsorgung.de</t>
  </si>
  <si>
    <t>Stampfl Alexander</t>
  </si>
  <si>
    <t>0172/8801788</t>
  </si>
  <si>
    <t>/21.10.2014/12:52</t>
  </si>
  <si>
    <t>HERZOGSÄGMÜHLE</t>
  </si>
  <si>
    <t>Herzogsägmühle</t>
  </si>
  <si>
    <t>Von-Kahl-Straße 4</t>
  </si>
  <si>
    <t>08861/219-0</t>
  </si>
  <si>
    <t>08861/219-201</t>
  </si>
  <si>
    <t>Herr Putsch</t>
  </si>
  <si>
    <t>08861/219-200</t>
  </si>
  <si>
    <t>/04.10.2004/16:45</t>
  </si>
  <si>
    <t>EIBAND MATTHIAS</t>
  </si>
  <si>
    <t>Baufirma</t>
  </si>
  <si>
    <t>Matthias Eiband</t>
  </si>
  <si>
    <t>Unter der Burg 2</t>
  </si>
  <si>
    <t>08860/921343</t>
  </si>
  <si>
    <t>08860/922667</t>
  </si>
  <si>
    <t>Herr Eiband</t>
  </si>
  <si>
    <t>0175/4181997</t>
  </si>
  <si>
    <t>RAIBA Pfaffenwinkel</t>
  </si>
  <si>
    <t>701/695/09</t>
  </si>
  <si>
    <t>/03.02.2010/07:47</t>
  </si>
  <si>
    <t>ALLGÄUER BRAUHA</t>
  </si>
  <si>
    <t>Allgäuer Brauhaus AG</t>
  </si>
  <si>
    <t>Beethovenstraße 7</t>
  </si>
  <si>
    <t>0831/2050-0</t>
  </si>
  <si>
    <t>0831/2050-114</t>
  </si>
  <si>
    <t>Produktion Schwendener Str. 18,87616 Marktoberdorf</t>
  </si>
  <si>
    <t>Frau Born</t>
  </si>
  <si>
    <t>0831/2050-127</t>
  </si>
  <si>
    <t>Herr Gammel</t>
  </si>
  <si>
    <t>08342/9647-266</t>
  </si>
  <si>
    <t>08342/9647-270 Fax</t>
  </si>
  <si>
    <t>/26.04.2007/16:07</t>
  </si>
  <si>
    <t>KLECKS KEMPTEN</t>
  </si>
  <si>
    <t>Kemptener Kleinkunst-</t>
  </si>
  <si>
    <t>Verein Klecks e.V.</t>
  </si>
  <si>
    <t>Vogtstraße 8</t>
  </si>
  <si>
    <t>0831/29276</t>
  </si>
  <si>
    <t>0831/25930</t>
  </si>
  <si>
    <t>Herr Hensler</t>
  </si>
  <si>
    <t>/28.01.2008/09:47</t>
  </si>
  <si>
    <t>ALLGÄUER FESTW</t>
  </si>
  <si>
    <t>Kempten Tourismus-</t>
  </si>
  <si>
    <t>und Veranstaltungsservice</t>
  </si>
  <si>
    <t>Allgäuer Festwoche</t>
  </si>
  <si>
    <t>Rathausplatz 29</t>
  </si>
  <si>
    <t>0831/2525-432</t>
  </si>
  <si>
    <t>0831/2525-427</t>
  </si>
  <si>
    <t>arch.wail@t-online.de</t>
  </si>
  <si>
    <t>Frau Filser</t>
  </si>
  <si>
    <t>0831/2525-322</t>
  </si>
  <si>
    <t>Herr Wail (Architekt)</t>
  </si>
  <si>
    <t>0831/28755</t>
  </si>
  <si>
    <t>Fax  17420</t>
  </si>
  <si>
    <t>/27.01.2012/08:37</t>
  </si>
  <si>
    <t>DE128804227</t>
  </si>
  <si>
    <t>SCHWARZ KÄLTE</t>
  </si>
  <si>
    <t>Schwarz Kältetechnik GmbH</t>
  </si>
  <si>
    <t>Reinhartser Str. 4</t>
  </si>
  <si>
    <t>0831/73924</t>
  </si>
  <si>
    <t>0831/75759</t>
  </si>
  <si>
    <t>Frau Muth</t>
  </si>
  <si>
    <t>0170/5401000</t>
  </si>
  <si>
    <t>/14.03.2013/08:12</t>
  </si>
  <si>
    <t>DE128798937</t>
  </si>
  <si>
    <t>MILCHWIRTSCHAFT</t>
  </si>
  <si>
    <t>Milchwirtschaftl. Verein</t>
  </si>
  <si>
    <t>Allgäu-Schwaben e.V.</t>
  </si>
  <si>
    <t>Ignaz-Kiechle-Straße 22</t>
  </si>
  <si>
    <t>0831/5290901</t>
  </si>
  <si>
    <t>0831/5290999</t>
  </si>
  <si>
    <t>rudolf.seipelt@muva.de</t>
  </si>
  <si>
    <t>Herr Seipelt</t>
  </si>
  <si>
    <t>0171/3369444</t>
  </si>
  <si>
    <t>RAIBA Kempten eG</t>
  </si>
  <si>
    <t>733/699/02</t>
  </si>
  <si>
    <t>/02.07.2013/11:15</t>
  </si>
  <si>
    <t>DE128803322</t>
  </si>
  <si>
    <t>HBE EVENT GMBH</t>
  </si>
  <si>
    <t>HBE-Event GmbH</t>
  </si>
  <si>
    <t>Kaufbeurer Straße 89</t>
  </si>
  <si>
    <t>0831/960789-0</t>
  </si>
  <si>
    <t>0831/960789-99</t>
  </si>
  <si>
    <t>Herr Rokyta</t>
  </si>
  <si>
    <t>0831/960789-24</t>
  </si>
  <si>
    <t>0172/2156424</t>
  </si>
  <si>
    <t>0831/960789-25</t>
  </si>
  <si>
    <t>Frau Schneider -28</t>
  </si>
  <si>
    <t>Saliterbank Obergünzburg</t>
  </si>
  <si>
    <t>/13.10.2008/10:05</t>
  </si>
  <si>
    <t>CFS BÜHL GMBH</t>
  </si>
  <si>
    <t>GEA Food Solutions</t>
  </si>
  <si>
    <t>Germany GmbH</t>
  </si>
  <si>
    <t>Betriebsstätte Kempten</t>
  </si>
  <si>
    <t>Ignaz-Kiechle-Straße 40</t>
  </si>
  <si>
    <t>0831/51284-0</t>
  </si>
  <si>
    <t>Herr Schneid</t>
  </si>
  <si>
    <t>0831/51284-4304</t>
  </si>
  <si>
    <t>0831/51284-54304</t>
  </si>
  <si>
    <t>/31.08.2012/12:14</t>
  </si>
  <si>
    <t>DE206610979</t>
  </si>
  <si>
    <t>JVA</t>
  </si>
  <si>
    <t>Justizvollzugsanstalt</t>
  </si>
  <si>
    <t>Kempten</t>
  </si>
  <si>
    <t>Reinhartser Straße 11</t>
  </si>
  <si>
    <t>0831/5 12 66-0</t>
  </si>
  <si>
    <t>0831/5 12 66-130</t>
  </si>
  <si>
    <t>Herr Heiland</t>
  </si>
  <si>
    <t>0831/ 5 12 66-170</t>
  </si>
  <si>
    <t>/03.05.2011/11:27</t>
  </si>
  <si>
    <t>KLINIK KEMPTEN</t>
  </si>
  <si>
    <t>Klinikverbund</t>
  </si>
  <si>
    <t>Kempten-Oberallgäu gGmbH</t>
  </si>
  <si>
    <t>Robert-Weixler-Straße 50</t>
  </si>
  <si>
    <t>/11.11.2014/17:12</t>
  </si>
  <si>
    <t>BRAUEREI STIFT</t>
  </si>
  <si>
    <t>Brauereigaststätte</t>
  </si>
  <si>
    <t>Zum Stift</t>
  </si>
  <si>
    <t>Stiftsplatz 1</t>
  </si>
  <si>
    <t>Archi. Frau Lechner</t>
  </si>
  <si>
    <t>0831/9604324</t>
  </si>
  <si>
    <t>/24.06.2014/11:56</t>
  </si>
  <si>
    <t>KULTURKONZEPTE</t>
  </si>
  <si>
    <t>KulturKonzept</t>
  </si>
  <si>
    <t>Viktoria Raith</t>
  </si>
  <si>
    <t>Sonnenstraße 24</t>
  </si>
  <si>
    <t>08379/830</t>
  </si>
  <si>
    <t>viktoria.raith@gmx.de</t>
  </si>
  <si>
    <t>0172 / 8659992</t>
  </si>
  <si>
    <t>/07.01.2014/09:25</t>
  </si>
  <si>
    <t>WALDHÄUSLE</t>
  </si>
  <si>
    <t>Gasthaus Waldhäusle</t>
  </si>
  <si>
    <t>Inh. Fritz Binser</t>
  </si>
  <si>
    <t>Helen 9 1/2</t>
  </si>
  <si>
    <t>08303/256</t>
  </si>
  <si>
    <t>08303/921175</t>
  </si>
  <si>
    <t>Herr Binser</t>
  </si>
  <si>
    <t>0170/3370029</t>
  </si>
  <si>
    <t>/15.07.2008/11:17</t>
  </si>
  <si>
    <t>GUSSWERK WALTEN</t>
  </si>
  <si>
    <t>Gusswerk Waltenhofen GmbH</t>
  </si>
  <si>
    <t>Heinz-Staab-Straße 1</t>
  </si>
  <si>
    <t>Frau Schmalholz</t>
  </si>
  <si>
    <t>08303/9200-50</t>
  </si>
  <si>
    <t>08303/9200-46</t>
  </si>
  <si>
    <t>08303/9200-22</t>
  </si>
  <si>
    <t>/07.02.2012/13:03</t>
  </si>
  <si>
    <t>EK-PACK FOLIEN</t>
  </si>
  <si>
    <t>EK-Pack Folien GmbH</t>
  </si>
  <si>
    <t>Mariabergstraße 30</t>
  </si>
  <si>
    <t>08370/8080</t>
  </si>
  <si>
    <t>08370/80839</t>
  </si>
  <si>
    <t>Herr Ledermann</t>
  </si>
  <si>
    <t>/10.10.2006/14:50</t>
  </si>
  <si>
    <t>REITBERGER</t>
  </si>
  <si>
    <t>Bäckerei Reitberger GmbH</t>
  </si>
  <si>
    <t>Hauptstraße 10</t>
  </si>
  <si>
    <t>0831/574694</t>
  </si>
  <si>
    <t>0831/574693</t>
  </si>
  <si>
    <t>Herr Reitberger</t>
  </si>
  <si>
    <t>Sparkasse Allgäu</t>
  </si>
  <si>
    <t>733/500/00</t>
  </si>
  <si>
    <t>/13.06.2013/10:16</t>
  </si>
  <si>
    <t>FETZER GMBH</t>
  </si>
  <si>
    <t>Fetzer GmbH</t>
  </si>
  <si>
    <t>Grüntenstraße 5</t>
  </si>
  <si>
    <t>08323/9674-0</t>
  </si>
  <si>
    <t>08323/9674-22</t>
  </si>
  <si>
    <t>Frau Wieschermann</t>
  </si>
  <si>
    <t>08323/9674-13</t>
  </si>
  <si>
    <t>/16.05.2003/15:36</t>
  </si>
  <si>
    <t>GEIGER OBERSTD</t>
  </si>
  <si>
    <t>Wilhelm Geiger</t>
  </si>
  <si>
    <t>GmbH  &amp; Co. KG</t>
  </si>
  <si>
    <t>Wilhelm-Geiger-Str. 1</t>
  </si>
  <si>
    <t>08322/18-0</t>
  </si>
  <si>
    <t>08322/18-254</t>
  </si>
  <si>
    <t>Herr Settele</t>
  </si>
  <si>
    <t>08322/18-189</t>
  </si>
  <si>
    <t>08322/18-186</t>
  </si>
  <si>
    <t>/09.03.2007/14:46</t>
  </si>
  <si>
    <t>DOBLER BAU</t>
  </si>
  <si>
    <t>Dobler GmbH &amp; Co. KG</t>
  </si>
  <si>
    <t>Innovapark 20</t>
  </si>
  <si>
    <t>08856/9213-23</t>
  </si>
  <si>
    <t>08856/9213-29</t>
  </si>
  <si>
    <t>0171-7530955</t>
  </si>
  <si>
    <t>richter@dobler.de</t>
  </si>
  <si>
    <t>/19.05.2015/16:29</t>
  </si>
  <si>
    <t>LAMBDA FASSADEN</t>
  </si>
  <si>
    <t>LAMBDA FASSADEN GmbH</t>
  </si>
  <si>
    <t>Leonhard-Kluftinger-Str.2</t>
  </si>
  <si>
    <t>08341/90831-0</t>
  </si>
  <si>
    <t>08341/90831-20</t>
  </si>
  <si>
    <t>Frau Königsperger</t>
  </si>
  <si>
    <t>/27.10.2010/15:35</t>
  </si>
  <si>
    <t>AGCO GMBH</t>
  </si>
  <si>
    <t>AGCO GmbH</t>
  </si>
  <si>
    <t>Joh.-Georg-Fendt-Straße 4</t>
  </si>
  <si>
    <t>Fendtstraße 1, 86663 Asbach-Bäumenheim</t>
  </si>
  <si>
    <t>Herr Bruckmoser</t>
  </si>
  <si>
    <t>0906/981355</t>
  </si>
  <si>
    <t>0906/981453</t>
  </si>
  <si>
    <t>/22.05.2015/09:36</t>
  </si>
  <si>
    <t>DE188789493</t>
  </si>
  <si>
    <t>HELMUT HERMANN</t>
  </si>
  <si>
    <t>Herr Helmut Hermann</t>
  </si>
  <si>
    <t>Am Ring 15</t>
  </si>
  <si>
    <t>08341/807-0</t>
  </si>
  <si>
    <t>08341/807-202</t>
  </si>
  <si>
    <t>Herr Mariner</t>
  </si>
  <si>
    <t>08341/807-290</t>
  </si>
  <si>
    <t>08341/807-205</t>
  </si>
  <si>
    <t>/01.08.2008/12:51</t>
  </si>
  <si>
    <t>V-MARKT MÜNCHEN</t>
  </si>
  <si>
    <t>Georg Jos. Kaes GmbH</t>
  </si>
  <si>
    <t>08341/ 80 7-0</t>
  </si>
  <si>
    <t>Herr Beis</t>
  </si>
  <si>
    <t>089/413095-41</t>
  </si>
  <si>
    <t>089/413095-23</t>
  </si>
  <si>
    <t>089/413095-45</t>
  </si>
  <si>
    <t>/04.10.2010/08:28</t>
  </si>
  <si>
    <t>ARGE SCHRANNENP</t>
  </si>
  <si>
    <t>Arbeitsgemeinschaft</t>
  </si>
  <si>
    <t>Schrannenplatz Memmingen</t>
  </si>
  <si>
    <t>Augsburger Straße 55</t>
  </si>
  <si>
    <t>08331/4985913</t>
  </si>
  <si>
    <t>08331/4985914</t>
  </si>
  <si>
    <t>Herr Schedel</t>
  </si>
  <si>
    <t>Sparkasse Memmingen</t>
  </si>
  <si>
    <t>731/500/00</t>
  </si>
  <si>
    <t>/04.08.2009/11:50</t>
  </si>
  <si>
    <t>HEBEL MEMMINGEN</t>
  </si>
  <si>
    <t>Josef Hebel GmbH &amp; Co. KG</t>
  </si>
  <si>
    <t>Riedbachstraße 9</t>
  </si>
  <si>
    <t>08331/106-0</t>
  </si>
  <si>
    <t>08331/106-211</t>
  </si>
  <si>
    <t>08331/106-112</t>
  </si>
  <si>
    <t>08331/106-205</t>
  </si>
  <si>
    <t>/01.04.2010/14:40</t>
  </si>
  <si>
    <t>DE129085033</t>
  </si>
  <si>
    <t>HÄUSSLER BACKHA</t>
  </si>
  <si>
    <t>Backhaus Häussler</t>
  </si>
  <si>
    <t>Alpenstraße 79</t>
  </si>
  <si>
    <t>08331/92414-0</t>
  </si>
  <si>
    <t>08331/92414-29</t>
  </si>
  <si>
    <t>Herr Weixler</t>
  </si>
  <si>
    <t>/01.09.2014/14:50</t>
  </si>
  <si>
    <t>DE251474268</t>
  </si>
  <si>
    <t>RIEBEL MINDEL</t>
  </si>
  <si>
    <t>Xaver Riebel</t>
  </si>
  <si>
    <t>Reinpoldstr. 5</t>
  </si>
  <si>
    <t>08261/9911-0</t>
  </si>
  <si>
    <t>08261/9911-301</t>
  </si>
  <si>
    <t>/09.12.2008/17:26</t>
  </si>
  <si>
    <t>ALLGÄUER</t>
  </si>
  <si>
    <t>Die Allgäuer</t>
  </si>
  <si>
    <t>Herr Konstantin Fischer</t>
  </si>
  <si>
    <t>Sedelmayerstraße 17 a</t>
  </si>
  <si>
    <t>0151-53573175</t>
  </si>
  <si>
    <t>/14.11.2014/15:00</t>
  </si>
  <si>
    <t>METZGEREI HEIGL</t>
  </si>
  <si>
    <t>Metzgerei Heigl e.K.</t>
  </si>
  <si>
    <t>Karl Heigl</t>
  </si>
  <si>
    <t>Hauptstraße 17</t>
  </si>
  <si>
    <t>08331/88161</t>
  </si>
  <si>
    <t>08331/88125</t>
  </si>
  <si>
    <t>Sparkasse MM</t>
  </si>
  <si>
    <t>/25.10.2013/11:59</t>
  </si>
  <si>
    <t>DE212838054</t>
  </si>
  <si>
    <t>MEELS FAHRZEUGB</t>
  </si>
  <si>
    <t>Meels Fahrzeugbau</t>
  </si>
  <si>
    <t>Hahnentanzweg 12</t>
  </si>
  <si>
    <t>08335/98705-0</t>
  </si>
  <si>
    <t>08335/98705-99</t>
  </si>
  <si>
    <t>Frau Mang</t>
  </si>
  <si>
    <t>08335/98705-13</t>
  </si>
  <si>
    <t>/19.07.2004/10:07</t>
  </si>
  <si>
    <t>AHS-FASSADEN</t>
  </si>
  <si>
    <t>AHS-Fassadentechnik GmbH</t>
  </si>
  <si>
    <t>Egelsbergweg 7</t>
  </si>
  <si>
    <t>Herr Gropper</t>
  </si>
  <si>
    <t>08336/80580-23</t>
  </si>
  <si>
    <t>08336/80580-21</t>
  </si>
  <si>
    <t>/27.11.2013/14:42</t>
  </si>
  <si>
    <t>DE813053707</t>
  </si>
  <si>
    <t>MULTIVAC</t>
  </si>
  <si>
    <t>Sepp Haggenmüller</t>
  </si>
  <si>
    <t>08334/601-0</t>
  </si>
  <si>
    <t>Herr Müller Markus</t>
  </si>
  <si>
    <t>08334/601-292</t>
  </si>
  <si>
    <t>08334/601-44292</t>
  </si>
  <si>
    <t>/01.09.2011/11:45</t>
  </si>
  <si>
    <t>DE129082475</t>
  </si>
  <si>
    <t>METZGEREI FORST</t>
  </si>
  <si>
    <t>Forster Hans</t>
  </si>
  <si>
    <t>Metzgerei</t>
  </si>
  <si>
    <t>Kirchstraße 1</t>
  </si>
  <si>
    <t>07542/6825</t>
  </si>
  <si>
    <t>07542/54155</t>
  </si>
  <si>
    <t>Volksbank Tettnang</t>
  </si>
  <si>
    <t>651/915/00</t>
  </si>
  <si>
    <t>/05.01.2007/09:10</t>
  </si>
  <si>
    <t>STIFTUNG LIEBEN</t>
  </si>
  <si>
    <t>Stiftung Liebenau</t>
  </si>
  <si>
    <t>Siggenweilerstraße 11</t>
  </si>
  <si>
    <t>Frau Wosching</t>
  </si>
  <si>
    <t>07542/10-7018</t>
  </si>
  <si>
    <t>07542/10-987018</t>
  </si>
  <si>
    <t>/05.01.2012/08:32</t>
  </si>
  <si>
    <t>DE812702775</t>
  </si>
  <si>
    <t>CONTINENTAL AG</t>
  </si>
  <si>
    <t>A.D.C. GmbH</t>
  </si>
  <si>
    <t>(Lief.-Nr. 354351)</t>
  </si>
  <si>
    <t>Peter-Dornier-Str. 10</t>
  </si>
  <si>
    <t>08382/9699-0</t>
  </si>
  <si>
    <t>08382/9688-19</t>
  </si>
  <si>
    <t>Herr Schwarzkopf</t>
  </si>
  <si>
    <t>08382/9699-116</t>
  </si>
  <si>
    <t>Herr Reuter</t>
  </si>
  <si>
    <t>/04.10.2010/09:01</t>
  </si>
  <si>
    <t>DE912185454</t>
  </si>
  <si>
    <t>KINOLD GMBH</t>
  </si>
  <si>
    <t>Kinold -</t>
  </si>
  <si>
    <t>Ausstellungsges. mbH</t>
  </si>
  <si>
    <t>Prielweg 8</t>
  </si>
  <si>
    <t>08382/9300-13</t>
  </si>
  <si>
    <t>08382/9300-28</t>
  </si>
  <si>
    <t>0851/96627811</t>
  </si>
  <si>
    <t>0851/96627816</t>
  </si>
  <si>
    <t>/15.01.2015/11:40</t>
  </si>
  <si>
    <t>KIKISCH OHG</t>
  </si>
  <si>
    <t>Kikisch OHG</t>
  </si>
  <si>
    <t>Brunnengasse 1</t>
  </si>
  <si>
    <t>08382/997373</t>
  </si>
  <si>
    <t>08382/997378</t>
  </si>
  <si>
    <t>0171/6533066</t>
  </si>
  <si>
    <t>/11.04.2007/11:50</t>
  </si>
  <si>
    <t>PATRIZIA PROJEK</t>
  </si>
  <si>
    <t>Patrizia Projekt</t>
  </si>
  <si>
    <t>110 GmbH</t>
  </si>
  <si>
    <t>0821/50910-709</t>
  </si>
  <si>
    <t>0821/50910-799</t>
  </si>
  <si>
    <t>Herr Niklas</t>
  </si>
  <si>
    <t>0821/ 50910-709</t>
  </si>
  <si>
    <t>/29.05.2008/11:35</t>
  </si>
  <si>
    <t>MECKATZER LÖWEN</t>
  </si>
  <si>
    <t>Meckatzer Löwenbräu</t>
  </si>
  <si>
    <t>Benedikt Weiß KG</t>
  </si>
  <si>
    <t>Meckatz 10</t>
  </si>
  <si>
    <t>08381/504-27</t>
  </si>
  <si>
    <t>08381/504-22</t>
  </si>
  <si>
    <t>DE87 73150000 0000002006</t>
  </si>
  <si>
    <t>BYLADEM1MLM</t>
  </si>
  <si>
    <t>/17.03.2014/13:01</t>
  </si>
  <si>
    <t>DE129034183</t>
  </si>
  <si>
    <t>JOOS METZGEREI</t>
  </si>
  <si>
    <t>Metzgerei Joos GmbH</t>
  </si>
  <si>
    <t>Brotlaube 4</t>
  </si>
  <si>
    <t>07522/914967</t>
  </si>
  <si>
    <t>07522/8385</t>
  </si>
  <si>
    <t>Herr Joos</t>
  </si>
  <si>
    <t>Volksbank Allgäu-West</t>
  </si>
  <si>
    <t>650/920/10</t>
  </si>
  <si>
    <t>/13.01.2010/09:31</t>
  </si>
  <si>
    <t>WALDNER GMBH</t>
  </si>
  <si>
    <t>WALDNER</t>
  </si>
  <si>
    <t>Laboreinrichtungen</t>
  </si>
  <si>
    <t>Haidoesch 1</t>
  </si>
  <si>
    <t>07522/986-0</t>
  </si>
  <si>
    <t>Frau Cupic</t>
  </si>
  <si>
    <t>07522/986-155</t>
  </si>
  <si>
    <t>07522/986-79155</t>
  </si>
  <si>
    <t>/14.07.2010/14:24</t>
  </si>
  <si>
    <t>DE147359762</t>
  </si>
  <si>
    <t>BEER NUTZFAHRZE</t>
  </si>
  <si>
    <t>Beer Nutzfahrzeughandel</t>
  </si>
  <si>
    <t>Eisenbahnstraße 9</t>
  </si>
  <si>
    <t>0171/8224395</t>
  </si>
  <si>
    <t>07525/912724</t>
  </si>
  <si>
    <t>/10.07.2007/14:54</t>
  </si>
  <si>
    <t>ALLGÄU METZGERE</t>
  </si>
  <si>
    <t>Allgäu Metzgerei</t>
  </si>
  <si>
    <t>Arnold Heim</t>
  </si>
  <si>
    <t>Schulstraße 7</t>
  </si>
  <si>
    <t>07522/2512</t>
  </si>
  <si>
    <t>07522/20447</t>
  </si>
  <si>
    <t>Herr Heim</t>
  </si>
  <si>
    <t>Kreissparkasse Ravensburg</t>
  </si>
  <si>
    <t>650/501/10</t>
  </si>
  <si>
    <t>/08.05.2008/09:14</t>
  </si>
  <si>
    <t>RAFI</t>
  </si>
  <si>
    <t>RAFI GmbH &amp; Co. KG</t>
  </si>
  <si>
    <t>Ravensburger Str. 128-134</t>
  </si>
  <si>
    <t>0751/89-0</t>
  </si>
  <si>
    <t>0751/89-1300</t>
  </si>
  <si>
    <t>Frau Steinhauser</t>
  </si>
  <si>
    <t>0751/89-1666</t>
  </si>
  <si>
    <t>0751/89-1606</t>
  </si>
  <si>
    <t>/28.05.2015/10:18</t>
  </si>
  <si>
    <t>FPT ROBOTIK</t>
  </si>
  <si>
    <t>FPT Robotik</t>
  </si>
  <si>
    <t>Schattbucher Straße 10</t>
  </si>
  <si>
    <t>07520/9513-0</t>
  </si>
  <si>
    <t>07520/9513-13</t>
  </si>
  <si>
    <t>Herr Jäger</t>
  </si>
  <si>
    <t>07520/9513-221</t>
  </si>
  <si>
    <t>/19.05.2009/09:22</t>
  </si>
  <si>
    <t>KLENK GMBH</t>
  </si>
  <si>
    <t>Klenk GmbH</t>
  </si>
  <si>
    <t>Eichelstraße 15</t>
  </si>
  <si>
    <t>07520/203-0</t>
  </si>
  <si>
    <t>07520/20320</t>
  </si>
  <si>
    <t>Herr Matheis</t>
  </si>
  <si>
    <t>07520/203-23</t>
  </si>
  <si>
    <t>Herr Bönig</t>
  </si>
  <si>
    <t>/01.09.2005/09:16</t>
  </si>
  <si>
    <t>APM GMBH</t>
  </si>
  <si>
    <t>APM GmbH</t>
  </si>
  <si>
    <t>07520/20390</t>
  </si>
  <si>
    <t>07520/20391</t>
  </si>
  <si>
    <t>Herr Oliver Beck</t>
  </si>
  <si>
    <t>0171/7267076</t>
  </si>
  <si>
    <t>KSK Ravensburg</t>
  </si>
  <si>
    <t>/28.02.2003/09:31</t>
  </si>
  <si>
    <t>KINDERFEST ISNY</t>
  </si>
  <si>
    <t>Kinderfestkommission e.V.</t>
  </si>
  <si>
    <t>Rainstraße 12</t>
  </si>
  <si>
    <t>Frau Hengge</t>
  </si>
  <si>
    <t>07562/91452-20</t>
  </si>
  <si>
    <t>07562/91452-22</t>
  </si>
  <si>
    <t>0170/5960597</t>
  </si>
  <si>
    <t>/02.07.2013/12:52</t>
  </si>
  <si>
    <t>HÜNNIGER ENRICO</t>
  </si>
  <si>
    <t>Enrico Hünniger</t>
  </si>
  <si>
    <t>Pappelweg 12</t>
  </si>
  <si>
    <t>0170 / 6929284</t>
  </si>
  <si>
    <t>/19.05.2011/12:59</t>
  </si>
  <si>
    <t>FENSTER MONTAG</t>
  </si>
  <si>
    <t>Fensterfabrik Montag</t>
  </si>
  <si>
    <t>Treutweg 18</t>
  </si>
  <si>
    <t>07351/5806-0</t>
  </si>
  <si>
    <t>07351/5806-30</t>
  </si>
  <si>
    <t>Herr Buck</t>
  </si>
  <si>
    <t>/29.11.2010/15:48</t>
  </si>
  <si>
    <t>DE813342679</t>
  </si>
  <si>
    <t>WEIZENEGGER</t>
  </si>
  <si>
    <t>Weizenegger</t>
  </si>
  <si>
    <t>Objektbau GmbH</t>
  </si>
  <si>
    <t>Ziegelwiesenweg 1</t>
  </si>
  <si>
    <t>07564/9347-0</t>
  </si>
  <si>
    <t>Frau Wägele</t>
  </si>
  <si>
    <t>07564/9347-27</t>
  </si>
  <si>
    <t>07564/9347-20</t>
  </si>
  <si>
    <t>/20.03.2014/11:26</t>
  </si>
  <si>
    <t>LUDEWIG ANDREAS</t>
  </si>
  <si>
    <t>Andreas Ludewig</t>
  </si>
  <si>
    <t>Breitachstraße 3</t>
  </si>
  <si>
    <t>Herr Ludewig</t>
  </si>
  <si>
    <t>0160/96312633</t>
  </si>
  <si>
    <t>/09.11.2012/12:51</t>
  </si>
  <si>
    <t>BÄCKEREI NEHER</t>
  </si>
  <si>
    <t>Bäckerei Neher GmbH</t>
  </si>
  <si>
    <t>Krauchenwieser Str. 48</t>
  </si>
  <si>
    <t>07576/312</t>
  </si>
  <si>
    <t>07576/2227</t>
  </si>
  <si>
    <t>/13.10.2014/13:39</t>
  </si>
  <si>
    <t>ECOSOIL</t>
  </si>
  <si>
    <t>ECOSOIL Süd GmbH</t>
  </si>
  <si>
    <t>Postfach 17 79</t>
  </si>
  <si>
    <t>Herr Heil</t>
  </si>
  <si>
    <t>069/426937-36</t>
  </si>
  <si>
    <t>069/426937-58</t>
  </si>
  <si>
    <t>/20.07.2007/10:18</t>
  </si>
  <si>
    <t>HOGAKA ULM</t>
  </si>
  <si>
    <t>Magirus-Deutz-Straße 5</t>
  </si>
  <si>
    <t>0731/16909-0</t>
  </si>
  <si>
    <t>0731/16909-505</t>
  </si>
  <si>
    <t>0731/16909-599</t>
  </si>
  <si>
    <t>/07.07.2011/12:47</t>
  </si>
  <si>
    <t>SANI GMBH</t>
  </si>
  <si>
    <t>Sani GmbH</t>
  </si>
  <si>
    <t>Magirusstraße 18</t>
  </si>
  <si>
    <t>07345/80096-0</t>
  </si>
  <si>
    <t>07345/80096-10</t>
  </si>
  <si>
    <t>sued@sani.de</t>
  </si>
  <si>
    <t>0151/16221280</t>
  </si>
  <si>
    <t>/24.04.2012/10:29</t>
  </si>
  <si>
    <t>FALCH GMBH</t>
  </si>
  <si>
    <t>Falch GmbH</t>
  </si>
  <si>
    <t>Siemensstraße 1-7</t>
  </si>
  <si>
    <t>07337/81-0</t>
  </si>
  <si>
    <t>Frau Drexler</t>
  </si>
  <si>
    <t>07337/81-312</t>
  </si>
  <si>
    <t>07337/81-337</t>
  </si>
  <si>
    <t>/16.04.2010/08:49</t>
  </si>
  <si>
    <t>DE811193506</t>
  </si>
  <si>
    <t>GLASEMANN</t>
  </si>
  <si>
    <t>Kälte-Service Glasemann</t>
  </si>
  <si>
    <t>Firma Thomas Glasemann</t>
  </si>
  <si>
    <t>Meisenweg 29</t>
  </si>
  <si>
    <t>07346/923775</t>
  </si>
  <si>
    <t>07346/923774</t>
  </si>
  <si>
    <t>DE83 63090100 0508213029</t>
  </si>
  <si>
    <t>ULMVDE66</t>
  </si>
  <si>
    <t>/11.08.2014/09:21</t>
  </si>
  <si>
    <t>DE232953657</t>
  </si>
  <si>
    <t>ZEPPELIN WEIßEN</t>
  </si>
  <si>
    <t>Graf-Zeppelin-Straße 1</t>
  </si>
  <si>
    <t>achim.dietmayer@zeppelin.com</t>
  </si>
  <si>
    <t>Herr Dietmayer</t>
  </si>
  <si>
    <t>07309/954320</t>
  </si>
  <si>
    <t>07309/954140</t>
  </si>
  <si>
    <t>/12.03.2014/17:57</t>
  </si>
  <si>
    <t>PRO JUGEND 2000</t>
  </si>
  <si>
    <t>Pro Jugend 2000 e.V.</t>
  </si>
  <si>
    <t>Raingasse 5</t>
  </si>
  <si>
    <t>07302/4948</t>
  </si>
  <si>
    <t>07302/4984</t>
  </si>
  <si>
    <t>Herr Sohler</t>
  </si>
  <si>
    <t>07302/9200-263</t>
  </si>
  <si>
    <t>VR-Bank Neu-Ulm</t>
  </si>
  <si>
    <t>730/611/91</t>
  </si>
  <si>
    <t>/17.07.2012/16:57</t>
  </si>
  <si>
    <t>MOOS AGRAR GBR</t>
  </si>
  <si>
    <t>Moos Agrar GbR</t>
  </si>
  <si>
    <t>Donauried 4</t>
  </si>
  <si>
    <t>08221/4562</t>
  </si>
  <si>
    <t>08221/34482</t>
  </si>
  <si>
    <t>Herr Mader</t>
  </si>
  <si>
    <t>0172/8208220</t>
  </si>
  <si>
    <t>/26.03.2007/14:56</t>
  </si>
  <si>
    <t>DVORAK POTR</t>
  </si>
  <si>
    <t>Potr Dvorak</t>
  </si>
  <si>
    <t>Mittelriedstraße 13</t>
  </si>
  <si>
    <t>0176/20520705</t>
  </si>
  <si>
    <t>RAIBA Günzburg</t>
  </si>
  <si>
    <t>720/690/43</t>
  </si>
  <si>
    <t>/20.08.2007/15:04</t>
  </si>
  <si>
    <t>SPEEDWAVE GMBH</t>
  </si>
  <si>
    <t>Speedwave GmbH</t>
  </si>
  <si>
    <t>Siemensstr. 3</t>
  </si>
  <si>
    <t>08225/302-0</t>
  </si>
  <si>
    <t>08225/302290</t>
  </si>
  <si>
    <t>Herr Gumpinger</t>
  </si>
  <si>
    <t>08225/302-121</t>
  </si>
  <si>
    <t>/04.06.98/11:43</t>
  </si>
  <si>
    <t>REMS WOHNBAU</t>
  </si>
  <si>
    <t>rems wohnbau GmbH</t>
  </si>
  <si>
    <t>Messerschmittstraße 37a</t>
  </si>
  <si>
    <t>08225/3083-0</t>
  </si>
  <si>
    <t>08225/3083-22</t>
  </si>
  <si>
    <t>Herr Schorer</t>
  </si>
  <si>
    <t>08225/3083-21</t>
  </si>
  <si>
    <t>Frau Rubig</t>
  </si>
  <si>
    <t>0151/24256853</t>
  </si>
  <si>
    <t>RAIBA Jettingen-Scheppach</t>
  </si>
  <si>
    <t>720/691/23</t>
  </si>
  <si>
    <t>/24.06.2011/09:52</t>
  </si>
  <si>
    <t>EGGER ANTON</t>
  </si>
  <si>
    <t>Egger Anton</t>
  </si>
  <si>
    <t>Landtechnik</t>
  </si>
  <si>
    <t>Lichtenaustraße 23</t>
  </si>
  <si>
    <t>08225/706</t>
  </si>
  <si>
    <t>08225/3205</t>
  </si>
  <si>
    <t>/25.06.1999/10:21</t>
  </si>
  <si>
    <t>AGGREGARE</t>
  </si>
  <si>
    <t>Aggregare Bauträger- und</t>
  </si>
  <si>
    <t>Beteiligungsges. mbH</t>
  </si>
  <si>
    <t>Von-Freyberg-Str. 1</t>
  </si>
  <si>
    <t>089/5140-8400</t>
  </si>
  <si>
    <t>089/5140-8500</t>
  </si>
  <si>
    <t>info@aggregare-bau.de</t>
  </si>
  <si>
    <t>Herr Fischer-Stabauer</t>
  </si>
  <si>
    <t>0173-5789049</t>
  </si>
  <si>
    <t>08222/410090</t>
  </si>
  <si>
    <t>/01.09.2014/08:58</t>
  </si>
  <si>
    <t>HTRS SÜD GMBH</t>
  </si>
  <si>
    <t>HTRS Süd GmbH</t>
  </si>
  <si>
    <t>Neuoffingen 3a</t>
  </si>
  <si>
    <t>08224/96843-0</t>
  </si>
  <si>
    <t>08224/96843-33</t>
  </si>
  <si>
    <t>08224/96843-43</t>
  </si>
  <si>
    <t>0173/9681940</t>
  </si>
  <si>
    <t>/02.10.2012/14:01</t>
  </si>
  <si>
    <t>DE211516735</t>
  </si>
  <si>
    <t>ZAB</t>
  </si>
  <si>
    <t>Untere Ehle 13</t>
  </si>
  <si>
    <t>Herr Buhr</t>
  </si>
  <si>
    <t>0171/7496397</t>
  </si>
  <si>
    <t>/16.07.2013/15:15</t>
  </si>
  <si>
    <t>GROSSMANN+KAISE</t>
  </si>
  <si>
    <t>Grossmann + Kaiser GmbH</t>
  </si>
  <si>
    <t>Am Jagdschlößle 50</t>
  </si>
  <si>
    <t>07321/9630-0</t>
  </si>
  <si>
    <t>07321/63150</t>
  </si>
  <si>
    <t>Herr Jeuken</t>
  </si>
  <si>
    <t>07321/9630-14</t>
  </si>
  <si>
    <t>Kreissparkasse Heidenheim</t>
  </si>
  <si>
    <t>632/500/30</t>
  </si>
  <si>
    <t>/19.06.2013/07:52</t>
  </si>
  <si>
    <t>DE811413124</t>
  </si>
  <si>
    <t>EDEKA ELSCHNER</t>
  </si>
  <si>
    <t>EDEKA Aktiv-Markt</t>
  </si>
  <si>
    <t>Elschner</t>
  </si>
  <si>
    <t>Grundweg 3</t>
  </si>
  <si>
    <t>07324/7031</t>
  </si>
  <si>
    <t>07324/41987</t>
  </si>
  <si>
    <t>Herr Elschner</t>
  </si>
  <si>
    <t>0171/7147116</t>
  </si>
  <si>
    <t>Edekabank</t>
  </si>
  <si>
    <t>/22.08.2012/08:59</t>
  </si>
  <si>
    <t>GRINBOLD JODAG</t>
  </si>
  <si>
    <t>Grinbold-Jodag GmbH</t>
  </si>
  <si>
    <t>Amerdinger Str. 16</t>
  </si>
  <si>
    <t>07327/9606-0</t>
  </si>
  <si>
    <t>07327/9606-150</t>
  </si>
  <si>
    <t>Herr Neff</t>
  </si>
  <si>
    <t>07327/9606-110</t>
  </si>
  <si>
    <t>0172/7337627</t>
  </si>
  <si>
    <t>privat 07173/7724</t>
  </si>
  <si>
    <t>/05.03.2014/17:46</t>
  </si>
  <si>
    <t>DE811883260</t>
  </si>
  <si>
    <t>KH ALB-DONAU</t>
  </si>
  <si>
    <t>Krankenhaus GmbH</t>
  </si>
  <si>
    <t>Alb-Donau-Kreis</t>
  </si>
  <si>
    <t>Hopfenhausstraße 2</t>
  </si>
  <si>
    <t>07391/586-0</t>
  </si>
  <si>
    <t>Herr Striebel</t>
  </si>
  <si>
    <t>07391/586-492</t>
  </si>
  <si>
    <t>07391/586-525</t>
  </si>
  <si>
    <t>/16.08.2006/14:42</t>
  </si>
  <si>
    <t>KOSTIC GEBÄUDER</t>
  </si>
  <si>
    <t>Kostic Gebäudereinigung</t>
  </si>
  <si>
    <t>Rollnerstraße 49</t>
  </si>
  <si>
    <t>0911/9376334</t>
  </si>
  <si>
    <t>0911/9376335</t>
  </si>
  <si>
    <t>Herr Kostic</t>
  </si>
  <si>
    <t>0179/6717133</t>
  </si>
  <si>
    <t>Sparkasse Nürnberg</t>
  </si>
  <si>
    <t>760/501/01</t>
  </si>
  <si>
    <t>/28.05.2004/08:18</t>
  </si>
  <si>
    <t>HEFEWERKE</t>
  </si>
  <si>
    <t>Deutsche Hefewerke GmbH</t>
  </si>
  <si>
    <t>Bucher Hauptstraße 53-55</t>
  </si>
  <si>
    <t>0911/99345-0</t>
  </si>
  <si>
    <t>0911/99345-40</t>
  </si>
  <si>
    <t>Herr Gärtner</t>
  </si>
  <si>
    <t>0911/99345-12</t>
  </si>
  <si>
    <t>/24.06.2008/17:43</t>
  </si>
  <si>
    <t>SANITÄR-UNION</t>
  </si>
  <si>
    <t>SANITÄR-UNION GmbH</t>
  </si>
  <si>
    <t>Illesheimer Straße 6</t>
  </si>
  <si>
    <t>0911/65779-0</t>
  </si>
  <si>
    <t>0911/65779-29</t>
  </si>
  <si>
    <t>Herr Schirmer</t>
  </si>
  <si>
    <t>0911/65779-17</t>
  </si>
  <si>
    <t>/10.02.2003/14:28</t>
  </si>
  <si>
    <t>GFZ GEORGE KG</t>
  </si>
  <si>
    <t>GFZ George KG</t>
  </si>
  <si>
    <t>Kälte-Klimatechnik</t>
  </si>
  <si>
    <t>0911/422017</t>
  </si>
  <si>
    <t>0911/422125</t>
  </si>
  <si>
    <t>DE13 76050101 0001168068</t>
  </si>
  <si>
    <t>SSKNDE77XXX</t>
  </si>
  <si>
    <t>/07.07.2014/12:33</t>
  </si>
  <si>
    <t>DE133493906</t>
  </si>
  <si>
    <t>FRANZEN GMBH</t>
  </si>
  <si>
    <t>Franzen Ingenieur-</t>
  </si>
  <si>
    <t>und Montagebau GmbH</t>
  </si>
  <si>
    <t>Isarstraße 34 a</t>
  </si>
  <si>
    <t>0911/99885-71</t>
  </si>
  <si>
    <t>0911/99885-73</t>
  </si>
  <si>
    <t>Frau Weisbach</t>
  </si>
  <si>
    <t>/08.09.2011/13:25</t>
  </si>
  <si>
    <t>DE184362473</t>
  </si>
  <si>
    <t>JS BETREUUNG</t>
  </si>
  <si>
    <t>JS Betreuungsservice UG</t>
  </si>
  <si>
    <t>(haftungsbeschränkt)</t>
  </si>
  <si>
    <t>Alexanderstraße 4</t>
  </si>
  <si>
    <t>0911/3680044</t>
  </si>
  <si>
    <t>0911/3680043</t>
  </si>
  <si>
    <t>i.juergenson@js-betreuung.de</t>
  </si>
  <si>
    <t>Herr Jürgenson</t>
  </si>
  <si>
    <t>0157/77097488</t>
  </si>
  <si>
    <t>/09.10.2012/14:46</t>
  </si>
  <si>
    <t>BEPO NÜRNB</t>
  </si>
  <si>
    <t>IV. Bereitschaftspolizei-</t>
  </si>
  <si>
    <t>Abteilung</t>
  </si>
  <si>
    <t>Stabsber. Versorgung</t>
  </si>
  <si>
    <t>Kornburger Straße 60</t>
  </si>
  <si>
    <t>0911/4810-0</t>
  </si>
  <si>
    <t>Herr Nehring</t>
  </si>
  <si>
    <t>0911/4810-246</t>
  </si>
  <si>
    <t>0911/4810-242</t>
  </si>
  <si>
    <t>0179/2968488</t>
  </si>
  <si>
    <t>/06.09.2006/13:49</t>
  </si>
  <si>
    <t>SCHENKER N</t>
  </si>
  <si>
    <t>GS Nürnberg-Messe</t>
  </si>
  <si>
    <t>Messezentrum 1</t>
  </si>
  <si>
    <t>0911/81748-0</t>
  </si>
  <si>
    <t>volker.umhoefer@dbschenker.com</t>
  </si>
  <si>
    <t>Herr Umhöfer</t>
  </si>
  <si>
    <t>0911/81748-30</t>
  </si>
  <si>
    <t>0911/81748-25</t>
  </si>
  <si>
    <t>Trans 2C 1250  1C 1050</t>
  </si>
  <si>
    <t>/26.11.2014/16:25</t>
  </si>
  <si>
    <t>ARAMARK NÜRNB</t>
  </si>
  <si>
    <t>ARAMARK</t>
  </si>
  <si>
    <t>Restaurations GmbH</t>
  </si>
  <si>
    <t>i.Hs. easyCredit-Stadion</t>
  </si>
  <si>
    <t>Max-Morlock-Platz 1</t>
  </si>
  <si>
    <t>0911/8186-260</t>
  </si>
  <si>
    <t>0911/8186-117</t>
  </si>
  <si>
    <t>Herr Fleschutz</t>
  </si>
  <si>
    <t>0172/4363443</t>
  </si>
  <si>
    <t>/16.05.2007/11:27</t>
  </si>
  <si>
    <t>AFAG NÜRNBERG</t>
  </si>
  <si>
    <t>AFAG Messen und</t>
  </si>
  <si>
    <t>Ausstellungen GmbH</t>
  </si>
  <si>
    <t>Frau Augenstein</t>
  </si>
  <si>
    <t>0911/98833-172</t>
  </si>
  <si>
    <t>0911/98833-272</t>
  </si>
  <si>
    <t>/26.09.2008/08:26</t>
  </si>
  <si>
    <t>BAYERNLAND EG</t>
  </si>
  <si>
    <t>Bayernland eG</t>
  </si>
  <si>
    <t>Breslauer Straße 406</t>
  </si>
  <si>
    <t>Herr Legath</t>
  </si>
  <si>
    <t>09642/9221-11</t>
  </si>
  <si>
    <t>09642/9221-74</t>
  </si>
  <si>
    <t>/13.09.2013/12:58</t>
  </si>
  <si>
    <t>DE133546954</t>
  </si>
  <si>
    <t>Wayss &amp; Freytag SFB AG</t>
  </si>
  <si>
    <t>Glockenhofstraße 47 - 51</t>
  </si>
  <si>
    <t>/20.11.2002/10:55</t>
  </si>
  <si>
    <t>DIRA CONTAINER</t>
  </si>
  <si>
    <t>DIRA Container</t>
  </si>
  <si>
    <t>Hofreuthackerstraße 98</t>
  </si>
  <si>
    <t>Herr Radke</t>
  </si>
  <si>
    <t>0172/4814534</t>
  </si>
  <si>
    <t>/21.03.2006/11:30</t>
  </si>
  <si>
    <t>GRADL KLAUS</t>
  </si>
  <si>
    <t>Klaus Gradl</t>
  </si>
  <si>
    <t>Tankschutz &amp; Umwelttech.</t>
  </si>
  <si>
    <t>Schwandweg 16</t>
  </si>
  <si>
    <t>09120/183001</t>
  </si>
  <si>
    <t>09120/183115</t>
  </si>
  <si>
    <t>0171/2831179</t>
  </si>
  <si>
    <t>Raiff. Spar + Kreditbank</t>
  </si>
  <si>
    <t>760/610/25</t>
  </si>
  <si>
    <t>/21.07.2009/16:29</t>
  </si>
  <si>
    <t>ZOELLS.DE GMBH</t>
  </si>
  <si>
    <t>zoells.de GmbH</t>
  </si>
  <si>
    <t>Kapell-Leite 2</t>
  </si>
  <si>
    <t>09101/90939-0</t>
  </si>
  <si>
    <t>09101/90939-25</t>
  </si>
  <si>
    <t>/06.11.2013/12:24</t>
  </si>
  <si>
    <t>DE288525942</t>
  </si>
  <si>
    <t>SAMEN PFANN</t>
  </si>
  <si>
    <t>Samen Pfann</t>
  </si>
  <si>
    <t>Frische Saat GmbH</t>
  </si>
  <si>
    <t>Boxdorfer Straße 9c</t>
  </si>
  <si>
    <t>Matthias Pfann</t>
  </si>
  <si>
    <t>/20.05.2014/13:31</t>
  </si>
  <si>
    <t>DE222188258</t>
  </si>
  <si>
    <t>SIEMENS ERLANGE</t>
  </si>
  <si>
    <t>SIEMENS AG</t>
  </si>
  <si>
    <t>I&amp;S AC 122</t>
  </si>
  <si>
    <t>Postfach 3240</t>
  </si>
  <si>
    <t>Herr Peter Reichel</t>
  </si>
  <si>
    <t>089/92213063</t>
  </si>
  <si>
    <t>089/92212023</t>
  </si>
  <si>
    <t>/12.10.2007/09:22</t>
  </si>
  <si>
    <t>EKM GMBH</t>
  </si>
  <si>
    <t>EKM GmbH</t>
  </si>
  <si>
    <t>Rathausplatz</t>
  </si>
  <si>
    <t>09131/874-0</t>
  </si>
  <si>
    <t>09131/874-150</t>
  </si>
  <si>
    <t>Frau Könies</t>
  </si>
  <si>
    <t>09131/874-101</t>
  </si>
  <si>
    <t>/01.09.2008/16:28</t>
  </si>
  <si>
    <t>ROTEC GMBH</t>
  </si>
  <si>
    <t>ROTEC Rohrtechnik GmbH</t>
  </si>
  <si>
    <t>Am Pestalozziring 18</t>
  </si>
  <si>
    <t>09131/61664-0</t>
  </si>
  <si>
    <t>09131/61664-23</t>
  </si>
  <si>
    <t>09131/61664-20</t>
  </si>
  <si>
    <t>/29.09.2011/14:02</t>
  </si>
  <si>
    <t>DE240513300</t>
  </si>
  <si>
    <t>LANDESAMT GESUN</t>
  </si>
  <si>
    <t>Gesundheit und</t>
  </si>
  <si>
    <t>Lebensmittelsicherheit</t>
  </si>
  <si>
    <t>Eggenreuther Weg 43</t>
  </si>
  <si>
    <t>09131/6808-0</t>
  </si>
  <si>
    <t>H. Huber 09131/6808-5209 Veterinärstr. 2  Oberschl</t>
  </si>
  <si>
    <t>Georg.Hübschmann</t>
  </si>
  <si>
    <t>09131/6808-2210</t>
  </si>
  <si>
    <t>Hans-Joachim.Lohmann</t>
  </si>
  <si>
    <t>09131/6808-2222</t>
  </si>
  <si>
    <t>@lgl.bayern.de</t>
  </si>
  <si>
    <t>/04.02.2015/09:00</t>
  </si>
  <si>
    <t>SCHAEFFLER KG</t>
  </si>
  <si>
    <t>Schaeffler Technologies</t>
  </si>
  <si>
    <t>AG &amp; Co. KG</t>
  </si>
  <si>
    <t>Industriestraße 1 - 3</t>
  </si>
  <si>
    <t>09132/82-0</t>
  </si>
  <si>
    <t>09132/82454820</t>
  </si>
  <si>
    <t>martin.nussel@schaeffler.com</t>
  </si>
  <si>
    <t>Herr Nussel</t>
  </si>
  <si>
    <t>09132/825808</t>
  </si>
  <si>
    <t>09132/82455808</t>
  </si>
  <si>
    <t>0172/8169048</t>
  </si>
  <si>
    <t>/23.12.2014/08:44</t>
  </si>
  <si>
    <t>DE291636029</t>
  </si>
  <si>
    <t>BEUTLHAUSER</t>
  </si>
  <si>
    <t>Carl Beutlhauser</t>
  </si>
  <si>
    <t>Siemensstraße 32-34</t>
  </si>
  <si>
    <t>09122/8723-0</t>
  </si>
  <si>
    <t>florian.leidl@beutlhauser.de</t>
  </si>
  <si>
    <t>Herr Leidl</t>
  </si>
  <si>
    <t>09122/8723-22</t>
  </si>
  <si>
    <t>09122/8723-25</t>
  </si>
  <si>
    <t>/22.03.2013/11:41</t>
  </si>
  <si>
    <t>DE130953313</t>
  </si>
  <si>
    <t>WÜRTH KÄSE</t>
  </si>
  <si>
    <t>Jürgen Würth</t>
  </si>
  <si>
    <t>Lebensmittelgroßhandel</t>
  </si>
  <si>
    <t>Am Lindlein 16</t>
  </si>
  <si>
    <t>09122/63168-0</t>
  </si>
  <si>
    <t>09122/63168-68</t>
  </si>
  <si>
    <t>Frau Würth</t>
  </si>
  <si>
    <t>09122/63168-11</t>
  </si>
  <si>
    <t>Sparkasse Roth-Schwabach</t>
  </si>
  <si>
    <t>764/500/00</t>
  </si>
  <si>
    <t>/15.10.2009/13:42</t>
  </si>
  <si>
    <t>RITZER GMBH</t>
  </si>
  <si>
    <t>Lindenbachstraße 29</t>
  </si>
  <si>
    <t>09122/8790400</t>
  </si>
  <si>
    <t>09122/8790401</t>
  </si>
  <si>
    <t>Herr Gerl</t>
  </si>
  <si>
    <t>0151/22603778</t>
  </si>
  <si>
    <t>/23.01.2013/11:34</t>
  </si>
  <si>
    <t>KURATORIUM ROTH</t>
  </si>
  <si>
    <t>KfH-Logistikzentrum Roth</t>
  </si>
  <si>
    <t>Drahtzieherstraße 17</t>
  </si>
  <si>
    <t>Herr Pelger</t>
  </si>
  <si>
    <t>09171/85051131</t>
  </si>
  <si>
    <t>09171/85051102</t>
  </si>
  <si>
    <t>/31.08.2010/14:49</t>
  </si>
  <si>
    <t>WILO EMU ANLAGE</t>
  </si>
  <si>
    <t>WILO EMU</t>
  </si>
  <si>
    <t>Gildestraße 6</t>
  </si>
  <si>
    <t>09171/9766-0</t>
  </si>
  <si>
    <t>09171/9766-30</t>
  </si>
  <si>
    <t>michaela.breitwieser@wilo.com</t>
  </si>
  <si>
    <t>Frau Breitwieser</t>
  </si>
  <si>
    <t>09171/9766-10</t>
  </si>
  <si>
    <t>/24.01.2013/15:59</t>
  </si>
  <si>
    <t>AUTOHAUS STROBE</t>
  </si>
  <si>
    <t>Autohaus Strobel GmbH</t>
  </si>
  <si>
    <t>Kirschenleite 20</t>
  </si>
  <si>
    <t>09153/926530</t>
  </si>
  <si>
    <t>09153/926537</t>
  </si>
  <si>
    <t>/15.02.2011/11:53</t>
  </si>
  <si>
    <t>DE133504914</t>
  </si>
  <si>
    <t>ALUTECHNIK VELD</t>
  </si>
  <si>
    <t>Alutechnik Velden</t>
  </si>
  <si>
    <t>Fenster-Türen-</t>
  </si>
  <si>
    <t>Fassaden GmbH</t>
  </si>
  <si>
    <t>Gewerbegebiet Im Teich 11</t>
  </si>
  <si>
    <t>09152/9200-0</t>
  </si>
  <si>
    <t>09152/9201-10</t>
  </si>
  <si>
    <t>K O N K U R S  !!!!!!!!!!!!!!!!!!!</t>
  </si>
  <si>
    <t>Frau Beck</t>
  </si>
  <si>
    <t>09152/9200-33</t>
  </si>
  <si>
    <t>/03.04.2009/14:40</t>
  </si>
  <si>
    <t>KLEMM REISEN</t>
  </si>
  <si>
    <t>Reisebüro Josef Klemm</t>
  </si>
  <si>
    <t>Friedhofstraße 21</t>
  </si>
  <si>
    <t>09194/722780</t>
  </si>
  <si>
    <t>09194/4508</t>
  </si>
  <si>
    <t>Herr Klemm</t>
  </si>
  <si>
    <t>0170/3580400</t>
  </si>
  <si>
    <t>/23.07.2012/11:28</t>
  </si>
  <si>
    <t>EDEKA SAAM</t>
  </si>
  <si>
    <t>Edeka Aktiv-Markt Saam</t>
  </si>
  <si>
    <t>Heroldsbacher Straße 50</t>
  </si>
  <si>
    <t>09191/4611</t>
  </si>
  <si>
    <t>09191/33901</t>
  </si>
  <si>
    <t>Herr Saam</t>
  </si>
  <si>
    <t>/03.08.2011/12:01</t>
  </si>
  <si>
    <t>FRANKEN BRUNNEN</t>
  </si>
  <si>
    <t>Franken Brunnen</t>
  </si>
  <si>
    <t>Bamberger Straße 90</t>
  </si>
  <si>
    <t>09161/789-0</t>
  </si>
  <si>
    <t>09161/789-366</t>
  </si>
  <si>
    <t>Herr Riedel</t>
  </si>
  <si>
    <t>09161/789354</t>
  </si>
  <si>
    <t>Castell-Bank Neustadt</t>
  </si>
  <si>
    <t>790/300/01</t>
  </si>
  <si>
    <t>/30.05.2001/15:04</t>
  </si>
  <si>
    <t>BRAUEREI HAUF</t>
  </si>
  <si>
    <t>Brauerei Hauf GmbH</t>
  </si>
  <si>
    <t>Heininger Straße 28</t>
  </si>
  <si>
    <t>09851/5752-0</t>
  </si>
  <si>
    <t>09851/5752-22</t>
  </si>
  <si>
    <t>Herr Hauf</t>
  </si>
  <si>
    <t>0170/8638700</t>
  </si>
  <si>
    <t>/04.06.2010/07:44</t>
  </si>
  <si>
    <t>DE132480398</t>
  </si>
  <si>
    <t>SKAT FISCH</t>
  </si>
  <si>
    <t>Skat GmbH</t>
  </si>
  <si>
    <t>Fischverarbeitungsfabrik</t>
  </si>
  <si>
    <t>09822/6050667</t>
  </si>
  <si>
    <t>09822/6050669</t>
  </si>
  <si>
    <t>Herr Jevic</t>
  </si>
  <si>
    <t>0171/9941566</t>
  </si>
  <si>
    <t>/29.06.2005/13:33</t>
  </si>
  <si>
    <t>WSH WURZINGER</t>
  </si>
  <si>
    <t>WSH Wurzinger GmbH</t>
  </si>
  <si>
    <t>Nikolaus-Otto-Str. 5</t>
  </si>
  <si>
    <t>07950/9808-0</t>
  </si>
  <si>
    <t>07950/9808-30</t>
  </si>
  <si>
    <t>07950/9808-29</t>
  </si>
  <si>
    <t>/27.04.2010/17:06</t>
  </si>
  <si>
    <t>SCHNELLDORFER</t>
  </si>
  <si>
    <t>MASCHINENBAU GmbH</t>
  </si>
  <si>
    <t>Kappelweg 6</t>
  </si>
  <si>
    <t>Herr Ilg</t>
  </si>
  <si>
    <t>07950/9889-33</t>
  </si>
  <si>
    <t>07950/9889-35</t>
  </si>
  <si>
    <t>0171/7919828</t>
  </si>
  <si>
    <t>/20.12.2012/16:33</t>
  </si>
  <si>
    <t>DE131944359</t>
  </si>
  <si>
    <t>JOKIEL AMBERG</t>
  </si>
  <si>
    <t>August-Borsig-Straße 6</t>
  </si>
  <si>
    <t>09621/6777-0</t>
  </si>
  <si>
    <t>d.dontschenko@jokiel.de</t>
  </si>
  <si>
    <t>Herr Dontschenko</t>
  </si>
  <si>
    <t>09621/6777-14</t>
  </si>
  <si>
    <t>09621/6777-29</t>
  </si>
  <si>
    <t>/01.09.2014/15:26</t>
  </si>
  <si>
    <t>DE131835511</t>
  </si>
  <si>
    <t>KUNZ AMBERG</t>
  </si>
  <si>
    <t>Alfred Kunz GmbH</t>
  </si>
  <si>
    <t>Wernher-von-Braun-Str. 24</t>
  </si>
  <si>
    <t>09621/709-0</t>
  </si>
  <si>
    <t>09621/709-100</t>
  </si>
  <si>
    <t>Herr Kölbl</t>
  </si>
  <si>
    <t>09621/709-203</t>
  </si>
  <si>
    <t>/18.11.2003/08:46</t>
  </si>
  <si>
    <t>BW KÜMMERSBRÜCK</t>
  </si>
  <si>
    <t>LogBtl 472</t>
  </si>
  <si>
    <t>-S4-</t>
  </si>
  <si>
    <t>Schweppermannkaserne</t>
  </si>
  <si>
    <t>Frau Hauk</t>
  </si>
  <si>
    <t>09732/784-3590</t>
  </si>
  <si>
    <t>09732/784-3594</t>
  </si>
  <si>
    <t>BW-DLZ Hammelburg</t>
  </si>
  <si>
    <t>/07.07.2008/07:41</t>
  </si>
  <si>
    <t>HUTZELHOF GMBH</t>
  </si>
  <si>
    <t>Hutzelhof GmbH</t>
  </si>
  <si>
    <t>ökologische Lebensmittel</t>
  </si>
  <si>
    <t>Weißenberg 55</t>
  </si>
  <si>
    <t>09665/95017</t>
  </si>
  <si>
    <t>09665/95016</t>
  </si>
  <si>
    <t>Herr Obermeier</t>
  </si>
  <si>
    <t>0171/5170401</t>
  </si>
  <si>
    <t>/01.06.2007/11:51</t>
  </si>
  <si>
    <t>BERGER FAHRZEUG</t>
  </si>
  <si>
    <t>Berger Fahrzeuge</t>
  </si>
  <si>
    <t>Neumarkt GmbH</t>
  </si>
  <si>
    <t>Fritz-Berger-Straße 2</t>
  </si>
  <si>
    <t>09181/330-460</t>
  </si>
  <si>
    <t>09181/330-465</t>
  </si>
  <si>
    <t>Herr Binder</t>
  </si>
  <si>
    <t>09181/330-464</t>
  </si>
  <si>
    <t>0170/7947963</t>
  </si>
  <si>
    <t>/16.05.2012/13:31</t>
  </si>
  <si>
    <t>DE274382566</t>
  </si>
  <si>
    <t>KNIXA</t>
  </si>
  <si>
    <t>KNIXA Haustechnik GmbH</t>
  </si>
  <si>
    <t>Tyrolsberger Str. 27</t>
  </si>
  <si>
    <t>09181/2676-0</t>
  </si>
  <si>
    <t>09181/2676-11</t>
  </si>
  <si>
    <t>Frau Wagner</t>
  </si>
  <si>
    <t>09181/2676-20</t>
  </si>
  <si>
    <t>/07.09.2004/13:47</t>
  </si>
  <si>
    <t>SAMAINHOF E.G.</t>
  </si>
  <si>
    <t>Samain-Hof e.G.</t>
  </si>
  <si>
    <t>Holzheim 15</t>
  </si>
  <si>
    <t>09492/9549-15</t>
  </si>
  <si>
    <t>09492/9549-40</t>
  </si>
  <si>
    <t>Sparkasse Neumarkt-Parsb.</t>
  </si>
  <si>
    <t>760/520/80</t>
  </si>
  <si>
    <t>/25.08.2009/13:53</t>
  </si>
  <si>
    <t>TOITOI DEINING</t>
  </si>
  <si>
    <t>Niederlassung Deining</t>
  </si>
  <si>
    <t>Im Gewerbegebiet 2-4</t>
  </si>
  <si>
    <t>09184/8083-0</t>
  </si>
  <si>
    <t>09184/8083-80</t>
  </si>
  <si>
    <t>Herr Judaschke</t>
  </si>
  <si>
    <t>09184/8083-22</t>
  </si>
  <si>
    <t>0163/6808322</t>
  </si>
  <si>
    <t>Frau Gürcan</t>
  </si>
  <si>
    <t>09184/8083-15</t>
  </si>
  <si>
    <t>/16.08.2011/10:08</t>
  </si>
  <si>
    <t>MEPS GMBH</t>
  </si>
  <si>
    <t>MEPS GmbH</t>
  </si>
  <si>
    <t>Frau Stepper</t>
  </si>
  <si>
    <t>09184/8083-25</t>
  </si>
  <si>
    <t>09184/8093-29</t>
  </si>
  <si>
    <t>/16.08.2011/10:07</t>
  </si>
  <si>
    <t>DE264128424</t>
  </si>
  <si>
    <t>TOI TOI DEINING</t>
  </si>
  <si>
    <t>TTD - Vermietungs- und</t>
  </si>
  <si>
    <t>Im Gewerbegebiet 2 - 4</t>
  </si>
  <si>
    <t>Herr Schäfer</t>
  </si>
  <si>
    <t>0171/2470800</t>
  </si>
  <si>
    <t>/03.03.2008/11:19</t>
  </si>
  <si>
    <t>SIMTEC</t>
  </si>
  <si>
    <t>simtec</t>
  </si>
  <si>
    <t>Hoher-Bogen-Straße 22</t>
  </si>
  <si>
    <t>09431/7491-0</t>
  </si>
  <si>
    <t>09431/7491-99</t>
  </si>
  <si>
    <t>09431/7491-15</t>
  </si>
  <si>
    <t>/11.03.2003/13:28</t>
  </si>
  <si>
    <t>SCHMACK BIOGAS</t>
  </si>
  <si>
    <t>Schmack Biogas GmbH</t>
  </si>
  <si>
    <t>Bayernwerk 8</t>
  </si>
  <si>
    <t>09431/751-0</t>
  </si>
  <si>
    <t>09431/751-222</t>
  </si>
  <si>
    <t>Herr Winter</t>
  </si>
  <si>
    <t>09431/751-137</t>
  </si>
  <si>
    <t>0151/19555226</t>
  </si>
  <si>
    <t>/26.03.2010/08:16</t>
  </si>
  <si>
    <t>DE268625557</t>
  </si>
  <si>
    <t>SÜß MIETSERVICE</t>
  </si>
  <si>
    <t>Mietservice Süß</t>
  </si>
  <si>
    <t>Sauerzapfstraße 2a</t>
  </si>
  <si>
    <t>09433/20438-0</t>
  </si>
  <si>
    <t>09433/20438-20</t>
  </si>
  <si>
    <t>Herr Süß</t>
  </si>
  <si>
    <t>DE18 78140000 0721420800</t>
  </si>
  <si>
    <t>/30.04.2014/14:41</t>
  </si>
  <si>
    <t>DE220268291</t>
  </si>
  <si>
    <t>STARS STRAUBING</t>
  </si>
  <si>
    <t>STARS STRAUBING GmbH</t>
  </si>
  <si>
    <t>Schlörstraße 1 a</t>
  </si>
  <si>
    <t>09951/599523</t>
  </si>
  <si>
    <t>/29.04.2009/10:42</t>
  </si>
  <si>
    <t>SÄRVE</t>
  </si>
  <si>
    <t>SÄRVE Kältetechnik</t>
  </si>
  <si>
    <t>Gewerbegebiet Trisching 3</t>
  </si>
  <si>
    <t>09438/9419120</t>
  </si>
  <si>
    <t>09438/9419121</t>
  </si>
  <si>
    <t>DE93 75069171 0003708837</t>
  </si>
  <si>
    <t>GENODEF1SWD</t>
  </si>
  <si>
    <t>/11.08.2014/09:59</t>
  </si>
  <si>
    <t>DE246150436</t>
  </si>
  <si>
    <t>PHARMA STULLN</t>
  </si>
  <si>
    <t>Pharma Stulln GmbH</t>
  </si>
  <si>
    <t>Werksstraße 3</t>
  </si>
  <si>
    <t>09435/3008-0</t>
  </si>
  <si>
    <t>09435/3008-99</t>
  </si>
  <si>
    <t>Herr Kwoka</t>
  </si>
  <si>
    <t>09407/902-03</t>
  </si>
  <si>
    <t>09407/902-04</t>
  </si>
  <si>
    <t>0171/7268595</t>
  </si>
  <si>
    <t>ITG GmbH</t>
  </si>
  <si>
    <t>HypoVereinsbank Amberg</t>
  </si>
  <si>
    <t>752/200/00</t>
  </si>
  <si>
    <t>/31.08.2010/13:52</t>
  </si>
  <si>
    <t>DE811541951</t>
  </si>
  <si>
    <t>HEIDER STAHLBAU</t>
  </si>
  <si>
    <t>Heider GmbH</t>
  </si>
  <si>
    <t>Georg-Stöckel-Straße 14</t>
  </si>
  <si>
    <t>0961/67042-0</t>
  </si>
  <si>
    <t>0961/67042-20</t>
  </si>
  <si>
    <t>Herr Weininger</t>
  </si>
  <si>
    <t>0961/67042-18</t>
  </si>
  <si>
    <t>/31.10.2003/10:27</t>
  </si>
  <si>
    <t>BBH SYSTEMS</t>
  </si>
  <si>
    <t>BBH Systems GmbH</t>
  </si>
  <si>
    <t>Böttgerstraße 40</t>
  </si>
  <si>
    <t>0961/48244-0</t>
  </si>
  <si>
    <t>0961/48244-33</t>
  </si>
  <si>
    <t>Frau Faltenbacher</t>
  </si>
  <si>
    <t>0961/48244-12</t>
  </si>
  <si>
    <t>0961/48244-35</t>
  </si>
  <si>
    <t>HypoVereinsbank Weiden</t>
  </si>
  <si>
    <t>753/200/75</t>
  </si>
  <si>
    <t>/18.08.2006/16:30</t>
  </si>
  <si>
    <t>HAUSNER-PEUGLER</t>
  </si>
  <si>
    <t>Hausner-Peugler</t>
  </si>
  <si>
    <t>Phillip-Karl-Straße 9</t>
  </si>
  <si>
    <t>0961/67067-0</t>
  </si>
  <si>
    <t>0961/67067-49</t>
  </si>
  <si>
    <t>Herr Hausner</t>
  </si>
  <si>
    <t>DE23 75390000 0001009010</t>
  </si>
  <si>
    <t>GENODEF1WEV</t>
  </si>
  <si>
    <t>/10.06.2014/14:35</t>
  </si>
  <si>
    <t>BISCHOFSHOF BRA</t>
  </si>
  <si>
    <t>Brauerei Bischofshof e.K.</t>
  </si>
  <si>
    <t>Heitzerstraße 2</t>
  </si>
  <si>
    <t>0941/2001-0</t>
  </si>
  <si>
    <t>0941/2001-190</t>
  </si>
  <si>
    <t>Eschenbacher Arch. Gabelsbergerstr. 14 95326 Kulmb</t>
  </si>
  <si>
    <t>Herr Kirschner</t>
  </si>
  <si>
    <t>09221/9040-55</t>
  </si>
  <si>
    <t>09221/9040-90</t>
  </si>
  <si>
    <t>/03.03.2011/12:26</t>
  </si>
  <si>
    <t>DE133713937</t>
  </si>
  <si>
    <t>KH BB REGENSB.</t>
  </si>
  <si>
    <t>KH Barmherzige Brüder</t>
  </si>
  <si>
    <t>Regensburg</t>
  </si>
  <si>
    <t>Prüfeninger Straße 86</t>
  </si>
  <si>
    <t>Herr Jungbauer</t>
  </si>
  <si>
    <t>0941/369-3820</t>
  </si>
  <si>
    <t>0941/369-3823</t>
  </si>
  <si>
    <t>/20.08.2009/13:14</t>
  </si>
  <si>
    <t>ZIRNGIBL GMBH</t>
  </si>
  <si>
    <t>Zirngibl GmbH</t>
  </si>
  <si>
    <t>Heizung Lüftung</t>
  </si>
  <si>
    <t>Hermann-Geib-Str. 18</t>
  </si>
  <si>
    <t>0941/78772-0</t>
  </si>
  <si>
    <t>0941/78772-55</t>
  </si>
  <si>
    <t>/04.06.98/10:05</t>
  </si>
  <si>
    <t>RIEBEL REGENSB</t>
  </si>
  <si>
    <t>Xaver Riebel Gleisbau</t>
  </si>
  <si>
    <t>Auweg 21 b</t>
  </si>
  <si>
    <t>0941/60801-0</t>
  </si>
  <si>
    <t>0941/60801-20</t>
  </si>
  <si>
    <t>Herr Gschwendtner</t>
  </si>
  <si>
    <t>/10.05.2005/08:00</t>
  </si>
  <si>
    <t>HAPPY-TIME</t>
  </si>
  <si>
    <t>Happy-Time Verleih</t>
  </si>
  <si>
    <t>Budapester Straße 13 a</t>
  </si>
  <si>
    <t>0941/9468149</t>
  </si>
  <si>
    <t>0941/9468156</t>
  </si>
  <si>
    <t>Herr Landstorfer</t>
  </si>
  <si>
    <t>0171/4142834</t>
  </si>
  <si>
    <t>Sparkasse Regensburg</t>
  </si>
  <si>
    <t>750/500/00</t>
  </si>
  <si>
    <t>/25.05.2005/15:58</t>
  </si>
  <si>
    <t>GÖTZ SICHERHEIT</t>
  </si>
  <si>
    <t>Götz Sicherheitsdienst</t>
  </si>
  <si>
    <t>Hofer Straße 10</t>
  </si>
  <si>
    <t>0941/6404-0</t>
  </si>
  <si>
    <t>Herr Kirchheim</t>
  </si>
  <si>
    <t>0941/6404-267</t>
  </si>
  <si>
    <t>0941/6404-282</t>
  </si>
  <si>
    <t>/30.03.2004/09:12</t>
  </si>
  <si>
    <t>HISTA ELEKTRO</t>
  </si>
  <si>
    <t>HISTA Elektro GmbH</t>
  </si>
  <si>
    <t>Stettiner Straße 10</t>
  </si>
  <si>
    <t>09401/9202-0</t>
  </si>
  <si>
    <t>09401/80253</t>
  </si>
  <si>
    <t>gilbert.stefan@  lothar.rampf@  andreas.maenner@</t>
  </si>
  <si>
    <t>Herr Andreas Männer</t>
  </si>
  <si>
    <t>09401/9202-224</t>
  </si>
  <si>
    <t>@hista.de</t>
  </si>
  <si>
    <t>/08.07.2014/15:18</t>
  </si>
  <si>
    <t>DE153394788</t>
  </si>
  <si>
    <t>KRONES</t>
  </si>
  <si>
    <t>KRONES AG</t>
  </si>
  <si>
    <t>Böhmerwaldstraße 5</t>
  </si>
  <si>
    <t>Frau Sandra Mois</t>
  </si>
  <si>
    <t>09401/70-3896</t>
  </si>
  <si>
    <t>09401/70-4015</t>
  </si>
  <si>
    <t>/31.05.2012/14:20</t>
  </si>
  <si>
    <t>DE133695999</t>
  </si>
  <si>
    <t>BAVARIA BACKWAR</t>
  </si>
  <si>
    <t>Hartinger Weg 12</t>
  </si>
  <si>
    <t>09401/9632-0</t>
  </si>
  <si>
    <t>09401/9632-22</t>
  </si>
  <si>
    <t>0151/16236289</t>
  </si>
  <si>
    <t>/30.09.2004/15:29</t>
  </si>
  <si>
    <t>BÄCKEREI MAGERL</t>
  </si>
  <si>
    <t>Bäckerei Magerl GmbH</t>
  </si>
  <si>
    <t>Landshuter Str. 8</t>
  </si>
  <si>
    <t>09401/6172</t>
  </si>
  <si>
    <t>09401/51448</t>
  </si>
  <si>
    <t>DE25 75062026 0007163681</t>
  </si>
  <si>
    <t>GENODEF1DST</t>
  </si>
  <si>
    <t>/05.08.2014/13:12</t>
  </si>
  <si>
    <t>METZGEREI BUTZ</t>
  </si>
  <si>
    <t>Gasthof u. Metzgerei Butz</t>
  </si>
  <si>
    <t>Inh. Ernst Aumer</t>
  </si>
  <si>
    <t>Kirchplatz 3</t>
  </si>
  <si>
    <t>09482/951-0</t>
  </si>
  <si>
    <t>09482/951-295</t>
  </si>
  <si>
    <t>Frau Wittmann</t>
  </si>
  <si>
    <t>09484/834</t>
  </si>
  <si>
    <t>09484/1299</t>
  </si>
  <si>
    <t>/11.01.2013/11:00</t>
  </si>
  <si>
    <t>PONKRATZ VERANS</t>
  </si>
  <si>
    <t>Veranstaltungsservice</t>
  </si>
  <si>
    <t>PONKRATZ GmbH</t>
  </si>
  <si>
    <t>Roggenweg 1</t>
  </si>
  <si>
    <t>09401/79241</t>
  </si>
  <si>
    <t>09401/79217</t>
  </si>
  <si>
    <t>RAIBA Oberpfalz Süd eG</t>
  </si>
  <si>
    <t>750/620/26</t>
  </si>
  <si>
    <t>/24.06.2013/10:20</t>
  </si>
  <si>
    <t>DE191673174</t>
  </si>
  <si>
    <t>GUGGENBERGER</t>
  </si>
  <si>
    <t>Guggenberger GmbH</t>
  </si>
  <si>
    <t>Mintrachinger Straße 5</t>
  </si>
  <si>
    <t>09406/28-0</t>
  </si>
  <si>
    <t>09406/28-165</t>
  </si>
  <si>
    <t>/09.07.2012/11:32</t>
  </si>
  <si>
    <t>DE133701774</t>
  </si>
  <si>
    <t>ENGEL PETER</t>
  </si>
  <si>
    <t>Eiscafe Engel</t>
  </si>
  <si>
    <t>Engel / Blüthgen GbR</t>
  </si>
  <si>
    <t>Regensburger Straße 40</t>
  </si>
  <si>
    <t>09471/601074</t>
  </si>
  <si>
    <t>09471/21842</t>
  </si>
  <si>
    <t>Herr Engel</t>
  </si>
  <si>
    <t>VOBA Burglengenfeld</t>
  </si>
  <si>
    <t>750/914/00</t>
  </si>
  <si>
    <t>/20.06.2007/14:10</t>
  </si>
  <si>
    <t>NETTO</t>
  </si>
  <si>
    <t>Netto Marken-Discount</t>
  </si>
  <si>
    <t>M. Schels &amp; Sohn</t>
  </si>
  <si>
    <t>Industriepark Ponholz 1</t>
  </si>
  <si>
    <t>09471/320-0</t>
  </si>
  <si>
    <t>09471/320-6124</t>
  </si>
  <si>
    <t>/20.12.2004/12:38</t>
  </si>
  <si>
    <t>DÜRR BÄCKEREI</t>
  </si>
  <si>
    <t>Bäckerei K. Dürr</t>
  </si>
  <si>
    <t>Haagerstraße 16</t>
  </si>
  <si>
    <t>09491/448</t>
  </si>
  <si>
    <t>09491/477</t>
  </si>
  <si>
    <t>Herr Dürr</t>
  </si>
  <si>
    <t>0172/8850645</t>
  </si>
  <si>
    <t>/22.10.2012/16:44</t>
  </si>
  <si>
    <t>OSTERMEIER GMBH</t>
  </si>
  <si>
    <t>Haustechnik</t>
  </si>
  <si>
    <t>Ostermeier GmbH</t>
  </si>
  <si>
    <t>Ostpreußenstraße 7</t>
  </si>
  <si>
    <t>09498/90791-0</t>
  </si>
  <si>
    <t>09498/90791-20</t>
  </si>
  <si>
    <t>Frau Glöckner</t>
  </si>
  <si>
    <t>750/690/61</t>
  </si>
  <si>
    <t>/20.09.2011/10:55</t>
  </si>
  <si>
    <t>MONTAGE KREBS</t>
  </si>
  <si>
    <t>Montageservice Krebs</t>
  </si>
  <si>
    <t>Christian Krebs</t>
  </si>
  <si>
    <t>Unterlindhofstraße 9</t>
  </si>
  <si>
    <t>09407/813190</t>
  </si>
  <si>
    <t>09407/8131191</t>
  </si>
  <si>
    <t>Herr Krebs</t>
  </si>
  <si>
    <t>0151/19145360</t>
  </si>
  <si>
    <t>RAIBA Regenstauf</t>
  </si>
  <si>
    <t>750/618/51</t>
  </si>
  <si>
    <t>/19.09.2012/07:44</t>
  </si>
  <si>
    <t>ELEKTRO SCHMID</t>
  </si>
  <si>
    <t>Elektrotechnik Schmid</t>
  </si>
  <si>
    <t>Angerstr. 9</t>
  </si>
  <si>
    <t>09409/86 10 33</t>
  </si>
  <si>
    <t>09409/86 10 37</t>
  </si>
  <si>
    <t>/09.10.97/10:39</t>
  </si>
  <si>
    <t>KEIL BIOLANDHOF</t>
  </si>
  <si>
    <t>Biolandhof Sepp Keil</t>
  </si>
  <si>
    <t>Marienplatz 1</t>
  </si>
  <si>
    <t>09405/1492</t>
  </si>
  <si>
    <t>09405/961499</t>
  </si>
  <si>
    <t>sepp.keil@spargel-insel.de</t>
  </si>
  <si>
    <t>0151-17663436</t>
  </si>
  <si>
    <t>DE9675069078000125504</t>
  </si>
  <si>
    <t>DENODEF1SZV</t>
  </si>
  <si>
    <t>/18.05.2015/12:51</t>
  </si>
  <si>
    <t>BLAIMER</t>
  </si>
  <si>
    <t>Franz Blaimer</t>
  </si>
  <si>
    <t>Stahl- u. Metallbau GmbH</t>
  </si>
  <si>
    <t>Rennweg 126</t>
  </si>
  <si>
    <t>09441/7108</t>
  </si>
  <si>
    <t>09441/21182</t>
  </si>
  <si>
    <t>/29.09.2000/13:38</t>
  </si>
  <si>
    <t>SCHNEIDER WEISS</t>
  </si>
  <si>
    <t>Private Weissbierbrauerei</t>
  </si>
  <si>
    <t>G. Schneider &amp; Sohn GmbH</t>
  </si>
  <si>
    <t>Emil-Ott-Straße 5</t>
  </si>
  <si>
    <t>Büro Gregory</t>
  </si>
  <si>
    <t>089/1780450</t>
  </si>
  <si>
    <t>089/1780459</t>
  </si>
  <si>
    <t>/12.02.2008/08:19</t>
  </si>
  <si>
    <t>PEGUFORM WERKE</t>
  </si>
  <si>
    <t>Peguform Werke GmbH</t>
  </si>
  <si>
    <t>Umbertshausener Weg 7</t>
  </si>
  <si>
    <t>08402/74-0</t>
  </si>
  <si>
    <t>08402/74-824</t>
  </si>
  <si>
    <t>08402/74-244</t>
  </si>
  <si>
    <t>Frau Egger</t>
  </si>
  <si>
    <t>08402/774283</t>
  </si>
  <si>
    <t>/12.03.2009/13:53</t>
  </si>
  <si>
    <t>JOHNSON CONTROL</t>
  </si>
  <si>
    <t>Johnson Controls</t>
  </si>
  <si>
    <t>Interiors GmbH &amp; Co. KG</t>
  </si>
  <si>
    <t>Werk Neustadt</t>
  </si>
  <si>
    <t>Raffineriestraße 1</t>
  </si>
  <si>
    <t>Frau Hauer</t>
  </si>
  <si>
    <t>09445/202-199</t>
  </si>
  <si>
    <t>09445/202-662</t>
  </si>
  <si>
    <t>/04.08.2009/11:56</t>
  </si>
  <si>
    <t>DE812800772</t>
  </si>
  <si>
    <t>SCHLOSS HEXENAG</t>
  </si>
  <si>
    <t>Schloss Hexenagger</t>
  </si>
  <si>
    <t>Schlossbergstraße 6</t>
  </si>
  <si>
    <t>09442/918310</t>
  </si>
  <si>
    <t>09442/918313</t>
  </si>
  <si>
    <t>Herr Amer</t>
  </si>
  <si>
    <t>0172/8679461</t>
  </si>
  <si>
    <t>DE48 72169831 0100059170</t>
  </si>
  <si>
    <t>GENODEF1RBL</t>
  </si>
  <si>
    <t>/16.04.2014/10:28</t>
  </si>
  <si>
    <t>ARTINGER</t>
  </si>
  <si>
    <t>Artinger</t>
  </si>
  <si>
    <t>Bagger- und Erdarbeiten</t>
  </si>
  <si>
    <t>Hütbergring 24</t>
  </si>
  <si>
    <t>Herr Artinger</t>
  </si>
  <si>
    <t>0176/70003136</t>
  </si>
  <si>
    <t>/09.11.2005/07:48</t>
  </si>
  <si>
    <t>AUTO REITINGER</t>
  </si>
  <si>
    <t>Autohaus Reitinger GmbH</t>
  </si>
  <si>
    <t>Lengfelder Straße 40</t>
  </si>
  <si>
    <t>09405/9539-0</t>
  </si>
  <si>
    <t>09405/9539-20</t>
  </si>
  <si>
    <t>Herr Welzel</t>
  </si>
  <si>
    <t>09405/9539-17</t>
  </si>
  <si>
    <t>/16.08.2010/15:00</t>
  </si>
  <si>
    <t>KAPPENBERGER</t>
  </si>
  <si>
    <t>Kappenberger + Braun</t>
  </si>
  <si>
    <t>Elektro-Unternehmen</t>
  </si>
  <si>
    <t>Postfach 13 64</t>
  </si>
  <si>
    <t>09971/393-0</t>
  </si>
  <si>
    <t>09971/3300</t>
  </si>
  <si>
    <t>/07.08.2002/11:06</t>
  </si>
  <si>
    <t>SEG ROHRBAU</t>
  </si>
  <si>
    <t>SEG Rohrbau GmbH</t>
  </si>
  <si>
    <t>Janahof 53</t>
  </si>
  <si>
    <t>09971/398-0</t>
  </si>
  <si>
    <t>09971/398-40</t>
  </si>
  <si>
    <t>Herr Handschuh</t>
  </si>
  <si>
    <t>09971/398-11</t>
  </si>
  <si>
    <t>/04.05.2004/15:29</t>
  </si>
  <si>
    <t>GOLDSTEIG</t>
  </si>
  <si>
    <t>Goldsteig Käsereien</t>
  </si>
  <si>
    <t>Bayerwald GmbH</t>
  </si>
  <si>
    <t>Siechen 11</t>
  </si>
  <si>
    <t>09971/844-0</t>
  </si>
  <si>
    <t>09971/844-1090</t>
  </si>
  <si>
    <t>Herr Altscheffel</t>
  </si>
  <si>
    <t>09931/706-40</t>
  </si>
  <si>
    <t>09931/706-90</t>
  </si>
  <si>
    <t>/24.08.2011/13:00</t>
  </si>
  <si>
    <t>DE811249013</t>
  </si>
  <si>
    <t>RWENERGY GMBH</t>
  </si>
  <si>
    <t>RWenergy GmbH</t>
  </si>
  <si>
    <t>Kammerdorfer Straße 16</t>
  </si>
  <si>
    <t>Herr Lommer</t>
  </si>
  <si>
    <t>09971/4003-187</t>
  </si>
  <si>
    <t>09971/4003-160</t>
  </si>
  <si>
    <t>/05.09.2012/16:41</t>
  </si>
  <si>
    <t>FELDBAUER BAU</t>
  </si>
  <si>
    <t>Feldbauer Bau GmbH</t>
  </si>
  <si>
    <t>Johann-Ettl-Straße 7</t>
  </si>
  <si>
    <t>09461/9428-0</t>
  </si>
  <si>
    <t>09461/9428-28</t>
  </si>
  <si>
    <t>Herr Feldbauer</t>
  </si>
  <si>
    <t>09461/9428-26</t>
  </si>
  <si>
    <t>0175/2251947</t>
  </si>
  <si>
    <t>/14.08.2008/09:32</t>
  </si>
  <si>
    <t>SCHINDLER GMBH</t>
  </si>
  <si>
    <t>Schindler</t>
  </si>
  <si>
    <t>Fenster + Fassaden GmbH</t>
  </si>
  <si>
    <t>Mauthstraße 15</t>
  </si>
  <si>
    <t>09461/409-0</t>
  </si>
  <si>
    <t>09461/409-100</t>
  </si>
  <si>
    <t>Herr Zollner</t>
  </si>
  <si>
    <t>09461/409-259</t>
  </si>
  <si>
    <t>09461/409-250</t>
  </si>
  <si>
    <t>/26.06.2013/11:54</t>
  </si>
  <si>
    <t>DE132399293</t>
  </si>
  <si>
    <t>SCHINABECK</t>
  </si>
  <si>
    <t>Schinabeck Hans</t>
  </si>
  <si>
    <t>Heizung-Lüftung-Sanitär</t>
  </si>
  <si>
    <t>Lommerstraße 8</t>
  </si>
  <si>
    <t>09972/94301-0</t>
  </si>
  <si>
    <t>09972/94301-48</t>
  </si>
  <si>
    <t>09972/94301-13</t>
  </si>
  <si>
    <t>/20.10.2004/09:15</t>
  </si>
  <si>
    <t>HERRMANN &amp; VOGL</t>
  </si>
  <si>
    <t>Herrmann &amp; Vogl</t>
  </si>
  <si>
    <t>Entsorgung und</t>
  </si>
  <si>
    <t>Obertraubenbach 4</t>
  </si>
  <si>
    <t>09461/9449-0</t>
  </si>
  <si>
    <t>09461/9449-11</t>
  </si>
  <si>
    <t>/22.05.2003/10:05</t>
  </si>
  <si>
    <t>PFAFFINGER GMBH</t>
  </si>
  <si>
    <t>Pfaffinger Hochbau GmbH</t>
  </si>
  <si>
    <t>Wiener Straße 35</t>
  </si>
  <si>
    <t>Herr Köhl</t>
  </si>
  <si>
    <t>0851/390-1127</t>
  </si>
  <si>
    <t>0851/390-1627</t>
  </si>
  <si>
    <t>/29.09.2014/14:13</t>
  </si>
  <si>
    <t>DE168760275</t>
  </si>
  <si>
    <t>TCL GMBH</t>
  </si>
  <si>
    <t>TCL GmbH</t>
  </si>
  <si>
    <t>Regensburger Straße 47</t>
  </si>
  <si>
    <t>0851/4901691</t>
  </si>
  <si>
    <t>0851/4901692</t>
  </si>
  <si>
    <t>Frau Mühlberger</t>
  </si>
  <si>
    <t>/30.06.2009/15:24</t>
  </si>
  <si>
    <t>CLP PROJEKT</t>
  </si>
  <si>
    <t>CLP Projektges. mbH</t>
  </si>
  <si>
    <t>Christian Lealahabumrung</t>
  </si>
  <si>
    <t>Simbacher Straße 5</t>
  </si>
  <si>
    <t>08531/91204</t>
  </si>
  <si>
    <t>08531/2489426</t>
  </si>
  <si>
    <t>cl@afhamer.de</t>
  </si>
  <si>
    <t>Herr Lealahabumrung</t>
  </si>
  <si>
    <t>0160/4710400</t>
  </si>
  <si>
    <t>VR Bank Passau</t>
  </si>
  <si>
    <t>740/900/00</t>
  </si>
  <si>
    <t>/12.08.2013/15:46</t>
  </si>
  <si>
    <t>WEIGERSTORFER</t>
  </si>
  <si>
    <t>Weigerstorfer GmbH</t>
  </si>
  <si>
    <t>08551/589-0</t>
  </si>
  <si>
    <t>08551/589-280</t>
  </si>
  <si>
    <t>Ahornöder Str. 9-13, 94078 Freyung</t>
  </si>
  <si>
    <t>Herr Hackl</t>
  </si>
  <si>
    <t>08551/589-260</t>
  </si>
  <si>
    <t>08551/589-33260</t>
  </si>
  <si>
    <t>0170/1691114</t>
  </si>
  <si>
    <t>DE40 740900000000 404949</t>
  </si>
  <si>
    <t>GENODEF1PA1</t>
  </si>
  <si>
    <t>/07.04.2014/13:24</t>
  </si>
  <si>
    <t>HEIDELBERGER B</t>
  </si>
  <si>
    <t>Heidelberger Beton GmbH</t>
  </si>
  <si>
    <t>Voglarn 13</t>
  </si>
  <si>
    <t>Herr Koch</t>
  </si>
  <si>
    <t>08548-9129711</t>
  </si>
  <si>
    <t>08548-9129729</t>
  </si>
  <si>
    <t>0172/8204632</t>
  </si>
  <si>
    <t>franz.koch@betonwelt.de</t>
  </si>
  <si>
    <t>Commerzbank Heidelberg</t>
  </si>
  <si>
    <t>/21.07.2014/14:48</t>
  </si>
  <si>
    <t>SCHMID CONTAINE</t>
  </si>
  <si>
    <t>Toiletten-Container</t>
  </si>
  <si>
    <t>Vermietservice</t>
  </si>
  <si>
    <t>Heinz Schmid</t>
  </si>
  <si>
    <t>Dorfplatz 12</t>
  </si>
  <si>
    <t>08583/2645</t>
  </si>
  <si>
    <t>08583/2786</t>
  </si>
  <si>
    <t>info@container-schmid.de</t>
  </si>
  <si>
    <t>0172/8187670</t>
  </si>
  <si>
    <t>/28.11.2014/10:01</t>
  </si>
  <si>
    <t>DE131242347</t>
  </si>
  <si>
    <t>INNSTOLZ ROTTHA</t>
  </si>
  <si>
    <t>Innstolz Käsewerk</t>
  </si>
  <si>
    <t>Roiner KG</t>
  </si>
  <si>
    <t>Molkereistraße 10</t>
  </si>
  <si>
    <t>08533/9709-0</t>
  </si>
  <si>
    <t>08533/9709-30</t>
  </si>
  <si>
    <t>Frau Steuer</t>
  </si>
  <si>
    <t>08533/9709-24</t>
  </si>
  <si>
    <t>/28.06.2013/08:42</t>
  </si>
  <si>
    <t>DE128407099</t>
  </si>
  <si>
    <t>WAGNER GMBH</t>
  </si>
  <si>
    <t>Wagner GmbH</t>
  </si>
  <si>
    <t>Bäckerei / Konditorei</t>
  </si>
  <si>
    <t>Hans-Resch-Straße 10</t>
  </si>
  <si>
    <t>08534/9603-0</t>
  </si>
  <si>
    <t>08534/9603-15</t>
  </si>
  <si>
    <t>Rottaler RAIBA eG</t>
  </si>
  <si>
    <t>740/670/00</t>
  </si>
  <si>
    <t>34 100 30</t>
  </si>
  <si>
    <t>/04.07.2007/10:36</t>
  </si>
  <si>
    <t>STAHLBAU WEGSCH</t>
  </si>
  <si>
    <t>Stahlbau Wegscheid GmbH</t>
  </si>
  <si>
    <t>Kasberger Straße 25</t>
  </si>
  <si>
    <t>08592/93997-0</t>
  </si>
  <si>
    <t>08592/93997-90</t>
  </si>
  <si>
    <t>Frau Wintersberger</t>
  </si>
  <si>
    <t>08592/93997-17</t>
  </si>
  <si>
    <t>/10.02.2015/08:34</t>
  </si>
  <si>
    <t>DE183679555</t>
  </si>
  <si>
    <t>LENZ HERBERT</t>
  </si>
  <si>
    <t>Gebrauchtwarenhandel Lenz</t>
  </si>
  <si>
    <t>Auberg 16</t>
  </si>
  <si>
    <t>08505/916589</t>
  </si>
  <si>
    <t>Lenz Herbert</t>
  </si>
  <si>
    <t>740/500/00</t>
  </si>
  <si>
    <t>/19.03.2013/08:56</t>
  </si>
  <si>
    <t>BACHL KARL GMBH</t>
  </si>
  <si>
    <t>KARL BACHL GmbH &amp; Co. KG</t>
  </si>
  <si>
    <t>Hoch- und Tiefbau</t>
  </si>
  <si>
    <t>(Lief.-Nr. 716655)</t>
  </si>
  <si>
    <t>Deching 3</t>
  </si>
  <si>
    <t>08582/18-2410</t>
  </si>
  <si>
    <t>08582/18-2419</t>
  </si>
  <si>
    <t>08582/18-2417</t>
  </si>
  <si>
    <t>/03.12.2013/08:53</t>
  </si>
  <si>
    <t>DE131249017</t>
  </si>
  <si>
    <t>KGA MALEREI</t>
  </si>
  <si>
    <t>K-G.A.  Malerei &amp;</t>
  </si>
  <si>
    <t>Steinerleinbacher Str. 1</t>
  </si>
  <si>
    <t>08582/914555</t>
  </si>
  <si>
    <t>08582/914557</t>
  </si>
  <si>
    <t>/29.05.2006/10:21</t>
  </si>
  <si>
    <t>HASLINGER HOF</t>
  </si>
  <si>
    <t>Haslinger Volksfest</t>
  </si>
  <si>
    <t>Ed 1</t>
  </si>
  <si>
    <t>08531/295-4200</t>
  </si>
  <si>
    <t>08531/295-4271</t>
  </si>
  <si>
    <t>Miete + NK -10% + Trans</t>
  </si>
  <si>
    <t>Frau Dreher</t>
  </si>
  <si>
    <t>info@haslinger-hof.de</t>
  </si>
  <si>
    <t>/31.05.2012/15:23</t>
  </si>
  <si>
    <t>DE249747238</t>
  </si>
  <si>
    <t>Haslinger Hof KG</t>
  </si>
  <si>
    <t>Herr Schuberth</t>
  </si>
  <si>
    <t>/01.06.2012/07:39</t>
  </si>
  <si>
    <t>KUCHLER GMBH</t>
  </si>
  <si>
    <t>Kuchler GmbH</t>
  </si>
  <si>
    <t>Im Gewerbegebiet 5</t>
  </si>
  <si>
    <t>09923/8419-0</t>
  </si>
  <si>
    <t>09923/8419-20</t>
  </si>
  <si>
    <t>Herr Steinbauer</t>
  </si>
  <si>
    <t>0151/70516791</t>
  </si>
  <si>
    <t>DE06741900000000165859</t>
  </si>
  <si>
    <t>GENO DEF1DGY</t>
  </si>
  <si>
    <t>/03.02.2014/11:04</t>
  </si>
  <si>
    <t>IDOWA EVENT</t>
  </si>
  <si>
    <t>idowa Event und</t>
  </si>
  <si>
    <t>Marketing GmbH &amp; Co. KG</t>
  </si>
  <si>
    <t>Ludwigsplatz 32</t>
  </si>
  <si>
    <t>09421/9406813</t>
  </si>
  <si>
    <t>09421/9406809</t>
  </si>
  <si>
    <t>Herr Melzer</t>
  </si>
  <si>
    <t>/26.07.2012/11:35</t>
  </si>
  <si>
    <t>STEINLEITNER BÄ</t>
  </si>
  <si>
    <t>Markus Steinleitner e.K.</t>
  </si>
  <si>
    <t>Industriestraße 2</t>
  </si>
  <si>
    <t>09421/10141</t>
  </si>
  <si>
    <t>09421/22341</t>
  </si>
  <si>
    <t>DE18 70120700 1601104449</t>
  </si>
  <si>
    <t>OBKLDEMXXXX</t>
  </si>
  <si>
    <t>/21.08.2014/08:01</t>
  </si>
  <si>
    <t>DE814275294</t>
  </si>
  <si>
    <t>REISINGER</t>
  </si>
  <si>
    <t>Festzelt Reisinger</t>
  </si>
  <si>
    <t>Hubert &amp; Evi ReisingerGbR</t>
  </si>
  <si>
    <t>Sossauer Platz 1</t>
  </si>
  <si>
    <t>09421/10658</t>
  </si>
  <si>
    <t>09421/88127</t>
  </si>
  <si>
    <t>DE0774260110 0005527970</t>
  </si>
  <si>
    <t>GENODEF1SR2</t>
  </si>
  <si>
    <t>/19.05.2015/15:31</t>
  </si>
  <si>
    <t>SCHIFFERL BÄCKE</t>
  </si>
  <si>
    <t>Bäckerei Schifferl</t>
  </si>
  <si>
    <t>Bogen GmbH</t>
  </si>
  <si>
    <t>Elsa-Brandström-Str. 1</t>
  </si>
  <si>
    <t>09422/8581-0</t>
  </si>
  <si>
    <t>09422/8581-25</t>
  </si>
  <si>
    <t>09422/8581-15</t>
  </si>
  <si>
    <t>Herr Schifferl</t>
  </si>
  <si>
    <t>0171/5894342</t>
  </si>
  <si>
    <t>Sparkasse Niederbayern</t>
  </si>
  <si>
    <t>742/500/00</t>
  </si>
  <si>
    <t>/10.05.2010/13:18</t>
  </si>
  <si>
    <t>ETS GMBH</t>
  </si>
  <si>
    <t>Elektrotechnik-</t>
  </si>
  <si>
    <t>Fassbinderstraße 11</t>
  </si>
  <si>
    <t>09961/9404-15</t>
  </si>
  <si>
    <t>09961/9404-22</t>
  </si>
  <si>
    <t>Herr Dorfner</t>
  </si>
  <si>
    <t>/12.12.2012/10:38</t>
  </si>
  <si>
    <t>DE165735814</t>
  </si>
  <si>
    <t>COMPUTER PLENDL</t>
  </si>
  <si>
    <t>ComputerSERVICE Plendl</t>
  </si>
  <si>
    <t>Stefan Plendl</t>
  </si>
  <si>
    <t>Großenpinning 15</t>
  </si>
  <si>
    <t>09426/802004</t>
  </si>
  <si>
    <t>09426/802005</t>
  </si>
  <si>
    <t>stefan.plendl@computerservice-plendl.de</t>
  </si>
  <si>
    <t>Herr Plendl</t>
  </si>
  <si>
    <t>0172/3986290</t>
  </si>
  <si>
    <t>RAIBA Straubing</t>
  </si>
  <si>
    <t>742/601/10</t>
  </si>
  <si>
    <t>/27.11.2012/18:00</t>
  </si>
  <si>
    <t>DE175469923</t>
  </si>
  <si>
    <t>GEMEINDE RAIN</t>
  </si>
  <si>
    <t>Gemeinde Rain</t>
  </si>
  <si>
    <t>Schloßplatz 2</t>
  </si>
  <si>
    <t>09429/9401-18</t>
  </si>
  <si>
    <t>09429/9401-26</t>
  </si>
  <si>
    <t>Herr Adolf Berger</t>
  </si>
  <si>
    <t>/26.03.2009/13:49</t>
  </si>
  <si>
    <t>ZOSCHKE BÄCKER</t>
  </si>
  <si>
    <t>Bäckerei Zoschke</t>
  </si>
  <si>
    <t>Schreinerstraße 15</t>
  </si>
  <si>
    <t>08734/9212-0</t>
  </si>
  <si>
    <t>08734/9212-30</t>
  </si>
  <si>
    <t>Herr Zoschke</t>
  </si>
  <si>
    <t>08734/9212-11</t>
  </si>
  <si>
    <t>0172/8270446</t>
  </si>
  <si>
    <t>Sparkasse Niederbayern M</t>
  </si>
  <si>
    <t>/10.02.2009/13:37</t>
  </si>
  <si>
    <t>LINDNER AG</t>
  </si>
  <si>
    <t>Lindner AG</t>
  </si>
  <si>
    <t>Postfach 11 80</t>
  </si>
  <si>
    <t>08723/20-474</t>
  </si>
  <si>
    <t>08723/20-156</t>
  </si>
  <si>
    <t>Schriftliche Bestellung notwendig  !!!!!</t>
  </si>
  <si>
    <t>Herr Tischler</t>
  </si>
  <si>
    <t>08723/20-775</t>
  </si>
  <si>
    <t>/19.02.97/13:57</t>
  </si>
  <si>
    <t>PRÖCKL GMBH</t>
  </si>
  <si>
    <t>Pröckl GmbH</t>
  </si>
  <si>
    <t>Postfach 12 05</t>
  </si>
  <si>
    <t>08723/306-0</t>
  </si>
  <si>
    <t>08723/3437</t>
  </si>
  <si>
    <t>Herr Schneiderbauer</t>
  </si>
  <si>
    <t>08723/306-19</t>
  </si>
  <si>
    <t>Mobil 0170/3536121</t>
  </si>
  <si>
    <t>Frau Dullinger Buchhalt.</t>
  </si>
  <si>
    <t>08723/306-63</t>
  </si>
  <si>
    <t>Industriestr. 2, 94424</t>
  </si>
  <si>
    <t>/30.03.2011/09:57</t>
  </si>
  <si>
    <t>DE129264908</t>
  </si>
  <si>
    <t>HAUNFELLNER</t>
  </si>
  <si>
    <t>Haunfellner</t>
  </si>
  <si>
    <t>Industriemontagen</t>
  </si>
  <si>
    <t>Inh. Eduard Haunfellner</t>
  </si>
  <si>
    <t>Osserweg 14</t>
  </si>
  <si>
    <t>09952/909800</t>
  </si>
  <si>
    <t>09952/1629</t>
  </si>
  <si>
    <t>Herr Haunfellner</t>
  </si>
  <si>
    <t>0172/9851609</t>
  </si>
  <si>
    <t>/30.08.2011/13:29</t>
  </si>
  <si>
    <t>DANGL KIESWERK</t>
  </si>
  <si>
    <t>Anton Dangl</t>
  </si>
  <si>
    <t>Beton- u. Kieswerk GmbH</t>
  </si>
  <si>
    <t>Enchendorfstraße 16</t>
  </si>
  <si>
    <t>09931/954-0</t>
  </si>
  <si>
    <t>09931/954-50</t>
  </si>
  <si>
    <t>Herr Petrilak</t>
  </si>
  <si>
    <t>09931/964-25</t>
  </si>
  <si>
    <t>/20.07.2006/16:39</t>
  </si>
  <si>
    <t>KRAMHÖLLER GMBH</t>
  </si>
  <si>
    <t>Kramhöller GmbH</t>
  </si>
  <si>
    <t>Innenausbau</t>
  </si>
  <si>
    <t>Werner-v.-Siemens-Str. 20</t>
  </si>
  <si>
    <t>09931/9120-3</t>
  </si>
  <si>
    <t>09931/9120-50</t>
  </si>
  <si>
    <t>Herr Hagengruber</t>
  </si>
  <si>
    <t>0170/2487902</t>
  </si>
  <si>
    <t>/09.10.2006/15:12</t>
  </si>
  <si>
    <t>YIT DEGGENDORF</t>
  </si>
  <si>
    <t>XXXXXXXXXXXXXXXXXXXXXXXXX</t>
  </si>
  <si>
    <t>Postfach 19 26</t>
  </si>
  <si>
    <t>0991/3104-0</t>
  </si>
  <si>
    <t>0991/310488-100</t>
  </si>
  <si>
    <t>Gstocketwiesenstr. 9, 94469 Deggendorf</t>
  </si>
  <si>
    <t>Frau Mühlberg</t>
  </si>
  <si>
    <t>089/374288635</t>
  </si>
  <si>
    <t>089/37428875000</t>
  </si>
  <si>
    <t>Herr Lutter</t>
  </si>
  <si>
    <t>0151/19559102</t>
  </si>
  <si>
    <t>089/374288-650  Fax-699</t>
  </si>
  <si>
    <t>Riesstr. 25,80992 München</t>
  </si>
  <si>
    <t>/27.02.2014/12:37</t>
  </si>
  <si>
    <t>RAIBA DEG</t>
  </si>
  <si>
    <t>Deggendorf-Plattling eG</t>
  </si>
  <si>
    <t>Westlicher Stadtgraben 44</t>
  </si>
  <si>
    <t>0991/3107-0</t>
  </si>
  <si>
    <t>0991/3107-150</t>
  </si>
  <si>
    <t>bernhard.schmid@raiba-deg-pla.de</t>
  </si>
  <si>
    <t>09931/9160-81</t>
  </si>
  <si>
    <t>09931/5157</t>
  </si>
  <si>
    <t>0170/2038504</t>
  </si>
  <si>
    <t>RAIBA DEG-Plattling</t>
  </si>
  <si>
    <t>741/600/25</t>
  </si>
  <si>
    <t>/24.03.2011/09:06</t>
  </si>
  <si>
    <t>DE131459240</t>
  </si>
  <si>
    <t>INNSTOLZ</t>
  </si>
  <si>
    <t>Siedlungsstraße 1</t>
  </si>
  <si>
    <t>0991/37065-0</t>
  </si>
  <si>
    <t>0991/37065-457</t>
  </si>
  <si>
    <t>Herr Heribert Weiß</t>
  </si>
  <si>
    <t>0991/37065-439</t>
  </si>
  <si>
    <t>0991/37065-443</t>
  </si>
  <si>
    <t>0151/55125651</t>
  </si>
  <si>
    <t>/03.12.2013/07:22</t>
  </si>
  <si>
    <t>TAUSCHER GMBH</t>
  </si>
  <si>
    <t>Tauscher GmbH</t>
  </si>
  <si>
    <t>Oberer Stadtplatz 37</t>
  </si>
  <si>
    <t>0991/343802</t>
  </si>
  <si>
    <t>0991/3790154</t>
  </si>
  <si>
    <t>tauscherludwig@ochsenwirt.de</t>
  </si>
  <si>
    <t>Herr Tauscher</t>
  </si>
  <si>
    <t>0171/8249955</t>
  </si>
  <si>
    <t>DE73 74150000 380017350</t>
  </si>
  <si>
    <t>BYLADEM1DEG</t>
  </si>
  <si>
    <t>/18.09.2014/08:18</t>
  </si>
  <si>
    <t>DE813219842</t>
  </si>
  <si>
    <t>RÄDLINGER BAU</t>
  </si>
  <si>
    <t>Josef Rädlinger</t>
  </si>
  <si>
    <t>Ingenieurbau GmbH</t>
  </si>
  <si>
    <t>Postfach 1 60</t>
  </si>
  <si>
    <t>08541/205-0</t>
  </si>
  <si>
    <t>08541/205-44</t>
  </si>
  <si>
    <t>Herr Duschl</t>
  </si>
  <si>
    <t>08541/205-28</t>
  </si>
  <si>
    <t>08541/205-50</t>
  </si>
  <si>
    <t>/08.07.2009/15:49</t>
  </si>
  <si>
    <t>ZAMBELLI</t>
  </si>
  <si>
    <t>Zambelli Dach +</t>
  </si>
  <si>
    <t>Passauer Straße 3 + 5</t>
  </si>
  <si>
    <t>08555/409-32</t>
  </si>
  <si>
    <t>08555/409-44</t>
  </si>
  <si>
    <t>Frau Trauner</t>
  </si>
  <si>
    <t>741/641/49</t>
  </si>
  <si>
    <t>/30.10.2012/14:26</t>
  </si>
  <si>
    <t>MEISTER GMBH</t>
  </si>
  <si>
    <t>Reinhold Meister GmbH</t>
  </si>
  <si>
    <t>Donaustraße 2</t>
  </si>
  <si>
    <t>09901/9310-0</t>
  </si>
  <si>
    <t>/01.06.2005/16:27</t>
  </si>
  <si>
    <t>KREUZER PAULA</t>
  </si>
  <si>
    <t>Kreuzer Paula</t>
  </si>
  <si>
    <t>Buch 12</t>
  </si>
  <si>
    <t>09901/94505</t>
  </si>
  <si>
    <t>09901/94507</t>
  </si>
  <si>
    <t>/21.08.2012/10:01</t>
  </si>
  <si>
    <t>AICHER BAU EGIN</t>
  </si>
  <si>
    <t>Aicher Bau GmbH &amp; Co.</t>
  </si>
  <si>
    <t>Grafenauer Straße 17</t>
  </si>
  <si>
    <t>08544/9620-0</t>
  </si>
  <si>
    <t>08544/9620-96</t>
  </si>
  <si>
    <t>Herr Nirschl</t>
  </si>
  <si>
    <t>08544/9620-21</t>
  </si>
  <si>
    <t>08544/9620-25</t>
  </si>
  <si>
    <t>/01.02.2005/10:37</t>
  </si>
  <si>
    <t>VGB NATURSTEIN</t>
  </si>
  <si>
    <t>VGB Naturstein GmbH</t>
  </si>
  <si>
    <t>Vilshofener Straße 30</t>
  </si>
  <si>
    <t>08504/9159-0</t>
  </si>
  <si>
    <t>Herr Riermeier</t>
  </si>
  <si>
    <t>08504/9159-14</t>
  </si>
  <si>
    <t>08504/9159-17</t>
  </si>
  <si>
    <t>/15.06.2011/11:21</t>
  </si>
  <si>
    <t>DE813271991</t>
  </si>
  <si>
    <t>FMB FONSECA</t>
  </si>
  <si>
    <t>Fonseca Montagebau</t>
  </si>
  <si>
    <t>Hagenhamerstraße 12</t>
  </si>
  <si>
    <t>08541/9699364</t>
  </si>
  <si>
    <t>08541/9697567</t>
  </si>
  <si>
    <t>/04.09.2014/10:54</t>
  </si>
  <si>
    <t>GROTE INDUSTRIE</t>
  </si>
  <si>
    <t>Grote Industries</t>
  </si>
  <si>
    <t>Europe GmbH</t>
  </si>
  <si>
    <t>Am Schaidweg 3</t>
  </si>
  <si>
    <t>Frau Janur</t>
  </si>
  <si>
    <t>09962/20008-23</t>
  </si>
  <si>
    <t>09962/20008-25</t>
  </si>
  <si>
    <t>Hypo Vereinsbank</t>
  </si>
  <si>
    <t>741/200/71</t>
  </si>
  <si>
    <t>/24.04.2012/13:39</t>
  </si>
  <si>
    <t>DE815042978</t>
  </si>
  <si>
    <t>VTA VERFAHRENST</t>
  </si>
  <si>
    <t>VTA Verfahrenstechn.</t>
  </si>
  <si>
    <t>Anlagen GmbH &amp; Co. KG</t>
  </si>
  <si>
    <t>Bernrieder Straße 10</t>
  </si>
  <si>
    <t>09962/95980</t>
  </si>
  <si>
    <t>09962/9598200</t>
  </si>
  <si>
    <t>DE74741200710006442137</t>
  </si>
  <si>
    <t>/29.04.2015/13:32</t>
  </si>
  <si>
    <t>DE274463403</t>
  </si>
  <si>
    <t>BL FLEISCHER</t>
  </si>
  <si>
    <t>Holz-Massivbau-Bauleitung</t>
  </si>
  <si>
    <t>Horst Fleischer</t>
  </si>
  <si>
    <t>Maria-Bürg 3</t>
  </si>
  <si>
    <t>fleischerhorst2502@googlemail.com</t>
  </si>
  <si>
    <t>Herr Fleischer</t>
  </si>
  <si>
    <t>0175/3326403</t>
  </si>
  <si>
    <t>/23.10.2013/09:12</t>
  </si>
  <si>
    <t>KRIEGER ALFRED</t>
  </si>
  <si>
    <t>Krieger Alfred</t>
  </si>
  <si>
    <t>Landwirt</t>
  </si>
  <si>
    <t>Arndorf 21</t>
  </si>
  <si>
    <t>09933/8395</t>
  </si>
  <si>
    <t>/14.11.2007/10:18</t>
  </si>
  <si>
    <t>STÜBIGER HAUSTE</t>
  </si>
  <si>
    <t>Stübiger Haustechnik GmbH</t>
  </si>
  <si>
    <t>Weißenbacher Straße 6</t>
  </si>
  <si>
    <t>09287/9980-0</t>
  </si>
  <si>
    <t>09287/79985</t>
  </si>
  <si>
    <t>Herr roman.fuchs</t>
  </si>
  <si>
    <t>09287/9980-16</t>
  </si>
  <si>
    <t>@stuebiger-tec.de</t>
  </si>
  <si>
    <t>781/600/69</t>
  </si>
  <si>
    <t>/03.03.2015/08:39</t>
  </si>
  <si>
    <t>DE133913359</t>
  </si>
  <si>
    <t>TECHMOS</t>
  </si>
  <si>
    <t>Techmos GmbH</t>
  </si>
  <si>
    <t>Kronacher Straße 34</t>
  </si>
  <si>
    <t>09282/930-0</t>
  </si>
  <si>
    <t>09282/930-111</t>
  </si>
  <si>
    <t>Frau Böttinger</t>
  </si>
  <si>
    <t>09561/516-255</t>
  </si>
  <si>
    <t>09561/516-500</t>
  </si>
  <si>
    <t>/11.09.2003/09:53</t>
  </si>
  <si>
    <t>BUHL MONTAGE</t>
  </si>
  <si>
    <t>R. C. Metallbau-</t>
  </si>
  <si>
    <t>Montagetechnik UG</t>
  </si>
  <si>
    <t>Herr Reymond Buhl</t>
  </si>
  <si>
    <t>Zum Lamitzgrund 11</t>
  </si>
  <si>
    <t>09284/801287</t>
  </si>
  <si>
    <t>09284/201601</t>
  </si>
  <si>
    <t>r.c.metallbau-montagetechnik@gmx.de</t>
  </si>
  <si>
    <t>0170/9369813</t>
  </si>
  <si>
    <t>/07.02.2014/08:12</t>
  </si>
  <si>
    <t>SOMMER STAHLBAU</t>
  </si>
  <si>
    <t>SOMMER Fassadensysteme-</t>
  </si>
  <si>
    <t>Stahlbau-Sicherh.technik</t>
  </si>
  <si>
    <t>Industriestr. 1</t>
  </si>
  <si>
    <t>09286/60-0</t>
  </si>
  <si>
    <t>09286/60-498</t>
  </si>
  <si>
    <t>Herr Knorr</t>
  </si>
  <si>
    <t>09286/60-450</t>
  </si>
  <si>
    <t>/18.05.2000/18:26</t>
  </si>
  <si>
    <t>HSK HAUSTECHNIK</t>
  </si>
  <si>
    <t>HSK Haustechnik GmbH</t>
  </si>
  <si>
    <t>Helmbrechtser Str. 5</t>
  </si>
  <si>
    <t>09251/43020-0</t>
  </si>
  <si>
    <t>09251/43020-10</t>
  </si>
  <si>
    <t>Frau Hohberger</t>
  </si>
  <si>
    <t>/28.09.2012/09:12</t>
  </si>
  <si>
    <t>KULMBACHER BRAU</t>
  </si>
  <si>
    <t>Kulmbacher Brauerei AG</t>
  </si>
  <si>
    <t>Lichtenfelser Straße 9</t>
  </si>
  <si>
    <t>09221/705-0</t>
  </si>
  <si>
    <t>09221/705-292</t>
  </si>
  <si>
    <t>michael.schmid@kulmbacher.de</t>
  </si>
  <si>
    <t>Herr Schmid Michael</t>
  </si>
  <si>
    <t>09221/705-134</t>
  </si>
  <si>
    <t>09221/705-442</t>
  </si>
  <si>
    <t>0172/8646855</t>
  </si>
  <si>
    <t>DE94 77150000 0000100669</t>
  </si>
  <si>
    <t>BYLADEM1KUB</t>
  </si>
  <si>
    <t>DE132356601</t>
  </si>
  <si>
    <t>MARKGRAF BAYREU</t>
  </si>
  <si>
    <t>Wilh.-Markgraf-Str. 1-7, 95505 Immenreuth</t>
  </si>
  <si>
    <t>Herr Volz</t>
  </si>
  <si>
    <t>09642/701-126</t>
  </si>
  <si>
    <t>09642/701-170</t>
  </si>
  <si>
    <t>/30.05.2011/10:48</t>
  </si>
  <si>
    <t>DE132352219</t>
  </si>
  <si>
    <t>GLEISSNER &amp; SCH</t>
  </si>
  <si>
    <t>Gleissner &amp; Scholz</t>
  </si>
  <si>
    <t>Glasmontage GmbH</t>
  </si>
  <si>
    <t>Egerländer Straße 31</t>
  </si>
  <si>
    <t>0921/980109</t>
  </si>
  <si>
    <t>0921/761309</t>
  </si>
  <si>
    <t>Herr Gleissner</t>
  </si>
  <si>
    <t>Herr Scholz</t>
  </si>
  <si>
    <t>0171/3461525</t>
  </si>
  <si>
    <t>773/200/72</t>
  </si>
  <si>
    <t>/27.05.2003/13:13</t>
  </si>
  <si>
    <t>BEST GMBH</t>
  </si>
  <si>
    <t>B.E.S.T. GmbH</t>
  </si>
  <si>
    <t>Brunngasse 17</t>
  </si>
  <si>
    <t>09208/6595-0</t>
  </si>
  <si>
    <t>09208/6595-99</t>
  </si>
  <si>
    <t>Herr Renner</t>
  </si>
  <si>
    <t>09208/6595-70</t>
  </si>
  <si>
    <t>0173/3939803</t>
  </si>
  <si>
    <t>Herr Bürmann</t>
  </si>
  <si>
    <t>09208/6595-20</t>
  </si>
  <si>
    <t>/11.08.2005/15:04</t>
  </si>
  <si>
    <t>PONNATH</t>
  </si>
  <si>
    <t>Ponnath</t>
  </si>
  <si>
    <t>Die Meistermetzger GmbH</t>
  </si>
  <si>
    <t>Bayreuther Straße 40</t>
  </si>
  <si>
    <t>09642/30-0</t>
  </si>
  <si>
    <t>09642/30-260</t>
  </si>
  <si>
    <t>09642/30-128</t>
  </si>
  <si>
    <t>Herr Selent</t>
  </si>
  <si>
    <t>09642/30-122</t>
  </si>
  <si>
    <t>Fax     -5122</t>
  </si>
  <si>
    <t>/06.12.2010/16:09</t>
  </si>
  <si>
    <t>R&amp;T ISOMONTAGEN</t>
  </si>
  <si>
    <t>R&amp;T ISOMONTAGEN GmbH</t>
  </si>
  <si>
    <t>Fichtelgebirgstraße 13</t>
  </si>
  <si>
    <t>09227/902465</t>
  </si>
  <si>
    <t>09227/902479</t>
  </si>
  <si>
    <t>Herr Rössl</t>
  </si>
  <si>
    <t>/13.02.2008/13:24</t>
  </si>
  <si>
    <t>BACKDIE</t>
  </si>
  <si>
    <t>backdie</t>
  </si>
  <si>
    <t>Handelsgesellschaft mbH</t>
  </si>
  <si>
    <t>09231/601165</t>
  </si>
  <si>
    <t>09231/601203</t>
  </si>
  <si>
    <t>Seidel Steffen Ing. Büro, Rankestr.6, 08523Plauen</t>
  </si>
  <si>
    <t>09231/601-263</t>
  </si>
  <si>
    <t>09231/601-201</t>
  </si>
  <si>
    <t>0160/96919477</t>
  </si>
  <si>
    <t>/16.06.2005/13:08</t>
  </si>
  <si>
    <t>EDEKA MARKTREDW</t>
  </si>
  <si>
    <t>EDEKA Handelsgesellschaft</t>
  </si>
  <si>
    <t>Nordbayern-Sachsen-</t>
  </si>
  <si>
    <t>Thüringen mbH</t>
  </si>
  <si>
    <t>Klepperstraße 2</t>
  </si>
  <si>
    <t>09231/601-0</t>
  </si>
  <si>
    <t>Frau Rocktäschel</t>
  </si>
  <si>
    <t>09231/601-238</t>
  </si>
  <si>
    <t>09231/601-187</t>
  </si>
  <si>
    <t>/19.11.2009/08:15</t>
  </si>
  <si>
    <t>WOFRA</t>
  </si>
  <si>
    <t>Franz GmbH</t>
  </si>
  <si>
    <t>Metallmontagebau</t>
  </si>
  <si>
    <t>Paulusbrunner Str. 24</t>
  </si>
  <si>
    <t>09635/913260</t>
  </si>
  <si>
    <t>09635/913259</t>
  </si>
  <si>
    <t>0171/7348157</t>
  </si>
  <si>
    <t>Sparkasse Tirschenreuth</t>
  </si>
  <si>
    <t>781/510/80</t>
  </si>
  <si>
    <t>/17.01.2003/09:35</t>
  </si>
  <si>
    <t>BEPO PRÄSIDIUM</t>
  </si>
  <si>
    <t>Präsidium der Bayer.</t>
  </si>
  <si>
    <t>Bereitschaftspolizei</t>
  </si>
  <si>
    <t>Sachgeb. V1/Haushalt</t>
  </si>
  <si>
    <t>Pödeldorfer Straße 77/79</t>
  </si>
  <si>
    <t>0951/9331-0</t>
  </si>
  <si>
    <t>/26.01.2012/10:09</t>
  </si>
  <si>
    <t>CONSOLIDAS</t>
  </si>
  <si>
    <t>Kunst &amp; Kulturgut GmbH</t>
  </si>
  <si>
    <t>Alte Ziegelei 1</t>
  </si>
  <si>
    <t>09542/921057</t>
  </si>
  <si>
    <t>09542/8029</t>
  </si>
  <si>
    <t>0170/2113927</t>
  </si>
  <si>
    <t>/29.07.2011/09:02</t>
  </si>
  <si>
    <t>ZORN UND WIESEN</t>
  </si>
  <si>
    <t>Zorn und Wiesent GbR</t>
  </si>
  <si>
    <t>Hahnenweg 47</t>
  </si>
  <si>
    <t>09543/3054</t>
  </si>
  <si>
    <t>Herr Schuhbeck</t>
  </si>
  <si>
    <t>08651/6026-35</t>
  </si>
  <si>
    <t>08651/6026-33</t>
  </si>
  <si>
    <t>/19.07.2010/07:41</t>
  </si>
  <si>
    <t>JOHNSON MATTHEY</t>
  </si>
  <si>
    <t>Johnson Matthey Catalysts</t>
  </si>
  <si>
    <t>(Germany) GmbH</t>
  </si>
  <si>
    <t>Bahnhofstraße 43</t>
  </si>
  <si>
    <t>Herr Frank</t>
  </si>
  <si>
    <t>09574/81340</t>
  </si>
  <si>
    <t>09574/8198663</t>
  </si>
  <si>
    <t>/02.10.2013/10:35</t>
  </si>
  <si>
    <t>DE813472671</t>
  </si>
  <si>
    <t>THIERRON</t>
  </si>
  <si>
    <t>PAZDERA AG</t>
  </si>
  <si>
    <t>Hinterer Floßanger 14</t>
  </si>
  <si>
    <t>09561/516-0</t>
  </si>
  <si>
    <t>Kronacher Straße 34, 95119 Naila</t>
  </si>
  <si>
    <t>Frau Breitner</t>
  </si>
  <si>
    <t>09282/930-182</t>
  </si>
  <si>
    <t>09282/930-333</t>
  </si>
  <si>
    <t>H. Muth 09282/930-326</t>
  </si>
  <si>
    <t>780/500/00</t>
  </si>
  <si>
    <t>/27.08.2013/11:10</t>
  </si>
  <si>
    <t>STARK STAHLBAU</t>
  </si>
  <si>
    <t>SSB Stark Stahlbau GmbH</t>
  </si>
  <si>
    <t>Esbacher Straße 13</t>
  </si>
  <si>
    <t>09561/8626-0</t>
  </si>
  <si>
    <t>09561/68989</t>
  </si>
  <si>
    <t>Herr Friese</t>
  </si>
  <si>
    <t>09561/8626-10</t>
  </si>
  <si>
    <t>/12.08.2011/13:27</t>
  </si>
  <si>
    <t>DE132450722</t>
  </si>
  <si>
    <t>GÜNZEL PAUL KG</t>
  </si>
  <si>
    <t>Paul Günzel KG</t>
  </si>
  <si>
    <t>Oeslauer Straße 50</t>
  </si>
  <si>
    <t>09563/1491</t>
  </si>
  <si>
    <t>09563/2619</t>
  </si>
  <si>
    <t>/09.11.2000/13:17</t>
  </si>
  <si>
    <t>BRUNO GELATI</t>
  </si>
  <si>
    <t>Bruno Gelati GmbH</t>
  </si>
  <si>
    <t>Gneisenaustraße 4</t>
  </si>
  <si>
    <t>0931/8804661</t>
  </si>
  <si>
    <t>0931/8804671</t>
  </si>
  <si>
    <t>Herr Hildmann</t>
  </si>
  <si>
    <t>/08.03.2007/13:13</t>
  </si>
  <si>
    <t>AUTOHAUS STOY</t>
  </si>
  <si>
    <t>Autohaus Stoy GmbH</t>
  </si>
  <si>
    <t>Industriestraße 1</t>
  </si>
  <si>
    <t>0931/27987-0</t>
  </si>
  <si>
    <t>0931/27987-22</t>
  </si>
  <si>
    <t>Herr Stoy</t>
  </si>
  <si>
    <t>0931/21580</t>
  </si>
  <si>
    <t>VR-Bank Würzburg</t>
  </si>
  <si>
    <t>790/900/00</t>
  </si>
  <si>
    <t>/02.12.2003/11:53</t>
  </si>
  <si>
    <t>BÜMO EVENTLOG</t>
  </si>
  <si>
    <t>Bümo Event-Logistik GmbH</t>
  </si>
  <si>
    <t>Friedrich-Bergius-Ring 26</t>
  </si>
  <si>
    <t>Herr Kieslich</t>
  </si>
  <si>
    <t>0931/27006-16</t>
  </si>
  <si>
    <t>0931/27006-26</t>
  </si>
  <si>
    <t>0176/12700628</t>
  </si>
  <si>
    <t>/07.08.2009/14:37</t>
  </si>
  <si>
    <t>DE134118822</t>
  </si>
  <si>
    <t>STADTSTRAND WÜ</t>
  </si>
  <si>
    <t>Stadtstrand-</t>
  </si>
  <si>
    <t>Wellenbad GmbH</t>
  </si>
  <si>
    <t>Veitshöchheimer Str. 20</t>
  </si>
  <si>
    <t>0931/7903340</t>
  </si>
  <si>
    <t>info@stadtstrand-wuerzburg.de</t>
  </si>
  <si>
    <t>Herr Würtheim</t>
  </si>
  <si>
    <t>0177/8816941</t>
  </si>
  <si>
    <t>Herr Würtheim Buchhaltung</t>
  </si>
  <si>
    <t>0179/6101640</t>
  </si>
  <si>
    <t>DE08 79090000 0006123783</t>
  </si>
  <si>
    <t>GENODEF1WU1</t>
  </si>
  <si>
    <t>/04.03.2015/15:11</t>
  </si>
  <si>
    <t>AUTO DAVID</t>
  </si>
  <si>
    <t>Automobile David</t>
  </si>
  <si>
    <t>Grombühlstraße 1</t>
  </si>
  <si>
    <t>0931/2878775</t>
  </si>
  <si>
    <t>0931/2307034</t>
  </si>
  <si>
    <t>Herr David</t>
  </si>
  <si>
    <t>0172/7107214</t>
  </si>
  <si>
    <t>/12.05.2004/16:21</t>
  </si>
  <si>
    <t>KFU GMBH WÜ</t>
  </si>
  <si>
    <t>KFU GmbH</t>
  </si>
  <si>
    <t>NL Würzburg</t>
  </si>
  <si>
    <t>Resenweg 1</t>
  </si>
  <si>
    <t>0931/61406-0</t>
  </si>
  <si>
    <t>0931/61406-58</t>
  </si>
  <si>
    <t>Herr Heckele</t>
  </si>
  <si>
    <t>0931/61406-13</t>
  </si>
  <si>
    <t>0931/61406-66</t>
  </si>
  <si>
    <t>0160/90564661</t>
  </si>
  <si>
    <t>401/545/30</t>
  </si>
  <si>
    <t>/22.06.2011/11:17</t>
  </si>
  <si>
    <t>EDEKA NORD</t>
  </si>
  <si>
    <t>EDEKA Grundstücksges.</t>
  </si>
  <si>
    <t>Edekastraße 3</t>
  </si>
  <si>
    <t>09302/28-0</t>
  </si>
  <si>
    <t>Zusatz auf Rechnungen:  Abt. Warenrechnung</t>
  </si>
  <si>
    <t>09231/601238</t>
  </si>
  <si>
    <t>09231/601201</t>
  </si>
  <si>
    <t>BOFROST LXI</t>
  </si>
  <si>
    <t>bofrost Vertriebs LXI</t>
  </si>
  <si>
    <t>Friedrich-König-Straße 14</t>
  </si>
  <si>
    <t>0931/40689-0</t>
  </si>
  <si>
    <t>0931/40689-49</t>
  </si>
  <si>
    <t>Herr Bergschneider</t>
  </si>
  <si>
    <t>0175/2616757</t>
  </si>
  <si>
    <t>/16.01.2008/14:36</t>
  </si>
  <si>
    <t>LEPPIG</t>
  </si>
  <si>
    <t>Firma Leppig</t>
  </si>
  <si>
    <t>Inh. Joachim Leppig</t>
  </si>
  <si>
    <t>Rückertstraße 26</t>
  </si>
  <si>
    <t>09721/703070</t>
  </si>
  <si>
    <t>09721/703071</t>
  </si>
  <si>
    <t>Herr Wendel</t>
  </si>
  <si>
    <t>09721/703075</t>
  </si>
  <si>
    <t>0157/71624445</t>
  </si>
  <si>
    <t>Sparkasse Mainfranken</t>
  </si>
  <si>
    <t>790/500/00</t>
  </si>
  <si>
    <t>/10.08.2010/15:59</t>
  </si>
  <si>
    <t>GLÖCKLE BAU</t>
  </si>
  <si>
    <t>Bauunternehmung Glöckle</t>
  </si>
  <si>
    <t>Wirsingstraße 15</t>
  </si>
  <si>
    <t>09721/8001-0</t>
  </si>
  <si>
    <t>09721/8001-232</t>
  </si>
  <si>
    <t>DE14 79350101 0005165972</t>
  </si>
  <si>
    <t>BYLADEM1KSW</t>
  </si>
  <si>
    <t>/29.05.2015/10:54</t>
  </si>
  <si>
    <t>DE257662008</t>
  </si>
  <si>
    <t>LIGHTLIFE HAßFU</t>
  </si>
  <si>
    <t>lightlife women Haßfurt</t>
  </si>
  <si>
    <t>Inh. Mathias Grom</t>
  </si>
  <si>
    <t>Schweinfurter Straße 2</t>
  </si>
  <si>
    <t>09521/6190130</t>
  </si>
  <si>
    <t>09521/6190131</t>
  </si>
  <si>
    <t>Herr Grom</t>
  </si>
  <si>
    <t>/06.12.2012/15:30</t>
  </si>
  <si>
    <t>SCUDERIA VORNDR</t>
  </si>
  <si>
    <t>Scuderia Vorndran GmbH</t>
  </si>
  <si>
    <t>Saalestraße 14</t>
  </si>
  <si>
    <t>09771/68878-77</t>
  </si>
  <si>
    <t>09771/68878-70</t>
  </si>
  <si>
    <t>09771/68878-78</t>
  </si>
  <si>
    <t>09771/68878-30</t>
  </si>
  <si>
    <t>VR-Bank Rhön-Grabfeld eG</t>
  </si>
  <si>
    <t>793/630/16</t>
  </si>
  <si>
    <t>/16.01.2004/11:00</t>
  </si>
  <si>
    <t>DISTELHÄUSER</t>
  </si>
  <si>
    <t>Distelhäuser Brauerei</t>
  </si>
  <si>
    <t>Ernst Bauer GmbH &amp; Co. KG</t>
  </si>
  <si>
    <t>Grünsfelder Straße 3</t>
  </si>
  <si>
    <t>09341/805-0</t>
  </si>
  <si>
    <t>09341/805-777</t>
  </si>
  <si>
    <t>Herr Reinhart</t>
  </si>
  <si>
    <t>09341/805-301</t>
  </si>
  <si>
    <t>DE51 67352565 0002003200</t>
  </si>
  <si>
    <t>SOLADES1TBB</t>
  </si>
  <si>
    <t>/20.06.2014/07:40</t>
  </si>
  <si>
    <t>F-TEC ELEKTR</t>
  </si>
  <si>
    <t>F-Tec Elektrotechnik</t>
  </si>
  <si>
    <t>Hauptstraße 31</t>
  </si>
  <si>
    <t>03681/4555290</t>
  </si>
  <si>
    <t>03681/4555291</t>
  </si>
  <si>
    <t>kontakt@f-tec-elektro.de</t>
  </si>
  <si>
    <t>Herr Franzke</t>
  </si>
  <si>
    <t>0151/19413532</t>
  </si>
  <si>
    <t>/12.12.2014/11:32</t>
  </si>
  <si>
    <t>ROESE HAUSTECHN</t>
  </si>
  <si>
    <t>ROESE Haustechnik GmbH</t>
  </si>
  <si>
    <t>Nordstraße 14</t>
  </si>
  <si>
    <t>036848/885-0</t>
  </si>
  <si>
    <t>036848/885-11</t>
  </si>
  <si>
    <t>Frau Berz</t>
  </si>
  <si>
    <t>/20.08.2009/13:49</t>
  </si>
  <si>
    <t>FSP GMBH</t>
  </si>
  <si>
    <t>FSP GmbH</t>
  </si>
  <si>
    <t>Solzer Weg 4</t>
  </si>
  <si>
    <t>036940/580-0</t>
  </si>
  <si>
    <t>036940/580-11</t>
  </si>
  <si>
    <t>Herr Friedo</t>
  </si>
  <si>
    <t>036940/580-32</t>
  </si>
  <si>
    <t>036940/580-19</t>
  </si>
  <si>
    <t>/01.09.2010/13:49</t>
  </si>
  <si>
    <t>DE811926450</t>
  </si>
  <si>
    <t>MASSIVHAUS</t>
  </si>
  <si>
    <t>Matthias Wand</t>
  </si>
  <si>
    <t>Massivhaus GmbH</t>
  </si>
  <si>
    <t>Regierungsstraße 28</t>
  </si>
  <si>
    <t>0361/550700</t>
  </si>
  <si>
    <t>0361/6003953</t>
  </si>
  <si>
    <t>Frau Sporschill</t>
  </si>
  <si>
    <t>/13.01.2011/16:13</t>
  </si>
  <si>
    <t>DE214001167</t>
  </si>
  <si>
    <t>DB REGIO AG</t>
  </si>
  <si>
    <t>DB Regio AG</t>
  </si>
  <si>
    <t>Deutsche Bahn Gruppe</t>
  </si>
  <si>
    <t>Bilanzen, Finanzen  PFZ 2</t>
  </si>
  <si>
    <t>Bahnhofstraße 23</t>
  </si>
  <si>
    <t>Bergsonstraße 110, 81245 München</t>
  </si>
  <si>
    <t>Herr Petschinka</t>
  </si>
  <si>
    <t>089/13085298</t>
  </si>
  <si>
    <t>089/8632503</t>
  </si>
  <si>
    <t>/12.08.2003/15:59</t>
  </si>
  <si>
    <t>DITECH GMBH</t>
  </si>
  <si>
    <t>Ditech GmbH</t>
  </si>
  <si>
    <t>Eiche 29</t>
  </si>
  <si>
    <t>0361/30264600</t>
  </si>
  <si>
    <t>0361/30264609</t>
  </si>
  <si>
    <t>Herr Gerle</t>
  </si>
  <si>
    <t>820/642/28</t>
  </si>
  <si>
    <t>/25.05.2012/11:06</t>
  </si>
  <si>
    <t>DE206824057</t>
  </si>
  <si>
    <t>FRITSCH HEIZUNG</t>
  </si>
  <si>
    <t>Fritsch Heizungsbau</t>
  </si>
  <si>
    <t>Osterlange 24</t>
  </si>
  <si>
    <t>036201/819-0</t>
  </si>
  <si>
    <t>036201/819-20</t>
  </si>
  <si>
    <t>Frau Rudolf</t>
  </si>
  <si>
    <t>036201/819-24</t>
  </si>
  <si>
    <t>036201/819-19</t>
  </si>
  <si>
    <t>/06.11.2009/07:33</t>
  </si>
  <si>
    <t>DE150186658</t>
  </si>
  <si>
    <t>REUCHSEL GMBH</t>
  </si>
  <si>
    <t>Reuchsel GmbH</t>
  </si>
  <si>
    <t>036202/7718-00</t>
  </si>
  <si>
    <t>036202/7718-18</t>
  </si>
  <si>
    <t>Herr Thiedmann</t>
  </si>
  <si>
    <t>036202/7718-21</t>
  </si>
  <si>
    <t>Herr Bandemer</t>
  </si>
  <si>
    <t>01573/3771800</t>
  </si>
  <si>
    <t>840/510/10</t>
  </si>
  <si>
    <t>/11.08.2014/11:25</t>
  </si>
  <si>
    <t>DE237940831</t>
  </si>
  <si>
    <t>THOMAS SWEN</t>
  </si>
  <si>
    <t>WWI Thomas</t>
  </si>
  <si>
    <t>Rießner Straße 16</t>
  </si>
  <si>
    <t>03643/7782-0</t>
  </si>
  <si>
    <t>03643/7782-10</t>
  </si>
  <si>
    <t>Herr Krüger</t>
  </si>
  <si>
    <t>03643/7782-17</t>
  </si>
  <si>
    <t>/05.07.2012/16:41</t>
  </si>
  <si>
    <t>DE277214089</t>
  </si>
  <si>
    <t>GEFLÜGEL HOTTEL</t>
  </si>
  <si>
    <t>Geflügelhof</t>
  </si>
  <si>
    <t>Hottelstedt GmbH</t>
  </si>
  <si>
    <t>Erzeugerpackstelle</t>
  </si>
  <si>
    <t>Im Dorfe 50</t>
  </si>
  <si>
    <t>036452/7600</t>
  </si>
  <si>
    <t>036452/72252</t>
  </si>
  <si>
    <t>/31.10.2011/08:07</t>
  </si>
  <si>
    <t>DE150100259</t>
  </si>
  <si>
    <t>KLIMATHERM</t>
  </si>
  <si>
    <t>KTH Klimatherm</t>
  </si>
  <si>
    <t>Hammerstedter Weg 3</t>
  </si>
  <si>
    <t>036453/7449-0</t>
  </si>
  <si>
    <t>036453/7449-22</t>
  </si>
  <si>
    <t>info@kth-klimatherm.de</t>
  </si>
  <si>
    <t>Frau Just</t>
  </si>
  <si>
    <t>036453/7449-24</t>
  </si>
  <si>
    <t>/26.01.2011/10:15</t>
  </si>
  <si>
    <t>DE150106225</t>
  </si>
  <si>
    <t>HOTEL AN DER TH</t>
  </si>
  <si>
    <t>Hotel an der Therme GmbH</t>
  </si>
  <si>
    <t>Rudolf-Gröschner-Str. 11</t>
  </si>
  <si>
    <t>036461/91860</t>
  </si>
  <si>
    <t>036461/91890</t>
  </si>
  <si>
    <t>/01.09.2010/15:05</t>
  </si>
  <si>
    <t>BOSCH EISENACH</t>
  </si>
  <si>
    <t>Robert Bosch</t>
  </si>
  <si>
    <t>Fahrzeugelektrik</t>
  </si>
  <si>
    <t>Eisenach GmbH</t>
  </si>
  <si>
    <t>Postfach 101347</t>
  </si>
  <si>
    <t>Rechnung an Postfach 16 49, 39006 Magdeburg</t>
  </si>
  <si>
    <t>Herr Trapp</t>
  </si>
  <si>
    <t>03691/64-1205</t>
  </si>
  <si>
    <t>03691/64-1299</t>
  </si>
  <si>
    <t>0151/52802291</t>
  </si>
  <si>
    <t>stephan.trapp@de.bosch.co</t>
  </si>
  <si>
    <t>m</t>
  </si>
  <si>
    <t>/11.05.2011/07:30</t>
  </si>
  <si>
    <t>DE811128549</t>
  </si>
  <si>
    <t>TOI TOI GERSTUN</t>
  </si>
  <si>
    <t>Unterfeld 6</t>
  </si>
  <si>
    <t>036922/263-33</t>
  </si>
  <si>
    <t>036922/263-22</t>
  </si>
  <si>
    <t>vertrieb.gerstungen@dixi-wc.de</t>
  </si>
  <si>
    <t>Herr Renkwitz</t>
  </si>
  <si>
    <t>036922/263-61</t>
  </si>
  <si>
    <t>036922/263-25</t>
  </si>
  <si>
    <t>/03.07.2014/11:33</t>
  </si>
  <si>
    <t>DE205465455</t>
  </si>
  <si>
    <t>DECKEL MAHO</t>
  </si>
  <si>
    <t>DECKEL MAHO Seebach GmbH</t>
  </si>
  <si>
    <t>Neue Straße 61</t>
  </si>
  <si>
    <t>/17.06.2008/13:34</t>
  </si>
  <si>
    <t>NOA GMBH</t>
  </si>
  <si>
    <t>No Ordinary Agency</t>
  </si>
  <si>
    <t>Werbeagentur GmbH</t>
  </si>
  <si>
    <t>Zieglergasse 61/2/1</t>
  </si>
  <si>
    <t>/13.06.2012/11:05</t>
  </si>
  <si>
    <t>ATU62281603</t>
  </si>
  <si>
    <t>I E K BAU</t>
  </si>
  <si>
    <t>I.E.K. Bau KeG</t>
  </si>
  <si>
    <t>Schneidergasse 11 - 13</t>
  </si>
  <si>
    <t>0043 1 7433787</t>
  </si>
  <si>
    <t>Herr Izet Kovaczevic</t>
  </si>
  <si>
    <t>/27.08.2002/15:31</t>
  </si>
  <si>
    <t>BOARDS AND MORE</t>
  </si>
  <si>
    <t>Boards and More GmbH</t>
  </si>
  <si>
    <t>Devision Mistral</t>
  </si>
  <si>
    <t>Rabach 1</t>
  </si>
  <si>
    <t>Herr Jonas Wand</t>
  </si>
  <si>
    <t>089/66655-118</t>
  </si>
  <si>
    <t>089/66655-100</t>
  </si>
  <si>
    <t>089/66655-132</t>
  </si>
  <si>
    <t>0178/4788008</t>
  </si>
  <si>
    <t>/13.07.2006/15:49</t>
  </si>
  <si>
    <t>RW MONTAGE GMBH</t>
  </si>
  <si>
    <t>RW-Montage GmbH</t>
  </si>
  <si>
    <t>Lichteneggerstraße 101</t>
  </si>
  <si>
    <t>00437242/701160</t>
  </si>
  <si>
    <t>00437242/701164</t>
  </si>
  <si>
    <t>Herr Waser</t>
  </si>
  <si>
    <t>/15.07.1999/09:28</t>
  </si>
  <si>
    <t>SALZB KLINIK</t>
  </si>
  <si>
    <t>Gemeinnützige Salzburger</t>
  </si>
  <si>
    <t>Landeskliniken</t>
  </si>
  <si>
    <t>Betriebsgesellschaft mbH</t>
  </si>
  <si>
    <t>Müllner-Hauptstraße 48</t>
  </si>
  <si>
    <t>Herr Stüger</t>
  </si>
  <si>
    <t>0043-662/4482-2233</t>
  </si>
  <si>
    <t>0043-662/4482-2277</t>
  </si>
  <si>
    <t>/11.04.2012/13:43</t>
  </si>
  <si>
    <t>ATU57476234</t>
  </si>
  <si>
    <t>KARRER HARTWIG</t>
  </si>
  <si>
    <t>Karrer Hartwig Ing.</t>
  </si>
  <si>
    <t>Gewerbestr. 7</t>
  </si>
  <si>
    <t>0043-7724/6292</t>
  </si>
  <si>
    <t>7724/6158</t>
  </si>
  <si>
    <t>Herr Kronberger</t>
  </si>
  <si>
    <t>/13.06.96/07:46</t>
  </si>
  <si>
    <t>MINI BAU HEINZE</t>
  </si>
  <si>
    <t>Minibau - Heinze</t>
  </si>
  <si>
    <t>Ambrosistraße 1</t>
  </si>
  <si>
    <t>Herr Rudolf Heinze</t>
  </si>
  <si>
    <t>0152/23142819</t>
  </si>
  <si>
    <t>/07.10.2009/07:33</t>
  </si>
  <si>
    <t>ATU57863716</t>
  </si>
  <si>
    <t>BLZZARD SPORT</t>
  </si>
  <si>
    <t>Blizzard Sport GmbH</t>
  </si>
  <si>
    <t>Klausgasse 32</t>
  </si>
  <si>
    <t>Herr Lazansky</t>
  </si>
  <si>
    <t>/21.11.2011/09:16</t>
  </si>
  <si>
    <t>ATU39185207</t>
  </si>
  <si>
    <t>INNSBRUCK 2012</t>
  </si>
  <si>
    <t>Innsbruck-Tirol</t>
  </si>
  <si>
    <t>Olympische Jugendspiele</t>
  </si>
  <si>
    <t>2012 GmbH</t>
  </si>
  <si>
    <t>Ing.-Etzel-Straße 15/2</t>
  </si>
  <si>
    <t>+43-512/362012-</t>
  </si>
  <si>
    <t>Herr Benno Steger</t>
  </si>
  <si>
    <t>/14.12.2011/11:46</t>
  </si>
  <si>
    <t>ATU64557955</t>
  </si>
  <si>
    <t>MAYR JOSEF</t>
  </si>
  <si>
    <t>Josef Mayr</t>
  </si>
  <si>
    <t>Oberhofen 4</t>
  </si>
  <si>
    <t>0043 5352/62406</t>
  </si>
  <si>
    <t>0043 5352/65169</t>
  </si>
  <si>
    <t>/14.11.2005/15:29</t>
  </si>
  <si>
    <t>ELEKTR REUTTE</t>
  </si>
  <si>
    <t>Elektrizitätswerke</t>
  </si>
  <si>
    <t>Reutte AG</t>
  </si>
  <si>
    <t>Großfeldstraße 10-14</t>
  </si>
  <si>
    <t>Herr Pohler</t>
  </si>
  <si>
    <t>Frau Birzer Buchh</t>
  </si>
  <si>
    <t>/30.06.2010/09:00</t>
  </si>
  <si>
    <t>WIPPEL</t>
  </si>
  <si>
    <t>Metallbau</t>
  </si>
  <si>
    <t>Erwin Wippel GmbH</t>
  </si>
  <si>
    <t>Mattersburgerstraße 29</t>
  </si>
  <si>
    <t>Herr Wippel</t>
  </si>
  <si>
    <t>/27.03.2002/14:59</t>
  </si>
  <si>
    <t>STEIERMARK TOUR</t>
  </si>
  <si>
    <t>Steirische Tourismus GmbH</t>
  </si>
  <si>
    <t>St.-Peter-Hauptstraße 243</t>
  </si>
  <si>
    <t>0043 3164003-40</t>
  </si>
  <si>
    <t>0043 3164003-10</t>
  </si>
  <si>
    <t>Herr Mitterbeck</t>
  </si>
  <si>
    <t>/03.12.2003/08:11</t>
  </si>
  <si>
    <t>ZETA ANLAGENBAU</t>
  </si>
  <si>
    <t>ZETA Anlagenbau Ges. mbH</t>
  </si>
  <si>
    <t>Paracelsusweg 1</t>
  </si>
  <si>
    <t>Herr Ing. Grundnig</t>
  </si>
  <si>
    <t>/19.09.2002/13:27</t>
  </si>
  <si>
    <t>MAXLRAINER GART</t>
  </si>
  <si>
    <t>Maxlrainer Gartenfest</t>
  </si>
  <si>
    <t>Fest der Sinne</t>
  </si>
  <si>
    <t>Lilli Reutter</t>
  </si>
  <si>
    <t>Klein St. Veit 1</t>
  </si>
  <si>
    <t>0043-664/3830598</t>
  </si>
  <si>
    <t>/21.05.2013/08:28</t>
  </si>
  <si>
    <t>ATU28855600</t>
  </si>
  <si>
    <t>LOBA FEINCHEMIE</t>
  </si>
  <si>
    <t>LOBA Feinchemie GmbH</t>
  </si>
  <si>
    <t>Fehrgasse 7</t>
  </si>
  <si>
    <t>Herr Amberger</t>
  </si>
  <si>
    <t>/26.06.2014/14:08</t>
  </si>
  <si>
    <t>ATU37079601</t>
  </si>
  <si>
    <t>BERNSPED GMBH</t>
  </si>
  <si>
    <t>Bernsped Logistik GmbH</t>
  </si>
  <si>
    <t>Leobersdorferstraße 26</t>
  </si>
  <si>
    <t>michael.hirschhofer@bernsped.com</t>
  </si>
  <si>
    <t>Herr Hirschhofer</t>
  </si>
  <si>
    <t>/29.04.2013/09:36</t>
  </si>
  <si>
    <t>ATU61945658</t>
  </si>
  <si>
    <t>HAUSER LINZ</t>
  </si>
  <si>
    <t>HAUSER GmbH</t>
  </si>
  <si>
    <t>(Lief.-Nr. 44447)</t>
  </si>
  <si>
    <t>Am Hartmayrgut 4-6</t>
  </si>
  <si>
    <t>/02.08.2013/11:23</t>
  </si>
  <si>
    <t>ATU55120103</t>
  </si>
  <si>
    <t>MOSER TEIGLINGE</t>
  </si>
  <si>
    <t>Moser Teiglinge GmbH</t>
  </si>
  <si>
    <t>Karl-Schachinger-Straße 2</t>
  </si>
  <si>
    <t>Herr Beyer</t>
  </si>
  <si>
    <t>0043-7272/6102-11</t>
  </si>
  <si>
    <t>0043-7272/6102-4</t>
  </si>
  <si>
    <t>Herr Schramm</t>
  </si>
  <si>
    <t>0043-6767955658</t>
  </si>
  <si>
    <t>technik@teiglinge.at</t>
  </si>
  <si>
    <t>AT714479030802070000</t>
  </si>
  <si>
    <t>VOEEAT21XXX</t>
  </si>
  <si>
    <t>/24.02.2015/10:22</t>
  </si>
  <si>
    <t>ATU41677609</t>
  </si>
  <si>
    <t>KOOP LIVE-MARKE</t>
  </si>
  <si>
    <t>KOOP Live-Marketing GmbH</t>
  </si>
  <si>
    <t>Linzer Straße 47</t>
  </si>
  <si>
    <t>0043-732/600000-0</t>
  </si>
  <si>
    <t>0043-732/600000-21</t>
  </si>
  <si>
    <t>/01.02.2013/11:28</t>
  </si>
  <si>
    <t>ATU56460788</t>
  </si>
  <si>
    <t>PENEDER</t>
  </si>
  <si>
    <t>Peneder</t>
  </si>
  <si>
    <t>Stahl- u. Hallenbau GmbH</t>
  </si>
  <si>
    <t>Ritzling 9</t>
  </si>
  <si>
    <t>0043 7676/8412</t>
  </si>
  <si>
    <t>00437676/841249</t>
  </si>
  <si>
    <t>RL/07.10.93/15:50</t>
  </si>
  <si>
    <t>KARRER STEEL</t>
  </si>
  <si>
    <t>Karrer Steel</t>
  </si>
  <si>
    <t>Components GmbH</t>
  </si>
  <si>
    <t>Wiesbauerstraße 4a</t>
  </si>
  <si>
    <t>00437724/5090</t>
  </si>
  <si>
    <t>00437724/509010</t>
  </si>
  <si>
    <t>Herr Michael Courten</t>
  </si>
  <si>
    <t>00437724/509014</t>
  </si>
  <si>
    <t>0043676/5898514</t>
  </si>
  <si>
    <t>/12.04.2007/13:53</t>
  </si>
  <si>
    <t>ZAGLER BROT</t>
  </si>
  <si>
    <t>Zagler Brot GmbH</t>
  </si>
  <si>
    <t>Untere Hofmark 20</t>
  </si>
  <si>
    <t>0043-7729/2224</t>
  </si>
  <si>
    <t>0043-7729/2224-24</t>
  </si>
  <si>
    <t>office@zaglerbrot.at</t>
  </si>
  <si>
    <t>/08.11.2011/07:44</t>
  </si>
  <si>
    <t>ATU66502803</t>
  </si>
  <si>
    <t>KREUZER HOLZBAU</t>
  </si>
  <si>
    <t>Kreuzer Holzbau GmbH</t>
  </si>
  <si>
    <t>Wangau 32</t>
  </si>
  <si>
    <t>Herr Hemetsberger</t>
  </si>
  <si>
    <t>AT98 2040403701120690</t>
  </si>
  <si>
    <t>/25.11.2014/11:51</t>
  </si>
  <si>
    <t>ATU65722499</t>
  </si>
  <si>
    <t>REVOLUTION</t>
  </si>
  <si>
    <t>Revolution Event GmbH</t>
  </si>
  <si>
    <t>Neualmerstraße 37</t>
  </si>
  <si>
    <t>Tim Moser</t>
  </si>
  <si>
    <t>AT03 35006000 00039222</t>
  </si>
  <si>
    <t>RVSAATZS006</t>
  </si>
  <si>
    <t>/01.07.2014/10:23</t>
  </si>
  <si>
    <t>ATU67815457</t>
  </si>
  <si>
    <t>BÄCKER STEINBAU</t>
  </si>
  <si>
    <t>Mathilde Steinbauer</t>
  </si>
  <si>
    <t>Markt 93</t>
  </si>
  <si>
    <t>0043-6413/8236</t>
  </si>
  <si>
    <t>/05.12.2014/14:33</t>
  </si>
  <si>
    <t>ATU35502005</t>
  </si>
  <si>
    <t>GARTENBAU</t>
  </si>
  <si>
    <t>Johann Strillinger</t>
  </si>
  <si>
    <t>Eiberg 8</t>
  </si>
  <si>
    <t>0043/5372/58357</t>
  </si>
  <si>
    <t>0043/5372/58635</t>
  </si>
  <si>
    <t>Herr Strillinger</t>
  </si>
  <si>
    <t>0043/66451/66180</t>
  </si>
  <si>
    <t>ATU39407806</t>
  </si>
  <si>
    <t>SUTTERLÜTY</t>
  </si>
  <si>
    <t>Sutterlüty Handels GmbH</t>
  </si>
  <si>
    <t>Mühle 534</t>
  </si>
  <si>
    <t>Herr Matzoll</t>
  </si>
  <si>
    <t>/02.03.2011/09:09</t>
  </si>
  <si>
    <t>ATU57280515</t>
  </si>
  <si>
    <t>INFRON HOSPITA</t>
  </si>
  <si>
    <t>Infront Hospitality</t>
  </si>
  <si>
    <t>Millennium Park 8</t>
  </si>
  <si>
    <t>0043-5577/85850</t>
  </si>
  <si>
    <t>0043-5577/85850-111</t>
  </si>
  <si>
    <t>Herr Zoltan Toth</t>
  </si>
  <si>
    <t>0043-5574/41380270</t>
  </si>
  <si>
    <t>Herr Hämmerle</t>
  </si>
  <si>
    <t>0043-664/8504882</t>
  </si>
  <si>
    <t>/07.07.2009/08:47</t>
  </si>
  <si>
    <t>ATU63474715</t>
  </si>
  <si>
    <t>RHOMBERG</t>
  </si>
  <si>
    <t>Rhomberg Bahntechnik GmbH</t>
  </si>
  <si>
    <t>Mariahilfstraße 29</t>
  </si>
  <si>
    <t>Herr Springer</t>
  </si>
  <si>
    <t>/10.07.2013/07:44</t>
  </si>
  <si>
    <t>ATU57541379</t>
  </si>
  <si>
    <t>FERSTL SPEDITIO</t>
  </si>
  <si>
    <t>A. FERSTL Spedition GmbH</t>
  </si>
  <si>
    <t>Lastenstraße 9</t>
  </si>
  <si>
    <t>m.raffelsberger@fersped.at</t>
  </si>
  <si>
    <t>Herr Raffelsberger</t>
  </si>
  <si>
    <t>/20.01.2014/12:44</t>
  </si>
  <si>
    <t>ATU28771102</t>
  </si>
  <si>
    <t>DÜRR AUSTRIA</t>
  </si>
  <si>
    <t>DÜRR Austria GmbH</t>
  </si>
  <si>
    <t>BS München</t>
  </si>
  <si>
    <t>Frank-Stronach-Straße 5</t>
  </si>
  <si>
    <t>/22.08.2013/12:02</t>
  </si>
  <si>
    <t>DE281505884</t>
  </si>
  <si>
    <t>M-RAST GMBH</t>
  </si>
  <si>
    <t>M-Raststätte</t>
  </si>
  <si>
    <t>Hauptstraße 242</t>
  </si>
  <si>
    <t>0043-3577/76076-0</t>
  </si>
  <si>
    <t>0043-3577/76076-10</t>
  </si>
  <si>
    <t>/30.10.2009/11:30</t>
  </si>
  <si>
    <t>ATU62811577</t>
  </si>
  <si>
    <t>STUGEBA GES MBH</t>
  </si>
  <si>
    <t>STUGEBA</t>
  </si>
  <si>
    <t>Prebl 71</t>
  </si>
  <si>
    <t>0043-43502821-0</t>
  </si>
  <si>
    <t>0043-43502821-237</t>
  </si>
  <si>
    <t>Anschrift: Prebl 71 A-9462 Bad St. Leonhard</t>
  </si>
  <si>
    <t>Albert Sturmer</t>
  </si>
  <si>
    <t>0043-43502821-211</t>
  </si>
  <si>
    <t>Klaus Gaber</t>
  </si>
  <si>
    <t>0043-43502821-225</t>
  </si>
  <si>
    <t>0043/6648185904</t>
  </si>
  <si>
    <t>/29.04.2010/09:36</t>
  </si>
  <si>
    <t>ATU26918501</t>
  </si>
  <si>
    <t>STUGEBA HANDEL</t>
  </si>
  <si>
    <t>Containersysteme GmbH</t>
  </si>
  <si>
    <t>Prebl 75 a</t>
  </si>
  <si>
    <t>0043-4350/2821-455</t>
  </si>
  <si>
    <t>0043-4350/2821-458</t>
  </si>
  <si>
    <t>Mobil Herr Scharf  0043-664/8185909</t>
  </si>
  <si>
    <t>Herr Gerhard Scharf</t>
  </si>
  <si>
    <t>0043-4350/2821-457</t>
  </si>
  <si>
    <t>Herr Napetschnik</t>
  </si>
  <si>
    <t>0043-4350/2821-453</t>
  </si>
  <si>
    <t>/13.04.2010/08:59</t>
  </si>
  <si>
    <t>ATU38068700</t>
  </si>
  <si>
    <t>TORAY MEMBRANE</t>
  </si>
  <si>
    <t>Toray Membrane</t>
  </si>
  <si>
    <t>Europe AG</t>
  </si>
  <si>
    <t>Grabenackerstraße 8 b</t>
  </si>
  <si>
    <t>Herr Erni</t>
  </si>
  <si>
    <t>/16.09.2010/08:34</t>
  </si>
  <si>
    <t>CH 113595</t>
  </si>
  <si>
    <t>GABLER SCHWEIZ</t>
  </si>
  <si>
    <t>Gabler Systemtechnik GmbH</t>
  </si>
  <si>
    <t>Ruflisbergstraße 4</t>
  </si>
  <si>
    <t>admin@gabler-container.ch</t>
  </si>
  <si>
    <t>Frau Plersch Jurt</t>
  </si>
  <si>
    <t>/17.06.2014/11:48</t>
  </si>
  <si>
    <t>CHE108215444</t>
  </si>
  <si>
    <t>NOPO ENGINEERIN</t>
  </si>
  <si>
    <t>NOPO ENGINEERING s.r.o.</t>
  </si>
  <si>
    <t>Zem€d€lsk  898/3</t>
  </si>
  <si>
    <t>/03.05.2013/11:04</t>
  </si>
  <si>
    <t>CZ62064096</t>
  </si>
  <si>
    <t>MICHELIN REIFEN</t>
  </si>
  <si>
    <t>Michelin Reifenwerke</t>
  </si>
  <si>
    <t>AG &amp; Co. KGaA</t>
  </si>
  <si>
    <t>c/o EFSSC</t>
  </si>
  <si>
    <t>PO BOX 13</t>
  </si>
  <si>
    <t>Michelinstraße 130, 96103 Hallstadt</t>
  </si>
  <si>
    <t>Herr Adam</t>
  </si>
  <si>
    <t>0951/791-232</t>
  </si>
  <si>
    <t>0951/791-231</t>
  </si>
  <si>
    <t>/09.04.2013/16:00</t>
  </si>
  <si>
    <t>DE811131903</t>
  </si>
  <si>
    <t>SIEGEL+EPPLE HU</t>
  </si>
  <si>
    <t>Siegle+Epple</t>
  </si>
  <si>
    <t>Hungaria Kft.</t>
  </si>
  <si>
    <t>Nagyszeben Јt 24/4</t>
  </si>
  <si>
    <t>0036-1/2482-222</t>
  </si>
  <si>
    <t>Frau Futў-Kovacs</t>
  </si>
  <si>
    <t>0036-1/2482-223</t>
  </si>
  <si>
    <t>0036-1/2482-220</t>
  </si>
  <si>
    <t>/21.10.2009/14:11</t>
  </si>
  <si>
    <t>BERTANI</t>
  </si>
  <si>
    <t>Bertani</t>
  </si>
  <si>
    <t>Servizi Ferroviari S.r.L.</t>
  </si>
  <si>
    <t>Via Maffei 1</t>
  </si>
  <si>
    <t>089/90937346</t>
  </si>
  <si>
    <t>089/90776779</t>
  </si>
  <si>
    <t>Frau Gabriele Strauß</t>
  </si>
  <si>
    <t>089/64282764</t>
  </si>
  <si>
    <t>089/64256527</t>
  </si>
  <si>
    <t>0172 / 6777555</t>
  </si>
  <si>
    <t>/24.10.2003/11:13</t>
  </si>
  <si>
    <t>ELEKTRO LIGHT</t>
  </si>
  <si>
    <t>Elektro Light K.G.</t>
  </si>
  <si>
    <t>des Roland Ausserer</t>
  </si>
  <si>
    <t>Kreuzweg 16</t>
  </si>
  <si>
    <t>info@elektrolight.com</t>
  </si>
  <si>
    <t>Herr Kirchner</t>
  </si>
  <si>
    <t>0157-31569354</t>
  </si>
  <si>
    <t>IT45G05856581600575720339</t>
  </si>
  <si>
    <t>/27.05.2015/18:28</t>
  </si>
  <si>
    <t>IT01681680219</t>
  </si>
  <si>
    <t>BOELS VERLEIH</t>
  </si>
  <si>
    <t>Boels Verleih GmbH</t>
  </si>
  <si>
    <t>Sitz Halskestr.2, Willich</t>
  </si>
  <si>
    <t>i.H. Postfach 666</t>
  </si>
  <si>
    <t>02154/884747</t>
  </si>
  <si>
    <t>02154/884848</t>
  </si>
  <si>
    <t>Herr Möller</t>
  </si>
  <si>
    <t>0180/1663225</t>
  </si>
  <si>
    <t>0180/1663329</t>
  </si>
  <si>
    <t>/17.09.2007/14:33</t>
  </si>
  <si>
    <t>HOLLAND LIFT NL</t>
  </si>
  <si>
    <t>Holland Lift</t>
  </si>
  <si>
    <t>International B.V.</t>
  </si>
  <si>
    <t>Anodeweg 1</t>
  </si>
  <si>
    <t>0031-229/285555</t>
  </si>
  <si>
    <t>0031-229/285550</t>
  </si>
  <si>
    <t>Herr Dennis Kingma</t>
  </si>
  <si>
    <t>0031-629147654</t>
  </si>
  <si>
    <t>/05.03.2013/15:08</t>
  </si>
  <si>
    <t>NL801510806B01</t>
  </si>
  <si>
    <t>FOUNDATION</t>
  </si>
  <si>
    <t>Foundation Noordkaap</t>
  </si>
  <si>
    <t>Spuinplein 3</t>
  </si>
  <si>
    <t>00316180/84396</t>
  </si>
  <si>
    <t>003212/1053817</t>
  </si>
  <si>
    <t>Herr Kryszons</t>
  </si>
  <si>
    <t>/15.06.2011/14:50</t>
  </si>
  <si>
    <t>SC ROMANIA</t>
  </si>
  <si>
    <t>SC. V&amp;H Construct S.R.L</t>
  </si>
  <si>
    <t>R 15 235536</t>
  </si>
  <si>
    <t>J 30/124/2003</t>
  </si>
  <si>
    <t>Luceafa Rului 27</t>
  </si>
  <si>
    <t>/21.02.2005/14:19</t>
  </si>
  <si>
    <t>CONTINENTAL</t>
  </si>
  <si>
    <t>Continental Automotive</t>
  </si>
  <si>
    <t>Systems S.R.L.</t>
  </si>
  <si>
    <t>Str. Salzburg Nr. 8</t>
  </si>
  <si>
    <t>Frau Mirea</t>
  </si>
  <si>
    <t>/14.11.2014/09:14</t>
  </si>
  <si>
    <t>RO17679640</t>
  </si>
  <si>
    <t>Dresden</t>
  </si>
  <si>
    <t>Coswig</t>
  </si>
  <si>
    <t>Kesselsdorf</t>
  </si>
  <si>
    <t>Dohna</t>
  </si>
  <si>
    <t>Nebelschütz</t>
  </si>
  <si>
    <t>Schirgiswalde</t>
  </si>
  <si>
    <t>Leipzig</t>
  </si>
  <si>
    <t>Markkleeberg</t>
  </si>
  <si>
    <t>Markanstädt</t>
  </si>
  <si>
    <t>Großpösna</t>
  </si>
  <si>
    <t>Geithain</t>
  </si>
  <si>
    <t>Gerichshain</t>
  </si>
  <si>
    <t>Halle (Saale)</t>
  </si>
  <si>
    <t>Aschersleben</t>
  </si>
  <si>
    <t>Mertendorf</t>
  </si>
  <si>
    <t>Weißenfels</t>
  </si>
  <si>
    <t>Wetterzeube</t>
  </si>
  <si>
    <t>Roßlau</t>
  </si>
  <si>
    <t>Wittenberg</t>
  </si>
  <si>
    <t>Gera</t>
  </si>
  <si>
    <t>Reichenbach</t>
  </si>
  <si>
    <t>Stadtroda</t>
  </si>
  <si>
    <t>Camburg</t>
  </si>
  <si>
    <t>Triptis</t>
  </si>
  <si>
    <t>Oettersdorf</t>
  </si>
  <si>
    <t>Zwickau</t>
  </si>
  <si>
    <t>Mülsen</t>
  </si>
  <si>
    <t>Schwarzenberg</t>
  </si>
  <si>
    <t>Glauchau</t>
  </si>
  <si>
    <t>Crimmitschau</t>
  </si>
  <si>
    <t>Plauen</t>
  </si>
  <si>
    <t>Möschwitz</t>
  </si>
  <si>
    <t>Chemnitz</t>
  </si>
  <si>
    <t>Limbach-Oberfrohna</t>
  </si>
  <si>
    <t>Burgstädt</t>
  </si>
  <si>
    <t>Penig</t>
  </si>
  <si>
    <t>Neuhausen</t>
  </si>
  <si>
    <t>Augustusburg</t>
  </si>
  <si>
    <t>Berlin</t>
  </si>
  <si>
    <t>Potsdam</t>
  </si>
  <si>
    <t>Trebbin</t>
  </si>
  <si>
    <t>Bernau</t>
  </si>
  <si>
    <t>Neubrandenburg</t>
  </si>
  <si>
    <t>Tessin</t>
  </si>
  <si>
    <t>Berge-Grenzheim</t>
  </si>
  <si>
    <t>Hamburg</t>
  </si>
  <si>
    <t>Tespe</t>
  </si>
  <si>
    <t>Wangelau</t>
  </si>
  <si>
    <t>Norderstedt</t>
  </si>
  <si>
    <t>Schenefeld</t>
  </si>
  <si>
    <t>Lübeck</t>
  </si>
  <si>
    <t>Wismar</t>
  </si>
  <si>
    <t>Bremerhaven</t>
  </si>
  <si>
    <t>Beverstedt</t>
  </si>
  <si>
    <t>Bremen</t>
  </si>
  <si>
    <t>Celle</t>
  </si>
  <si>
    <t>Hannover</t>
  </si>
  <si>
    <t>Neustadt</t>
  </si>
  <si>
    <t>Hohnhorst</t>
  </si>
  <si>
    <t>Stadthagen</t>
  </si>
  <si>
    <t>Pr. Oldendorf</t>
  </si>
  <si>
    <t>Minden</t>
  </si>
  <si>
    <t>Hille</t>
  </si>
  <si>
    <t>Lügde-Rischenau</t>
  </si>
  <si>
    <t>Paderborn</t>
  </si>
  <si>
    <t>Bielefeld</t>
  </si>
  <si>
    <t>Kassel</t>
  </si>
  <si>
    <t>Marburg</t>
  </si>
  <si>
    <t>Pohlheim</t>
  </si>
  <si>
    <t>Linden</t>
  </si>
  <si>
    <t>Ehringshausen</t>
  </si>
  <si>
    <t>Fulda</t>
  </si>
  <si>
    <t>Sontra</t>
  </si>
  <si>
    <t>Dermbach</t>
  </si>
  <si>
    <t>Holzminden</t>
  </si>
  <si>
    <t>Braunschweig</t>
  </si>
  <si>
    <t>Wolfsburg</t>
  </si>
  <si>
    <t>Barleben</t>
  </si>
  <si>
    <t>Gommern</t>
  </si>
  <si>
    <t>Genthin</t>
  </si>
  <si>
    <t>Gladau</t>
  </si>
  <si>
    <t>Haldensleben</t>
  </si>
  <si>
    <t>Düsseldorf</t>
  </si>
  <si>
    <t>Erkrath</t>
  </si>
  <si>
    <t>Hilden</t>
  </si>
  <si>
    <t>Wegberg</t>
  </si>
  <si>
    <t>Heiligenhaus</t>
  </si>
  <si>
    <t>Dortmund</t>
  </si>
  <si>
    <t>Bochum</t>
  </si>
  <si>
    <t>Essen</t>
  </si>
  <si>
    <t>Oer-Erkenschwick</t>
  </si>
  <si>
    <t>Marl</t>
  </si>
  <si>
    <t>Gelsenkirchen</t>
  </si>
  <si>
    <t>Gladbeck</t>
  </si>
  <si>
    <t>Oberhausen</t>
  </si>
  <si>
    <t>Schermbeck</t>
  </si>
  <si>
    <t>Hünxe</t>
  </si>
  <si>
    <t>Duisburg</t>
  </si>
  <si>
    <t>Issum</t>
  </si>
  <si>
    <t>Greven</t>
  </si>
  <si>
    <t>Telgte</t>
  </si>
  <si>
    <t>Nordhorn</t>
  </si>
  <si>
    <t>Ibbenbüren</t>
  </si>
  <si>
    <t>Haselünne</t>
  </si>
  <si>
    <t>Bergheim</t>
  </si>
  <si>
    <t>Kerpen</t>
  </si>
  <si>
    <t>Köln</t>
  </si>
  <si>
    <t>Leverkusen</t>
  </si>
  <si>
    <t>Overath</t>
  </si>
  <si>
    <t>Gummersbach</t>
  </si>
  <si>
    <t>Stolberg</t>
  </si>
  <si>
    <t>Bonn</t>
  </si>
  <si>
    <t>Grafschaft-Gelsdorf</t>
  </si>
  <si>
    <t>Leubsdorf</t>
  </si>
  <si>
    <t>Siegburg</t>
  </si>
  <si>
    <t>Sankt Augustin</t>
  </si>
  <si>
    <t>Lohmar</t>
  </si>
  <si>
    <t>Troisdorf</t>
  </si>
  <si>
    <t>Niederkassel</t>
  </si>
  <si>
    <t>Euskirchen</t>
  </si>
  <si>
    <t>Morbach</t>
  </si>
  <si>
    <t>Speicher</t>
  </si>
  <si>
    <t>Mainz</t>
  </si>
  <si>
    <t>Ingelheim</t>
  </si>
  <si>
    <t>Alzey</t>
  </si>
  <si>
    <t>Flonheim</t>
  </si>
  <si>
    <t>Daxweiler</t>
  </si>
  <si>
    <t>Koblenz</t>
  </si>
  <si>
    <t>Mogendorf</t>
  </si>
  <si>
    <t>Bad Marienberg</t>
  </si>
  <si>
    <t>Polch</t>
  </si>
  <si>
    <t>Siegen</t>
  </si>
  <si>
    <t>Freudenberg</t>
  </si>
  <si>
    <t>Neunkirchen</t>
  </si>
  <si>
    <t>Brachbach</t>
  </si>
  <si>
    <t>Menden</t>
  </si>
  <si>
    <t>Bönen</t>
  </si>
  <si>
    <t>Ascheberg</t>
  </si>
  <si>
    <t>Frankfurt/Main</t>
  </si>
  <si>
    <t>Frankfurt</t>
  </si>
  <si>
    <t>Rosbach v.d.H.</t>
  </si>
  <si>
    <t>Bad Nauheim</t>
  </si>
  <si>
    <t>Friedrichsdorf</t>
  </si>
  <si>
    <t>Kronberg</t>
  </si>
  <si>
    <t>Offenbach am Main</t>
  </si>
  <si>
    <t>Rodgau</t>
  </si>
  <si>
    <t>Rodgau-Welskirchen</t>
  </si>
  <si>
    <t>Dietzenbach</t>
  </si>
  <si>
    <t>Neu-Isenburg</t>
  </si>
  <si>
    <t>Dreieich</t>
  </si>
  <si>
    <t>Hanau</t>
  </si>
  <si>
    <t>Maintal</t>
  </si>
  <si>
    <t>Gelnhausen</t>
  </si>
  <si>
    <t>Gründau</t>
  </si>
  <si>
    <t>Bad Orb</t>
  </si>
  <si>
    <t>Büdingen</t>
  </si>
  <si>
    <t>Goldbach</t>
  </si>
  <si>
    <t>Kleinostheim</t>
  </si>
  <si>
    <t>Stockstadt</t>
  </si>
  <si>
    <t>Schöllkrippen</t>
  </si>
  <si>
    <t>Wörth am Main</t>
  </si>
  <si>
    <t>Darmstadt</t>
  </si>
  <si>
    <t>Riedstadt</t>
  </si>
  <si>
    <t>Dieburg</t>
  </si>
  <si>
    <t>Münster</t>
  </si>
  <si>
    <t>Wiesbaden</t>
  </si>
  <si>
    <t>Hohenstein</t>
  </si>
  <si>
    <t>Bad Camberg</t>
  </si>
  <si>
    <t>Limburg</t>
  </si>
  <si>
    <t>Altendiez</t>
  </si>
  <si>
    <t>Hofheim</t>
  </si>
  <si>
    <t>Sulzbach/Ts.</t>
  </si>
  <si>
    <t>Saarbrücken</t>
  </si>
  <si>
    <t>Quierschied</t>
  </si>
  <si>
    <t>Blieskastel</t>
  </si>
  <si>
    <t>Ottweiler-Fürth</t>
  </si>
  <si>
    <t>Eppelborn</t>
  </si>
  <si>
    <t>Ludwigshafen</t>
  </si>
  <si>
    <t>Schifferstadt</t>
  </si>
  <si>
    <t>Altrip</t>
  </si>
  <si>
    <t>Frankenthal</t>
  </si>
  <si>
    <t>Lambsheim</t>
  </si>
  <si>
    <t>Medard/Glan</t>
  </si>
  <si>
    <t>Mannheim</t>
  </si>
  <si>
    <t>Heidelberg</t>
  </si>
  <si>
    <t>Wiesloch</t>
  </si>
  <si>
    <t>Wiesenbach</t>
  </si>
  <si>
    <t>Stuttgart</t>
  </si>
  <si>
    <t>Stuttgart-Vaihingen</t>
  </si>
  <si>
    <t>Filderstadt</t>
  </si>
  <si>
    <t>Rutesheim</t>
  </si>
  <si>
    <t>Winnenden</t>
  </si>
  <si>
    <t>Weinstadt</t>
  </si>
  <si>
    <t>Kernen</t>
  </si>
  <si>
    <t>Ludwigsburg</t>
  </si>
  <si>
    <t>Oberstenfeld</t>
  </si>
  <si>
    <t>Tübingen</t>
  </si>
  <si>
    <t>Horb am Neckar</t>
  </si>
  <si>
    <t>Nagold</t>
  </si>
  <si>
    <t>Baiersbronn</t>
  </si>
  <si>
    <t>Balingen</t>
  </si>
  <si>
    <t>Hechingen</t>
  </si>
  <si>
    <t>Inneringen</t>
  </si>
  <si>
    <t>Römerstein</t>
  </si>
  <si>
    <t>Nürtingen</t>
  </si>
  <si>
    <t>Kohlberg</t>
  </si>
  <si>
    <t>Reutlingen</t>
  </si>
  <si>
    <t>Donzdorf</t>
  </si>
  <si>
    <t>Süssen</t>
  </si>
  <si>
    <t>Dürnau</t>
  </si>
  <si>
    <t>Lauterstein</t>
  </si>
  <si>
    <t>Kirchheim/Teck</t>
  </si>
  <si>
    <t>Aalen</t>
  </si>
  <si>
    <t>Essingen</t>
  </si>
  <si>
    <t>Ellwangen</t>
  </si>
  <si>
    <t>Schwäbisch Gmünd</t>
  </si>
  <si>
    <t>Bartholomä</t>
  </si>
  <si>
    <t>Winterbach</t>
  </si>
  <si>
    <t>Ostfildern</t>
  </si>
  <si>
    <t>Denkendorf</t>
  </si>
  <si>
    <t>Heilbronn</t>
  </si>
  <si>
    <t>Neckarsulm</t>
  </si>
  <si>
    <t>Crailsheim</t>
  </si>
  <si>
    <t>Stimpfach</t>
  </si>
  <si>
    <t>Neuenstein</t>
  </si>
  <si>
    <t>Aglasterhausen</t>
  </si>
  <si>
    <t>Bad Rappenau</t>
  </si>
  <si>
    <t>Althengstett</t>
  </si>
  <si>
    <t>Karlsruhe</t>
  </si>
  <si>
    <t>Bruchsal</t>
  </si>
  <si>
    <t>Landau</t>
  </si>
  <si>
    <t>Oberkirch</t>
  </si>
  <si>
    <t>Neuried-Dundenheim</t>
  </si>
  <si>
    <t>Lahr</t>
  </si>
  <si>
    <t>Konstanz</t>
  </si>
  <si>
    <t>Allensbach</t>
  </si>
  <si>
    <t>Rheinfelden</t>
  </si>
  <si>
    <t>Grenzach</t>
  </si>
  <si>
    <t>Weilheim-Bannholz</t>
  </si>
  <si>
    <t>Unterhaching</t>
  </si>
  <si>
    <t>Taufkirchen</t>
  </si>
  <si>
    <t>Geiselgasteig</t>
  </si>
  <si>
    <t>Grünwald</t>
  </si>
  <si>
    <t>Deisenhofen</t>
  </si>
  <si>
    <t>Oberhaching</t>
  </si>
  <si>
    <t>Großhesselohe</t>
  </si>
  <si>
    <t>Pullach</t>
  </si>
  <si>
    <t>Pullach i. Isartal</t>
  </si>
  <si>
    <t>Sauerlach</t>
  </si>
  <si>
    <t>Neuried</t>
  </si>
  <si>
    <t>Holzhausen</t>
  </si>
  <si>
    <t>Straßlach</t>
  </si>
  <si>
    <t>Baierbrunn</t>
  </si>
  <si>
    <t>Ebenhausen</t>
  </si>
  <si>
    <t>Hohenschäftlarn</t>
  </si>
  <si>
    <t>Germering</t>
  </si>
  <si>
    <t>Gauting</t>
  </si>
  <si>
    <t>Gauting-Oberbrunn</t>
  </si>
  <si>
    <t>Gauting-Unterbrunn</t>
  </si>
  <si>
    <t>Olching</t>
  </si>
  <si>
    <t>Murnau</t>
  </si>
  <si>
    <t>Krailling</t>
  </si>
  <si>
    <t>Martinsried</t>
  </si>
  <si>
    <t>Planegg</t>
  </si>
  <si>
    <t>Gräfelfing</t>
  </si>
  <si>
    <t>Puchheim</t>
  </si>
  <si>
    <t>Gröbenzell</t>
  </si>
  <si>
    <t>Gilching</t>
  </si>
  <si>
    <t>Herrsching</t>
  </si>
  <si>
    <t>Maisach</t>
  </si>
  <si>
    <t>Gernlinden</t>
  </si>
  <si>
    <t>Eichenau</t>
  </si>
  <si>
    <t>Seefeld</t>
  </si>
  <si>
    <t>Wessling</t>
  </si>
  <si>
    <t>Oberpfaffenhofen</t>
  </si>
  <si>
    <t>Weßling</t>
  </si>
  <si>
    <t>Wörthsee</t>
  </si>
  <si>
    <t>Alling</t>
  </si>
  <si>
    <t>Fürstenfeldbruck</t>
  </si>
  <si>
    <t>Inning</t>
  </si>
  <si>
    <t>Kaltenberg</t>
  </si>
  <si>
    <t>Grunertshofen</t>
  </si>
  <si>
    <t>Emmering</t>
  </si>
  <si>
    <t>Egenhofen</t>
  </si>
  <si>
    <t>Hattenhofen</t>
  </si>
  <si>
    <t>Jesenwang</t>
  </si>
  <si>
    <t>Mittelstetten</t>
  </si>
  <si>
    <t>Türkenfeld</t>
  </si>
  <si>
    <t>Starnberg</t>
  </si>
  <si>
    <t>Tutzing</t>
  </si>
  <si>
    <t>Andechs</t>
  </si>
  <si>
    <t>Bernried</t>
  </si>
  <si>
    <t>Frohnloh</t>
  </si>
  <si>
    <t>Weilheim</t>
  </si>
  <si>
    <t>Penzberg</t>
  </si>
  <si>
    <t>Huglfing</t>
  </si>
  <si>
    <t>Fischen</t>
  </si>
  <si>
    <t>Kochel am See</t>
  </si>
  <si>
    <t>Großweil</t>
  </si>
  <si>
    <t>Uffing</t>
  </si>
  <si>
    <t>Mittenwald</t>
  </si>
  <si>
    <t>Grainau</t>
  </si>
  <si>
    <t>Wolfratshausen</t>
  </si>
  <si>
    <t>Geretsried-Gelting</t>
  </si>
  <si>
    <t>Beuerberg</t>
  </si>
  <si>
    <t>Rosenheim</t>
  </si>
  <si>
    <t>Bruckmühl</t>
  </si>
  <si>
    <t>Bruckmühl-Heufeld</t>
  </si>
  <si>
    <t>Kolbermoor</t>
  </si>
  <si>
    <t>Raubling</t>
  </si>
  <si>
    <t>Stephanskirchen</t>
  </si>
  <si>
    <t>Bad Feilnbach</t>
  </si>
  <si>
    <t>Bad Endorf</t>
  </si>
  <si>
    <t>Hemhof</t>
  </si>
  <si>
    <t>Achenmühle</t>
  </si>
  <si>
    <t>Rohrdorf</t>
  </si>
  <si>
    <t>Altenbeuern</t>
  </si>
  <si>
    <t>Neubeuern</t>
  </si>
  <si>
    <t>Pittenhart</t>
  </si>
  <si>
    <t>Söchtenau</t>
  </si>
  <si>
    <t>Prien am Chiemsee</t>
  </si>
  <si>
    <t>Rimsting</t>
  </si>
  <si>
    <t>Frauenchiemsee</t>
  </si>
  <si>
    <t>Traunstein</t>
  </si>
  <si>
    <t>Siegsdorf</t>
  </si>
  <si>
    <t>Ruhpolding</t>
  </si>
  <si>
    <t>Seebruck</t>
  </si>
  <si>
    <t>Seeon</t>
  </si>
  <si>
    <t>Truchtlaching</t>
  </si>
  <si>
    <t>Freilassing</t>
  </si>
  <si>
    <t>Bad Reichenhall</t>
  </si>
  <si>
    <t>Wasserburg/Inn</t>
  </si>
  <si>
    <t>Valley</t>
  </si>
  <si>
    <t>Haag</t>
  </si>
  <si>
    <t>Edling</t>
  </si>
  <si>
    <t>Vogtareuth</t>
  </si>
  <si>
    <t>Holzkirchen</t>
  </si>
  <si>
    <t>Feldkirchen-Westerh</t>
  </si>
  <si>
    <t>Vagen</t>
  </si>
  <si>
    <t>Otterfing</t>
  </si>
  <si>
    <t>Kreuzstraße-Valley</t>
  </si>
  <si>
    <t>Warngau</t>
  </si>
  <si>
    <t>Weyarn</t>
  </si>
  <si>
    <t>Bad Tölz</t>
  </si>
  <si>
    <t>Schaftlach</t>
  </si>
  <si>
    <t>Tegernsee</t>
  </si>
  <si>
    <t>Gmund</t>
  </si>
  <si>
    <t>Bad Wiessee</t>
  </si>
  <si>
    <t>Kreuth</t>
  </si>
  <si>
    <t>Miesbach</t>
  </si>
  <si>
    <t>Fischbachau</t>
  </si>
  <si>
    <t>Irschenberg</t>
  </si>
  <si>
    <t>Ergolding</t>
  </si>
  <si>
    <t>Landshut</t>
  </si>
  <si>
    <t>Mainburg</t>
  </si>
  <si>
    <t>Essenbach</t>
  </si>
  <si>
    <t>Altheim</t>
  </si>
  <si>
    <t>Rottenburg</t>
  </si>
  <si>
    <t>Mallersdorf</t>
  </si>
  <si>
    <t>Gündlkofen</t>
  </si>
  <si>
    <t>Attenhofen</t>
  </si>
  <si>
    <t>Hohenthann</t>
  </si>
  <si>
    <t>Dingolfing</t>
  </si>
  <si>
    <t>Vilsbiburg</t>
  </si>
  <si>
    <t>Frontenhausen</t>
  </si>
  <si>
    <t>Thürnthenning</t>
  </si>
  <si>
    <t>Eggenfelden</t>
  </si>
  <si>
    <t>Massing</t>
  </si>
  <si>
    <t>Simbach am Inn</t>
  </si>
  <si>
    <t>Bad Birnbach</t>
  </si>
  <si>
    <t>Triftern</t>
  </si>
  <si>
    <t>Dietersberg</t>
  </si>
  <si>
    <t>Dietersburg</t>
  </si>
  <si>
    <t>Dorfen</t>
  </si>
  <si>
    <t>Taufkirchen/Vils</t>
  </si>
  <si>
    <t>Mühldorf</t>
  </si>
  <si>
    <t>Mühldorf a. Inn</t>
  </si>
  <si>
    <t>Mühldorf am Inn</t>
  </si>
  <si>
    <t>Waldkraiburg</t>
  </si>
  <si>
    <t>Burghausen</t>
  </si>
  <si>
    <t>Neumarkt</t>
  </si>
  <si>
    <t>Altötting</t>
  </si>
  <si>
    <t>Burgkirchen</t>
  </si>
  <si>
    <t>Töging</t>
  </si>
  <si>
    <t>Töging am Inn</t>
  </si>
  <si>
    <t>Ampfing</t>
  </si>
  <si>
    <t>Aschau</t>
  </si>
  <si>
    <t>Aschau am Inn</t>
  </si>
  <si>
    <t>Engelsberg</t>
  </si>
  <si>
    <t>Pleiskirchen</t>
  </si>
  <si>
    <t>Polling</t>
  </si>
  <si>
    <t>Schönberg</t>
  </si>
  <si>
    <t>Teising</t>
  </si>
  <si>
    <t>Tüßling</t>
  </si>
  <si>
    <t>Ingolstadt</t>
  </si>
  <si>
    <t>Manching</t>
  </si>
  <si>
    <t>Gaimersheim</t>
  </si>
  <si>
    <t>Vohburg</t>
  </si>
  <si>
    <t>Pförring</t>
  </si>
  <si>
    <t>Eitensheim</t>
  </si>
  <si>
    <t>Hepberg</t>
  </si>
  <si>
    <t>Karlskron</t>
  </si>
  <si>
    <t>Dachau</t>
  </si>
  <si>
    <t>Markt Indersdorf</t>
  </si>
  <si>
    <t>Niederroth</t>
  </si>
  <si>
    <t>Bergkirchen</t>
  </si>
  <si>
    <t>Deutenhausen</t>
  </si>
  <si>
    <t>Feldgeding</t>
  </si>
  <si>
    <t>Günding</t>
  </si>
  <si>
    <t>Neuhimmelreich</t>
  </si>
  <si>
    <t>Palsweis</t>
  </si>
  <si>
    <t>Unterbachern</t>
  </si>
  <si>
    <t>Egenburg</t>
  </si>
  <si>
    <t>Odelzhausen</t>
  </si>
  <si>
    <t>Petershausen</t>
  </si>
  <si>
    <t>Hebertshausen</t>
  </si>
  <si>
    <t>Prittlbach</t>
  </si>
  <si>
    <t>Biberbach</t>
  </si>
  <si>
    <t>Röhrmoos</t>
  </si>
  <si>
    <t>Sigmertshausen</t>
  </si>
  <si>
    <t>Schwabhausen</t>
  </si>
  <si>
    <t>Altomünster</t>
  </si>
  <si>
    <t>Erdweg</t>
  </si>
  <si>
    <t>Giebing</t>
  </si>
  <si>
    <t>Vierkirchen</t>
  </si>
  <si>
    <t>Weichs</t>
  </si>
  <si>
    <t>Pfaffenhofen</t>
  </si>
  <si>
    <t>Pfaffenhofen Ilm</t>
  </si>
  <si>
    <t>Reichertshausen</t>
  </si>
  <si>
    <t>Rohrbach</t>
  </si>
  <si>
    <t>Schweitenkirchen</t>
  </si>
  <si>
    <t>Paunzhausen</t>
  </si>
  <si>
    <t>München-Flughafen</t>
  </si>
  <si>
    <t>Moosburg</t>
  </si>
  <si>
    <t>Moosburg a.d. Isar</t>
  </si>
  <si>
    <t>Wang</t>
  </si>
  <si>
    <t>Neufahrn</t>
  </si>
  <si>
    <t>Massenhausen</t>
  </si>
  <si>
    <t>Eching</t>
  </si>
  <si>
    <t>Eching-Dietersheim</t>
  </si>
  <si>
    <t>Allershausen</t>
  </si>
  <si>
    <t>Goldach</t>
  </si>
  <si>
    <t>Hallbergmoos</t>
  </si>
  <si>
    <t>Kranzberg</t>
  </si>
  <si>
    <t>Nandlstadt</t>
  </si>
  <si>
    <t>Hohenkammer</t>
  </si>
  <si>
    <t>Hohenkammer-Eglhsn.</t>
  </si>
  <si>
    <t>Erding</t>
  </si>
  <si>
    <t>Notzing</t>
  </si>
  <si>
    <t>Schwaig</t>
  </si>
  <si>
    <t>Moosinning</t>
  </si>
  <si>
    <t>Wartenberg</t>
  </si>
  <si>
    <t>Ottobrunn</t>
  </si>
  <si>
    <t>Haar</t>
  </si>
  <si>
    <t>Kirchheim</t>
  </si>
  <si>
    <t>Heimstetten</t>
  </si>
  <si>
    <t>Ebersberg</t>
  </si>
  <si>
    <t>Grafing</t>
  </si>
  <si>
    <t>Markt Schwaben</t>
  </si>
  <si>
    <t>Neubiberg</t>
  </si>
  <si>
    <t>Poing</t>
  </si>
  <si>
    <t>Vaterstetten</t>
  </si>
  <si>
    <t>Parsdorf</t>
  </si>
  <si>
    <t>Wolfesing</t>
  </si>
  <si>
    <t>Zorneding</t>
  </si>
  <si>
    <t>Aschheim</t>
  </si>
  <si>
    <t>Dornach</t>
  </si>
  <si>
    <t>München-Dornach</t>
  </si>
  <si>
    <t>Kirchseeon</t>
  </si>
  <si>
    <t>Aßling-Lorenzenberg</t>
  </si>
  <si>
    <t>Feldkirchen</t>
  </si>
  <si>
    <t>Weissenfeld</t>
  </si>
  <si>
    <t>Neukeferloh</t>
  </si>
  <si>
    <t>Putzbrunn</t>
  </si>
  <si>
    <t>Steinhöring</t>
  </si>
  <si>
    <t>Anzing</t>
  </si>
  <si>
    <t>Brunnthal/Hofolding</t>
  </si>
  <si>
    <t>Brunnthal</t>
  </si>
  <si>
    <t>Hofolding</t>
  </si>
  <si>
    <t>Pliening-Landsham</t>
  </si>
  <si>
    <t>Göggenhofen</t>
  </si>
  <si>
    <t>Egmating</t>
  </si>
  <si>
    <t>Forstinning</t>
  </si>
  <si>
    <t>Hohenbrunn</t>
  </si>
  <si>
    <t>Hohenlinden</t>
  </si>
  <si>
    <t>Moosach</t>
  </si>
  <si>
    <t>Reithofen</t>
  </si>
  <si>
    <t>Unterschleißheim</t>
  </si>
  <si>
    <t>Ismaning</t>
  </si>
  <si>
    <t>Garching</t>
  </si>
  <si>
    <t>Karlsfeld</t>
  </si>
  <si>
    <t>Neuherberg</t>
  </si>
  <si>
    <t>Oberschleißheim</t>
  </si>
  <si>
    <t>Unterföhring</t>
  </si>
  <si>
    <t>Fahrenzhausen</t>
  </si>
  <si>
    <t>Haimhausen</t>
  </si>
  <si>
    <t>Augsburg</t>
  </si>
  <si>
    <t>Friedberg</t>
  </si>
  <si>
    <t>Friedberg-Derching</t>
  </si>
  <si>
    <t>Königsbrunn</t>
  </si>
  <si>
    <t>Neusäß</t>
  </si>
  <si>
    <t>Gersthofen</t>
  </si>
  <si>
    <t>Stadtbergen</t>
  </si>
  <si>
    <t>Meitingen</t>
  </si>
  <si>
    <t>Mering</t>
  </si>
  <si>
    <t>Diedorf</t>
  </si>
  <si>
    <t>Zusmarshausen</t>
  </si>
  <si>
    <t>Aindling</t>
  </si>
  <si>
    <t>Dasing</t>
  </si>
  <si>
    <t>Langweid</t>
  </si>
  <si>
    <t>Egling / Paar</t>
  </si>
  <si>
    <t>Eurasburg</t>
  </si>
  <si>
    <t>Aichen</t>
  </si>
  <si>
    <t>Oberottmarshausen</t>
  </si>
  <si>
    <t>Baindlkirch</t>
  </si>
  <si>
    <t>Ried</t>
  </si>
  <si>
    <t>Schrobenhausen</t>
  </si>
  <si>
    <t>Aichach</t>
  </si>
  <si>
    <t>Pöttmes</t>
  </si>
  <si>
    <t>Kühbach</t>
  </si>
  <si>
    <t>Adelzhausen</t>
  </si>
  <si>
    <t>Landsham</t>
  </si>
  <si>
    <t>Donauwörth</t>
  </si>
  <si>
    <t>Neuburg</t>
  </si>
  <si>
    <t>Wertingen</t>
  </si>
  <si>
    <t>Rain</t>
  </si>
  <si>
    <t>Monheim-Wittesheim</t>
  </si>
  <si>
    <t>Bäumenheim</t>
  </si>
  <si>
    <t>Mertingen</t>
  </si>
  <si>
    <t>Wallerstein</t>
  </si>
  <si>
    <t>Bad Wörishofen</t>
  </si>
  <si>
    <t>Schwabmünchen</t>
  </si>
  <si>
    <t>Türkheim</t>
  </si>
  <si>
    <t>Langerringen</t>
  </si>
  <si>
    <t>Amberg</t>
  </si>
  <si>
    <t>Markt Wald</t>
  </si>
  <si>
    <t>Landsberg</t>
  </si>
  <si>
    <t>Landsberg a. Lech</t>
  </si>
  <si>
    <t>Diessen a. Ammersee</t>
  </si>
  <si>
    <t>Greifenberg</t>
  </si>
  <si>
    <t>Penzing</t>
  </si>
  <si>
    <t>Pürgen</t>
  </si>
  <si>
    <t>Peiting</t>
  </si>
  <si>
    <t>Burggen</t>
  </si>
  <si>
    <t>Niedersonthofen</t>
  </si>
  <si>
    <t>Waltenhofen</t>
  </si>
  <si>
    <t>Ermengerst-Wiggensb</t>
  </si>
  <si>
    <t>Betzigau</t>
  </si>
  <si>
    <t>Immenstadt</t>
  </si>
  <si>
    <t>Oberstdorf</t>
  </si>
  <si>
    <t>Kaufbeuren</t>
  </si>
  <si>
    <t>Marktoberdorf</t>
  </si>
  <si>
    <t>Mauerstetten</t>
  </si>
  <si>
    <t>Memmingen</t>
  </si>
  <si>
    <t>Mindelheim</t>
  </si>
  <si>
    <t>Bad Grönenbach</t>
  </si>
  <si>
    <t>Benningen</t>
  </si>
  <si>
    <t>Fellheim</t>
  </si>
  <si>
    <t>Westerheim</t>
  </si>
  <si>
    <t>Wolfertschwenden</t>
  </si>
  <si>
    <t>Tettnang</t>
  </si>
  <si>
    <t>Meckenbeuren</t>
  </si>
  <si>
    <t>Lindau</t>
  </si>
  <si>
    <t>Lindau-Bodolz</t>
  </si>
  <si>
    <t>Wasserburg/Bodensee</t>
  </si>
  <si>
    <t>Heimenkirch</t>
  </si>
  <si>
    <t>Wangen</t>
  </si>
  <si>
    <t>Wangen im Allgäu</t>
  </si>
  <si>
    <t>Baienfurt</t>
  </si>
  <si>
    <t>Argenbühl</t>
  </si>
  <si>
    <t>Berg</t>
  </si>
  <si>
    <t>Amtzell</t>
  </si>
  <si>
    <t>Bodenegg</t>
  </si>
  <si>
    <t>Bodnegg</t>
  </si>
  <si>
    <t>Isny im Allgäu</t>
  </si>
  <si>
    <t>Bad Waldsee</t>
  </si>
  <si>
    <t>Biberach</t>
  </si>
  <si>
    <t>Bad Wurzach</t>
  </si>
  <si>
    <t>Tannheim</t>
  </si>
  <si>
    <t>Mengen-Rulfingen</t>
  </si>
  <si>
    <t>Ulm</t>
  </si>
  <si>
    <t>Langenau</t>
  </si>
  <si>
    <t>Merklingen</t>
  </si>
  <si>
    <t>Steinberg</t>
  </si>
  <si>
    <t>Weißenhorn</t>
  </si>
  <si>
    <t>Pfaffenhofen /Roth</t>
  </si>
  <si>
    <t>Günzburg</t>
  </si>
  <si>
    <t>Jettingen</t>
  </si>
  <si>
    <t>Jettingen-Scheppach</t>
  </si>
  <si>
    <t>Oberwaldbach</t>
  </si>
  <si>
    <t>Haldenwang</t>
  </si>
  <si>
    <t>Offingen</t>
  </si>
  <si>
    <t>Gundelfingen</t>
  </si>
  <si>
    <t>Heidenheim</t>
  </si>
  <si>
    <t>Herbrechtingen</t>
  </si>
  <si>
    <t>Dischingen-Eglingen</t>
  </si>
  <si>
    <t>Ehingen</t>
  </si>
  <si>
    <t>Nürnberg</t>
  </si>
  <si>
    <t>Röthenbach</t>
  </si>
  <si>
    <t>Langenzenn</t>
  </si>
  <si>
    <t>Fürth</t>
  </si>
  <si>
    <t>Erlangen</t>
  </si>
  <si>
    <t>Herzogenaurach</t>
  </si>
  <si>
    <t>Rednitzhembach</t>
  </si>
  <si>
    <t>Schwabach</t>
  </si>
  <si>
    <t>Roth</t>
  </si>
  <si>
    <t>Schnaitach</t>
  </si>
  <si>
    <t>Velden</t>
  </si>
  <si>
    <t>Ebermannstadt</t>
  </si>
  <si>
    <t>Hausen</t>
  </si>
  <si>
    <t>Neustadt a. Aisch</t>
  </si>
  <si>
    <t>Dinkelsbühl</t>
  </si>
  <si>
    <t>Bechhofen</t>
  </si>
  <si>
    <t>Schnelldorf</t>
  </si>
  <si>
    <t>Kümmersbruck</t>
  </si>
  <si>
    <t>Edelsfeld</t>
  </si>
  <si>
    <t>Parsberg</t>
  </si>
  <si>
    <t>Deining</t>
  </si>
  <si>
    <t>Schwandorf</t>
  </si>
  <si>
    <t>Nabburg</t>
  </si>
  <si>
    <t>Trisching</t>
  </si>
  <si>
    <t>Stulln</t>
  </si>
  <si>
    <t>Weiden</t>
  </si>
  <si>
    <t>Neutraubling</t>
  </si>
  <si>
    <t>Obertraubling</t>
  </si>
  <si>
    <t>Wörth/Donau</t>
  </si>
  <si>
    <t>Barbing</t>
  </si>
  <si>
    <t>Mintraching</t>
  </si>
  <si>
    <t>Maxhütte-Haidhof</t>
  </si>
  <si>
    <t>Hemau</t>
  </si>
  <si>
    <t>Laaber</t>
  </si>
  <si>
    <t>Wenzenbach</t>
  </si>
  <si>
    <t>Pielenhofen</t>
  </si>
  <si>
    <t>Kelheim</t>
  </si>
  <si>
    <t>Hexenagger</t>
  </si>
  <si>
    <t>Mendorf</t>
  </si>
  <si>
    <t>Teugn</t>
  </si>
  <si>
    <t>Cham</t>
  </si>
  <si>
    <t>Roding</t>
  </si>
  <si>
    <t>Waldmünchen</t>
  </si>
  <si>
    <t>Schorndorf</t>
  </si>
  <si>
    <t>Passau</t>
  </si>
  <si>
    <t>Pocking</t>
  </si>
  <si>
    <t>Freyung</t>
  </si>
  <si>
    <t>Fürstenzell</t>
  </si>
  <si>
    <t>Neureichenau</t>
  </si>
  <si>
    <t>Rotthalmünster</t>
  </si>
  <si>
    <t>Ruhstorf</t>
  </si>
  <si>
    <t>Wegscheid</t>
  </si>
  <si>
    <t>Hutthurm</t>
  </si>
  <si>
    <t>Röhrnbach</t>
  </si>
  <si>
    <t>Kirchham</t>
  </si>
  <si>
    <t>Geiersthal</t>
  </si>
  <si>
    <t>Straubing</t>
  </si>
  <si>
    <t>Bogen</t>
  </si>
  <si>
    <t>Ascha</t>
  </si>
  <si>
    <t>Oberschneiding</t>
  </si>
  <si>
    <t>Reisbach</t>
  </si>
  <si>
    <t>Arnstorf</t>
  </si>
  <si>
    <t>Eichendorf</t>
  </si>
  <si>
    <t>Plattling</t>
  </si>
  <si>
    <t>Deggendorf</t>
  </si>
  <si>
    <t>Vilshofen</t>
  </si>
  <si>
    <t>Grafenau</t>
  </si>
  <si>
    <t>Hengersberg</t>
  </si>
  <si>
    <t>Eging am See</t>
  </si>
  <si>
    <t>Fürstenstein</t>
  </si>
  <si>
    <t>Hofkirchen</t>
  </si>
  <si>
    <t>Niederwinkling</t>
  </si>
  <si>
    <t>Oberpöring</t>
  </si>
  <si>
    <t>Otzing</t>
  </si>
  <si>
    <t>Selb</t>
  </si>
  <si>
    <t>Naila</t>
  </si>
  <si>
    <t>Schwarzenbach/Saale</t>
  </si>
  <si>
    <t>Döhlau</t>
  </si>
  <si>
    <t>Münchberg</t>
  </si>
  <si>
    <t>Kulmbach</t>
  </si>
  <si>
    <t>Bayreuth</t>
  </si>
  <si>
    <t>Bindlach</t>
  </si>
  <si>
    <t>Kemnath</t>
  </si>
  <si>
    <t>Himmelkron</t>
  </si>
  <si>
    <t>Marktredwitz</t>
  </si>
  <si>
    <t>Bärnau</t>
  </si>
  <si>
    <t>Bamberg</t>
  </si>
  <si>
    <t>Scheßlitz</t>
  </si>
  <si>
    <t>Hirschaid</t>
  </si>
  <si>
    <t>Redwitz</t>
  </si>
  <si>
    <t>Coburg</t>
  </si>
  <si>
    <t>Rödental</t>
  </si>
  <si>
    <t>Würzburg</t>
  </si>
  <si>
    <t>Rottendorf</t>
  </si>
  <si>
    <t>Waldbüttelbrunn</t>
  </si>
  <si>
    <t>Schweinfurt</t>
  </si>
  <si>
    <t>Haßfurt</t>
  </si>
  <si>
    <t>Bad Neustadt</t>
  </si>
  <si>
    <t>Tauberbischofsheim</t>
  </si>
  <si>
    <t>Altendambach</t>
  </si>
  <si>
    <t>Breitungen</t>
  </si>
  <si>
    <t>Unterkatz</t>
  </si>
  <si>
    <t>Erfurt</t>
  </si>
  <si>
    <t>Erfurt-Büßleben</t>
  </si>
  <si>
    <t>Elxleben</t>
  </si>
  <si>
    <t>Amt Wachsenburg</t>
  </si>
  <si>
    <t>Weimar</t>
  </si>
  <si>
    <t>Berlstedt</t>
  </si>
  <si>
    <t>Mellingen</t>
  </si>
  <si>
    <t>Bad Sulza</t>
  </si>
  <si>
    <t>Eisenach</t>
  </si>
  <si>
    <t>Gerstungen</t>
  </si>
  <si>
    <t>Seebach</t>
  </si>
  <si>
    <t>Ort</t>
  </si>
  <si>
    <t>Land</t>
  </si>
  <si>
    <t>Deutschland</t>
  </si>
  <si>
    <t>Wien</t>
  </si>
  <si>
    <t>Molln</t>
  </si>
  <si>
    <t>Wels</t>
  </si>
  <si>
    <t>Salzburg</t>
  </si>
  <si>
    <t>Uttendorf</t>
  </si>
  <si>
    <t>Bruck</t>
  </si>
  <si>
    <t>Mittersill</t>
  </si>
  <si>
    <t>Innsbruck</t>
  </si>
  <si>
    <t>St. Johann i.T.</t>
  </si>
  <si>
    <t>Reutte</t>
  </si>
  <si>
    <t>Eisenstadt</t>
  </si>
  <si>
    <t>Graz</t>
  </si>
  <si>
    <t>Tobelbad/Graz</t>
  </si>
  <si>
    <t>Fischamend</t>
  </si>
  <si>
    <t>Berndorf</t>
  </si>
  <si>
    <t>Linz</t>
  </si>
  <si>
    <t>Eferding</t>
  </si>
  <si>
    <t>Steyregg</t>
  </si>
  <si>
    <t>Alzbach</t>
  </si>
  <si>
    <t>Neukirchen</t>
  </si>
  <si>
    <t>Innerschwand</t>
  </si>
  <si>
    <t>Hallein</t>
  </si>
  <si>
    <t>Wagrain</t>
  </si>
  <si>
    <t>Söll</t>
  </si>
  <si>
    <t>Egg</t>
  </si>
  <si>
    <t>Lustenau</t>
  </si>
  <si>
    <t>Bregenz</t>
  </si>
  <si>
    <t>Gleisdorf</t>
  </si>
  <si>
    <t>Zeltweg</t>
  </si>
  <si>
    <t>Bad St. Leonhard</t>
  </si>
  <si>
    <t>Münchenstein</t>
  </si>
  <si>
    <t>Luzern</t>
  </si>
  <si>
    <t>Hradec Kr lov‚</t>
  </si>
  <si>
    <t>Cerdanyola d Vall</t>
  </si>
  <si>
    <t>Budapest</t>
  </si>
  <si>
    <t>Trento</t>
  </si>
  <si>
    <t>Eppan / Weinstr.</t>
  </si>
  <si>
    <t>AR Sittard</t>
  </si>
  <si>
    <t>LJ HOORN</t>
  </si>
  <si>
    <t>VC Dordrecht</t>
  </si>
  <si>
    <t>Satu-Mare ROMANIA</t>
  </si>
  <si>
    <t>Sibiu, SIBIU</t>
  </si>
  <si>
    <t>Österreich</t>
  </si>
  <si>
    <t>Ungarn</t>
  </si>
  <si>
    <t>Italien</t>
  </si>
  <si>
    <t>Rumänien</t>
  </si>
  <si>
    <t>Niederlande</t>
  </si>
  <si>
    <t>Tschechien</t>
  </si>
  <si>
    <t>Schweiz</t>
  </si>
  <si>
    <t>Spanien</t>
  </si>
  <si>
    <t>Name</t>
  </si>
  <si>
    <t>IBAN</t>
  </si>
  <si>
    <t>BIC</t>
  </si>
  <si>
    <t>Mobile</t>
  </si>
  <si>
    <t>Email</t>
  </si>
  <si>
    <t>WithTaxes</t>
  </si>
  <si>
    <t>Auto Abbuchung</t>
  </si>
  <si>
    <t>Auto Rechnung</t>
  </si>
  <si>
    <t>Id</t>
  </si>
  <si>
    <t>CreateDate</t>
  </si>
  <si>
    <t>ChangeDate</t>
  </si>
  <si>
    <t>DeleteDate</t>
  </si>
  <si>
    <t>NULL</t>
  </si>
  <si>
    <t>01108</t>
  </si>
  <si>
    <t>01139</t>
  </si>
  <si>
    <t>01257</t>
  </si>
  <si>
    <t>01259</t>
  </si>
  <si>
    <t>01277</t>
  </si>
  <si>
    <t>01309</t>
  </si>
  <si>
    <t>01326</t>
  </si>
  <si>
    <t>01640</t>
  </si>
  <si>
    <t>01723</t>
  </si>
  <si>
    <t>01809</t>
  </si>
  <si>
    <t>01920</t>
  </si>
  <si>
    <t>02581</t>
  </si>
  <si>
    <t>04129</t>
  </si>
  <si>
    <t>04416</t>
  </si>
  <si>
    <t>04420</t>
  </si>
  <si>
    <t>04463</t>
  </si>
  <si>
    <t>04643</t>
  </si>
  <si>
    <t>04827</t>
  </si>
  <si>
    <t>06110</t>
  </si>
  <si>
    <t>06449</t>
  </si>
  <si>
    <t>06618</t>
  </si>
  <si>
    <t>06667</t>
  </si>
  <si>
    <t>06722</t>
  </si>
  <si>
    <t>06862</t>
  </si>
  <si>
    <t>06886</t>
  </si>
  <si>
    <t>07546</t>
  </si>
  <si>
    <t>07549</t>
  </si>
  <si>
    <t>07552</t>
  </si>
  <si>
    <t>07629</t>
  </si>
  <si>
    <t>07646</t>
  </si>
  <si>
    <t>07774</t>
  </si>
  <si>
    <t>07819</t>
  </si>
  <si>
    <t>07907</t>
  </si>
  <si>
    <t>08056</t>
  </si>
  <si>
    <t>08132</t>
  </si>
  <si>
    <t>08340</t>
  </si>
  <si>
    <t>08371</t>
  </si>
  <si>
    <t>08451</t>
  </si>
  <si>
    <t>08468</t>
  </si>
  <si>
    <t>08527</t>
  </si>
  <si>
    <t>08543</t>
  </si>
  <si>
    <t>09117</t>
  </si>
  <si>
    <t>09120</t>
  </si>
  <si>
    <t>09212</t>
  </si>
  <si>
    <t>09217</t>
  </si>
  <si>
    <t>09322</t>
  </si>
  <si>
    <t>09544</t>
  </si>
  <si>
    <t>09573</t>
  </si>
  <si>
    <t>FirstName</t>
  </si>
  <si>
    <t>CustomerId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</si>
</sst>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3" fontId="0" fillId="0" borderId="0" xfId="0" applyNumberFormat="1"/>
    <xf numFmtId="11" fontId="0" fillId="0" borderId="0" xfId="0" applyNumberFormat="1"/>
    <xf numFmtId="1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953"/>
  <sheetViews>
    <sheetView tabSelected="1" workbookViewId="0">
      <selection activeCell="AJ13" sqref="AJ13"/>
    </sheetView>
  </sheetViews>
  <sheetFormatPr defaultRowHeight="15" x14ac:dyDescent="0.25"/>
  <cols>
    <col min="2" max="2" width="10" customWidth="1"/>
    <col min="3" max="3" width="59.42578125" customWidth="1"/>
    <col min="4" max="4" width="21" customWidth="1"/>
    <col min="5" max="5" width="10" style="5" customWidth="1"/>
    <col min="6" max="7" width="22.85546875" customWidth="1"/>
    <col min="8" max="8" width="17.85546875" customWidth="1"/>
    <col min="9" max="9" width="13.7109375" customWidth="1"/>
    <col min="10" max="10" width="16.42578125" customWidth="1"/>
    <col min="11" max="11" width="13.7109375" customWidth="1"/>
    <col min="12" max="12" width="51.42578125" bestFit="1" customWidth="1"/>
    <col min="13" max="13" width="25.42578125" customWidth="1"/>
    <col min="14" max="14" width="15.5703125" customWidth="1"/>
    <col min="18" max="18" width="4.5703125" style="4" bestFit="1" customWidth="1"/>
    <col min="19" max="22" width="13.7109375" customWidth="1"/>
    <col min="23" max="23" width="26.7109375" customWidth="1"/>
    <col min="24" max="24" width="14" customWidth="1"/>
    <col min="25" max="27" width="15.5703125" customWidth="1"/>
    <col min="28" max="28" width="20.5703125" bestFit="1" customWidth="1"/>
    <col min="29" max="29" width="32" bestFit="1" customWidth="1"/>
    <col min="30" max="30" width="30.28515625" bestFit="1" customWidth="1"/>
    <col min="31" max="31" width="27.140625" bestFit="1" customWidth="1"/>
    <col min="32" max="32" width="24.28515625" bestFit="1" customWidth="1"/>
    <col min="33" max="33" width="18.85546875" bestFit="1" customWidth="1"/>
    <col min="34" max="34" width="20.7109375" bestFit="1" customWidth="1"/>
    <col min="35" max="35" width="26.28515625" bestFit="1" customWidth="1"/>
    <col min="36" max="36" width="20.140625" bestFit="1" customWidth="1"/>
    <col min="37" max="37" width="26.85546875" bestFit="1" customWidth="1"/>
    <col min="38" max="39" width="3.42578125" bestFit="1" customWidth="1"/>
    <col min="40" max="40" width="4" bestFit="1" customWidth="1"/>
    <col min="41" max="41" width="4.7109375" bestFit="1" customWidth="1"/>
    <col min="42" max="42" width="5.5703125" bestFit="1" customWidth="1"/>
    <col min="43" max="43" width="7" bestFit="1" customWidth="1"/>
    <col min="44" max="44" width="10.140625" bestFit="1" customWidth="1"/>
    <col min="45" max="45" width="6.42578125" bestFit="1" customWidth="1"/>
    <col min="46" max="46" width="16.7109375" bestFit="1" customWidth="1"/>
    <col min="47" max="47" width="6.85546875" bestFit="1" customWidth="1"/>
    <col min="48" max="49" width="27.140625" customWidth="1"/>
  </cols>
  <sheetData>
    <row r="1" spans="1:50" x14ac:dyDescent="0.25">
      <c r="A1" t="s">
        <v>17383</v>
      </c>
      <c r="B1" t="s">
        <v>0</v>
      </c>
      <c r="C1" t="s">
        <v>17375</v>
      </c>
      <c r="D1" t="s">
        <v>5</v>
      </c>
      <c r="E1" s="5" t="s">
        <v>6</v>
      </c>
      <c r="F1" t="s">
        <v>17322</v>
      </c>
      <c r="G1" t="s">
        <v>17323</v>
      </c>
      <c r="H1" t="s">
        <v>7</v>
      </c>
      <c r="I1" t="s">
        <v>17378</v>
      </c>
      <c r="J1" t="s">
        <v>8</v>
      </c>
      <c r="K1" t="s">
        <v>17379</v>
      </c>
      <c r="L1" t="s">
        <v>9</v>
      </c>
      <c r="M1" t="s">
        <v>17376</v>
      </c>
      <c r="N1" t="s">
        <v>17377</v>
      </c>
      <c r="O1" t="s">
        <v>17380</v>
      </c>
      <c r="P1" t="s">
        <v>17381</v>
      </c>
      <c r="Q1" t="s">
        <v>17382</v>
      </c>
      <c r="R1" s="4" t="s">
        <v>19</v>
      </c>
      <c r="S1" t="s">
        <v>30</v>
      </c>
      <c r="T1" t="s">
        <v>17384</v>
      </c>
      <c r="U1" t="s">
        <v>17385</v>
      </c>
      <c r="V1" t="s">
        <v>17386</v>
      </c>
      <c r="W1" t="s">
        <v>16</v>
      </c>
      <c r="X1" t="s">
        <v>18</v>
      </c>
      <c r="Y1" t="s">
        <v>17</v>
      </c>
      <c r="AB1" t="s">
        <v>1</v>
      </c>
      <c r="AC1" t="s">
        <v>2</v>
      </c>
      <c r="AD1" t="s">
        <v>3</v>
      </c>
      <c r="AE1" t="s">
        <v>4</v>
      </c>
      <c r="AF1" t="s">
        <v>10</v>
      </c>
      <c r="AG1" t="s">
        <v>11</v>
      </c>
      <c r="AH1" t="s">
        <v>12</v>
      </c>
      <c r="AI1" t="s">
        <v>13</v>
      </c>
      <c r="AJ1" t="s">
        <v>14</v>
      </c>
      <c r="AK1" t="s">
        <v>15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  <c r="AR1" t="s">
        <v>26</v>
      </c>
      <c r="AS1" t="s">
        <v>27</v>
      </c>
      <c r="AT1" t="s">
        <v>28</v>
      </c>
      <c r="AU1" t="s">
        <v>29</v>
      </c>
      <c r="AX1" t="str">
        <f>CONCATENATE("INSERT INTO [dbo].[Customers]([Number],[Name],[Street],[ZIP],[City],[Country],[Phone],[Mobile],[Fax],[Email],[Comment],","[Bank],[BLZ],[AccountNumber],[IBAN],[BIC],[WithTaxes],[AutoDebitEntry],[AutoBill],[Discount],[UstId],[CreateDate],[ChangeDate],[DeleteDate]) VALUES('",B1,"', '",C1,"', '",D1,"', '",E1,"', '",F1,"', '",G1,"', '",H1,"', NULL, '",J1,"', NULL, '",L1,"', '",W1,"', '",Y1,"', '",X1,"', '",M1,"', '",N1)</f>
        <v>INSERT INTO [dbo].[Customers]([Number],[Name],[Street],[ZIP],[City],[Country],[Phone],[Mobile],[Fax],[Email],[Comment],[Bank],[BLZ],[AccountNumber],[IBAN],[BIC],[WithTaxes],[AutoDebitEntry],[AutoBill],[Discount],[UstId],[CreateDate],[ChangeDate],[DeleteDate]) VALUES('KNO', 'Name', 'STRA', 'PLZ', 'Ort', 'Land', 'TEL', NULL, 'FAX', NULL, 'BEM', 'BANK', 'BLZ', 'KTO', 'IBAN', 'BIC</v>
      </c>
    </row>
    <row r="2" spans="1:50" x14ac:dyDescent="0.25">
      <c r="A2">
        <v>2991</v>
      </c>
      <c r="B2">
        <v>10001</v>
      </c>
      <c r="C2" t="str">
        <f t="shared" ref="C2:C65" si="0">CONCATENATE(AC2," ",AD2," ",AE2)</f>
        <v xml:space="preserve">BARVERKAUF  </v>
      </c>
      <c r="D2" t="s">
        <v>31</v>
      </c>
      <c r="E2" s="5">
        <v>0</v>
      </c>
      <c r="F2" t="s">
        <v>31</v>
      </c>
      <c r="G2" t="s">
        <v>17324</v>
      </c>
      <c r="I2" t="s">
        <v>17387</v>
      </c>
      <c r="K2" t="s">
        <v>17387</v>
      </c>
      <c r="O2">
        <f t="shared" ref="O2:O65" si="1">IF(AU2="J",1,0)</f>
        <v>1</v>
      </c>
      <c r="P2">
        <v>0</v>
      </c>
      <c r="Q2">
        <v>0</v>
      </c>
      <c r="R2" s="4">
        <v>0</v>
      </c>
      <c r="T2" s="1">
        <f ca="1">TODAY()</f>
        <v>42211</v>
      </c>
      <c r="U2" s="1">
        <f ca="1">TODAY()</f>
        <v>42211</v>
      </c>
      <c r="V2" t="s">
        <v>17387</v>
      </c>
      <c r="AB2" t="s">
        <v>31</v>
      </c>
      <c r="AC2" t="s">
        <v>31</v>
      </c>
      <c r="AL2" t="s">
        <v>32</v>
      </c>
      <c r="AO2">
        <v>2</v>
      </c>
      <c r="AP2">
        <v>0</v>
      </c>
      <c r="AQ2">
        <v>172</v>
      </c>
      <c r="AR2" t="s">
        <v>33</v>
      </c>
      <c r="AS2">
        <v>0</v>
      </c>
      <c r="AT2" t="s">
        <v>34</v>
      </c>
      <c r="AU2" t="s">
        <v>32</v>
      </c>
    </row>
    <row r="3" spans="1:50" x14ac:dyDescent="0.25">
      <c r="A3">
        <v>2992</v>
      </c>
      <c r="B3">
        <v>10015</v>
      </c>
      <c r="C3" t="str">
        <f t="shared" si="0"/>
        <v xml:space="preserve">WAL-MART  </v>
      </c>
      <c r="D3" t="s">
        <v>36</v>
      </c>
      <c r="E3" s="5">
        <v>0</v>
      </c>
      <c r="F3" t="s">
        <v>31</v>
      </c>
      <c r="G3" t="s">
        <v>17324</v>
      </c>
      <c r="I3" t="s">
        <v>17387</v>
      </c>
      <c r="K3" t="s">
        <v>17387</v>
      </c>
      <c r="O3">
        <f t="shared" si="1"/>
        <v>1</v>
      </c>
      <c r="P3">
        <v>0</v>
      </c>
      <c r="Q3">
        <v>0</v>
      </c>
      <c r="R3" s="4">
        <v>0</v>
      </c>
      <c r="T3" s="1">
        <f ca="1">TODAY()</f>
        <v>42211</v>
      </c>
      <c r="U3" s="1">
        <f ca="1">TODAY()</f>
        <v>42211</v>
      </c>
      <c r="V3" t="s">
        <v>17387</v>
      </c>
      <c r="AB3" t="s">
        <v>35</v>
      </c>
      <c r="AC3" t="s">
        <v>36</v>
      </c>
      <c r="AN3" t="s">
        <v>32</v>
      </c>
      <c r="AO3">
        <v>0</v>
      </c>
      <c r="AP3">
        <v>6</v>
      </c>
      <c r="AQ3">
        <v>1164</v>
      </c>
      <c r="AR3" s="1">
        <v>39284</v>
      </c>
      <c r="AS3">
        <v>2</v>
      </c>
      <c r="AT3" t="s">
        <v>37</v>
      </c>
      <c r="AU3" t="s">
        <v>32</v>
      </c>
    </row>
    <row r="4" spans="1:50" x14ac:dyDescent="0.25">
      <c r="A4">
        <v>2993</v>
      </c>
      <c r="B4">
        <v>11485</v>
      </c>
      <c r="C4" t="str">
        <f t="shared" si="0"/>
        <v xml:space="preserve">Bilgili  </v>
      </c>
      <c r="D4" t="s">
        <v>39</v>
      </c>
      <c r="E4" s="5">
        <v>0</v>
      </c>
      <c r="F4" t="s">
        <v>39</v>
      </c>
      <c r="G4" t="s">
        <v>17324</v>
      </c>
      <c r="I4" t="s">
        <v>17387</v>
      </c>
      <c r="K4" t="s">
        <v>17387</v>
      </c>
      <c r="O4">
        <f t="shared" si="1"/>
        <v>1</v>
      </c>
      <c r="P4">
        <v>0</v>
      </c>
      <c r="Q4">
        <v>0</v>
      </c>
      <c r="R4" s="4">
        <v>0</v>
      </c>
      <c r="T4" s="1">
        <f t="shared" ref="T4:U67" ca="1" si="2">TODAY()</f>
        <v>42211</v>
      </c>
      <c r="U4" s="1">
        <f t="shared" ca="1" si="2"/>
        <v>42211</v>
      </c>
      <c r="V4" t="s">
        <v>17387</v>
      </c>
      <c r="AB4" t="s">
        <v>38</v>
      </c>
      <c r="AC4" t="s">
        <v>39</v>
      </c>
      <c r="AL4" t="s">
        <v>32</v>
      </c>
      <c r="AO4">
        <v>0</v>
      </c>
      <c r="AP4">
        <v>0</v>
      </c>
      <c r="AQ4">
        <v>0</v>
      </c>
      <c r="AR4" t="s">
        <v>33</v>
      </c>
      <c r="AS4">
        <v>0</v>
      </c>
      <c r="AT4" t="s">
        <v>40</v>
      </c>
      <c r="AU4" t="s">
        <v>32</v>
      </c>
    </row>
    <row r="5" spans="1:50" x14ac:dyDescent="0.25">
      <c r="A5">
        <v>2994</v>
      </c>
      <c r="B5">
        <v>11557</v>
      </c>
      <c r="C5" t="str">
        <f t="shared" si="0"/>
        <v xml:space="preserve">Rothkirch Signs GmbH  </v>
      </c>
      <c r="D5" t="s">
        <v>43</v>
      </c>
      <c r="E5" s="5" t="s">
        <v>17388</v>
      </c>
      <c r="F5" t="s">
        <v>16612</v>
      </c>
      <c r="G5" t="s">
        <v>17324</v>
      </c>
      <c r="H5" t="s">
        <v>44</v>
      </c>
      <c r="I5" t="s">
        <v>17387</v>
      </c>
      <c r="K5" t="s">
        <v>17387</v>
      </c>
      <c r="L5" t="s">
        <v>45</v>
      </c>
      <c r="O5">
        <f t="shared" si="1"/>
        <v>1</v>
      </c>
      <c r="P5">
        <v>0</v>
      </c>
      <c r="Q5">
        <v>0</v>
      </c>
      <c r="R5" s="4">
        <v>0</v>
      </c>
      <c r="T5" s="1">
        <f t="shared" ca="1" si="2"/>
        <v>42211</v>
      </c>
      <c r="U5" s="1">
        <f t="shared" ca="1" si="2"/>
        <v>42211</v>
      </c>
      <c r="V5" t="s">
        <v>17387</v>
      </c>
      <c r="AB5" t="s">
        <v>41</v>
      </c>
      <c r="AC5" t="s">
        <v>42</v>
      </c>
      <c r="AF5" t="s">
        <v>46</v>
      </c>
      <c r="AG5" t="s">
        <v>47</v>
      </c>
      <c r="AH5" t="s">
        <v>48</v>
      </c>
      <c r="AL5" t="s">
        <v>32</v>
      </c>
      <c r="AO5">
        <v>0</v>
      </c>
      <c r="AP5">
        <v>1</v>
      </c>
      <c r="AQ5">
        <v>870</v>
      </c>
      <c r="AR5" s="1">
        <v>40056</v>
      </c>
      <c r="AS5">
        <v>1</v>
      </c>
      <c r="AT5" t="s">
        <v>49</v>
      </c>
      <c r="AU5" t="s">
        <v>32</v>
      </c>
    </row>
    <row r="6" spans="1:50" x14ac:dyDescent="0.25">
      <c r="A6">
        <v>2995</v>
      </c>
      <c r="B6">
        <v>11875</v>
      </c>
      <c r="C6" t="str">
        <f t="shared" si="0"/>
        <v xml:space="preserve">POLARIS R. Laude GmbH  </v>
      </c>
      <c r="D6" t="s">
        <v>52</v>
      </c>
      <c r="E6" s="5" t="s">
        <v>17389</v>
      </c>
      <c r="F6" t="s">
        <v>16612</v>
      </c>
      <c r="G6" t="s">
        <v>17324</v>
      </c>
      <c r="H6" t="s">
        <v>53</v>
      </c>
      <c r="I6" t="s">
        <v>17387</v>
      </c>
      <c r="J6" t="s">
        <v>54</v>
      </c>
      <c r="K6" t="s">
        <v>17387</v>
      </c>
      <c r="O6">
        <f t="shared" si="1"/>
        <v>1</v>
      </c>
      <c r="P6">
        <v>0</v>
      </c>
      <c r="Q6">
        <v>0</v>
      </c>
      <c r="R6" s="4">
        <v>0</v>
      </c>
      <c r="T6" s="1">
        <f t="shared" ca="1" si="2"/>
        <v>42211</v>
      </c>
      <c r="U6" s="1">
        <f t="shared" ca="1" si="2"/>
        <v>42211</v>
      </c>
      <c r="V6" t="s">
        <v>17387</v>
      </c>
      <c r="AB6" t="s">
        <v>50</v>
      </c>
      <c r="AC6" t="s">
        <v>51</v>
      </c>
      <c r="AL6" t="s">
        <v>32</v>
      </c>
      <c r="AO6">
        <v>0</v>
      </c>
      <c r="AP6">
        <v>0</v>
      </c>
      <c r="AQ6">
        <v>0</v>
      </c>
      <c r="AR6" t="s">
        <v>33</v>
      </c>
      <c r="AS6">
        <v>0</v>
      </c>
      <c r="AT6" t="s">
        <v>55</v>
      </c>
      <c r="AU6" t="s">
        <v>32</v>
      </c>
    </row>
    <row r="7" spans="1:50" x14ac:dyDescent="0.25">
      <c r="A7">
        <v>2996</v>
      </c>
      <c r="B7">
        <v>10586</v>
      </c>
      <c r="C7" t="str">
        <f t="shared" si="0"/>
        <v xml:space="preserve">SMR Haus- und Umwelttechnik GmbH </v>
      </c>
      <c r="D7" t="s">
        <v>59</v>
      </c>
      <c r="E7" s="5" t="s">
        <v>17390</v>
      </c>
      <c r="F7" t="s">
        <v>16612</v>
      </c>
      <c r="G7" t="s">
        <v>17324</v>
      </c>
      <c r="H7" t="s">
        <v>60</v>
      </c>
      <c r="I7" t="s">
        <v>17387</v>
      </c>
      <c r="J7" t="s">
        <v>61</v>
      </c>
      <c r="K7" t="s">
        <v>17387</v>
      </c>
      <c r="O7">
        <f t="shared" si="1"/>
        <v>1</v>
      </c>
      <c r="P7">
        <v>0</v>
      </c>
      <c r="Q7">
        <v>0</v>
      </c>
      <c r="R7" s="4">
        <v>0</v>
      </c>
      <c r="S7" t="s">
        <v>64</v>
      </c>
      <c r="T7" s="1">
        <f t="shared" ca="1" si="2"/>
        <v>42211</v>
      </c>
      <c r="U7" s="1">
        <f t="shared" ca="1" si="2"/>
        <v>42211</v>
      </c>
      <c r="V7" t="s">
        <v>17387</v>
      </c>
      <c r="AB7" t="s">
        <v>56</v>
      </c>
      <c r="AC7" t="s">
        <v>57</v>
      </c>
      <c r="AD7" t="s">
        <v>58</v>
      </c>
      <c r="AF7" t="s">
        <v>62</v>
      </c>
      <c r="AL7" t="s">
        <v>32</v>
      </c>
      <c r="AO7">
        <v>0</v>
      </c>
      <c r="AP7">
        <v>5</v>
      </c>
      <c r="AQ7">
        <v>1271</v>
      </c>
      <c r="AR7" s="1">
        <v>40574</v>
      </c>
      <c r="AS7">
        <v>2</v>
      </c>
      <c r="AT7" t="s">
        <v>63</v>
      </c>
      <c r="AU7" t="s">
        <v>32</v>
      </c>
    </row>
    <row r="8" spans="1:50" x14ac:dyDescent="0.25">
      <c r="A8">
        <v>2997</v>
      </c>
      <c r="B8">
        <v>10788</v>
      </c>
      <c r="C8" t="str">
        <f t="shared" si="0"/>
        <v xml:space="preserve">Restaurationswerkstätte Veit Pophal </v>
      </c>
      <c r="D8" t="s">
        <v>68</v>
      </c>
      <c r="E8" s="5" t="s">
        <v>17391</v>
      </c>
      <c r="F8" t="s">
        <v>16612</v>
      </c>
      <c r="G8" t="s">
        <v>17324</v>
      </c>
      <c r="H8" t="s">
        <v>69</v>
      </c>
      <c r="I8" t="s">
        <v>17387</v>
      </c>
      <c r="J8" t="s">
        <v>70</v>
      </c>
      <c r="K8" t="s">
        <v>17387</v>
      </c>
      <c r="O8">
        <f t="shared" si="1"/>
        <v>1</v>
      </c>
      <c r="P8">
        <v>0</v>
      </c>
      <c r="Q8">
        <v>0</v>
      </c>
      <c r="R8" s="4">
        <v>0</v>
      </c>
      <c r="T8" s="1">
        <f t="shared" ca="1" si="2"/>
        <v>42211</v>
      </c>
      <c r="U8" s="1">
        <f t="shared" ca="1" si="2"/>
        <v>42211</v>
      </c>
      <c r="V8" t="s">
        <v>17387</v>
      </c>
      <c r="AB8" t="s">
        <v>65</v>
      </c>
      <c r="AC8" t="s">
        <v>66</v>
      </c>
      <c r="AD8" t="s">
        <v>67</v>
      </c>
      <c r="AF8" t="s">
        <v>71</v>
      </c>
      <c r="AL8" t="s">
        <v>32</v>
      </c>
      <c r="AO8">
        <v>0</v>
      </c>
      <c r="AP8">
        <v>5</v>
      </c>
      <c r="AQ8">
        <v>2541</v>
      </c>
      <c r="AR8" s="1">
        <v>39355</v>
      </c>
      <c r="AS8">
        <v>0</v>
      </c>
      <c r="AT8" t="s">
        <v>72</v>
      </c>
      <c r="AU8" t="s">
        <v>32</v>
      </c>
    </row>
    <row r="9" spans="1:50" x14ac:dyDescent="0.25">
      <c r="A9">
        <v>2998</v>
      </c>
      <c r="B9">
        <v>10816</v>
      </c>
      <c r="C9" t="str">
        <f t="shared" si="0"/>
        <v>Bilfinger Berger Infrastructure GmbH BST Flughafen München</v>
      </c>
      <c r="D9" t="s">
        <v>77</v>
      </c>
      <c r="E9" s="5" t="s">
        <v>17392</v>
      </c>
      <c r="F9" t="s">
        <v>16612</v>
      </c>
      <c r="G9" t="s">
        <v>17324</v>
      </c>
      <c r="I9" t="s">
        <v>17387</v>
      </c>
      <c r="K9" t="s">
        <v>17387</v>
      </c>
      <c r="O9">
        <f t="shared" si="1"/>
        <v>1</v>
      </c>
      <c r="P9">
        <v>0</v>
      </c>
      <c r="Q9">
        <v>0</v>
      </c>
      <c r="R9" s="4">
        <v>0</v>
      </c>
      <c r="T9" s="1">
        <f t="shared" ca="1" si="2"/>
        <v>42211</v>
      </c>
      <c r="U9" s="1">
        <f t="shared" ca="1" si="2"/>
        <v>42211</v>
      </c>
      <c r="V9" t="s">
        <v>17387</v>
      </c>
      <c r="AB9" t="s">
        <v>73</v>
      </c>
      <c r="AC9" t="s">
        <v>74</v>
      </c>
      <c r="AD9" t="s">
        <v>75</v>
      </c>
      <c r="AE9" t="s">
        <v>76</v>
      </c>
      <c r="AF9" t="s">
        <v>78</v>
      </c>
      <c r="AG9" t="s">
        <v>79</v>
      </c>
      <c r="AH9" t="s">
        <v>80</v>
      </c>
      <c r="AL9" t="s">
        <v>32</v>
      </c>
      <c r="AO9">
        <v>1</v>
      </c>
      <c r="AP9">
        <v>12</v>
      </c>
      <c r="AQ9">
        <v>3508</v>
      </c>
      <c r="AR9" s="1">
        <v>41213</v>
      </c>
      <c r="AS9">
        <v>1</v>
      </c>
      <c r="AT9" t="s">
        <v>81</v>
      </c>
      <c r="AU9" t="s">
        <v>32</v>
      </c>
    </row>
    <row r="10" spans="1:50" x14ac:dyDescent="0.25">
      <c r="A10">
        <v>2999</v>
      </c>
      <c r="B10">
        <v>10558</v>
      </c>
      <c r="C10" t="str">
        <f t="shared" si="0"/>
        <v>März Garten- Landschafts- und Sportplatzbau e.K.</v>
      </c>
      <c r="D10" t="s">
        <v>86</v>
      </c>
      <c r="E10" s="5" t="s">
        <v>17393</v>
      </c>
      <c r="F10" t="s">
        <v>16612</v>
      </c>
      <c r="G10" t="s">
        <v>17324</v>
      </c>
      <c r="I10" t="s">
        <v>17387</v>
      </c>
      <c r="K10" t="s">
        <v>17387</v>
      </c>
      <c r="O10">
        <f t="shared" si="1"/>
        <v>1</v>
      </c>
      <c r="P10">
        <v>0</v>
      </c>
      <c r="Q10">
        <v>0</v>
      </c>
      <c r="R10" s="4">
        <v>0</v>
      </c>
      <c r="S10" t="s">
        <v>91</v>
      </c>
      <c r="T10" s="1">
        <f t="shared" ca="1" si="2"/>
        <v>42211</v>
      </c>
      <c r="U10" s="1">
        <f t="shared" ca="1" si="2"/>
        <v>42211</v>
      </c>
      <c r="V10" t="s">
        <v>17387</v>
      </c>
      <c r="AB10" t="s">
        <v>82</v>
      </c>
      <c r="AC10" t="s">
        <v>83</v>
      </c>
      <c r="AD10" t="s">
        <v>84</v>
      </c>
      <c r="AE10" t="s">
        <v>85</v>
      </c>
      <c r="AF10" t="s">
        <v>87</v>
      </c>
      <c r="AG10" t="s">
        <v>88</v>
      </c>
      <c r="AH10" t="s">
        <v>89</v>
      </c>
      <c r="AL10" t="s">
        <v>32</v>
      </c>
      <c r="AO10">
        <v>0</v>
      </c>
      <c r="AP10">
        <v>0</v>
      </c>
      <c r="AQ10">
        <v>1428</v>
      </c>
      <c r="AR10" t="s">
        <v>33</v>
      </c>
      <c r="AS10">
        <v>0</v>
      </c>
      <c r="AT10" t="s">
        <v>90</v>
      </c>
      <c r="AU10" t="s">
        <v>32</v>
      </c>
    </row>
    <row r="11" spans="1:50" x14ac:dyDescent="0.25">
      <c r="A11">
        <v>3000</v>
      </c>
      <c r="B11">
        <v>10562</v>
      </c>
      <c r="C11" t="str">
        <f t="shared" si="0"/>
        <v xml:space="preserve">März GmbH Dresden  </v>
      </c>
      <c r="D11" t="s">
        <v>86</v>
      </c>
      <c r="E11" s="5" t="s">
        <v>17393</v>
      </c>
      <c r="F11" t="s">
        <v>16612</v>
      </c>
      <c r="G11" t="s">
        <v>17324</v>
      </c>
      <c r="I11" t="s">
        <v>17387</v>
      </c>
      <c r="K11" t="s">
        <v>17387</v>
      </c>
      <c r="O11">
        <f t="shared" si="1"/>
        <v>1</v>
      </c>
      <c r="P11">
        <v>0</v>
      </c>
      <c r="Q11">
        <v>0</v>
      </c>
      <c r="R11" s="4">
        <v>0</v>
      </c>
      <c r="T11" s="1">
        <f t="shared" ca="1" si="2"/>
        <v>42211</v>
      </c>
      <c r="U11" s="1">
        <f t="shared" ca="1" si="2"/>
        <v>42211</v>
      </c>
      <c r="V11" t="s">
        <v>17387</v>
      </c>
      <c r="AB11" t="s">
        <v>92</v>
      </c>
      <c r="AC11" t="s">
        <v>93</v>
      </c>
      <c r="AF11" t="s">
        <v>94</v>
      </c>
      <c r="AG11" t="s">
        <v>95</v>
      </c>
      <c r="AH11" t="s">
        <v>89</v>
      </c>
      <c r="AJ11" t="s">
        <v>96</v>
      </c>
      <c r="AL11" t="s">
        <v>32</v>
      </c>
      <c r="AO11">
        <v>0</v>
      </c>
      <c r="AP11">
        <v>0</v>
      </c>
      <c r="AQ11">
        <v>721</v>
      </c>
      <c r="AR11" t="s">
        <v>33</v>
      </c>
      <c r="AS11">
        <v>0</v>
      </c>
      <c r="AT11" t="s">
        <v>97</v>
      </c>
      <c r="AU11" t="s">
        <v>32</v>
      </c>
    </row>
    <row r="12" spans="1:50" x14ac:dyDescent="0.25">
      <c r="A12">
        <v>3001</v>
      </c>
      <c r="B12">
        <v>11757</v>
      </c>
      <c r="C12" t="str">
        <f t="shared" si="0"/>
        <v xml:space="preserve">Kälte-Service Geßner GmbH </v>
      </c>
      <c r="D12" t="s">
        <v>101</v>
      </c>
      <c r="E12" s="5" t="s">
        <v>17394</v>
      </c>
      <c r="F12" t="s">
        <v>16612</v>
      </c>
      <c r="G12" t="s">
        <v>17324</v>
      </c>
      <c r="H12" t="s">
        <v>102</v>
      </c>
      <c r="I12" t="s">
        <v>17387</v>
      </c>
      <c r="J12" t="s">
        <v>103</v>
      </c>
      <c r="K12" t="s">
        <v>17387</v>
      </c>
      <c r="O12">
        <f t="shared" si="1"/>
        <v>1</v>
      </c>
      <c r="P12">
        <v>0</v>
      </c>
      <c r="Q12">
        <v>0</v>
      </c>
      <c r="R12" s="4">
        <v>0</v>
      </c>
      <c r="T12" s="1">
        <f t="shared" ca="1" si="2"/>
        <v>42211</v>
      </c>
      <c r="U12" s="1">
        <f t="shared" ca="1" si="2"/>
        <v>42211</v>
      </c>
      <c r="V12" t="s">
        <v>17387</v>
      </c>
      <c r="AB12" t="s">
        <v>98</v>
      </c>
      <c r="AC12" t="s">
        <v>99</v>
      </c>
      <c r="AD12" t="s">
        <v>100</v>
      </c>
      <c r="AL12" t="s">
        <v>32</v>
      </c>
      <c r="AO12">
        <v>1</v>
      </c>
      <c r="AP12">
        <v>0</v>
      </c>
      <c r="AQ12">
        <v>3479</v>
      </c>
      <c r="AR12" t="s">
        <v>33</v>
      </c>
      <c r="AS12">
        <v>0</v>
      </c>
      <c r="AT12" t="s">
        <v>104</v>
      </c>
      <c r="AU12" t="s">
        <v>32</v>
      </c>
    </row>
    <row r="13" spans="1:50" x14ac:dyDescent="0.25">
      <c r="A13">
        <v>3002</v>
      </c>
      <c r="B13">
        <v>10410</v>
      </c>
      <c r="C13" t="str">
        <f t="shared" si="0"/>
        <v xml:space="preserve">ATS GmbH  </v>
      </c>
      <c r="D13" t="s">
        <v>107</v>
      </c>
      <c r="E13" s="5" t="s">
        <v>17395</v>
      </c>
      <c r="F13" t="s">
        <v>16613</v>
      </c>
      <c r="G13" t="s">
        <v>17324</v>
      </c>
      <c r="H13" t="s">
        <v>108</v>
      </c>
      <c r="I13" t="s">
        <v>17387</v>
      </c>
      <c r="J13" t="s">
        <v>109</v>
      </c>
      <c r="K13" t="s">
        <v>17387</v>
      </c>
      <c r="O13">
        <f t="shared" si="1"/>
        <v>1</v>
      </c>
      <c r="P13">
        <v>0</v>
      </c>
      <c r="Q13">
        <v>0</v>
      </c>
      <c r="R13" s="4">
        <v>0</v>
      </c>
      <c r="T13" s="1">
        <f t="shared" ca="1" si="2"/>
        <v>42211</v>
      </c>
      <c r="U13" s="1">
        <f t="shared" ca="1" si="2"/>
        <v>42211</v>
      </c>
      <c r="V13" t="s">
        <v>17387</v>
      </c>
      <c r="W13" t="s">
        <v>113</v>
      </c>
      <c r="X13">
        <v>3010017013</v>
      </c>
      <c r="Y13" t="s">
        <v>114</v>
      </c>
      <c r="AB13" t="s">
        <v>105</v>
      </c>
      <c r="AC13" t="s">
        <v>106</v>
      </c>
      <c r="AF13" t="s">
        <v>110</v>
      </c>
      <c r="AG13" t="s">
        <v>111</v>
      </c>
      <c r="AI13" t="s">
        <v>112</v>
      </c>
      <c r="AL13" t="s">
        <v>32</v>
      </c>
      <c r="AM13" t="s">
        <v>32</v>
      </c>
      <c r="AO13">
        <v>0</v>
      </c>
      <c r="AP13">
        <v>5</v>
      </c>
      <c r="AQ13">
        <v>2082</v>
      </c>
      <c r="AR13" s="1">
        <v>40359</v>
      </c>
      <c r="AS13">
        <v>0</v>
      </c>
      <c r="AT13" t="s">
        <v>115</v>
      </c>
      <c r="AU13" t="s">
        <v>32</v>
      </c>
    </row>
    <row r="14" spans="1:50" x14ac:dyDescent="0.25">
      <c r="A14">
        <v>3003</v>
      </c>
      <c r="B14">
        <v>10771</v>
      </c>
      <c r="C14" t="str">
        <f t="shared" si="0"/>
        <v>kke GmbH Kälte-, Klima- und Energietechnik</v>
      </c>
      <c r="D14" t="s">
        <v>120</v>
      </c>
      <c r="E14" s="5" t="s">
        <v>17396</v>
      </c>
      <c r="F14" t="s">
        <v>16614</v>
      </c>
      <c r="G14" t="s">
        <v>17324</v>
      </c>
      <c r="H14" t="s">
        <v>121</v>
      </c>
      <c r="I14" t="s">
        <v>17387</v>
      </c>
      <c r="J14" t="s">
        <v>122</v>
      </c>
      <c r="K14" t="s">
        <v>17387</v>
      </c>
      <c r="O14">
        <f t="shared" si="1"/>
        <v>1</v>
      </c>
      <c r="P14">
        <v>0</v>
      </c>
      <c r="Q14">
        <v>0</v>
      </c>
      <c r="R14" s="4">
        <v>0</v>
      </c>
      <c r="S14" t="s">
        <v>125</v>
      </c>
      <c r="T14" s="1">
        <f t="shared" ca="1" si="2"/>
        <v>42211</v>
      </c>
      <c r="U14" s="1">
        <f t="shared" ca="1" si="2"/>
        <v>42211</v>
      </c>
      <c r="V14" t="s">
        <v>17387</v>
      </c>
      <c r="AB14" t="s">
        <v>116</v>
      </c>
      <c r="AC14" t="s">
        <v>117</v>
      </c>
      <c r="AD14" t="s">
        <v>118</v>
      </c>
      <c r="AE14" t="s">
        <v>119</v>
      </c>
      <c r="AF14" t="s">
        <v>123</v>
      </c>
      <c r="AL14" t="s">
        <v>32</v>
      </c>
      <c r="AO14">
        <v>0</v>
      </c>
      <c r="AP14">
        <v>6</v>
      </c>
      <c r="AQ14">
        <v>6584</v>
      </c>
      <c r="AR14" s="1">
        <v>36769</v>
      </c>
      <c r="AS14">
        <v>1</v>
      </c>
      <c r="AT14" t="s">
        <v>124</v>
      </c>
      <c r="AU14" t="s">
        <v>32</v>
      </c>
    </row>
    <row r="15" spans="1:50" x14ac:dyDescent="0.25">
      <c r="A15">
        <v>3004</v>
      </c>
      <c r="B15">
        <v>10067</v>
      </c>
      <c r="C15" t="str">
        <f t="shared" si="0"/>
        <v xml:space="preserve">TOI TOI &amp; DIXI Sanitärsysteme GmbH </v>
      </c>
      <c r="D15" t="s">
        <v>129</v>
      </c>
      <c r="E15" s="5" t="s">
        <v>17397</v>
      </c>
      <c r="F15" t="s">
        <v>16615</v>
      </c>
      <c r="G15" t="s">
        <v>17324</v>
      </c>
      <c r="H15" t="s">
        <v>130</v>
      </c>
      <c r="I15" t="s">
        <v>17387</v>
      </c>
      <c r="J15" t="s">
        <v>131</v>
      </c>
      <c r="K15" t="s">
        <v>17387</v>
      </c>
      <c r="O15">
        <f t="shared" si="1"/>
        <v>1</v>
      </c>
      <c r="P15">
        <v>0</v>
      </c>
      <c r="Q15">
        <v>0</v>
      </c>
      <c r="R15" s="4">
        <v>0</v>
      </c>
      <c r="T15" s="1">
        <f t="shared" ca="1" si="2"/>
        <v>42211</v>
      </c>
      <c r="U15" s="1">
        <f t="shared" ca="1" si="2"/>
        <v>42211</v>
      </c>
      <c r="V15" t="s">
        <v>17387</v>
      </c>
      <c r="AB15" t="s">
        <v>126</v>
      </c>
      <c r="AC15" t="s">
        <v>127</v>
      </c>
      <c r="AD15" t="s">
        <v>128</v>
      </c>
      <c r="AF15" t="s">
        <v>62</v>
      </c>
      <c r="AG15" t="s">
        <v>132</v>
      </c>
      <c r="AN15" t="s">
        <v>32</v>
      </c>
      <c r="AO15">
        <v>0</v>
      </c>
      <c r="AP15">
        <v>26</v>
      </c>
      <c r="AQ15">
        <v>6975</v>
      </c>
      <c r="AR15" s="1">
        <v>38291</v>
      </c>
      <c r="AS15">
        <v>0</v>
      </c>
      <c r="AT15" t="s">
        <v>133</v>
      </c>
      <c r="AU15" t="s">
        <v>32</v>
      </c>
    </row>
    <row r="16" spans="1:50" x14ac:dyDescent="0.25">
      <c r="A16">
        <v>3005</v>
      </c>
      <c r="B16">
        <v>11117</v>
      </c>
      <c r="C16" t="str">
        <f t="shared" si="0"/>
        <v xml:space="preserve">Schuster Elektrotechnik GmbH </v>
      </c>
      <c r="D16" t="s">
        <v>137</v>
      </c>
      <c r="E16" s="5" t="s">
        <v>17398</v>
      </c>
      <c r="F16" t="s">
        <v>16616</v>
      </c>
      <c r="G16" t="s">
        <v>17324</v>
      </c>
      <c r="H16" t="s">
        <v>138</v>
      </c>
      <c r="I16" t="s">
        <v>17387</v>
      </c>
      <c r="J16" t="s">
        <v>139</v>
      </c>
      <c r="K16" t="s">
        <v>17387</v>
      </c>
      <c r="O16">
        <f t="shared" si="1"/>
        <v>1</v>
      </c>
      <c r="P16">
        <v>0</v>
      </c>
      <c r="Q16">
        <v>0</v>
      </c>
      <c r="R16" s="4">
        <v>0</v>
      </c>
      <c r="T16" s="1">
        <f t="shared" ca="1" si="2"/>
        <v>42211</v>
      </c>
      <c r="U16" s="1">
        <f t="shared" ca="1" si="2"/>
        <v>42211</v>
      </c>
      <c r="V16" t="s">
        <v>17387</v>
      </c>
      <c r="AB16" t="s">
        <v>134</v>
      </c>
      <c r="AC16" t="s">
        <v>135</v>
      </c>
      <c r="AD16" t="s">
        <v>136</v>
      </c>
      <c r="AF16" t="s">
        <v>140</v>
      </c>
      <c r="AL16" t="s">
        <v>32</v>
      </c>
      <c r="AO16">
        <v>0</v>
      </c>
      <c r="AP16">
        <v>1</v>
      </c>
      <c r="AQ16">
        <v>0</v>
      </c>
      <c r="AR16" s="1">
        <v>37545</v>
      </c>
      <c r="AS16">
        <v>0</v>
      </c>
      <c r="AT16" t="s">
        <v>141</v>
      </c>
      <c r="AU16" t="s">
        <v>32</v>
      </c>
    </row>
    <row r="17" spans="1:47" x14ac:dyDescent="0.25">
      <c r="A17">
        <v>3006</v>
      </c>
      <c r="B17">
        <v>11716</v>
      </c>
      <c r="C17" t="str">
        <f t="shared" si="0"/>
        <v xml:space="preserve">Fenster- und Türenwerk Rösler GmbH </v>
      </c>
      <c r="D17" t="s">
        <v>145</v>
      </c>
      <c r="E17" s="5" t="s">
        <v>17399</v>
      </c>
      <c r="F17" t="s">
        <v>16617</v>
      </c>
      <c r="G17" t="s">
        <v>17324</v>
      </c>
      <c r="H17" t="s">
        <v>146</v>
      </c>
      <c r="I17" t="s">
        <v>17387</v>
      </c>
      <c r="J17" t="s">
        <v>147</v>
      </c>
      <c r="K17" t="s">
        <v>17387</v>
      </c>
      <c r="O17">
        <f t="shared" si="1"/>
        <v>1</v>
      </c>
      <c r="P17">
        <v>0</v>
      </c>
      <c r="Q17">
        <v>0</v>
      </c>
      <c r="R17" s="4">
        <v>0</v>
      </c>
      <c r="S17" t="s">
        <v>149</v>
      </c>
      <c r="T17" s="1">
        <f t="shared" ca="1" si="2"/>
        <v>42211</v>
      </c>
      <c r="U17" s="1">
        <f t="shared" ca="1" si="2"/>
        <v>42211</v>
      </c>
      <c r="V17" t="s">
        <v>17387</v>
      </c>
      <c r="AB17" t="s">
        <v>142</v>
      </c>
      <c r="AC17" t="s">
        <v>143</v>
      </c>
      <c r="AD17" t="s">
        <v>144</v>
      </c>
      <c r="AL17" t="s">
        <v>32</v>
      </c>
      <c r="AO17">
        <v>1</v>
      </c>
      <c r="AP17">
        <v>33</v>
      </c>
      <c r="AQ17">
        <v>2903</v>
      </c>
      <c r="AR17" s="1">
        <v>42185</v>
      </c>
      <c r="AS17">
        <v>1</v>
      </c>
      <c r="AT17" t="s">
        <v>148</v>
      </c>
      <c r="AU17" t="s">
        <v>32</v>
      </c>
    </row>
    <row r="18" spans="1:47" x14ac:dyDescent="0.25">
      <c r="A18">
        <v>3007</v>
      </c>
      <c r="B18">
        <v>10532</v>
      </c>
      <c r="C18" t="str">
        <f t="shared" si="0"/>
        <v xml:space="preserve">Messebau Zimmermann  </v>
      </c>
      <c r="D18" t="s">
        <v>152</v>
      </c>
      <c r="E18" s="5" t="s">
        <v>17400</v>
      </c>
      <c r="F18" t="s">
        <v>16618</v>
      </c>
      <c r="G18" t="s">
        <v>17324</v>
      </c>
      <c r="H18" t="s">
        <v>153</v>
      </c>
      <c r="I18" t="s">
        <v>17387</v>
      </c>
      <c r="J18" t="s">
        <v>154</v>
      </c>
      <c r="K18" t="s">
        <v>17387</v>
      </c>
      <c r="O18">
        <f t="shared" si="1"/>
        <v>1</v>
      </c>
      <c r="P18">
        <v>0</v>
      </c>
      <c r="Q18">
        <v>0</v>
      </c>
      <c r="R18" s="4">
        <v>0</v>
      </c>
      <c r="S18" t="s">
        <v>158</v>
      </c>
      <c r="T18" s="1">
        <f t="shared" ca="1" si="2"/>
        <v>42211</v>
      </c>
      <c r="U18" s="1">
        <f t="shared" ca="1" si="2"/>
        <v>42211</v>
      </c>
      <c r="V18" t="s">
        <v>17387</v>
      </c>
      <c r="AB18" t="s">
        <v>150</v>
      </c>
      <c r="AC18" t="s">
        <v>151</v>
      </c>
      <c r="AF18" t="s">
        <v>155</v>
      </c>
      <c r="AG18" t="s">
        <v>156</v>
      </c>
      <c r="AL18" t="s">
        <v>32</v>
      </c>
      <c r="AO18">
        <v>0</v>
      </c>
      <c r="AP18">
        <v>1</v>
      </c>
      <c r="AQ18">
        <v>1459</v>
      </c>
      <c r="AR18" s="1">
        <v>38098</v>
      </c>
      <c r="AS18">
        <v>0</v>
      </c>
      <c r="AT18" t="s">
        <v>157</v>
      </c>
      <c r="AU18" t="s">
        <v>32</v>
      </c>
    </row>
    <row r="19" spans="1:47" x14ac:dyDescent="0.25">
      <c r="A19">
        <v>3008</v>
      </c>
      <c r="B19">
        <v>10869</v>
      </c>
      <c r="C19" t="str">
        <f t="shared" si="0"/>
        <v xml:space="preserve">Polaris Wartungskundendienst GmbH </v>
      </c>
      <c r="D19" t="s">
        <v>162</v>
      </c>
      <c r="E19" s="5" t="s">
        <v>17401</v>
      </c>
      <c r="F19" t="s">
        <v>16619</v>
      </c>
      <c r="G19" t="s">
        <v>17324</v>
      </c>
      <c r="H19" t="s">
        <v>163</v>
      </c>
      <c r="I19" t="s">
        <v>17387</v>
      </c>
      <c r="J19" t="s">
        <v>164</v>
      </c>
      <c r="K19" t="s">
        <v>17387</v>
      </c>
      <c r="O19">
        <f t="shared" si="1"/>
        <v>1</v>
      </c>
      <c r="P19">
        <v>0</v>
      </c>
      <c r="Q19">
        <v>0</v>
      </c>
      <c r="R19" s="4">
        <v>0</v>
      </c>
      <c r="S19" t="s">
        <v>168</v>
      </c>
      <c r="T19" s="1">
        <f t="shared" ca="1" si="2"/>
        <v>42211</v>
      </c>
      <c r="U19" s="1">
        <f t="shared" ca="1" si="2"/>
        <v>42211</v>
      </c>
      <c r="V19" t="s">
        <v>17387</v>
      </c>
      <c r="AB19" t="s">
        <v>159</v>
      </c>
      <c r="AC19" t="s">
        <v>160</v>
      </c>
      <c r="AD19" t="s">
        <v>161</v>
      </c>
      <c r="AF19" t="s">
        <v>165</v>
      </c>
      <c r="AG19" t="s">
        <v>166</v>
      </c>
      <c r="AL19" t="s">
        <v>32</v>
      </c>
      <c r="AO19">
        <v>1</v>
      </c>
      <c r="AP19">
        <v>3</v>
      </c>
      <c r="AQ19">
        <v>2606</v>
      </c>
      <c r="AR19" s="1">
        <v>41213</v>
      </c>
      <c r="AS19">
        <v>0</v>
      </c>
      <c r="AT19" t="s">
        <v>167</v>
      </c>
      <c r="AU19" t="s">
        <v>32</v>
      </c>
    </row>
    <row r="20" spans="1:47" x14ac:dyDescent="0.25">
      <c r="A20">
        <v>3009</v>
      </c>
      <c r="B20">
        <v>11430</v>
      </c>
      <c r="C20" t="str">
        <f t="shared" si="0"/>
        <v xml:space="preserve">Kulkwitzer Stahl- und Metallbau GmbH &amp; Co. KG </v>
      </c>
      <c r="D20" t="s">
        <v>172</v>
      </c>
      <c r="E20" s="5" t="s">
        <v>17402</v>
      </c>
      <c r="F20" t="s">
        <v>16620</v>
      </c>
      <c r="G20" t="s">
        <v>17324</v>
      </c>
      <c r="H20" t="s">
        <v>173</v>
      </c>
      <c r="I20" t="s">
        <v>17387</v>
      </c>
      <c r="J20" t="s">
        <v>174</v>
      </c>
      <c r="K20" t="s">
        <v>17387</v>
      </c>
      <c r="O20">
        <f t="shared" si="1"/>
        <v>1</v>
      </c>
      <c r="P20">
        <v>0</v>
      </c>
      <c r="Q20">
        <v>0</v>
      </c>
      <c r="R20" s="4">
        <v>0</v>
      </c>
      <c r="T20" s="1">
        <f t="shared" ca="1" si="2"/>
        <v>42211</v>
      </c>
      <c r="U20" s="1">
        <f t="shared" ca="1" si="2"/>
        <v>42211</v>
      </c>
      <c r="V20" t="s">
        <v>17387</v>
      </c>
      <c r="AB20" t="s">
        <v>169</v>
      </c>
      <c r="AC20" t="s">
        <v>170</v>
      </c>
      <c r="AD20" t="s">
        <v>171</v>
      </c>
      <c r="AF20" t="s">
        <v>175</v>
      </c>
      <c r="AL20" t="s">
        <v>32</v>
      </c>
      <c r="AO20">
        <v>0</v>
      </c>
      <c r="AP20">
        <v>22</v>
      </c>
      <c r="AQ20">
        <v>2903</v>
      </c>
      <c r="AR20" s="1">
        <v>39629</v>
      </c>
      <c r="AS20">
        <v>0</v>
      </c>
      <c r="AT20" t="s">
        <v>176</v>
      </c>
      <c r="AU20" t="s">
        <v>32</v>
      </c>
    </row>
    <row r="21" spans="1:47" x14ac:dyDescent="0.25">
      <c r="A21">
        <v>3010</v>
      </c>
      <c r="B21">
        <v>10594</v>
      </c>
      <c r="C21" t="str">
        <f t="shared" si="0"/>
        <v>NKS Netzwerk Kommunikationssysteme GmbH</v>
      </c>
      <c r="D21" t="s">
        <v>181</v>
      </c>
      <c r="E21" s="5" t="s">
        <v>17403</v>
      </c>
      <c r="F21" t="s">
        <v>16621</v>
      </c>
      <c r="G21" t="s">
        <v>17324</v>
      </c>
      <c r="H21" t="s">
        <v>182</v>
      </c>
      <c r="I21" t="s">
        <v>17387</v>
      </c>
      <c r="J21" t="s">
        <v>183</v>
      </c>
      <c r="K21" t="s">
        <v>17387</v>
      </c>
      <c r="L21" t="s">
        <v>184</v>
      </c>
      <c r="O21">
        <f t="shared" si="1"/>
        <v>1</v>
      </c>
      <c r="P21">
        <v>0</v>
      </c>
      <c r="Q21">
        <v>0</v>
      </c>
      <c r="R21" s="4">
        <v>0</v>
      </c>
      <c r="S21" t="s">
        <v>187</v>
      </c>
      <c r="T21" s="1">
        <f t="shared" ca="1" si="2"/>
        <v>42211</v>
      </c>
      <c r="U21" s="1">
        <f t="shared" ca="1" si="2"/>
        <v>42211</v>
      </c>
      <c r="V21" t="s">
        <v>17387</v>
      </c>
      <c r="AB21" t="s">
        <v>177</v>
      </c>
      <c r="AC21" t="s">
        <v>178</v>
      </c>
      <c r="AD21" t="s">
        <v>179</v>
      </c>
      <c r="AE21" t="s">
        <v>180</v>
      </c>
      <c r="AF21" t="s">
        <v>185</v>
      </c>
      <c r="AL21" t="s">
        <v>32</v>
      </c>
      <c r="AO21">
        <v>0</v>
      </c>
      <c r="AP21">
        <v>48</v>
      </c>
      <c r="AQ21">
        <v>8180</v>
      </c>
      <c r="AR21" s="1">
        <v>42035</v>
      </c>
      <c r="AS21">
        <v>0</v>
      </c>
      <c r="AT21" t="s">
        <v>186</v>
      </c>
      <c r="AU21" t="s">
        <v>32</v>
      </c>
    </row>
    <row r="22" spans="1:47" x14ac:dyDescent="0.25">
      <c r="A22">
        <v>3011</v>
      </c>
      <c r="B22">
        <v>11258</v>
      </c>
      <c r="C22" t="str">
        <f t="shared" si="0"/>
        <v xml:space="preserve">BMF Bauwerkerhaltungs GmbH </v>
      </c>
      <c r="D22" t="s">
        <v>191</v>
      </c>
      <c r="E22" s="5" t="s">
        <v>17403</v>
      </c>
      <c r="F22" t="s">
        <v>16621</v>
      </c>
      <c r="G22" t="s">
        <v>17324</v>
      </c>
      <c r="H22" t="s">
        <v>192</v>
      </c>
      <c r="I22" t="s">
        <v>17387</v>
      </c>
      <c r="J22" t="s">
        <v>193</v>
      </c>
      <c r="K22" t="s">
        <v>17387</v>
      </c>
      <c r="M22" t="s">
        <v>195</v>
      </c>
      <c r="N22" t="s">
        <v>196</v>
      </c>
      <c r="O22">
        <f t="shared" si="1"/>
        <v>1</v>
      </c>
      <c r="P22">
        <v>0</v>
      </c>
      <c r="Q22">
        <v>0</v>
      </c>
      <c r="R22" s="4">
        <v>0</v>
      </c>
      <c r="S22" t="s">
        <v>198</v>
      </c>
      <c r="T22" s="1">
        <f t="shared" ca="1" si="2"/>
        <v>42211</v>
      </c>
      <c r="U22" s="1">
        <f t="shared" ca="1" si="2"/>
        <v>42211</v>
      </c>
      <c r="V22" t="s">
        <v>17387</v>
      </c>
      <c r="AB22" t="s">
        <v>188</v>
      </c>
      <c r="AC22" t="s">
        <v>189</v>
      </c>
      <c r="AD22" t="s">
        <v>190</v>
      </c>
      <c r="AF22" t="s">
        <v>194</v>
      </c>
      <c r="AL22" t="s">
        <v>32</v>
      </c>
      <c r="AM22" t="s">
        <v>32</v>
      </c>
      <c r="AO22">
        <v>0</v>
      </c>
      <c r="AP22">
        <v>6</v>
      </c>
      <c r="AQ22">
        <v>663</v>
      </c>
      <c r="AR22" s="1">
        <v>42004</v>
      </c>
      <c r="AS22">
        <v>0</v>
      </c>
      <c r="AT22" t="s">
        <v>197</v>
      </c>
      <c r="AU22" t="s">
        <v>32</v>
      </c>
    </row>
    <row r="23" spans="1:47" x14ac:dyDescent="0.25">
      <c r="A23">
        <v>3012</v>
      </c>
      <c r="B23">
        <v>10742</v>
      </c>
      <c r="C23" t="str">
        <f t="shared" si="0"/>
        <v xml:space="preserve">Fliesen-Bau Kirschner GmbH </v>
      </c>
      <c r="D23" t="s">
        <v>202</v>
      </c>
      <c r="E23" s="5" t="s">
        <v>17404</v>
      </c>
      <c r="F23" t="s">
        <v>16622</v>
      </c>
      <c r="G23" t="s">
        <v>17324</v>
      </c>
      <c r="H23" t="s">
        <v>203</v>
      </c>
      <c r="I23" t="s">
        <v>17387</v>
      </c>
      <c r="J23" t="s">
        <v>204</v>
      </c>
      <c r="K23" t="s">
        <v>17387</v>
      </c>
      <c r="O23">
        <f t="shared" si="1"/>
        <v>1</v>
      </c>
      <c r="P23">
        <v>0</v>
      </c>
      <c r="Q23">
        <v>0</v>
      </c>
      <c r="R23" s="4">
        <v>0</v>
      </c>
      <c r="T23" s="1">
        <f t="shared" ca="1" si="2"/>
        <v>42211</v>
      </c>
      <c r="U23" s="1">
        <f t="shared" ca="1" si="2"/>
        <v>42211</v>
      </c>
      <c r="V23" t="s">
        <v>17387</v>
      </c>
      <c r="AB23" t="s">
        <v>199</v>
      </c>
      <c r="AC23" t="s">
        <v>200</v>
      </c>
      <c r="AD23" t="s">
        <v>201</v>
      </c>
      <c r="AL23" t="s">
        <v>32</v>
      </c>
      <c r="AO23">
        <v>0</v>
      </c>
      <c r="AP23">
        <v>12</v>
      </c>
      <c r="AQ23">
        <v>5492</v>
      </c>
      <c r="AR23" s="1">
        <v>40939</v>
      </c>
      <c r="AS23">
        <v>0</v>
      </c>
      <c r="AT23" t="s">
        <v>205</v>
      </c>
      <c r="AU23" t="s">
        <v>32</v>
      </c>
    </row>
    <row r="24" spans="1:47" x14ac:dyDescent="0.25">
      <c r="A24">
        <v>3013</v>
      </c>
      <c r="B24">
        <v>10343</v>
      </c>
      <c r="C24" t="str">
        <f t="shared" si="0"/>
        <v xml:space="preserve">TOI TOI &amp; DIXI Sanitärsysteme GmbH </v>
      </c>
      <c r="D24" t="s">
        <v>207</v>
      </c>
      <c r="E24" s="5" t="s">
        <v>17405</v>
      </c>
      <c r="F24" t="s">
        <v>16623</v>
      </c>
      <c r="G24" t="s">
        <v>17324</v>
      </c>
      <c r="H24" t="s">
        <v>208</v>
      </c>
      <c r="I24" t="s">
        <v>17387</v>
      </c>
      <c r="J24" t="s">
        <v>209</v>
      </c>
      <c r="K24" t="s">
        <v>17387</v>
      </c>
      <c r="L24" t="s">
        <v>210</v>
      </c>
      <c r="O24">
        <f t="shared" si="1"/>
        <v>1</v>
      </c>
      <c r="P24">
        <v>0</v>
      </c>
      <c r="Q24">
        <v>0</v>
      </c>
      <c r="R24" s="4">
        <v>25</v>
      </c>
      <c r="S24" t="s">
        <v>213</v>
      </c>
      <c r="T24" s="1">
        <f t="shared" ca="1" si="2"/>
        <v>42211</v>
      </c>
      <c r="U24" s="1">
        <f t="shared" ca="1" si="2"/>
        <v>42211</v>
      </c>
      <c r="V24" t="s">
        <v>17387</v>
      </c>
      <c r="AB24" t="s">
        <v>206</v>
      </c>
      <c r="AC24" t="s">
        <v>127</v>
      </c>
      <c r="AD24" t="s">
        <v>128</v>
      </c>
      <c r="AF24" t="s">
        <v>211</v>
      </c>
      <c r="AO24">
        <v>6</v>
      </c>
      <c r="AP24">
        <v>125</v>
      </c>
      <c r="AQ24">
        <v>21358</v>
      </c>
      <c r="AR24" s="1">
        <v>42004</v>
      </c>
      <c r="AS24">
        <v>0</v>
      </c>
      <c r="AT24" t="s">
        <v>212</v>
      </c>
      <c r="AU24" t="s">
        <v>32</v>
      </c>
    </row>
    <row r="25" spans="1:47" x14ac:dyDescent="0.25">
      <c r="A25">
        <v>3014</v>
      </c>
      <c r="B25">
        <v>10791</v>
      </c>
      <c r="C25" t="str">
        <f t="shared" si="0"/>
        <v xml:space="preserve">AS elektrika GmbH Elektroanlagenbau </v>
      </c>
      <c r="D25" t="s">
        <v>217</v>
      </c>
      <c r="E25" s="5" t="s">
        <v>17406</v>
      </c>
      <c r="F25" t="s">
        <v>16624</v>
      </c>
      <c r="G25" t="s">
        <v>17324</v>
      </c>
      <c r="H25" t="s">
        <v>218</v>
      </c>
      <c r="I25" t="s">
        <v>17387</v>
      </c>
      <c r="J25" t="s">
        <v>219</v>
      </c>
      <c r="K25" t="s">
        <v>17387</v>
      </c>
      <c r="O25">
        <f t="shared" si="1"/>
        <v>1</v>
      </c>
      <c r="P25">
        <v>0</v>
      </c>
      <c r="Q25">
        <v>0</v>
      </c>
      <c r="R25" s="4">
        <v>0</v>
      </c>
      <c r="T25" s="1">
        <f t="shared" ca="1" si="2"/>
        <v>42211</v>
      </c>
      <c r="U25" s="1">
        <f t="shared" ca="1" si="2"/>
        <v>42211</v>
      </c>
      <c r="V25" t="s">
        <v>17387</v>
      </c>
      <c r="AB25" t="s">
        <v>214</v>
      </c>
      <c r="AC25" t="s">
        <v>215</v>
      </c>
      <c r="AD25" t="s">
        <v>216</v>
      </c>
      <c r="AF25" t="s">
        <v>220</v>
      </c>
      <c r="AG25" t="s">
        <v>221</v>
      </c>
      <c r="AL25" t="s">
        <v>32</v>
      </c>
      <c r="AO25">
        <v>0</v>
      </c>
      <c r="AP25">
        <v>12</v>
      </c>
      <c r="AQ25">
        <v>1980</v>
      </c>
      <c r="AR25" s="1">
        <v>40602</v>
      </c>
      <c r="AS25">
        <v>5</v>
      </c>
      <c r="AT25" t="s">
        <v>222</v>
      </c>
      <c r="AU25" t="s">
        <v>32</v>
      </c>
    </row>
    <row r="26" spans="1:47" x14ac:dyDescent="0.25">
      <c r="A26">
        <v>3015</v>
      </c>
      <c r="B26">
        <v>11570</v>
      </c>
      <c r="C26" t="str">
        <f t="shared" si="0"/>
        <v xml:space="preserve">Stadt Aschersleben  </v>
      </c>
      <c r="D26" t="s">
        <v>225</v>
      </c>
      <c r="E26" s="5" t="s">
        <v>17407</v>
      </c>
      <c r="F26" t="s">
        <v>16625</v>
      </c>
      <c r="G26" t="s">
        <v>17324</v>
      </c>
      <c r="H26" t="s">
        <v>226</v>
      </c>
      <c r="I26" t="s">
        <v>17387</v>
      </c>
      <c r="J26" t="s">
        <v>227</v>
      </c>
      <c r="K26" t="s">
        <v>17387</v>
      </c>
      <c r="O26">
        <f t="shared" si="1"/>
        <v>1</v>
      </c>
      <c r="P26">
        <v>0</v>
      </c>
      <c r="Q26">
        <v>0</v>
      </c>
      <c r="R26" s="4">
        <v>0</v>
      </c>
      <c r="T26" s="1">
        <f t="shared" ca="1" si="2"/>
        <v>42211</v>
      </c>
      <c r="U26" s="1">
        <f t="shared" ca="1" si="2"/>
        <v>42211</v>
      </c>
      <c r="V26" t="s">
        <v>17387</v>
      </c>
      <c r="AB26" t="s">
        <v>223</v>
      </c>
      <c r="AC26" t="s">
        <v>224</v>
      </c>
      <c r="AF26" t="s">
        <v>228</v>
      </c>
      <c r="AG26" t="s">
        <v>229</v>
      </c>
      <c r="AL26" t="s">
        <v>32</v>
      </c>
      <c r="AO26">
        <v>1</v>
      </c>
      <c r="AP26">
        <v>0</v>
      </c>
      <c r="AQ26">
        <v>21000</v>
      </c>
      <c r="AR26" t="s">
        <v>33</v>
      </c>
      <c r="AS26">
        <v>0</v>
      </c>
      <c r="AT26" t="s">
        <v>230</v>
      </c>
      <c r="AU26" t="s">
        <v>32</v>
      </c>
    </row>
    <row r="27" spans="1:47" x14ac:dyDescent="0.25">
      <c r="A27">
        <v>3016</v>
      </c>
      <c r="B27">
        <v>11845</v>
      </c>
      <c r="C27" t="str">
        <f t="shared" si="0"/>
        <v xml:space="preserve">Honer Lufttechnik GmbH &amp; Co. KG </v>
      </c>
      <c r="D27" t="s">
        <v>234</v>
      </c>
      <c r="E27" s="5" t="s">
        <v>17408</v>
      </c>
      <c r="F27" t="s">
        <v>16626</v>
      </c>
      <c r="G27" t="s">
        <v>17324</v>
      </c>
      <c r="H27" t="s">
        <v>235</v>
      </c>
      <c r="I27" t="s">
        <v>17387</v>
      </c>
      <c r="J27" t="s">
        <v>236</v>
      </c>
      <c r="K27" t="s">
        <v>17387</v>
      </c>
      <c r="O27">
        <f t="shared" si="1"/>
        <v>1</v>
      </c>
      <c r="P27">
        <v>0</v>
      </c>
      <c r="Q27">
        <v>0</v>
      </c>
      <c r="R27" s="4">
        <v>0</v>
      </c>
      <c r="S27" t="s">
        <v>241</v>
      </c>
      <c r="T27" s="1">
        <f t="shared" ca="1" si="2"/>
        <v>42211</v>
      </c>
      <c r="U27" s="1">
        <f t="shared" ca="1" si="2"/>
        <v>42211</v>
      </c>
      <c r="V27" t="s">
        <v>17387</v>
      </c>
      <c r="W27" t="s">
        <v>238</v>
      </c>
      <c r="X27">
        <v>3320022783</v>
      </c>
      <c r="Y27" t="s">
        <v>239</v>
      </c>
      <c r="AB27" t="s">
        <v>231</v>
      </c>
      <c r="AC27" t="s">
        <v>232</v>
      </c>
      <c r="AD27" t="s">
        <v>233</v>
      </c>
      <c r="AF27" t="s">
        <v>237</v>
      </c>
      <c r="AL27" t="s">
        <v>32</v>
      </c>
      <c r="AM27" t="s">
        <v>32</v>
      </c>
      <c r="AO27">
        <v>1</v>
      </c>
      <c r="AP27">
        <v>14</v>
      </c>
      <c r="AQ27">
        <v>994</v>
      </c>
      <c r="AR27" s="1">
        <v>41973</v>
      </c>
      <c r="AS27">
        <v>0</v>
      </c>
      <c r="AT27" t="s">
        <v>240</v>
      </c>
      <c r="AU27" t="s">
        <v>32</v>
      </c>
    </row>
    <row r="28" spans="1:47" x14ac:dyDescent="0.25">
      <c r="A28">
        <v>3017</v>
      </c>
      <c r="B28">
        <v>11785</v>
      </c>
      <c r="C28" t="str">
        <f t="shared" si="0"/>
        <v xml:space="preserve">Weißenfelser Tafel e.V.  </v>
      </c>
      <c r="D28" t="s">
        <v>244</v>
      </c>
      <c r="E28" s="5" t="s">
        <v>17409</v>
      </c>
      <c r="F28" t="s">
        <v>16627</v>
      </c>
      <c r="G28" t="s">
        <v>17324</v>
      </c>
      <c r="H28" t="s">
        <v>245</v>
      </c>
      <c r="I28" t="s">
        <v>17387</v>
      </c>
      <c r="J28" t="s">
        <v>246</v>
      </c>
      <c r="K28" t="s">
        <v>17387</v>
      </c>
      <c r="O28">
        <f t="shared" si="1"/>
        <v>1</v>
      </c>
      <c r="P28">
        <v>0</v>
      </c>
      <c r="Q28">
        <v>0</v>
      </c>
      <c r="R28" s="4">
        <v>0</v>
      </c>
      <c r="T28" s="1">
        <f t="shared" ca="1" si="2"/>
        <v>42211</v>
      </c>
      <c r="U28" s="1">
        <f t="shared" ca="1" si="2"/>
        <v>42211</v>
      </c>
      <c r="V28" t="s">
        <v>17387</v>
      </c>
      <c r="AB28" t="s">
        <v>242</v>
      </c>
      <c r="AC28" t="s">
        <v>243</v>
      </c>
      <c r="AF28" t="s">
        <v>247</v>
      </c>
      <c r="AG28" t="s">
        <v>248</v>
      </c>
      <c r="AL28" t="s">
        <v>32</v>
      </c>
      <c r="AO28">
        <v>1</v>
      </c>
      <c r="AP28">
        <v>0</v>
      </c>
      <c r="AQ28">
        <v>8160</v>
      </c>
      <c r="AR28" t="s">
        <v>33</v>
      </c>
      <c r="AS28">
        <v>0</v>
      </c>
      <c r="AT28" t="s">
        <v>249</v>
      </c>
      <c r="AU28" t="s">
        <v>32</v>
      </c>
    </row>
    <row r="29" spans="1:47" x14ac:dyDescent="0.25">
      <c r="A29">
        <v>3018</v>
      </c>
      <c r="B29">
        <v>10828</v>
      </c>
      <c r="C29" t="str">
        <f t="shared" si="0"/>
        <v xml:space="preserve">Lutz Aderhold Heizung &amp; Sanitär </v>
      </c>
      <c r="D29" t="s">
        <v>253</v>
      </c>
      <c r="E29" s="5" t="s">
        <v>17410</v>
      </c>
      <c r="F29" t="s">
        <v>16628</v>
      </c>
      <c r="G29" t="s">
        <v>17324</v>
      </c>
      <c r="H29" t="s">
        <v>254</v>
      </c>
      <c r="I29" t="s">
        <v>17387</v>
      </c>
      <c r="J29" t="s">
        <v>255</v>
      </c>
      <c r="K29" t="s">
        <v>17387</v>
      </c>
      <c r="O29">
        <f t="shared" si="1"/>
        <v>1</v>
      </c>
      <c r="P29">
        <v>0</v>
      </c>
      <c r="Q29">
        <v>0</v>
      </c>
      <c r="R29" s="4">
        <v>0</v>
      </c>
      <c r="T29" s="1">
        <f t="shared" ca="1" si="2"/>
        <v>42211</v>
      </c>
      <c r="U29" s="1">
        <f t="shared" ca="1" si="2"/>
        <v>42211</v>
      </c>
      <c r="V29" t="s">
        <v>17387</v>
      </c>
      <c r="W29" t="s">
        <v>258</v>
      </c>
      <c r="X29">
        <v>3000039839</v>
      </c>
      <c r="Y29" t="s">
        <v>239</v>
      </c>
      <c r="AB29" t="s">
        <v>250</v>
      </c>
      <c r="AC29" t="s">
        <v>251</v>
      </c>
      <c r="AD29" t="s">
        <v>252</v>
      </c>
      <c r="AF29" t="s">
        <v>256</v>
      </c>
      <c r="AG29" t="s">
        <v>257</v>
      </c>
      <c r="AL29" t="s">
        <v>32</v>
      </c>
      <c r="AM29" t="s">
        <v>32</v>
      </c>
      <c r="AO29">
        <v>0</v>
      </c>
      <c r="AP29">
        <v>7</v>
      </c>
      <c r="AQ29">
        <v>5013</v>
      </c>
      <c r="AR29" s="1">
        <v>40298</v>
      </c>
      <c r="AS29">
        <v>0</v>
      </c>
      <c r="AT29" t="s">
        <v>259</v>
      </c>
      <c r="AU29" t="s">
        <v>32</v>
      </c>
    </row>
    <row r="30" spans="1:47" x14ac:dyDescent="0.25">
      <c r="A30">
        <v>3019</v>
      </c>
      <c r="B30">
        <v>10409</v>
      </c>
      <c r="C30" t="str">
        <f t="shared" si="0"/>
        <v xml:space="preserve">Abwasser-Wasser-Stahlbau- technik GmbH &amp; Co. KG </v>
      </c>
      <c r="D30" t="s">
        <v>263</v>
      </c>
      <c r="E30" s="5" t="s">
        <v>17411</v>
      </c>
      <c r="F30" t="s">
        <v>16629</v>
      </c>
      <c r="G30" t="s">
        <v>17324</v>
      </c>
      <c r="H30" t="s">
        <v>264</v>
      </c>
      <c r="I30" t="s">
        <v>17387</v>
      </c>
      <c r="J30" t="s">
        <v>265</v>
      </c>
      <c r="K30" t="s">
        <v>17387</v>
      </c>
      <c r="O30">
        <f t="shared" si="1"/>
        <v>1</v>
      </c>
      <c r="P30">
        <v>0</v>
      </c>
      <c r="Q30">
        <v>0</v>
      </c>
      <c r="R30" s="4">
        <v>0</v>
      </c>
      <c r="T30" s="1">
        <f t="shared" ca="1" si="2"/>
        <v>42211</v>
      </c>
      <c r="U30" s="1">
        <f t="shared" ca="1" si="2"/>
        <v>42211</v>
      </c>
      <c r="V30" t="s">
        <v>17387</v>
      </c>
      <c r="AB30" t="s">
        <v>260</v>
      </c>
      <c r="AC30" t="s">
        <v>261</v>
      </c>
      <c r="AD30" t="s">
        <v>262</v>
      </c>
      <c r="AF30" t="s">
        <v>266</v>
      </c>
      <c r="AO30">
        <v>0</v>
      </c>
      <c r="AP30">
        <v>0</v>
      </c>
      <c r="AQ30">
        <v>0</v>
      </c>
      <c r="AR30" t="s">
        <v>33</v>
      </c>
      <c r="AS30">
        <v>0</v>
      </c>
      <c r="AT30" t="s">
        <v>267</v>
      </c>
      <c r="AU30" t="s">
        <v>32</v>
      </c>
    </row>
    <row r="31" spans="1:47" x14ac:dyDescent="0.25">
      <c r="A31">
        <v>3020</v>
      </c>
      <c r="B31">
        <v>11107</v>
      </c>
      <c r="C31" t="str">
        <f t="shared" si="0"/>
        <v xml:space="preserve">CG Raumklima  </v>
      </c>
      <c r="D31" t="s">
        <v>270</v>
      </c>
      <c r="E31" s="5" t="s">
        <v>17412</v>
      </c>
      <c r="F31" t="s">
        <v>16630</v>
      </c>
      <c r="G31" t="s">
        <v>17324</v>
      </c>
      <c r="H31" t="s">
        <v>271</v>
      </c>
      <c r="I31" t="s">
        <v>17387</v>
      </c>
      <c r="J31" t="s">
        <v>272</v>
      </c>
      <c r="K31" t="s">
        <v>17387</v>
      </c>
      <c r="O31">
        <f t="shared" si="1"/>
        <v>1</v>
      </c>
      <c r="P31">
        <v>0</v>
      </c>
      <c r="Q31">
        <v>0</v>
      </c>
      <c r="R31" s="4">
        <v>0</v>
      </c>
      <c r="T31" s="1">
        <f t="shared" ca="1" si="2"/>
        <v>42211</v>
      </c>
      <c r="U31" s="1">
        <f t="shared" ca="1" si="2"/>
        <v>42211</v>
      </c>
      <c r="V31" t="s">
        <v>17387</v>
      </c>
      <c r="AB31" t="s">
        <v>268</v>
      </c>
      <c r="AC31" t="s">
        <v>269</v>
      </c>
      <c r="AL31" t="s">
        <v>32</v>
      </c>
      <c r="AO31">
        <v>0</v>
      </c>
      <c r="AP31">
        <v>4</v>
      </c>
      <c r="AQ31">
        <v>2934</v>
      </c>
      <c r="AR31" s="1">
        <v>37505</v>
      </c>
      <c r="AS31">
        <v>2</v>
      </c>
      <c r="AT31" t="s">
        <v>273</v>
      </c>
      <c r="AU31" t="s">
        <v>32</v>
      </c>
    </row>
    <row r="32" spans="1:47" x14ac:dyDescent="0.25">
      <c r="A32">
        <v>3021</v>
      </c>
      <c r="B32">
        <v>11082</v>
      </c>
      <c r="C32" t="str">
        <f t="shared" si="0"/>
        <v xml:space="preserve">MBS GmbH  </v>
      </c>
      <c r="D32" t="s">
        <v>276</v>
      </c>
      <c r="E32" s="5" t="s">
        <v>17413</v>
      </c>
      <c r="F32" t="s">
        <v>16631</v>
      </c>
      <c r="G32" t="s">
        <v>17324</v>
      </c>
      <c r="H32" t="s">
        <v>277</v>
      </c>
      <c r="I32" t="s">
        <v>17387</v>
      </c>
      <c r="J32" t="s">
        <v>278</v>
      </c>
      <c r="K32" t="s">
        <v>17387</v>
      </c>
      <c r="O32">
        <f t="shared" si="1"/>
        <v>1</v>
      </c>
      <c r="P32">
        <v>0</v>
      </c>
      <c r="Q32">
        <v>0</v>
      </c>
      <c r="R32" s="4">
        <v>0</v>
      </c>
      <c r="T32" s="1">
        <f t="shared" ca="1" si="2"/>
        <v>42211</v>
      </c>
      <c r="U32" s="1">
        <f t="shared" ca="1" si="2"/>
        <v>42211</v>
      </c>
      <c r="V32" t="s">
        <v>17387</v>
      </c>
      <c r="AB32" t="s">
        <v>274</v>
      </c>
      <c r="AC32" t="s">
        <v>275</v>
      </c>
      <c r="AF32" t="s">
        <v>279</v>
      </c>
      <c r="AG32" t="s">
        <v>280</v>
      </c>
      <c r="AL32" t="s">
        <v>32</v>
      </c>
      <c r="AO32">
        <v>0</v>
      </c>
      <c r="AP32">
        <v>10</v>
      </c>
      <c r="AQ32">
        <v>5466</v>
      </c>
      <c r="AR32" s="1">
        <v>37376</v>
      </c>
      <c r="AS32">
        <v>0</v>
      </c>
      <c r="AT32" t="s">
        <v>281</v>
      </c>
      <c r="AU32" t="s">
        <v>32</v>
      </c>
    </row>
    <row r="33" spans="1:47" x14ac:dyDescent="0.25">
      <c r="A33">
        <v>3022</v>
      </c>
      <c r="B33">
        <v>11269</v>
      </c>
      <c r="C33" t="str">
        <f t="shared" si="0"/>
        <v>Hartmut Soyka Hausmeisterservice Trockenbau-Abriß</v>
      </c>
      <c r="D33" t="s">
        <v>286</v>
      </c>
      <c r="E33" s="5" t="s">
        <v>17414</v>
      </c>
      <c r="F33" t="s">
        <v>16631</v>
      </c>
      <c r="G33" t="s">
        <v>17324</v>
      </c>
      <c r="H33" t="s">
        <v>287</v>
      </c>
      <c r="I33" t="s">
        <v>17387</v>
      </c>
      <c r="J33" t="s">
        <v>287</v>
      </c>
      <c r="K33" t="s">
        <v>17387</v>
      </c>
      <c r="O33">
        <f t="shared" si="1"/>
        <v>1</v>
      </c>
      <c r="P33">
        <v>0</v>
      </c>
      <c r="Q33">
        <v>0</v>
      </c>
      <c r="R33" s="4">
        <v>0</v>
      </c>
      <c r="T33" s="1">
        <f t="shared" ca="1" si="2"/>
        <v>42211</v>
      </c>
      <c r="U33" s="1">
        <f t="shared" ca="1" si="2"/>
        <v>42211</v>
      </c>
      <c r="V33" t="s">
        <v>17387</v>
      </c>
      <c r="AB33" t="s">
        <v>282</v>
      </c>
      <c r="AC33" t="s">
        <v>283</v>
      </c>
      <c r="AD33" t="s">
        <v>284</v>
      </c>
      <c r="AE33" t="s">
        <v>285</v>
      </c>
      <c r="AL33" t="s">
        <v>32</v>
      </c>
      <c r="AO33">
        <v>0</v>
      </c>
      <c r="AP33">
        <v>18</v>
      </c>
      <c r="AQ33">
        <v>3764</v>
      </c>
      <c r="AR33" s="1">
        <v>38776</v>
      </c>
      <c r="AS33">
        <v>3</v>
      </c>
      <c r="AT33" t="s">
        <v>288</v>
      </c>
      <c r="AU33" t="s">
        <v>32</v>
      </c>
    </row>
    <row r="34" spans="1:47" x14ac:dyDescent="0.25">
      <c r="A34">
        <v>3023</v>
      </c>
      <c r="B34">
        <v>10276</v>
      </c>
      <c r="C34" t="str">
        <f t="shared" si="0"/>
        <v xml:space="preserve">Werbebau Döhler GmbH  </v>
      </c>
      <c r="D34" t="s">
        <v>291</v>
      </c>
      <c r="E34" s="5" t="s">
        <v>17415</v>
      </c>
      <c r="F34" t="s">
        <v>16631</v>
      </c>
      <c r="G34" t="s">
        <v>17324</v>
      </c>
      <c r="H34" t="s">
        <v>292</v>
      </c>
      <c r="I34" t="s">
        <v>17387</v>
      </c>
      <c r="J34" t="s">
        <v>293</v>
      </c>
      <c r="K34" t="s">
        <v>17387</v>
      </c>
      <c r="O34">
        <f t="shared" si="1"/>
        <v>1</v>
      </c>
      <c r="P34">
        <v>0</v>
      </c>
      <c r="Q34">
        <v>0</v>
      </c>
      <c r="R34" s="4">
        <v>0</v>
      </c>
      <c r="T34" s="1">
        <f t="shared" ca="1" si="2"/>
        <v>42211</v>
      </c>
      <c r="U34" s="1">
        <f t="shared" ca="1" si="2"/>
        <v>42211</v>
      </c>
      <c r="V34" t="s">
        <v>17387</v>
      </c>
      <c r="AB34" t="s">
        <v>289</v>
      </c>
      <c r="AC34" t="s">
        <v>290</v>
      </c>
      <c r="AO34">
        <v>0</v>
      </c>
      <c r="AP34">
        <v>0</v>
      </c>
      <c r="AQ34">
        <v>0</v>
      </c>
      <c r="AR34" t="s">
        <v>33</v>
      </c>
      <c r="AS34">
        <v>0</v>
      </c>
      <c r="AT34" t="s">
        <v>294</v>
      </c>
      <c r="AU34" t="s">
        <v>32</v>
      </c>
    </row>
    <row r="35" spans="1:47" x14ac:dyDescent="0.25">
      <c r="A35">
        <v>3024</v>
      </c>
      <c r="B35">
        <v>10469</v>
      </c>
      <c r="C35" t="str">
        <f t="shared" si="0"/>
        <v xml:space="preserve">GA-com GmbH NL Reichenbach </v>
      </c>
      <c r="D35" t="s">
        <v>298</v>
      </c>
      <c r="E35" s="5" t="s">
        <v>17416</v>
      </c>
      <c r="F35" t="s">
        <v>16632</v>
      </c>
      <c r="G35" t="s">
        <v>17324</v>
      </c>
      <c r="H35" t="s">
        <v>299</v>
      </c>
      <c r="I35" t="s">
        <v>17387</v>
      </c>
      <c r="J35" t="s">
        <v>300</v>
      </c>
      <c r="K35" t="s">
        <v>17387</v>
      </c>
      <c r="O35">
        <f t="shared" si="1"/>
        <v>1</v>
      </c>
      <c r="P35">
        <v>0</v>
      </c>
      <c r="Q35">
        <v>0</v>
      </c>
      <c r="R35" s="4">
        <v>0</v>
      </c>
      <c r="T35" s="1">
        <f t="shared" ca="1" si="2"/>
        <v>42211</v>
      </c>
      <c r="U35" s="1">
        <f t="shared" ca="1" si="2"/>
        <v>42211</v>
      </c>
      <c r="V35" t="s">
        <v>17387</v>
      </c>
      <c r="AB35" t="s">
        <v>295</v>
      </c>
      <c r="AC35" t="s">
        <v>296</v>
      </c>
      <c r="AD35" t="s">
        <v>297</v>
      </c>
      <c r="AF35" t="s">
        <v>301</v>
      </c>
      <c r="AG35" t="s">
        <v>302</v>
      </c>
      <c r="AL35" t="s">
        <v>32</v>
      </c>
      <c r="AO35">
        <v>0</v>
      </c>
      <c r="AP35">
        <v>0</v>
      </c>
      <c r="AQ35">
        <v>1327</v>
      </c>
      <c r="AR35" t="s">
        <v>33</v>
      </c>
      <c r="AS35">
        <v>0</v>
      </c>
      <c r="AT35" t="s">
        <v>303</v>
      </c>
      <c r="AU35" t="s">
        <v>32</v>
      </c>
    </row>
    <row r="36" spans="1:47" x14ac:dyDescent="0.25">
      <c r="A36">
        <v>3025</v>
      </c>
      <c r="B36">
        <v>10894</v>
      </c>
      <c r="C36" t="str">
        <f t="shared" si="0"/>
        <v>SRO MWSD Michael Döpel S T R A F T Ä T E R</v>
      </c>
      <c r="D36" t="s">
        <v>307</v>
      </c>
      <c r="E36" s="5" t="s">
        <v>17417</v>
      </c>
      <c r="F36" t="s">
        <v>16633</v>
      </c>
      <c r="G36" t="s">
        <v>17324</v>
      </c>
      <c r="H36" t="s">
        <v>308</v>
      </c>
      <c r="I36" t="s">
        <v>17387</v>
      </c>
      <c r="J36" t="s">
        <v>308</v>
      </c>
      <c r="K36" t="s">
        <v>17387</v>
      </c>
      <c r="O36">
        <f t="shared" si="1"/>
        <v>1</v>
      </c>
      <c r="P36">
        <v>0</v>
      </c>
      <c r="Q36">
        <v>0</v>
      </c>
      <c r="R36" s="4">
        <v>0</v>
      </c>
      <c r="T36" s="1">
        <f t="shared" ca="1" si="2"/>
        <v>42211</v>
      </c>
      <c r="U36" s="1">
        <f t="shared" ca="1" si="2"/>
        <v>42211</v>
      </c>
      <c r="V36" t="s">
        <v>17387</v>
      </c>
      <c r="AB36" t="s">
        <v>304</v>
      </c>
      <c r="AC36" t="s">
        <v>304</v>
      </c>
      <c r="AD36" t="s">
        <v>305</v>
      </c>
      <c r="AE36" t="s">
        <v>306</v>
      </c>
      <c r="AF36" t="s">
        <v>309</v>
      </c>
      <c r="AG36" t="s">
        <v>310</v>
      </c>
      <c r="AL36" t="s">
        <v>32</v>
      </c>
      <c r="AO36">
        <v>1</v>
      </c>
      <c r="AP36">
        <v>5</v>
      </c>
      <c r="AQ36">
        <v>4911</v>
      </c>
      <c r="AR36" s="1">
        <v>41118</v>
      </c>
      <c r="AS36">
        <v>2</v>
      </c>
      <c r="AT36" t="s">
        <v>311</v>
      </c>
      <c r="AU36" t="s">
        <v>32</v>
      </c>
    </row>
    <row r="37" spans="1:47" x14ac:dyDescent="0.25">
      <c r="A37">
        <v>3026</v>
      </c>
      <c r="B37">
        <v>10861</v>
      </c>
      <c r="C37" t="str">
        <f t="shared" si="0"/>
        <v xml:space="preserve">WT Stahlbau GmbH  </v>
      </c>
      <c r="D37" t="s">
        <v>314</v>
      </c>
      <c r="E37" s="5" t="s">
        <v>17418</v>
      </c>
      <c r="F37" t="s">
        <v>16634</v>
      </c>
      <c r="G37" t="s">
        <v>17324</v>
      </c>
      <c r="H37" t="s">
        <v>315</v>
      </c>
      <c r="I37" t="s">
        <v>17387</v>
      </c>
      <c r="J37" t="s">
        <v>316</v>
      </c>
      <c r="K37" t="s">
        <v>17387</v>
      </c>
      <c r="O37">
        <f t="shared" si="1"/>
        <v>1</v>
      </c>
      <c r="P37">
        <v>0</v>
      </c>
      <c r="Q37">
        <v>0</v>
      </c>
      <c r="R37" s="4">
        <v>0</v>
      </c>
      <c r="S37" t="s">
        <v>320</v>
      </c>
      <c r="T37" s="1">
        <f t="shared" ca="1" si="2"/>
        <v>42211</v>
      </c>
      <c r="U37" s="1">
        <f t="shared" ca="1" si="2"/>
        <v>42211</v>
      </c>
      <c r="V37" t="s">
        <v>17387</v>
      </c>
      <c r="AB37" t="s">
        <v>312</v>
      </c>
      <c r="AC37" t="s">
        <v>313</v>
      </c>
      <c r="AF37" t="s">
        <v>317</v>
      </c>
      <c r="AG37" t="s">
        <v>318</v>
      </c>
      <c r="AL37" t="s">
        <v>32</v>
      </c>
      <c r="AO37">
        <v>0</v>
      </c>
      <c r="AP37">
        <v>0</v>
      </c>
      <c r="AQ37">
        <v>1930</v>
      </c>
      <c r="AR37" t="s">
        <v>33</v>
      </c>
      <c r="AS37">
        <v>0</v>
      </c>
      <c r="AT37" t="s">
        <v>319</v>
      </c>
      <c r="AU37" t="s">
        <v>32</v>
      </c>
    </row>
    <row r="38" spans="1:47" x14ac:dyDescent="0.25">
      <c r="A38">
        <v>3027</v>
      </c>
      <c r="B38">
        <v>11149</v>
      </c>
      <c r="C38" t="str">
        <f t="shared" si="0"/>
        <v xml:space="preserve">Trommer Generalbau GmbH  </v>
      </c>
      <c r="D38" t="s">
        <v>323</v>
      </c>
      <c r="E38" s="5" t="s">
        <v>17419</v>
      </c>
      <c r="F38" t="s">
        <v>16635</v>
      </c>
      <c r="G38" t="s">
        <v>17324</v>
      </c>
      <c r="I38" t="s">
        <v>17387</v>
      </c>
      <c r="K38" t="s">
        <v>17387</v>
      </c>
      <c r="O38">
        <f t="shared" si="1"/>
        <v>1</v>
      </c>
      <c r="P38">
        <v>0</v>
      </c>
      <c r="Q38">
        <v>0</v>
      </c>
      <c r="R38" s="4">
        <v>0</v>
      </c>
      <c r="T38" s="1">
        <f t="shared" ca="1" si="2"/>
        <v>42211</v>
      </c>
      <c r="U38" s="1">
        <f t="shared" ca="1" si="2"/>
        <v>42211</v>
      </c>
      <c r="V38" t="s">
        <v>17387</v>
      </c>
      <c r="AB38" t="s">
        <v>321</v>
      </c>
      <c r="AC38" t="s">
        <v>322</v>
      </c>
      <c r="AL38" t="s">
        <v>32</v>
      </c>
      <c r="AO38">
        <v>0</v>
      </c>
      <c r="AP38">
        <v>0</v>
      </c>
      <c r="AQ38">
        <v>0</v>
      </c>
      <c r="AR38" t="s">
        <v>33</v>
      </c>
      <c r="AS38">
        <v>0</v>
      </c>
      <c r="AT38" t="s">
        <v>324</v>
      </c>
      <c r="AU38" t="s">
        <v>32</v>
      </c>
    </row>
    <row r="39" spans="1:47" x14ac:dyDescent="0.25">
      <c r="A39">
        <v>3028</v>
      </c>
      <c r="B39">
        <v>11484</v>
      </c>
      <c r="C39" t="str">
        <f t="shared" si="0"/>
        <v xml:space="preserve">HBS Elektrobau GmbH  </v>
      </c>
      <c r="D39" t="s">
        <v>327</v>
      </c>
      <c r="E39" s="5" t="s">
        <v>17420</v>
      </c>
      <c r="F39" t="s">
        <v>16636</v>
      </c>
      <c r="G39" t="s">
        <v>17324</v>
      </c>
      <c r="H39" t="s">
        <v>328</v>
      </c>
      <c r="I39" t="s">
        <v>17387</v>
      </c>
      <c r="J39" t="s">
        <v>329</v>
      </c>
      <c r="K39" t="s">
        <v>17387</v>
      </c>
      <c r="O39">
        <f t="shared" si="1"/>
        <v>1</v>
      </c>
      <c r="P39">
        <v>0</v>
      </c>
      <c r="Q39">
        <v>0</v>
      </c>
      <c r="R39" s="4">
        <v>0</v>
      </c>
      <c r="T39" s="1">
        <f t="shared" ca="1" si="2"/>
        <v>42211</v>
      </c>
      <c r="U39" s="1">
        <f t="shared" ca="1" si="2"/>
        <v>42211</v>
      </c>
      <c r="V39" t="s">
        <v>17387</v>
      </c>
      <c r="W39" t="s">
        <v>333</v>
      </c>
      <c r="X39">
        <v>27588</v>
      </c>
      <c r="Y39" t="s">
        <v>334</v>
      </c>
      <c r="AB39" t="s">
        <v>325</v>
      </c>
      <c r="AC39" t="s">
        <v>326</v>
      </c>
      <c r="AF39" t="s">
        <v>330</v>
      </c>
      <c r="AG39" t="s">
        <v>331</v>
      </c>
      <c r="AH39" t="s">
        <v>332</v>
      </c>
      <c r="AL39" t="s">
        <v>32</v>
      </c>
      <c r="AM39" t="s">
        <v>32</v>
      </c>
      <c r="AO39">
        <v>1</v>
      </c>
      <c r="AP39">
        <v>15</v>
      </c>
      <c r="AQ39">
        <v>2617</v>
      </c>
      <c r="AR39" s="1">
        <v>41090</v>
      </c>
      <c r="AS39">
        <v>0</v>
      </c>
      <c r="AT39" t="s">
        <v>335</v>
      </c>
      <c r="AU39" t="s">
        <v>32</v>
      </c>
    </row>
    <row r="40" spans="1:47" x14ac:dyDescent="0.25">
      <c r="A40">
        <v>3029</v>
      </c>
      <c r="B40">
        <v>11696</v>
      </c>
      <c r="C40" t="str">
        <f t="shared" si="0"/>
        <v xml:space="preserve">WECK+POLLER Spedition GmbH </v>
      </c>
      <c r="D40" t="s">
        <v>338</v>
      </c>
      <c r="E40" s="5" t="s">
        <v>17421</v>
      </c>
      <c r="F40" t="s">
        <v>16637</v>
      </c>
      <c r="G40" t="s">
        <v>17324</v>
      </c>
      <c r="I40" t="s">
        <v>17387</v>
      </c>
      <c r="K40" t="s">
        <v>17387</v>
      </c>
      <c r="O40">
        <f t="shared" si="1"/>
        <v>1</v>
      </c>
      <c r="P40">
        <v>0</v>
      </c>
      <c r="Q40">
        <v>0</v>
      </c>
      <c r="R40" s="4">
        <v>0</v>
      </c>
      <c r="S40" t="s">
        <v>343</v>
      </c>
      <c r="T40" s="1">
        <f t="shared" ca="1" si="2"/>
        <v>42211</v>
      </c>
      <c r="U40" s="1">
        <f t="shared" ca="1" si="2"/>
        <v>42211</v>
      </c>
      <c r="V40" t="s">
        <v>17387</v>
      </c>
      <c r="AB40" t="s">
        <v>336</v>
      </c>
      <c r="AC40" t="s">
        <v>336</v>
      </c>
      <c r="AD40" t="s">
        <v>337</v>
      </c>
      <c r="AF40" t="s">
        <v>339</v>
      </c>
      <c r="AG40" t="s">
        <v>340</v>
      </c>
      <c r="AH40" t="s">
        <v>341</v>
      </c>
      <c r="AL40" t="s">
        <v>32</v>
      </c>
      <c r="AO40">
        <v>0</v>
      </c>
      <c r="AP40">
        <v>0</v>
      </c>
      <c r="AQ40">
        <v>0</v>
      </c>
      <c r="AR40" t="s">
        <v>33</v>
      </c>
      <c r="AS40">
        <v>0</v>
      </c>
      <c r="AT40" t="s">
        <v>342</v>
      </c>
      <c r="AU40" t="s">
        <v>32</v>
      </c>
    </row>
    <row r="41" spans="1:47" x14ac:dyDescent="0.25">
      <c r="A41">
        <v>3030</v>
      </c>
      <c r="B41">
        <v>11049</v>
      </c>
      <c r="C41" t="str">
        <f t="shared" si="0"/>
        <v xml:space="preserve">Lewerenz Bau KG K O N K U R S  !!!!!! </v>
      </c>
      <c r="D41" t="s">
        <v>347</v>
      </c>
      <c r="E41" s="5" t="s">
        <v>17422</v>
      </c>
      <c r="F41" t="s">
        <v>16638</v>
      </c>
      <c r="G41" t="s">
        <v>17324</v>
      </c>
      <c r="H41" t="s">
        <v>348</v>
      </c>
      <c r="I41" t="s">
        <v>17387</v>
      </c>
      <c r="J41" t="s">
        <v>349</v>
      </c>
      <c r="K41" t="s">
        <v>17387</v>
      </c>
      <c r="O41">
        <f t="shared" si="1"/>
        <v>1</v>
      </c>
      <c r="P41">
        <v>0</v>
      </c>
      <c r="Q41">
        <v>0</v>
      </c>
      <c r="R41" s="4">
        <v>0</v>
      </c>
      <c r="T41" s="1">
        <f t="shared" ca="1" si="2"/>
        <v>42211</v>
      </c>
      <c r="U41" s="1">
        <f t="shared" ca="1" si="2"/>
        <v>42211</v>
      </c>
      <c r="V41" t="s">
        <v>17387</v>
      </c>
      <c r="AB41" t="s">
        <v>344</v>
      </c>
      <c r="AC41" t="s">
        <v>345</v>
      </c>
      <c r="AD41" t="s">
        <v>346</v>
      </c>
      <c r="AF41" t="s">
        <v>350</v>
      </c>
      <c r="AG41" t="s">
        <v>351</v>
      </c>
      <c r="AL41" t="s">
        <v>32</v>
      </c>
      <c r="AO41">
        <v>0</v>
      </c>
      <c r="AP41">
        <v>0</v>
      </c>
      <c r="AQ41">
        <v>0</v>
      </c>
      <c r="AR41" t="s">
        <v>33</v>
      </c>
      <c r="AS41">
        <v>0</v>
      </c>
      <c r="AT41" t="s">
        <v>352</v>
      </c>
      <c r="AU41" t="s">
        <v>32</v>
      </c>
    </row>
    <row r="42" spans="1:47" x14ac:dyDescent="0.25">
      <c r="A42">
        <v>3031</v>
      </c>
      <c r="B42">
        <v>10508</v>
      </c>
      <c r="C42" t="str">
        <f t="shared" si="0"/>
        <v xml:space="preserve">Elektroanlagenbau und Kfz-Service GmbH </v>
      </c>
      <c r="D42" t="s">
        <v>356</v>
      </c>
      <c r="E42" s="5" t="s">
        <v>17423</v>
      </c>
      <c r="F42" t="s">
        <v>16639</v>
      </c>
      <c r="G42" t="s">
        <v>17324</v>
      </c>
      <c r="H42" t="s">
        <v>357</v>
      </c>
      <c r="I42" t="s">
        <v>17387</v>
      </c>
      <c r="J42" t="s">
        <v>358</v>
      </c>
      <c r="K42" t="s">
        <v>17387</v>
      </c>
      <c r="O42">
        <f t="shared" si="1"/>
        <v>1</v>
      </c>
      <c r="P42">
        <v>0</v>
      </c>
      <c r="Q42">
        <v>0</v>
      </c>
      <c r="R42" s="4">
        <v>0</v>
      </c>
      <c r="T42" s="1">
        <f t="shared" ca="1" si="2"/>
        <v>42211</v>
      </c>
      <c r="U42" s="1">
        <f t="shared" ca="1" si="2"/>
        <v>42211</v>
      </c>
      <c r="V42" t="s">
        <v>17387</v>
      </c>
      <c r="AB42" t="s">
        <v>353</v>
      </c>
      <c r="AC42" t="s">
        <v>354</v>
      </c>
      <c r="AD42" t="s">
        <v>355</v>
      </c>
      <c r="AF42" t="s">
        <v>359</v>
      </c>
      <c r="AL42" t="s">
        <v>32</v>
      </c>
      <c r="AO42">
        <v>0</v>
      </c>
      <c r="AP42">
        <v>0</v>
      </c>
      <c r="AQ42">
        <v>2224</v>
      </c>
      <c r="AR42" t="s">
        <v>33</v>
      </c>
      <c r="AS42">
        <v>0</v>
      </c>
      <c r="AT42" t="s">
        <v>360</v>
      </c>
      <c r="AU42" t="s">
        <v>32</v>
      </c>
    </row>
    <row r="43" spans="1:47" x14ac:dyDescent="0.25">
      <c r="A43">
        <v>3032</v>
      </c>
      <c r="B43">
        <v>11617</v>
      </c>
      <c r="C43" t="str">
        <f t="shared" si="0"/>
        <v xml:space="preserve">CASUS GmbH  </v>
      </c>
      <c r="D43" t="s">
        <v>363</v>
      </c>
      <c r="E43" s="5" t="s">
        <v>17424</v>
      </c>
      <c r="F43" t="s">
        <v>16640</v>
      </c>
      <c r="G43" t="s">
        <v>17324</v>
      </c>
      <c r="H43" t="s">
        <v>364</v>
      </c>
      <c r="I43" t="s">
        <v>17387</v>
      </c>
      <c r="J43" t="s">
        <v>365</v>
      </c>
      <c r="K43" t="s">
        <v>17387</v>
      </c>
      <c r="L43" t="s">
        <v>366</v>
      </c>
      <c r="O43">
        <f t="shared" si="1"/>
        <v>1</v>
      </c>
      <c r="P43">
        <v>0</v>
      </c>
      <c r="Q43">
        <v>0</v>
      </c>
      <c r="R43" s="4">
        <v>0</v>
      </c>
      <c r="S43" t="s">
        <v>370</v>
      </c>
      <c r="T43" s="1">
        <f t="shared" ca="1" si="2"/>
        <v>42211</v>
      </c>
      <c r="U43" s="1">
        <f t="shared" ca="1" si="2"/>
        <v>42211</v>
      </c>
      <c r="V43" t="s">
        <v>17387</v>
      </c>
      <c r="AB43" t="s">
        <v>361</v>
      </c>
      <c r="AC43" t="s">
        <v>362</v>
      </c>
      <c r="AF43" t="s">
        <v>367</v>
      </c>
      <c r="AG43" t="s">
        <v>368</v>
      </c>
      <c r="AL43" t="s">
        <v>32</v>
      </c>
      <c r="AO43">
        <v>1</v>
      </c>
      <c r="AP43">
        <v>21</v>
      </c>
      <c r="AQ43">
        <v>1160</v>
      </c>
      <c r="AR43" s="1">
        <v>41029</v>
      </c>
      <c r="AS43">
        <v>0</v>
      </c>
      <c r="AT43" t="s">
        <v>369</v>
      </c>
      <c r="AU43" t="s">
        <v>32</v>
      </c>
    </row>
    <row r="44" spans="1:47" x14ac:dyDescent="0.25">
      <c r="A44">
        <v>3033</v>
      </c>
      <c r="B44">
        <v>10805</v>
      </c>
      <c r="C44" t="str">
        <f t="shared" si="0"/>
        <v xml:space="preserve">Wiemer &amp; Trachte AG ZN Crimmitschau </v>
      </c>
      <c r="D44" t="s">
        <v>374</v>
      </c>
      <c r="E44" s="5" t="s">
        <v>17425</v>
      </c>
      <c r="F44" t="s">
        <v>16641</v>
      </c>
      <c r="G44" t="s">
        <v>17324</v>
      </c>
      <c r="H44" t="s">
        <v>375</v>
      </c>
      <c r="I44" t="s">
        <v>17387</v>
      </c>
      <c r="K44" t="s">
        <v>17387</v>
      </c>
      <c r="O44">
        <f t="shared" si="1"/>
        <v>1</v>
      </c>
      <c r="P44">
        <v>0</v>
      </c>
      <c r="Q44">
        <v>0</v>
      </c>
      <c r="R44" s="4">
        <v>0</v>
      </c>
      <c r="T44" s="1">
        <f t="shared" ca="1" si="2"/>
        <v>42211</v>
      </c>
      <c r="U44" s="1">
        <f t="shared" ca="1" si="2"/>
        <v>42211</v>
      </c>
      <c r="V44" t="s">
        <v>17387</v>
      </c>
      <c r="AB44" t="s">
        <v>371</v>
      </c>
      <c r="AC44" t="s">
        <v>372</v>
      </c>
      <c r="AD44" t="s">
        <v>373</v>
      </c>
      <c r="AF44" t="s">
        <v>376</v>
      </c>
      <c r="AG44" t="s">
        <v>377</v>
      </c>
      <c r="AH44" t="s">
        <v>378</v>
      </c>
      <c r="AL44" t="s">
        <v>32</v>
      </c>
      <c r="AO44">
        <v>0</v>
      </c>
      <c r="AP44">
        <v>11</v>
      </c>
      <c r="AQ44">
        <v>5334</v>
      </c>
      <c r="AR44" s="1">
        <v>37864</v>
      </c>
      <c r="AS44">
        <v>0</v>
      </c>
      <c r="AT44" t="s">
        <v>379</v>
      </c>
      <c r="AU44" t="s">
        <v>32</v>
      </c>
    </row>
    <row r="45" spans="1:47" x14ac:dyDescent="0.25">
      <c r="A45">
        <v>3034</v>
      </c>
      <c r="B45">
        <v>10539</v>
      </c>
      <c r="C45" t="str">
        <f t="shared" si="0"/>
        <v xml:space="preserve">HOLLERUNG Restaurierung GmbH </v>
      </c>
      <c r="D45" t="s">
        <v>383</v>
      </c>
      <c r="E45" s="5" t="s">
        <v>17426</v>
      </c>
      <c r="F45" t="s">
        <v>16632</v>
      </c>
      <c r="G45" t="s">
        <v>17324</v>
      </c>
      <c r="I45" t="s">
        <v>17387</v>
      </c>
      <c r="K45" t="s">
        <v>17387</v>
      </c>
      <c r="O45">
        <f t="shared" si="1"/>
        <v>1</v>
      </c>
      <c r="P45">
        <v>0</v>
      </c>
      <c r="Q45">
        <v>0</v>
      </c>
      <c r="R45" s="4">
        <v>0</v>
      </c>
      <c r="T45" s="1">
        <f t="shared" ca="1" si="2"/>
        <v>42211</v>
      </c>
      <c r="U45" s="1">
        <f t="shared" ca="1" si="2"/>
        <v>42211</v>
      </c>
      <c r="V45" t="s">
        <v>17387</v>
      </c>
      <c r="AB45" t="s">
        <v>380</v>
      </c>
      <c r="AC45" t="s">
        <v>381</v>
      </c>
      <c r="AD45" t="s">
        <v>382</v>
      </c>
      <c r="AF45" t="s">
        <v>384</v>
      </c>
      <c r="AG45" t="s">
        <v>385</v>
      </c>
      <c r="AH45" t="s">
        <v>386</v>
      </c>
      <c r="AL45" t="s">
        <v>32</v>
      </c>
      <c r="AO45">
        <v>0</v>
      </c>
      <c r="AP45">
        <v>19</v>
      </c>
      <c r="AQ45">
        <v>4506</v>
      </c>
      <c r="AR45" s="1">
        <v>39447</v>
      </c>
      <c r="AS45">
        <v>0</v>
      </c>
      <c r="AT45" t="s">
        <v>387</v>
      </c>
      <c r="AU45" t="s">
        <v>32</v>
      </c>
    </row>
    <row r="46" spans="1:47" x14ac:dyDescent="0.25">
      <c r="A46">
        <v>3035</v>
      </c>
      <c r="B46">
        <v>10255</v>
      </c>
      <c r="C46" t="str">
        <f t="shared" si="0"/>
        <v xml:space="preserve">EBERT-BAU Inh. Mario Ebert </v>
      </c>
      <c r="D46" t="s">
        <v>390</v>
      </c>
      <c r="E46" s="5" t="s">
        <v>17427</v>
      </c>
      <c r="F46" t="s">
        <v>16642</v>
      </c>
      <c r="G46" t="s">
        <v>17324</v>
      </c>
      <c r="H46" t="s">
        <v>391</v>
      </c>
      <c r="I46" t="s">
        <v>17387</v>
      </c>
      <c r="J46" t="s">
        <v>392</v>
      </c>
      <c r="K46" t="s">
        <v>17387</v>
      </c>
      <c r="L46" t="s">
        <v>393</v>
      </c>
      <c r="O46">
        <f t="shared" si="1"/>
        <v>1</v>
      </c>
      <c r="P46">
        <v>0</v>
      </c>
      <c r="Q46">
        <v>0</v>
      </c>
      <c r="R46" s="4">
        <v>10</v>
      </c>
      <c r="T46" s="1">
        <f t="shared" ca="1" si="2"/>
        <v>42211</v>
      </c>
      <c r="U46" s="1">
        <f t="shared" ca="1" si="2"/>
        <v>42211</v>
      </c>
      <c r="V46" t="s">
        <v>17387</v>
      </c>
      <c r="W46" t="s">
        <v>396</v>
      </c>
      <c r="X46">
        <v>5041324017</v>
      </c>
      <c r="Y46" t="s">
        <v>397</v>
      </c>
      <c r="AB46" t="s">
        <v>388</v>
      </c>
      <c r="AC46" t="s">
        <v>388</v>
      </c>
      <c r="AD46" t="s">
        <v>389</v>
      </c>
      <c r="AF46" t="s">
        <v>394</v>
      </c>
      <c r="AG46" t="s">
        <v>395</v>
      </c>
      <c r="AL46" t="s">
        <v>32</v>
      </c>
      <c r="AO46">
        <v>1</v>
      </c>
      <c r="AP46">
        <v>4</v>
      </c>
      <c r="AQ46">
        <v>6989</v>
      </c>
      <c r="AR46" s="1">
        <v>40968</v>
      </c>
      <c r="AS46">
        <v>0</v>
      </c>
      <c r="AT46" t="s">
        <v>398</v>
      </c>
      <c r="AU46" t="s">
        <v>32</v>
      </c>
    </row>
    <row r="47" spans="1:47" x14ac:dyDescent="0.25">
      <c r="A47">
        <v>3036</v>
      </c>
      <c r="B47">
        <v>11251</v>
      </c>
      <c r="C47" t="str">
        <f t="shared" si="0"/>
        <v xml:space="preserve">Rainer Model Vertrieb-Montage-Service </v>
      </c>
      <c r="D47" t="s">
        <v>402</v>
      </c>
      <c r="E47" s="5" t="s">
        <v>17428</v>
      </c>
      <c r="F47" t="s">
        <v>16643</v>
      </c>
      <c r="G47" t="s">
        <v>17324</v>
      </c>
      <c r="H47" t="s">
        <v>403</v>
      </c>
      <c r="I47" t="s">
        <v>17387</v>
      </c>
      <c r="J47" t="s">
        <v>404</v>
      </c>
      <c r="K47" t="s">
        <v>17387</v>
      </c>
      <c r="O47">
        <f t="shared" si="1"/>
        <v>1</v>
      </c>
      <c r="P47">
        <v>0</v>
      </c>
      <c r="Q47">
        <v>0</v>
      </c>
      <c r="R47" s="4">
        <v>0</v>
      </c>
      <c r="T47" s="1">
        <f t="shared" ca="1" si="2"/>
        <v>42211</v>
      </c>
      <c r="U47" s="1">
        <f t="shared" ca="1" si="2"/>
        <v>42211</v>
      </c>
      <c r="V47" t="s">
        <v>17387</v>
      </c>
      <c r="AB47" t="s">
        <v>399</v>
      </c>
      <c r="AC47" t="s">
        <v>400</v>
      </c>
      <c r="AD47" t="s">
        <v>401</v>
      </c>
      <c r="AL47" t="s">
        <v>32</v>
      </c>
      <c r="AO47">
        <v>0</v>
      </c>
      <c r="AP47">
        <v>2</v>
      </c>
      <c r="AQ47">
        <v>398</v>
      </c>
      <c r="AR47" s="1">
        <v>38442</v>
      </c>
      <c r="AS47">
        <v>0</v>
      </c>
      <c r="AT47" t="s">
        <v>405</v>
      </c>
      <c r="AU47" t="s">
        <v>32</v>
      </c>
    </row>
    <row r="48" spans="1:47" x14ac:dyDescent="0.25">
      <c r="A48">
        <v>3037</v>
      </c>
      <c r="B48">
        <v>10701</v>
      </c>
      <c r="C48" t="str">
        <f t="shared" si="0"/>
        <v xml:space="preserve">Elektro-Näfe &amp; Co. GmbH  </v>
      </c>
      <c r="D48" t="s">
        <v>408</v>
      </c>
      <c r="E48" s="5" t="s">
        <v>17429</v>
      </c>
      <c r="F48" t="s">
        <v>16644</v>
      </c>
      <c r="G48" t="s">
        <v>17324</v>
      </c>
      <c r="H48" t="s">
        <v>409</v>
      </c>
      <c r="I48" t="s">
        <v>17387</v>
      </c>
      <c r="J48" t="s">
        <v>410</v>
      </c>
      <c r="K48" t="s">
        <v>17387</v>
      </c>
      <c r="O48">
        <f t="shared" si="1"/>
        <v>1</v>
      </c>
      <c r="P48">
        <v>0</v>
      </c>
      <c r="Q48">
        <v>0</v>
      </c>
      <c r="R48" s="4">
        <v>0</v>
      </c>
      <c r="T48" s="1">
        <f t="shared" ca="1" si="2"/>
        <v>42211</v>
      </c>
      <c r="U48" s="1">
        <f t="shared" ca="1" si="2"/>
        <v>42211</v>
      </c>
      <c r="V48" t="s">
        <v>17387</v>
      </c>
      <c r="W48" t="s">
        <v>411</v>
      </c>
      <c r="X48">
        <v>380009200</v>
      </c>
      <c r="Y48" t="s">
        <v>412</v>
      </c>
      <c r="AB48" t="s">
        <v>406</v>
      </c>
      <c r="AC48" t="s">
        <v>407</v>
      </c>
      <c r="AL48" t="s">
        <v>32</v>
      </c>
      <c r="AM48" t="s">
        <v>32</v>
      </c>
      <c r="AO48">
        <v>0</v>
      </c>
      <c r="AP48">
        <v>5</v>
      </c>
      <c r="AQ48">
        <v>4748</v>
      </c>
      <c r="AR48" s="1">
        <v>40574</v>
      </c>
      <c r="AS48">
        <v>0</v>
      </c>
      <c r="AT48" t="s">
        <v>413</v>
      </c>
      <c r="AU48" t="s">
        <v>32</v>
      </c>
    </row>
    <row r="49" spans="1:47" x14ac:dyDescent="0.25">
      <c r="A49">
        <v>3038</v>
      </c>
      <c r="B49">
        <v>11116</v>
      </c>
      <c r="C49" t="str">
        <f t="shared" si="0"/>
        <v xml:space="preserve">SMS GmbH Sondermüll Sanierung </v>
      </c>
      <c r="D49" t="s">
        <v>417</v>
      </c>
      <c r="E49" s="5" t="s">
        <v>17430</v>
      </c>
      <c r="F49" t="s">
        <v>16644</v>
      </c>
      <c r="G49" t="s">
        <v>17324</v>
      </c>
      <c r="H49" t="s">
        <v>418</v>
      </c>
      <c r="I49" t="s">
        <v>17387</v>
      </c>
      <c r="J49" t="s">
        <v>419</v>
      </c>
      <c r="K49" t="s">
        <v>17387</v>
      </c>
      <c r="O49">
        <f t="shared" si="1"/>
        <v>1</v>
      </c>
      <c r="P49">
        <v>0</v>
      </c>
      <c r="Q49">
        <v>0</v>
      </c>
      <c r="R49" s="4">
        <v>0</v>
      </c>
      <c r="T49" s="1">
        <f t="shared" ca="1" si="2"/>
        <v>42211</v>
      </c>
      <c r="U49" s="1">
        <f t="shared" ca="1" si="2"/>
        <v>42211</v>
      </c>
      <c r="V49" t="s">
        <v>17387</v>
      </c>
      <c r="AB49" t="s">
        <v>414</v>
      </c>
      <c r="AC49" t="s">
        <v>415</v>
      </c>
      <c r="AD49" t="s">
        <v>416</v>
      </c>
      <c r="AF49" t="s">
        <v>420</v>
      </c>
      <c r="AL49" t="s">
        <v>32</v>
      </c>
      <c r="AO49">
        <v>0</v>
      </c>
      <c r="AP49">
        <v>3</v>
      </c>
      <c r="AQ49">
        <v>1882</v>
      </c>
      <c r="AR49" s="1">
        <v>37590</v>
      </c>
      <c r="AS49">
        <v>2</v>
      </c>
      <c r="AT49" t="s">
        <v>421</v>
      </c>
      <c r="AU49" t="s">
        <v>32</v>
      </c>
    </row>
    <row r="50" spans="1:47" x14ac:dyDescent="0.25">
      <c r="A50">
        <v>3039</v>
      </c>
      <c r="B50">
        <v>10178</v>
      </c>
      <c r="C50" t="str">
        <f t="shared" si="0"/>
        <v xml:space="preserve">Spindler Containerservice  </v>
      </c>
      <c r="D50" t="s">
        <v>424</v>
      </c>
      <c r="E50" s="5" t="s">
        <v>17431</v>
      </c>
      <c r="F50" t="s">
        <v>16645</v>
      </c>
      <c r="G50" t="s">
        <v>17324</v>
      </c>
      <c r="H50" t="s">
        <v>425</v>
      </c>
      <c r="I50" t="s">
        <v>17387</v>
      </c>
      <c r="J50" t="s">
        <v>426</v>
      </c>
      <c r="K50" t="s">
        <v>17387</v>
      </c>
      <c r="O50">
        <f t="shared" si="1"/>
        <v>1</v>
      </c>
      <c r="P50">
        <v>0</v>
      </c>
      <c r="Q50">
        <v>0</v>
      </c>
      <c r="R50" s="4">
        <v>20</v>
      </c>
      <c r="T50" s="1">
        <f t="shared" ca="1" si="2"/>
        <v>42211</v>
      </c>
      <c r="U50" s="1">
        <f t="shared" ca="1" si="2"/>
        <v>42211</v>
      </c>
      <c r="V50" t="s">
        <v>17387</v>
      </c>
      <c r="AB50" t="s">
        <v>422</v>
      </c>
      <c r="AC50" t="s">
        <v>423</v>
      </c>
      <c r="AF50" t="s">
        <v>427</v>
      </c>
      <c r="AG50" t="s">
        <v>428</v>
      </c>
      <c r="AI50" t="s">
        <v>429</v>
      </c>
      <c r="AL50" t="s">
        <v>32</v>
      </c>
      <c r="AO50">
        <v>0</v>
      </c>
      <c r="AP50">
        <v>36</v>
      </c>
      <c r="AQ50">
        <v>77130</v>
      </c>
      <c r="AR50" t="s">
        <v>33</v>
      </c>
      <c r="AS50">
        <v>6</v>
      </c>
      <c r="AT50" t="s">
        <v>430</v>
      </c>
      <c r="AU50" t="s">
        <v>32</v>
      </c>
    </row>
    <row r="51" spans="1:47" x14ac:dyDescent="0.25">
      <c r="A51">
        <v>3040</v>
      </c>
      <c r="B51">
        <v>10197</v>
      </c>
      <c r="C51" t="str">
        <f t="shared" si="0"/>
        <v xml:space="preserve">Spedition Mahn GmbH  </v>
      </c>
      <c r="D51" t="s">
        <v>433</v>
      </c>
      <c r="E51" s="5" t="s">
        <v>17431</v>
      </c>
      <c r="F51" t="s">
        <v>16645</v>
      </c>
      <c r="G51" t="s">
        <v>17324</v>
      </c>
      <c r="H51" t="s">
        <v>428</v>
      </c>
      <c r="I51" t="s">
        <v>17387</v>
      </c>
      <c r="J51" t="s">
        <v>434</v>
      </c>
      <c r="K51" t="s">
        <v>17387</v>
      </c>
      <c r="O51">
        <f t="shared" si="1"/>
        <v>1</v>
      </c>
      <c r="P51">
        <v>0</v>
      </c>
      <c r="Q51">
        <v>0</v>
      </c>
      <c r="R51" s="4">
        <v>0</v>
      </c>
      <c r="S51" t="s">
        <v>436</v>
      </c>
      <c r="T51" s="1">
        <f t="shared" ca="1" si="2"/>
        <v>42211</v>
      </c>
      <c r="U51" s="1">
        <f t="shared" ca="1" si="2"/>
        <v>42211</v>
      </c>
      <c r="V51" t="s">
        <v>17387</v>
      </c>
      <c r="AB51" t="s">
        <v>431</v>
      </c>
      <c r="AC51" t="s">
        <v>432</v>
      </c>
      <c r="AF51" t="s">
        <v>78</v>
      </c>
      <c r="AO51">
        <v>0</v>
      </c>
      <c r="AP51">
        <v>0</v>
      </c>
      <c r="AQ51">
        <v>0</v>
      </c>
      <c r="AR51" t="s">
        <v>33</v>
      </c>
      <c r="AS51">
        <v>0</v>
      </c>
      <c r="AT51" t="s">
        <v>435</v>
      </c>
      <c r="AU51" t="s">
        <v>32</v>
      </c>
    </row>
    <row r="52" spans="1:47" x14ac:dyDescent="0.25">
      <c r="A52">
        <v>3041</v>
      </c>
      <c r="B52">
        <v>11641</v>
      </c>
      <c r="C52" t="str">
        <f t="shared" si="0"/>
        <v xml:space="preserve">Gretenkord GmbH &amp; Co. KG  </v>
      </c>
      <c r="D52" t="s">
        <v>439</v>
      </c>
      <c r="E52" s="5" t="s">
        <v>17432</v>
      </c>
      <c r="F52" t="s">
        <v>16646</v>
      </c>
      <c r="G52" t="s">
        <v>17324</v>
      </c>
      <c r="H52" t="s">
        <v>440</v>
      </c>
      <c r="I52" t="s">
        <v>17387</v>
      </c>
      <c r="J52" t="s">
        <v>441</v>
      </c>
      <c r="K52" t="s">
        <v>17387</v>
      </c>
      <c r="L52" t="s">
        <v>442</v>
      </c>
      <c r="O52">
        <f t="shared" si="1"/>
        <v>1</v>
      </c>
      <c r="P52">
        <v>0</v>
      </c>
      <c r="Q52">
        <v>0</v>
      </c>
      <c r="R52" s="4">
        <v>0</v>
      </c>
      <c r="T52" s="1">
        <f t="shared" ca="1" si="2"/>
        <v>42211</v>
      </c>
      <c r="U52" s="1">
        <f t="shared" ca="1" si="2"/>
        <v>42211</v>
      </c>
      <c r="V52" t="s">
        <v>17387</v>
      </c>
      <c r="AB52" t="s">
        <v>437</v>
      </c>
      <c r="AC52" t="s">
        <v>438</v>
      </c>
      <c r="AF52" t="s">
        <v>443</v>
      </c>
      <c r="AG52" t="s">
        <v>444</v>
      </c>
      <c r="AL52" t="s">
        <v>32</v>
      </c>
      <c r="AO52">
        <v>1</v>
      </c>
      <c r="AP52">
        <v>0</v>
      </c>
      <c r="AQ52">
        <v>22846</v>
      </c>
      <c r="AR52" t="s">
        <v>33</v>
      </c>
      <c r="AS52">
        <v>0</v>
      </c>
      <c r="AT52" t="s">
        <v>445</v>
      </c>
      <c r="AU52" t="s">
        <v>32</v>
      </c>
    </row>
    <row r="53" spans="1:47" x14ac:dyDescent="0.25">
      <c r="A53">
        <v>3042</v>
      </c>
      <c r="B53">
        <v>11664</v>
      </c>
      <c r="C53" t="str">
        <f t="shared" si="0"/>
        <v xml:space="preserve">Leuteritz Anlagenbau GmbH  </v>
      </c>
      <c r="D53" t="s">
        <v>448</v>
      </c>
      <c r="E53" s="5" t="s">
        <v>17433</v>
      </c>
      <c r="F53" t="s">
        <v>16647</v>
      </c>
      <c r="G53" t="s">
        <v>17324</v>
      </c>
      <c r="H53" t="s">
        <v>449</v>
      </c>
      <c r="I53" t="s">
        <v>17387</v>
      </c>
      <c r="J53" t="s">
        <v>450</v>
      </c>
      <c r="K53" t="s">
        <v>17387</v>
      </c>
      <c r="O53">
        <f t="shared" si="1"/>
        <v>1</v>
      </c>
      <c r="P53">
        <v>0</v>
      </c>
      <c r="Q53">
        <v>0</v>
      </c>
      <c r="R53" s="4">
        <v>0</v>
      </c>
      <c r="T53" s="1">
        <f t="shared" ca="1" si="2"/>
        <v>42211</v>
      </c>
      <c r="U53" s="1">
        <f t="shared" ca="1" si="2"/>
        <v>42211</v>
      </c>
      <c r="V53" t="s">
        <v>17387</v>
      </c>
      <c r="AB53" t="s">
        <v>446</v>
      </c>
      <c r="AC53" t="s">
        <v>447</v>
      </c>
      <c r="AF53" t="s">
        <v>451</v>
      </c>
      <c r="AL53" t="s">
        <v>32</v>
      </c>
      <c r="AO53">
        <v>1</v>
      </c>
      <c r="AP53">
        <v>1</v>
      </c>
      <c r="AQ53">
        <v>1762</v>
      </c>
      <c r="AR53" s="1">
        <v>41274</v>
      </c>
      <c r="AS53">
        <v>0</v>
      </c>
      <c r="AT53" t="s">
        <v>452</v>
      </c>
      <c r="AU53" t="s">
        <v>32</v>
      </c>
    </row>
    <row r="54" spans="1:47" x14ac:dyDescent="0.25">
      <c r="A54">
        <v>3043</v>
      </c>
      <c r="B54">
        <v>10997</v>
      </c>
      <c r="C54" t="str">
        <f t="shared" si="0"/>
        <v xml:space="preserve">Bedachungs-GmbH Simon Dittrich </v>
      </c>
      <c r="D54" t="s">
        <v>456</v>
      </c>
      <c r="E54" s="5" t="s">
        <v>17434</v>
      </c>
      <c r="F54" t="s">
        <v>16648</v>
      </c>
      <c r="G54" t="s">
        <v>17324</v>
      </c>
      <c r="H54" t="s">
        <v>457</v>
      </c>
      <c r="I54" t="s">
        <v>17387</v>
      </c>
      <c r="J54" t="s">
        <v>458</v>
      </c>
      <c r="K54" t="s">
        <v>17387</v>
      </c>
      <c r="M54" t="s">
        <v>459</v>
      </c>
      <c r="N54" t="s">
        <v>460</v>
      </c>
      <c r="O54">
        <f t="shared" si="1"/>
        <v>1</v>
      </c>
      <c r="P54">
        <v>0</v>
      </c>
      <c r="Q54">
        <v>0</v>
      </c>
      <c r="R54" s="4">
        <v>0</v>
      </c>
      <c r="T54" s="1">
        <f t="shared" ca="1" si="2"/>
        <v>42211</v>
      </c>
      <c r="U54" s="1">
        <f t="shared" ca="1" si="2"/>
        <v>42211</v>
      </c>
      <c r="V54" t="s">
        <v>17387</v>
      </c>
      <c r="AB54" t="s">
        <v>453</v>
      </c>
      <c r="AC54" t="s">
        <v>454</v>
      </c>
      <c r="AD54" t="s">
        <v>455</v>
      </c>
      <c r="AL54" t="s">
        <v>32</v>
      </c>
      <c r="AM54" t="s">
        <v>32</v>
      </c>
      <c r="AO54">
        <v>1</v>
      </c>
      <c r="AP54">
        <v>39</v>
      </c>
      <c r="AQ54">
        <v>7707</v>
      </c>
      <c r="AR54" s="1">
        <v>42185</v>
      </c>
      <c r="AS54">
        <v>0</v>
      </c>
      <c r="AT54" t="s">
        <v>461</v>
      </c>
      <c r="AU54" t="s">
        <v>32</v>
      </c>
    </row>
    <row r="55" spans="1:47" x14ac:dyDescent="0.25">
      <c r="A55">
        <v>3044</v>
      </c>
      <c r="B55">
        <v>11119</v>
      </c>
      <c r="C55" t="str">
        <f t="shared" si="0"/>
        <v xml:space="preserve">EFB GmbH  </v>
      </c>
      <c r="D55" t="s">
        <v>464</v>
      </c>
      <c r="E55" s="5" t="s">
        <v>17435</v>
      </c>
      <c r="F55" t="s">
        <v>16649</v>
      </c>
      <c r="G55" t="s">
        <v>17324</v>
      </c>
      <c r="H55" t="s">
        <v>465</v>
      </c>
      <c r="I55" t="s">
        <v>17387</v>
      </c>
      <c r="J55" t="s">
        <v>466</v>
      </c>
      <c r="K55" t="s">
        <v>17387</v>
      </c>
      <c r="O55">
        <f t="shared" si="1"/>
        <v>1</v>
      </c>
      <c r="P55">
        <v>0</v>
      </c>
      <c r="Q55">
        <v>0</v>
      </c>
      <c r="R55" s="4">
        <v>0</v>
      </c>
      <c r="T55" s="1">
        <f t="shared" ca="1" si="2"/>
        <v>42211</v>
      </c>
      <c r="U55" s="1">
        <f t="shared" ca="1" si="2"/>
        <v>42211</v>
      </c>
      <c r="V55" t="s">
        <v>17387</v>
      </c>
      <c r="AB55" t="s">
        <v>462</v>
      </c>
      <c r="AC55" t="s">
        <v>463</v>
      </c>
      <c r="AL55" t="s">
        <v>32</v>
      </c>
      <c r="AO55">
        <v>0</v>
      </c>
      <c r="AP55">
        <v>5</v>
      </c>
      <c r="AQ55">
        <v>1916</v>
      </c>
      <c r="AR55" s="1">
        <v>37721</v>
      </c>
      <c r="AS55">
        <v>4</v>
      </c>
      <c r="AT55" t="s">
        <v>467</v>
      </c>
      <c r="AU55" t="s">
        <v>32</v>
      </c>
    </row>
    <row r="56" spans="1:47" x14ac:dyDescent="0.25">
      <c r="A56">
        <v>3045</v>
      </c>
      <c r="B56">
        <v>10724</v>
      </c>
      <c r="C56" t="str">
        <f t="shared" si="0"/>
        <v>DB Services GmbH Regionalbereich Süd c/o DB Dienstlstg. GmbH</v>
      </c>
      <c r="D56" t="s">
        <v>472</v>
      </c>
      <c r="E56" s="5">
        <v>10115</v>
      </c>
      <c r="F56" t="s">
        <v>16650</v>
      </c>
      <c r="G56" t="s">
        <v>17324</v>
      </c>
      <c r="I56" t="s">
        <v>17387</v>
      </c>
      <c r="K56" t="s">
        <v>17387</v>
      </c>
      <c r="O56">
        <f t="shared" si="1"/>
        <v>1</v>
      </c>
      <c r="P56">
        <v>0</v>
      </c>
      <c r="Q56">
        <v>0</v>
      </c>
      <c r="R56" s="4">
        <v>0</v>
      </c>
      <c r="T56" s="1">
        <f t="shared" ca="1" si="2"/>
        <v>42211</v>
      </c>
      <c r="U56" s="1">
        <f t="shared" ca="1" si="2"/>
        <v>42211</v>
      </c>
      <c r="V56" t="s">
        <v>17387</v>
      </c>
      <c r="AB56" t="s">
        <v>468</v>
      </c>
      <c r="AC56" t="s">
        <v>469</v>
      </c>
      <c r="AD56" t="s">
        <v>470</v>
      </c>
      <c r="AE56" t="s">
        <v>471</v>
      </c>
      <c r="AL56" t="s">
        <v>32</v>
      </c>
      <c r="AO56">
        <v>0</v>
      </c>
      <c r="AP56">
        <v>0</v>
      </c>
      <c r="AQ56">
        <v>0</v>
      </c>
      <c r="AR56" t="s">
        <v>33</v>
      </c>
      <c r="AS56">
        <v>0</v>
      </c>
      <c r="AT56" t="s">
        <v>473</v>
      </c>
      <c r="AU56" t="s">
        <v>32</v>
      </c>
    </row>
    <row r="57" spans="1:47" x14ac:dyDescent="0.25">
      <c r="A57">
        <v>3046</v>
      </c>
      <c r="B57">
        <v>10385</v>
      </c>
      <c r="C57" t="str">
        <f t="shared" si="0"/>
        <v xml:space="preserve">Schröder + Schömbs Public Relations GmbH </v>
      </c>
      <c r="D57" t="s">
        <v>477</v>
      </c>
      <c r="E57" s="5">
        <v>10119</v>
      </c>
      <c r="F57" t="s">
        <v>16650</v>
      </c>
      <c r="G57" t="s">
        <v>17324</v>
      </c>
      <c r="H57" t="s">
        <v>478</v>
      </c>
      <c r="I57" t="s">
        <v>17387</v>
      </c>
      <c r="J57" t="s">
        <v>479</v>
      </c>
      <c r="K57" t="s">
        <v>17387</v>
      </c>
      <c r="L57" t="s">
        <v>480</v>
      </c>
      <c r="O57">
        <f t="shared" si="1"/>
        <v>1</v>
      </c>
      <c r="P57">
        <v>0</v>
      </c>
      <c r="Q57">
        <v>0</v>
      </c>
      <c r="R57" s="4">
        <v>0</v>
      </c>
      <c r="S57" t="s">
        <v>485</v>
      </c>
      <c r="T57" s="1">
        <f t="shared" ca="1" si="2"/>
        <v>42211</v>
      </c>
      <c r="U57" s="1">
        <f t="shared" ca="1" si="2"/>
        <v>42211</v>
      </c>
      <c r="V57" t="s">
        <v>17387</v>
      </c>
      <c r="AB57" t="s">
        <v>474</v>
      </c>
      <c r="AC57" t="s">
        <v>475</v>
      </c>
      <c r="AD57" t="s">
        <v>476</v>
      </c>
      <c r="AF57" t="s">
        <v>481</v>
      </c>
      <c r="AG57" t="s">
        <v>482</v>
      </c>
      <c r="AJ57" t="s">
        <v>483</v>
      </c>
      <c r="AO57">
        <v>1</v>
      </c>
      <c r="AP57">
        <v>91</v>
      </c>
      <c r="AQ57">
        <v>96826</v>
      </c>
      <c r="AR57" s="1">
        <v>40747</v>
      </c>
      <c r="AS57">
        <v>0</v>
      </c>
      <c r="AT57" t="s">
        <v>484</v>
      </c>
      <c r="AU57" t="s">
        <v>32</v>
      </c>
    </row>
    <row r="58" spans="1:47" x14ac:dyDescent="0.25">
      <c r="A58">
        <v>3047</v>
      </c>
      <c r="B58">
        <v>10500</v>
      </c>
      <c r="C58" t="str">
        <f t="shared" si="0"/>
        <v>Hüttinger Elektroanlagen GmbH &amp; Co. Transformatorenstat. KG</v>
      </c>
      <c r="D58" t="s">
        <v>490</v>
      </c>
      <c r="E58" s="5">
        <v>10318</v>
      </c>
      <c r="F58" t="s">
        <v>16650</v>
      </c>
      <c r="G58" t="s">
        <v>17324</v>
      </c>
      <c r="H58" t="s">
        <v>491</v>
      </c>
      <c r="I58" t="s">
        <v>17387</v>
      </c>
      <c r="J58" t="s">
        <v>492</v>
      </c>
      <c r="K58" t="s">
        <v>17387</v>
      </c>
      <c r="O58">
        <f t="shared" si="1"/>
        <v>1</v>
      </c>
      <c r="P58">
        <v>0</v>
      </c>
      <c r="Q58">
        <v>0</v>
      </c>
      <c r="R58" s="4">
        <v>0</v>
      </c>
      <c r="T58" s="1">
        <f t="shared" ca="1" si="2"/>
        <v>42211</v>
      </c>
      <c r="U58" s="1">
        <f t="shared" ca="1" si="2"/>
        <v>42211</v>
      </c>
      <c r="V58" t="s">
        <v>17387</v>
      </c>
      <c r="AB58" t="s">
        <v>486</v>
      </c>
      <c r="AC58" t="s">
        <v>487</v>
      </c>
      <c r="AD58" t="s">
        <v>488</v>
      </c>
      <c r="AE58" t="s">
        <v>489</v>
      </c>
      <c r="AF58" t="s">
        <v>493</v>
      </c>
      <c r="AL58" t="s">
        <v>32</v>
      </c>
      <c r="AO58">
        <v>1</v>
      </c>
      <c r="AP58">
        <v>0</v>
      </c>
      <c r="AQ58">
        <v>1585</v>
      </c>
      <c r="AR58" t="s">
        <v>33</v>
      </c>
      <c r="AS58">
        <v>0</v>
      </c>
      <c r="AT58" t="s">
        <v>494</v>
      </c>
      <c r="AU58" t="s">
        <v>32</v>
      </c>
    </row>
    <row r="59" spans="1:47" x14ac:dyDescent="0.25">
      <c r="A59">
        <v>3048</v>
      </c>
      <c r="B59">
        <v>11254</v>
      </c>
      <c r="C59" t="str">
        <f t="shared" si="0"/>
        <v>DB Netz AG Instandsetzung Buchhaltung</v>
      </c>
      <c r="D59" t="s">
        <v>499</v>
      </c>
      <c r="E59" s="5">
        <v>10777</v>
      </c>
      <c r="F59" t="s">
        <v>16650</v>
      </c>
      <c r="G59" t="s">
        <v>17324</v>
      </c>
      <c r="I59" t="s">
        <v>17387</v>
      </c>
      <c r="K59" t="s">
        <v>17387</v>
      </c>
      <c r="O59">
        <f t="shared" si="1"/>
        <v>1</v>
      </c>
      <c r="P59">
        <v>0</v>
      </c>
      <c r="Q59">
        <v>0</v>
      </c>
      <c r="R59" s="4">
        <v>0</v>
      </c>
      <c r="T59" s="1">
        <f t="shared" ca="1" si="2"/>
        <v>42211</v>
      </c>
      <c r="U59" s="1">
        <f t="shared" ca="1" si="2"/>
        <v>42211</v>
      </c>
      <c r="V59" t="s">
        <v>17387</v>
      </c>
      <c r="AB59" t="s">
        <v>495</v>
      </c>
      <c r="AC59" t="s">
        <v>496</v>
      </c>
      <c r="AD59" t="s">
        <v>497</v>
      </c>
      <c r="AE59" t="s">
        <v>498</v>
      </c>
      <c r="AL59" t="s">
        <v>32</v>
      </c>
      <c r="AO59">
        <v>0</v>
      </c>
      <c r="AP59">
        <v>0</v>
      </c>
      <c r="AQ59">
        <v>0</v>
      </c>
      <c r="AR59" t="s">
        <v>33</v>
      </c>
      <c r="AS59">
        <v>0</v>
      </c>
      <c r="AT59" t="s">
        <v>500</v>
      </c>
      <c r="AU59" t="s">
        <v>32</v>
      </c>
    </row>
    <row r="60" spans="1:47" x14ac:dyDescent="0.25">
      <c r="A60">
        <v>3049</v>
      </c>
      <c r="B60">
        <v>10659</v>
      </c>
      <c r="C60" t="str">
        <f t="shared" si="0"/>
        <v xml:space="preserve">POOLgroup GmbH  </v>
      </c>
      <c r="D60" t="s">
        <v>503</v>
      </c>
      <c r="E60" s="5">
        <v>10785</v>
      </c>
      <c r="F60" t="s">
        <v>16650</v>
      </c>
      <c r="G60" t="s">
        <v>17324</v>
      </c>
      <c r="H60" t="s">
        <v>504</v>
      </c>
      <c r="I60" t="s">
        <v>17387</v>
      </c>
      <c r="J60" t="s">
        <v>505</v>
      </c>
      <c r="K60" t="s">
        <v>17387</v>
      </c>
      <c r="O60">
        <f t="shared" si="1"/>
        <v>1</v>
      </c>
      <c r="P60">
        <v>0</v>
      </c>
      <c r="Q60">
        <v>0</v>
      </c>
      <c r="R60" s="4">
        <v>0</v>
      </c>
      <c r="T60" s="1">
        <f t="shared" ca="1" si="2"/>
        <v>42211</v>
      </c>
      <c r="U60" s="1">
        <f t="shared" ca="1" si="2"/>
        <v>42211</v>
      </c>
      <c r="V60" t="s">
        <v>17387</v>
      </c>
      <c r="AB60" t="s">
        <v>501</v>
      </c>
      <c r="AC60" t="s">
        <v>502</v>
      </c>
      <c r="AL60" t="s">
        <v>32</v>
      </c>
      <c r="AO60">
        <v>0</v>
      </c>
      <c r="AP60">
        <v>0</v>
      </c>
      <c r="AQ60">
        <v>0</v>
      </c>
      <c r="AR60" t="s">
        <v>33</v>
      </c>
      <c r="AS60">
        <v>0</v>
      </c>
      <c r="AT60" t="s">
        <v>506</v>
      </c>
      <c r="AU60" t="s">
        <v>32</v>
      </c>
    </row>
    <row r="61" spans="1:47" x14ac:dyDescent="0.25">
      <c r="A61">
        <v>3050</v>
      </c>
      <c r="B61">
        <v>11720</v>
      </c>
      <c r="C61" t="str">
        <f t="shared" si="0"/>
        <v xml:space="preserve">MOOVIE - the art of entertainment GmbH </v>
      </c>
      <c r="D61" t="s">
        <v>510</v>
      </c>
      <c r="E61" s="5">
        <v>10785</v>
      </c>
      <c r="F61" t="s">
        <v>16650</v>
      </c>
      <c r="G61" t="s">
        <v>17324</v>
      </c>
      <c r="H61" t="s">
        <v>511</v>
      </c>
      <c r="I61" t="s">
        <v>17387</v>
      </c>
      <c r="J61" t="s">
        <v>512</v>
      </c>
      <c r="K61" t="s">
        <v>17387</v>
      </c>
      <c r="O61">
        <f t="shared" si="1"/>
        <v>1</v>
      </c>
      <c r="P61">
        <v>0</v>
      </c>
      <c r="Q61">
        <v>0</v>
      </c>
      <c r="R61" s="4">
        <v>0</v>
      </c>
      <c r="T61" s="1">
        <f t="shared" ca="1" si="2"/>
        <v>42211</v>
      </c>
      <c r="U61" s="1">
        <f t="shared" ca="1" si="2"/>
        <v>42211</v>
      </c>
      <c r="V61" t="s">
        <v>17387</v>
      </c>
      <c r="AB61" t="s">
        <v>507</v>
      </c>
      <c r="AC61" t="s">
        <v>508</v>
      </c>
      <c r="AD61" t="s">
        <v>509</v>
      </c>
      <c r="AF61" t="s">
        <v>513</v>
      </c>
      <c r="AG61" t="s">
        <v>514</v>
      </c>
      <c r="AL61" t="s">
        <v>32</v>
      </c>
      <c r="AO61">
        <v>1</v>
      </c>
      <c r="AP61">
        <v>3</v>
      </c>
      <c r="AQ61">
        <v>1270</v>
      </c>
      <c r="AR61" s="1">
        <v>41144</v>
      </c>
      <c r="AS61">
        <v>0</v>
      </c>
      <c r="AT61" t="s">
        <v>515</v>
      </c>
      <c r="AU61" t="s">
        <v>32</v>
      </c>
    </row>
    <row r="62" spans="1:47" x14ac:dyDescent="0.25">
      <c r="A62">
        <v>3051</v>
      </c>
      <c r="B62">
        <v>10259</v>
      </c>
      <c r="C62" t="str">
        <f t="shared" si="0"/>
        <v xml:space="preserve">R&amp;F Logistik Werbeservice GmbH </v>
      </c>
      <c r="D62" t="s">
        <v>519</v>
      </c>
      <c r="E62" s="5">
        <v>13053</v>
      </c>
      <c r="F62" t="s">
        <v>16650</v>
      </c>
      <c r="G62" t="s">
        <v>17324</v>
      </c>
      <c r="H62" t="s">
        <v>520</v>
      </c>
      <c r="I62" t="s">
        <v>17387</v>
      </c>
      <c r="J62" t="s">
        <v>521</v>
      </c>
      <c r="K62" t="s">
        <v>17387</v>
      </c>
      <c r="O62">
        <f t="shared" si="1"/>
        <v>1</v>
      </c>
      <c r="P62">
        <v>0</v>
      </c>
      <c r="Q62">
        <v>0</v>
      </c>
      <c r="R62" s="4">
        <v>0</v>
      </c>
      <c r="S62" t="s">
        <v>525</v>
      </c>
      <c r="T62" s="1">
        <f t="shared" ca="1" si="2"/>
        <v>42211</v>
      </c>
      <c r="U62" s="1">
        <f t="shared" ca="1" si="2"/>
        <v>42211</v>
      </c>
      <c r="V62" t="s">
        <v>17387</v>
      </c>
      <c r="AB62" t="s">
        <v>516</v>
      </c>
      <c r="AC62" t="s">
        <v>517</v>
      </c>
      <c r="AD62" t="s">
        <v>518</v>
      </c>
      <c r="AF62" t="s">
        <v>522</v>
      </c>
      <c r="AG62" t="s">
        <v>523</v>
      </c>
      <c r="AL62" t="s">
        <v>32</v>
      </c>
      <c r="AO62">
        <v>1</v>
      </c>
      <c r="AP62">
        <v>7</v>
      </c>
      <c r="AQ62">
        <v>7898</v>
      </c>
      <c r="AR62" s="1">
        <v>41943</v>
      </c>
      <c r="AS62">
        <v>0</v>
      </c>
      <c r="AT62" t="s">
        <v>524</v>
      </c>
      <c r="AU62" t="s">
        <v>32</v>
      </c>
    </row>
    <row r="63" spans="1:47" x14ac:dyDescent="0.25">
      <c r="A63">
        <v>3052</v>
      </c>
      <c r="B63">
        <v>11206</v>
      </c>
      <c r="C63" t="str">
        <f t="shared" si="0"/>
        <v xml:space="preserve">Zeppelin Rental GmbH &amp; Co. KG </v>
      </c>
      <c r="D63" t="s">
        <v>528</v>
      </c>
      <c r="E63" s="5">
        <v>13053</v>
      </c>
      <c r="F63" t="s">
        <v>16650</v>
      </c>
      <c r="G63" t="s">
        <v>17324</v>
      </c>
      <c r="H63" t="s">
        <v>529</v>
      </c>
      <c r="I63" t="s">
        <v>17387</v>
      </c>
      <c r="J63" t="s">
        <v>530</v>
      </c>
      <c r="K63" t="s">
        <v>17387</v>
      </c>
      <c r="O63">
        <f t="shared" si="1"/>
        <v>1</v>
      </c>
      <c r="P63">
        <v>0</v>
      </c>
      <c r="Q63">
        <v>0</v>
      </c>
      <c r="R63" s="4">
        <v>0</v>
      </c>
      <c r="S63" t="s">
        <v>535</v>
      </c>
      <c r="T63" s="1">
        <f t="shared" ca="1" si="2"/>
        <v>42211</v>
      </c>
      <c r="U63" s="1">
        <f t="shared" ca="1" si="2"/>
        <v>42211</v>
      </c>
      <c r="V63" t="s">
        <v>17387</v>
      </c>
      <c r="AB63" t="s">
        <v>526</v>
      </c>
      <c r="AC63" t="s">
        <v>527</v>
      </c>
      <c r="AD63" t="s">
        <v>233</v>
      </c>
      <c r="AF63" t="s">
        <v>531</v>
      </c>
      <c r="AG63" t="s">
        <v>532</v>
      </c>
      <c r="AJ63" t="s">
        <v>533</v>
      </c>
      <c r="AL63" t="s">
        <v>32</v>
      </c>
      <c r="AO63">
        <v>1</v>
      </c>
      <c r="AP63">
        <v>8</v>
      </c>
      <c r="AQ63">
        <v>5670</v>
      </c>
      <c r="AR63" s="1">
        <v>41213</v>
      </c>
      <c r="AS63">
        <v>2</v>
      </c>
      <c r="AT63" t="s">
        <v>534</v>
      </c>
      <c r="AU63" t="s">
        <v>32</v>
      </c>
    </row>
    <row r="64" spans="1:47" x14ac:dyDescent="0.25">
      <c r="A64">
        <v>3053</v>
      </c>
      <c r="B64">
        <v>10265</v>
      </c>
      <c r="C64" t="str">
        <f t="shared" si="0"/>
        <v xml:space="preserve">CHB Container-Handelsbüro Peter Bonitz e.K. </v>
      </c>
      <c r="D64" t="s">
        <v>539</v>
      </c>
      <c r="E64" s="5">
        <v>13055</v>
      </c>
      <c r="F64" t="s">
        <v>16650</v>
      </c>
      <c r="G64" t="s">
        <v>17324</v>
      </c>
      <c r="H64" t="s">
        <v>540</v>
      </c>
      <c r="I64" t="s">
        <v>17387</v>
      </c>
      <c r="J64" t="s">
        <v>541</v>
      </c>
      <c r="K64" t="s">
        <v>17387</v>
      </c>
      <c r="L64" t="s">
        <v>542</v>
      </c>
      <c r="O64">
        <f t="shared" si="1"/>
        <v>1</v>
      </c>
      <c r="P64">
        <v>0</v>
      </c>
      <c r="Q64">
        <v>0</v>
      </c>
      <c r="R64" s="4">
        <v>25</v>
      </c>
      <c r="S64" t="s">
        <v>546</v>
      </c>
      <c r="T64" s="1">
        <f t="shared" ca="1" si="2"/>
        <v>42211</v>
      </c>
      <c r="U64" s="1">
        <f t="shared" ca="1" si="2"/>
        <v>42211</v>
      </c>
      <c r="V64" t="s">
        <v>17387</v>
      </c>
      <c r="AB64" t="s">
        <v>536</v>
      </c>
      <c r="AC64" t="s">
        <v>537</v>
      </c>
      <c r="AD64" t="s">
        <v>538</v>
      </c>
      <c r="AF64" t="s">
        <v>543</v>
      </c>
      <c r="AG64" t="s">
        <v>544</v>
      </c>
      <c r="AL64" t="s">
        <v>32</v>
      </c>
      <c r="AO64">
        <v>9</v>
      </c>
      <c r="AP64">
        <v>250</v>
      </c>
      <c r="AQ64">
        <v>146453</v>
      </c>
      <c r="AR64" s="1">
        <v>42094</v>
      </c>
      <c r="AS64">
        <v>5</v>
      </c>
      <c r="AT64" t="s">
        <v>545</v>
      </c>
      <c r="AU64" t="s">
        <v>32</v>
      </c>
    </row>
    <row r="65" spans="1:47" x14ac:dyDescent="0.25">
      <c r="A65">
        <v>3054</v>
      </c>
      <c r="B65">
        <v>10535</v>
      </c>
      <c r="C65" t="str">
        <f t="shared" si="0"/>
        <v>Coca-Cola Erfrischungsgetränke AG Z R P  (Lief.-Nr.120062)</v>
      </c>
      <c r="D65" t="s">
        <v>551</v>
      </c>
      <c r="E65" s="5">
        <v>13057</v>
      </c>
      <c r="F65" t="s">
        <v>16650</v>
      </c>
      <c r="G65" t="s">
        <v>17324</v>
      </c>
      <c r="I65" t="s">
        <v>17387</v>
      </c>
      <c r="K65" t="s">
        <v>17387</v>
      </c>
      <c r="L65" t="s">
        <v>552</v>
      </c>
      <c r="O65">
        <f t="shared" si="1"/>
        <v>1</v>
      </c>
      <c r="P65">
        <v>0</v>
      </c>
      <c r="Q65">
        <v>0</v>
      </c>
      <c r="R65" s="4">
        <v>0</v>
      </c>
      <c r="T65" s="1">
        <f t="shared" ca="1" si="2"/>
        <v>42211</v>
      </c>
      <c r="U65" s="1">
        <f t="shared" ca="1" si="2"/>
        <v>42211</v>
      </c>
      <c r="V65" t="s">
        <v>17387</v>
      </c>
      <c r="AB65" t="s">
        <v>547</v>
      </c>
      <c r="AC65" t="s">
        <v>548</v>
      </c>
      <c r="AD65" t="s">
        <v>549</v>
      </c>
      <c r="AE65" t="s">
        <v>550</v>
      </c>
      <c r="AF65" t="s">
        <v>553</v>
      </c>
      <c r="AG65" t="s">
        <v>554</v>
      </c>
      <c r="AH65" t="s">
        <v>555</v>
      </c>
      <c r="AL65" t="s">
        <v>32</v>
      </c>
      <c r="AO65">
        <v>0</v>
      </c>
      <c r="AP65">
        <v>2</v>
      </c>
      <c r="AQ65">
        <v>11580</v>
      </c>
      <c r="AR65" s="1">
        <v>39338</v>
      </c>
      <c r="AS65">
        <v>0</v>
      </c>
      <c r="AT65" t="s">
        <v>556</v>
      </c>
      <c r="AU65" t="s">
        <v>32</v>
      </c>
    </row>
    <row r="66" spans="1:47" x14ac:dyDescent="0.25">
      <c r="A66">
        <v>3055</v>
      </c>
      <c r="B66">
        <v>11618</v>
      </c>
      <c r="C66" t="str">
        <f t="shared" ref="C66:C129" si="3">CONCATENATE(AC66," ",AD66," ",AE66)</f>
        <v xml:space="preserve">FRA-BER Veranstaltungs GmbH </v>
      </c>
      <c r="D66" t="s">
        <v>560</v>
      </c>
      <c r="E66" s="5">
        <v>13349</v>
      </c>
      <c r="F66" t="s">
        <v>16650</v>
      </c>
      <c r="G66" t="s">
        <v>17324</v>
      </c>
      <c r="H66" t="s">
        <v>561</v>
      </c>
      <c r="I66" t="s">
        <v>17387</v>
      </c>
      <c r="J66" t="s">
        <v>562</v>
      </c>
      <c r="K66" t="s">
        <v>17387</v>
      </c>
      <c r="L66" t="s">
        <v>563</v>
      </c>
      <c r="M66" t="s">
        <v>566</v>
      </c>
      <c r="N66" t="s">
        <v>567</v>
      </c>
      <c r="O66">
        <f t="shared" ref="O66:O129" si="4">IF(AU66="J",1,0)</f>
        <v>1</v>
      </c>
      <c r="P66">
        <v>0</v>
      </c>
      <c r="Q66">
        <v>0</v>
      </c>
      <c r="R66" s="4">
        <v>0</v>
      </c>
      <c r="S66" t="s">
        <v>570</v>
      </c>
      <c r="T66" s="1">
        <f t="shared" ca="1" si="2"/>
        <v>42211</v>
      </c>
      <c r="U66" s="1">
        <f t="shared" ca="1" si="2"/>
        <v>42211</v>
      </c>
      <c r="V66" t="s">
        <v>17387</v>
      </c>
      <c r="AB66" t="s">
        <v>557</v>
      </c>
      <c r="AC66" t="s">
        <v>558</v>
      </c>
      <c r="AD66" t="s">
        <v>559</v>
      </c>
      <c r="AF66" t="s">
        <v>564</v>
      </c>
      <c r="AG66" t="s">
        <v>565</v>
      </c>
      <c r="AL66" t="s">
        <v>32</v>
      </c>
      <c r="AM66" t="s">
        <v>568</v>
      </c>
      <c r="AO66">
        <v>1</v>
      </c>
      <c r="AP66">
        <v>0</v>
      </c>
      <c r="AQ66">
        <v>4660</v>
      </c>
      <c r="AR66" t="s">
        <v>33</v>
      </c>
      <c r="AS66">
        <v>0</v>
      </c>
      <c r="AT66" t="s">
        <v>569</v>
      </c>
      <c r="AU66" t="s">
        <v>32</v>
      </c>
    </row>
    <row r="67" spans="1:47" x14ac:dyDescent="0.25">
      <c r="A67">
        <v>3056</v>
      </c>
      <c r="B67">
        <v>11847</v>
      </c>
      <c r="C67" t="str">
        <f t="shared" si="3"/>
        <v xml:space="preserve">ALBA Facility Solutions GmbH </v>
      </c>
      <c r="D67" t="s">
        <v>574</v>
      </c>
      <c r="E67" s="5">
        <v>13509</v>
      </c>
      <c r="F67" t="s">
        <v>16650</v>
      </c>
      <c r="G67" t="s">
        <v>17324</v>
      </c>
      <c r="H67" t="s">
        <v>575</v>
      </c>
      <c r="I67" t="s">
        <v>17387</v>
      </c>
      <c r="K67" t="s">
        <v>17387</v>
      </c>
      <c r="O67">
        <f t="shared" si="4"/>
        <v>1</v>
      </c>
      <c r="P67">
        <v>0</v>
      </c>
      <c r="Q67">
        <v>0</v>
      </c>
      <c r="R67" s="4">
        <v>0</v>
      </c>
      <c r="S67" t="s">
        <v>577</v>
      </c>
      <c r="T67" s="1">
        <f t="shared" ca="1" si="2"/>
        <v>42211</v>
      </c>
      <c r="U67" s="1">
        <f t="shared" ca="1" si="2"/>
        <v>42211</v>
      </c>
      <c r="V67" t="s">
        <v>17387</v>
      </c>
      <c r="AB67" t="s">
        <v>571</v>
      </c>
      <c r="AC67" t="s">
        <v>572</v>
      </c>
      <c r="AD67" t="s">
        <v>573</v>
      </c>
      <c r="AL67" t="s">
        <v>32</v>
      </c>
      <c r="AO67">
        <v>0</v>
      </c>
      <c r="AP67">
        <v>6</v>
      </c>
      <c r="AQ67">
        <v>315</v>
      </c>
      <c r="AR67" s="1">
        <v>41639</v>
      </c>
      <c r="AS67">
        <v>0</v>
      </c>
      <c r="AT67" t="s">
        <v>576</v>
      </c>
      <c r="AU67" t="s">
        <v>32</v>
      </c>
    </row>
    <row r="68" spans="1:47" x14ac:dyDescent="0.25">
      <c r="A68">
        <v>3057</v>
      </c>
      <c r="B68">
        <v>11094</v>
      </c>
      <c r="C68" t="str">
        <f t="shared" si="3"/>
        <v xml:space="preserve">Integral Anlagentechnik Gesellschaft mbH </v>
      </c>
      <c r="D68" t="s">
        <v>581</v>
      </c>
      <c r="E68" s="5">
        <v>14057</v>
      </c>
      <c r="F68" t="s">
        <v>16650</v>
      </c>
      <c r="G68" t="s">
        <v>17324</v>
      </c>
      <c r="H68" t="s">
        <v>582</v>
      </c>
      <c r="I68" t="s">
        <v>17387</v>
      </c>
      <c r="J68" t="s">
        <v>583</v>
      </c>
      <c r="K68" t="s">
        <v>17387</v>
      </c>
      <c r="O68">
        <f t="shared" si="4"/>
        <v>1</v>
      </c>
      <c r="P68">
        <v>0</v>
      </c>
      <c r="Q68">
        <v>0</v>
      </c>
      <c r="R68" s="4">
        <v>0</v>
      </c>
      <c r="T68" s="1">
        <f t="shared" ref="T68:U131" ca="1" si="5">TODAY()</f>
        <v>42211</v>
      </c>
      <c r="U68" s="1">
        <f t="shared" ca="1" si="5"/>
        <v>42211</v>
      </c>
      <c r="V68" t="s">
        <v>17387</v>
      </c>
      <c r="AB68" t="s">
        <v>578</v>
      </c>
      <c r="AC68" t="s">
        <v>579</v>
      </c>
      <c r="AD68" t="s">
        <v>580</v>
      </c>
      <c r="AL68" t="s">
        <v>32</v>
      </c>
      <c r="AO68">
        <v>0</v>
      </c>
      <c r="AP68">
        <v>58</v>
      </c>
      <c r="AQ68">
        <v>9765</v>
      </c>
      <c r="AR68" s="1">
        <v>37986</v>
      </c>
      <c r="AS68">
        <v>1</v>
      </c>
      <c r="AT68" t="s">
        <v>584</v>
      </c>
      <c r="AU68" t="s">
        <v>32</v>
      </c>
    </row>
    <row r="69" spans="1:47" x14ac:dyDescent="0.25">
      <c r="A69">
        <v>3058</v>
      </c>
      <c r="B69">
        <v>10496</v>
      </c>
      <c r="C69" t="str">
        <f t="shared" si="3"/>
        <v xml:space="preserve">bds Boden- und Deponie- Sanierungs GmbH </v>
      </c>
      <c r="D69" t="s">
        <v>588</v>
      </c>
      <c r="E69" s="5">
        <v>14480</v>
      </c>
      <c r="F69" t="s">
        <v>16651</v>
      </c>
      <c r="G69" t="s">
        <v>17324</v>
      </c>
      <c r="H69" t="s">
        <v>589</v>
      </c>
      <c r="I69" t="s">
        <v>17387</v>
      </c>
      <c r="J69" t="s">
        <v>590</v>
      </c>
      <c r="K69" t="s">
        <v>17387</v>
      </c>
      <c r="L69" t="s">
        <v>591</v>
      </c>
      <c r="O69">
        <f t="shared" si="4"/>
        <v>1</v>
      </c>
      <c r="P69">
        <v>0</v>
      </c>
      <c r="Q69">
        <v>0</v>
      </c>
      <c r="R69" s="4">
        <v>0</v>
      </c>
      <c r="T69" s="1">
        <f t="shared" ca="1" si="5"/>
        <v>42211</v>
      </c>
      <c r="U69" s="1">
        <f t="shared" ca="1" si="5"/>
        <v>42211</v>
      </c>
      <c r="V69" t="s">
        <v>17387</v>
      </c>
      <c r="AB69" t="s">
        <v>585</v>
      </c>
      <c r="AC69" t="s">
        <v>586</v>
      </c>
      <c r="AD69" t="s">
        <v>587</v>
      </c>
      <c r="AF69" t="s">
        <v>592</v>
      </c>
      <c r="AG69" t="s">
        <v>593</v>
      </c>
      <c r="AH69" t="s">
        <v>594</v>
      </c>
      <c r="AO69">
        <v>0</v>
      </c>
      <c r="AP69">
        <v>0</v>
      </c>
      <c r="AQ69">
        <v>0</v>
      </c>
      <c r="AR69" t="s">
        <v>33</v>
      </c>
      <c r="AS69">
        <v>0</v>
      </c>
      <c r="AT69" t="s">
        <v>595</v>
      </c>
      <c r="AU69" t="s">
        <v>32</v>
      </c>
    </row>
    <row r="70" spans="1:47" x14ac:dyDescent="0.25">
      <c r="A70">
        <v>3059</v>
      </c>
      <c r="B70">
        <v>11306</v>
      </c>
      <c r="C70" t="str">
        <f t="shared" si="3"/>
        <v xml:space="preserve">Allrad Scheune Trebbin  </v>
      </c>
      <c r="D70" t="s">
        <v>598</v>
      </c>
      <c r="E70" s="5">
        <v>14959</v>
      </c>
      <c r="F70" t="s">
        <v>16652</v>
      </c>
      <c r="G70" t="s">
        <v>17324</v>
      </c>
      <c r="H70" t="s">
        <v>599</v>
      </c>
      <c r="I70" t="s">
        <v>17387</v>
      </c>
      <c r="J70" t="s">
        <v>600</v>
      </c>
      <c r="K70" t="s">
        <v>17387</v>
      </c>
      <c r="O70">
        <f t="shared" si="4"/>
        <v>1</v>
      </c>
      <c r="P70">
        <v>0</v>
      </c>
      <c r="Q70">
        <v>0</v>
      </c>
      <c r="R70" s="4">
        <v>0</v>
      </c>
      <c r="T70" s="1">
        <f t="shared" ca="1" si="5"/>
        <v>42211</v>
      </c>
      <c r="U70" s="1">
        <f t="shared" ca="1" si="5"/>
        <v>42211</v>
      </c>
      <c r="V70" t="s">
        <v>17387</v>
      </c>
      <c r="AB70" t="s">
        <v>596</v>
      </c>
      <c r="AC70" t="s">
        <v>597</v>
      </c>
      <c r="AL70" t="s">
        <v>32</v>
      </c>
      <c r="AO70">
        <v>0</v>
      </c>
      <c r="AP70">
        <v>0</v>
      </c>
      <c r="AQ70">
        <v>0</v>
      </c>
      <c r="AR70" t="s">
        <v>33</v>
      </c>
      <c r="AS70">
        <v>0</v>
      </c>
      <c r="AT70" t="s">
        <v>601</v>
      </c>
      <c r="AU70" t="s">
        <v>32</v>
      </c>
    </row>
    <row r="71" spans="1:47" x14ac:dyDescent="0.25">
      <c r="A71">
        <v>3060</v>
      </c>
      <c r="B71">
        <v>11304</v>
      </c>
      <c r="C71" t="str">
        <f t="shared" si="3"/>
        <v xml:space="preserve">Bau Fuchs GmbH  </v>
      </c>
      <c r="D71" t="s">
        <v>604</v>
      </c>
      <c r="E71" s="5">
        <v>16321</v>
      </c>
      <c r="F71" t="s">
        <v>16653</v>
      </c>
      <c r="G71" t="s">
        <v>17324</v>
      </c>
      <c r="H71" t="s">
        <v>605</v>
      </c>
      <c r="I71" t="s">
        <v>17387</v>
      </c>
      <c r="J71" t="s">
        <v>606</v>
      </c>
      <c r="K71" t="s">
        <v>17387</v>
      </c>
      <c r="O71">
        <f t="shared" si="4"/>
        <v>1</v>
      </c>
      <c r="P71">
        <v>0</v>
      </c>
      <c r="Q71">
        <v>0</v>
      </c>
      <c r="R71" s="4">
        <v>0</v>
      </c>
      <c r="T71" s="1">
        <f t="shared" ca="1" si="5"/>
        <v>42211</v>
      </c>
      <c r="U71" s="1">
        <f t="shared" ca="1" si="5"/>
        <v>42211</v>
      </c>
      <c r="V71" t="s">
        <v>17387</v>
      </c>
      <c r="AB71" t="s">
        <v>602</v>
      </c>
      <c r="AC71" t="s">
        <v>603</v>
      </c>
      <c r="AL71" t="s">
        <v>32</v>
      </c>
      <c r="AO71">
        <v>0</v>
      </c>
      <c r="AP71">
        <v>12</v>
      </c>
      <c r="AQ71">
        <v>2301</v>
      </c>
      <c r="AR71" s="1">
        <v>38868</v>
      </c>
      <c r="AS71">
        <v>2</v>
      </c>
      <c r="AT71" t="s">
        <v>607</v>
      </c>
      <c r="AU71" t="s">
        <v>32</v>
      </c>
    </row>
    <row r="72" spans="1:47" x14ac:dyDescent="0.25">
      <c r="A72">
        <v>3061</v>
      </c>
      <c r="B72">
        <v>10571</v>
      </c>
      <c r="C72" t="str">
        <f t="shared" si="3"/>
        <v xml:space="preserve">Dresdner Kühlanlagenbau GmbH </v>
      </c>
      <c r="D72" t="s">
        <v>611</v>
      </c>
      <c r="E72" s="5">
        <v>17041</v>
      </c>
      <c r="F72" t="s">
        <v>16654</v>
      </c>
      <c r="G72" t="s">
        <v>17324</v>
      </c>
      <c r="H72" t="s">
        <v>612</v>
      </c>
      <c r="I72" t="s">
        <v>17387</v>
      </c>
      <c r="J72" t="s">
        <v>613</v>
      </c>
      <c r="K72" t="s">
        <v>17387</v>
      </c>
      <c r="L72" t="s">
        <v>614</v>
      </c>
      <c r="O72">
        <f t="shared" si="4"/>
        <v>1</v>
      </c>
      <c r="P72">
        <v>0</v>
      </c>
      <c r="Q72">
        <v>0</v>
      </c>
      <c r="R72" s="4">
        <v>10</v>
      </c>
      <c r="S72" t="s">
        <v>620</v>
      </c>
      <c r="T72" s="1">
        <f t="shared" ca="1" si="5"/>
        <v>42211</v>
      </c>
      <c r="U72" s="1">
        <f t="shared" ca="1" si="5"/>
        <v>42211</v>
      </c>
      <c r="V72" t="s">
        <v>17387</v>
      </c>
      <c r="AB72" t="s">
        <v>608</v>
      </c>
      <c r="AC72" t="s">
        <v>609</v>
      </c>
      <c r="AD72" t="s">
        <v>610</v>
      </c>
      <c r="AF72" t="s">
        <v>615</v>
      </c>
      <c r="AG72" t="s">
        <v>616</v>
      </c>
      <c r="AI72" t="s">
        <v>617</v>
      </c>
      <c r="AJ72" t="s">
        <v>618</v>
      </c>
      <c r="AL72" t="s">
        <v>32</v>
      </c>
      <c r="AO72">
        <v>1</v>
      </c>
      <c r="AP72">
        <v>2</v>
      </c>
      <c r="AQ72">
        <v>40337</v>
      </c>
      <c r="AR72" s="1">
        <v>41882</v>
      </c>
      <c r="AS72">
        <v>1</v>
      </c>
      <c r="AT72" t="s">
        <v>619</v>
      </c>
      <c r="AU72" t="s">
        <v>32</v>
      </c>
    </row>
    <row r="73" spans="1:47" x14ac:dyDescent="0.25">
      <c r="A73">
        <v>3062</v>
      </c>
      <c r="B73">
        <v>10486</v>
      </c>
      <c r="C73" t="str">
        <f t="shared" si="3"/>
        <v xml:space="preserve">S + T Fassaden GmbH  </v>
      </c>
      <c r="D73" t="s">
        <v>623</v>
      </c>
      <c r="E73" s="5">
        <v>18195</v>
      </c>
      <c r="F73" t="s">
        <v>16655</v>
      </c>
      <c r="G73" t="s">
        <v>17324</v>
      </c>
      <c r="H73" t="s">
        <v>624</v>
      </c>
      <c r="I73" t="s">
        <v>17387</v>
      </c>
      <c r="J73" t="s">
        <v>625</v>
      </c>
      <c r="K73" t="s">
        <v>17387</v>
      </c>
      <c r="O73">
        <f t="shared" si="4"/>
        <v>1</v>
      </c>
      <c r="P73">
        <v>0</v>
      </c>
      <c r="Q73">
        <v>0</v>
      </c>
      <c r="R73" s="4">
        <v>0</v>
      </c>
      <c r="S73" t="s">
        <v>627</v>
      </c>
      <c r="T73" s="1">
        <f t="shared" ca="1" si="5"/>
        <v>42211</v>
      </c>
      <c r="U73" s="1">
        <f t="shared" ca="1" si="5"/>
        <v>42211</v>
      </c>
      <c r="V73" t="s">
        <v>17387</v>
      </c>
      <c r="AB73" t="s">
        <v>621</v>
      </c>
      <c r="AC73" t="s">
        <v>622</v>
      </c>
      <c r="AF73" t="s">
        <v>317</v>
      </c>
      <c r="AL73" t="s">
        <v>32</v>
      </c>
      <c r="AO73">
        <v>0</v>
      </c>
      <c r="AP73">
        <v>3</v>
      </c>
      <c r="AQ73">
        <v>3792</v>
      </c>
      <c r="AR73" s="1">
        <v>39478</v>
      </c>
      <c r="AS73">
        <v>0</v>
      </c>
      <c r="AT73" t="s">
        <v>626</v>
      </c>
      <c r="AU73" t="s">
        <v>32</v>
      </c>
    </row>
    <row r="74" spans="1:47" x14ac:dyDescent="0.25">
      <c r="A74">
        <v>3063</v>
      </c>
      <c r="B74">
        <v>10371</v>
      </c>
      <c r="C74" t="str">
        <f t="shared" si="3"/>
        <v xml:space="preserve">Eckel GbR Magnetmesstechnik </v>
      </c>
      <c r="D74" t="s">
        <v>631</v>
      </c>
      <c r="E74" s="5">
        <v>19348</v>
      </c>
      <c r="F74" t="s">
        <v>16656</v>
      </c>
      <c r="G74" t="s">
        <v>17324</v>
      </c>
      <c r="H74" t="s">
        <v>632</v>
      </c>
      <c r="I74" t="s">
        <v>17387</v>
      </c>
      <c r="J74" t="s">
        <v>633</v>
      </c>
      <c r="K74" t="s">
        <v>17387</v>
      </c>
      <c r="O74">
        <f t="shared" si="4"/>
        <v>1</v>
      </c>
      <c r="P74">
        <v>0</v>
      </c>
      <c r="Q74">
        <v>0</v>
      </c>
      <c r="R74" s="4">
        <v>0</v>
      </c>
      <c r="T74" s="1">
        <f t="shared" ca="1" si="5"/>
        <v>42211</v>
      </c>
      <c r="U74" s="1">
        <f t="shared" ca="1" si="5"/>
        <v>42211</v>
      </c>
      <c r="V74" t="s">
        <v>17387</v>
      </c>
      <c r="AB74" t="s">
        <v>628</v>
      </c>
      <c r="AC74" t="s">
        <v>629</v>
      </c>
      <c r="AD74" t="s">
        <v>630</v>
      </c>
      <c r="AF74" t="s">
        <v>634</v>
      </c>
      <c r="AL74" t="s">
        <v>32</v>
      </c>
      <c r="AO74">
        <v>0</v>
      </c>
      <c r="AP74">
        <v>0</v>
      </c>
      <c r="AQ74">
        <v>3157</v>
      </c>
      <c r="AR74" t="s">
        <v>33</v>
      </c>
      <c r="AS74">
        <v>0</v>
      </c>
      <c r="AT74" t="s">
        <v>635</v>
      </c>
      <c r="AU74" t="s">
        <v>32</v>
      </c>
    </row>
    <row r="75" spans="1:47" x14ac:dyDescent="0.25">
      <c r="A75">
        <v>3064</v>
      </c>
      <c r="B75">
        <v>10743</v>
      </c>
      <c r="C75" t="str">
        <f t="shared" si="3"/>
        <v xml:space="preserve">Magellan Maritime Services GmbH </v>
      </c>
      <c r="D75" t="s">
        <v>639</v>
      </c>
      <c r="E75" s="5">
        <v>20095</v>
      </c>
      <c r="F75" t="s">
        <v>16657</v>
      </c>
      <c r="G75" t="s">
        <v>17324</v>
      </c>
      <c r="H75" t="s">
        <v>640</v>
      </c>
      <c r="I75" t="s">
        <v>17387</v>
      </c>
      <c r="J75" t="s">
        <v>641</v>
      </c>
      <c r="K75" t="s">
        <v>17387</v>
      </c>
      <c r="O75">
        <f t="shared" si="4"/>
        <v>1</v>
      </c>
      <c r="P75">
        <v>0</v>
      </c>
      <c r="Q75">
        <v>0</v>
      </c>
      <c r="R75" s="4">
        <v>0</v>
      </c>
      <c r="T75" s="1">
        <f t="shared" ca="1" si="5"/>
        <v>42211</v>
      </c>
      <c r="U75" s="1">
        <f t="shared" ca="1" si="5"/>
        <v>42211</v>
      </c>
      <c r="V75" t="s">
        <v>17387</v>
      </c>
      <c r="AB75" t="s">
        <v>636</v>
      </c>
      <c r="AC75" t="s">
        <v>637</v>
      </c>
      <c r="AD75" t="s">
        <v>638</v>
      </c>
      <c r="AF75" t="s">
        <v>642</v>
      </c>
      <c r="AK75" t="s">
        <v>643</v>
      </c>
      <c r="AL75" t="s">
        <v>32</v>
      </c>
      <c r="AO75">
        <v>0</v>
      </c>
      <c r="AP75">
        <v>0</v>
      </c>
      <c r="AQ75">
        <v>700</v>
      </c>
      <c r="AR75" t="s">
        <v>33</v>
      </c>
      <c r="AS75">
        <v>0</v>
      </c>
      <c r="AT75" t="s">
        <v>644</v>
      </c>
      <c r="AU75" t="s">
        <v>32</v>
      </c>
    </row>
    <row r="76" spans="1:47" x14ac:dyDescent="0.25">
      <c r="A76">
        <v>3065</v>
      </c>
      <c r="B76">
        <v>11578</v>
      </c>
      <c r="C76" t="str">
        <f t="shared" si="3"/>
        <v xml:space="preserve">Halbe Events GmbH  </v>
      </c>
      <c r="D76" t="s">
        <v>647</v>
      </c>
      <c r="E76" s="5">
        <v>20357</v>
      </c>
      <c r="F76" t="s">
        <v>16657</v>
      </c>
      <c r="G76" t="s">
        <v>17324</v>
      </c>
      <c r="H76" t="s">
        <v>648</v>
      </c>
      <c r="I76" t="s">
        <v>17387</v>
      </c>
      <c r="J76" t="s">
        <v>649</v>
      </c>
      <c r="K76" t="s">
        <v>17387</v>
      </c>
      <c r="O76">
        <f t="shared" si="4"/>
        <v>1</v>
      </c>
      <c r="P76">
        <v>0</v>
      </c>
      <c r="Q76">
        <v>0</v>
      </c>
      <c r="R76" s="4">
        <v>0</v>
      </c>
      <c r="T76" s="1">
        <f t="shared" ca="1" si="5"/>
        <v>42211</v>
      </c>
      <c r="U76" s="1">
        <f t="shared" ca="1" si="5"/>
        <v>42211</v>
      </c>
      <c r="V76" t="s">
        <v>17387</v>
      </c>
      <c r="AB76" t="s">
        <v>645</v>
      </c>
      <c r="AC76" t="s">
        <v>646</v>
      </c>
      <c r="AF76" t="s">
        <v>650</v>
      </c>
      <c r="AG76" t="s">
        <v>651</v>
      </c>
      <c r="AL76" t="s">
        <v>32</v>
      </c>
      <c r="AO76">
        <v>0</v>
      </c>
      <c r="AP76">
        <v>3</v>
      </c>
      <c r="AQ76">
        <v>2043</v>
      </c>
      <c r="AR76" s="1">
        <v>40159</v>
      </c>
      <c r="AS76">
        <v>0</v>
      </c>
      <c r="AT76" t="s">
        <v>652</v>
      </c>
      <c r="AU76" t="s">
        <v>32</v>
      </c>
    </row>
    <row r="77" spans="1:47" x14ac:dyDescent="0.25">
      <c r="A77">
        <v>3066</v>
      </c>
      <c r="B77">
        <v>10937</v>
      </c>
      <c r="C77" t="str">
        <f t="shared" si="3"/>
        <v xml:space="preserve">UBS GmbH  </v>
      </c>
      <c r="D77" t="s">
        <v>655</v>
      </c>
      <c r="E77" s="5">
        <v>20537</v>
      </c>
      <c r="F77" t="s">
        <v>16657</v>
      </c>
      <c r="G77" t="s">
        <v>17324</v>
      </c>
      <c r="H77" t="s">
        <v>656</v>
      </c>
      <c r="I77" t="s">
        <v>17387</v>
      </c>
      <c r="J77" t="s">
        <v>657</v>
      </c>
      <c r="K77" t="s">
        <v>17387</v>
      </c>
      <c r="O77">
        <f t="shared" si="4"/>
        <v>1</v>
      </c>
      <c r="P77">
        <v>0</v>
      </c>
      <c r="Q77">
        <v>0</v>
      </c>
      <c r="R77" s="4">
        <v>0</v>
      </c>
      <c r="T77" s="1">
        <f t="shared" ca="1" si="5"/>
        <v>42211</v>
      </c>
      <c r="U77" s="1">
        <f t="shared" ca="1" si="5"/>
        <v>42211</v>
      </c>
      <c r="V77" t="s">
        <v>17387</v>
      </c>
      <c r="AB77" t="s">
        <v>653</v>
      </c>
      <c r="AC77" t="s">
        <v>654</v>
      </c>
      <c r="AF77" t="s">
        <v>658</v>
      </c>
      <c r="AL77" t="s">
        <v>32</v>
      </c>
      <c r="AO77">
        <v>0</v>
      </c>
      <c r="AP77">
        <v>1</v>
      </c>
      <c r="AQ77">
        <v>1248</v>
      </c>
      <c r="AR77" s="1">
        <v>37898</v>
      </c>
      <c r="AS77">
        <v>0</v>
      </c>
      <c r="AT77" t="s">
        <v>659</v>
      </c>
      <c r="AU77" t="s">
        <v>32</v>
      </c>
    </row>
    <row r="78" spans="1:47" x14ac:dyDescent="0.25">
      <c r="A78">
        <v>3067</v>
      </c>
      <c r="B78">
        <v>11951</v>
      </c>
      <c r="C78" t="str">
        <f t="shared" si="3"/>
        <v xml:space="preserve">TERBERG-Nordlift GmbH  </v>
      </c>
      <c r="D78" t="s">
        <v>662</v>
      </c>
      <c r="E78" s="5">
        <v>21107</v>
      </c>
      <c r="F78" t="s">
        <v>16657</v>
      </c>
      <c r="G78" t="s">
        <v>17324</v>
      </c>
      <c r="I78" t="s">
        <v>17387</v>
      </c>
      <c r="K78" t="s">
        <v>17387</v>
      </c>
      <c r="M78" t="s">
        <v>666</v>
      </c>
      <c r="N78" t="s">
        <v>667</v>
      </c>
      <c r="O78">
        <f t="shared" si="4"/>
        <v>1</v>
      </c>
      <c r="P78">
        <v>0</v>
      </c>
      <c r="Q78">
        <v>0</v>
      </c>
      <c r="R78" s="4">
        <v>0</v>
      </c>
      <c r="T78" s="1">
        <f t="shared" ca="1" si="5"/>
        <v>42211</v>
      </c>
      <c r="U78" s="1">
        <f t="shared" ca="1" si="5"/>
        <v>42211</v>
      </c>
      <c r="V78" t="s">
        <v>17387</v>
      </c>
      <c r="AB78" t="s">
        <v>660</v>
      </c>
      <c r="AC78" t="s">
        <v>661</v>
      </c>
      <c r="AF78" t="s">
        <v>663</v>
      </c>
      <c r="AG78" t="s">
        <v>664</v>
      </c>
      <c r="AH78" t="s">
        <v>665</v>
      </c>
      <c r="AL78" t="s">
        <v>32</v>
      </c>
      <c r="AM78" t="s">
        <v>32</v>
      </c>
      <c r="AO78">
        <v>0</v>
      </c>
      <c r="AP78">
        <v>1</v>
      </c>
      <c r="AQ78">
        <v>933</v>
      </c>
      <c r="AR78" s="1">
        <v>42151</v>
      </c>
      <c r="AS78">
        <v>0</v>
      </c>
      <c r="AT78" t="s">
        <v>668</v>
      </c>
      <c r="AU78" t="s">
        <v>32</v>
      </c>
    </row>
    <row r="79" spans="1:47" x14ac:dyDescent="0.25">
      <c r="A79">
        <v>3068</v>
      </c>
      <c r="B79">
        <v>11232</v>
      </c>
      <c r="C79" t="str">
        <f t="shared" si="3"/>
        <v xml:space="preserve">UNITEAM Container Service GmbH </v>
      </c>
      <c r="D79" t="s">
        <v>671</v>
      </c>
      <c r="E79" s="5">
        <v>21129</v>
      </c>
      <c r="F79" t="s">
        <v>16657</v>
      </c>
      <c r="G79" t="s">
        <v>17324</v>
      </c>
      <c r="H79" t="s">
        <v>672</v>
      </c>
      <c r="I79" t="s">
        <v>17387</v>
      </c>
      <c r="J79" t="s">
        <v>673</v>
      </c>
      <c r="K79" t="s">
        <v>17387</v>
      </c>
      <c r="L79" t="s">
        <v>674</v>
      </c>
      <c r="O79">
        <f t="shared" si="4"/>
        <v>1</v>
      </c>
      <c r="P79">
        <v>0</v>
      </c>
      <c r="Q79">
        <v>0</v>
      </c>
      <c r="R79" s="4">
        <v>0</v>
      </c>
      <c r="T79" s="1">
        <f t="shared" ca="1" si="5"/>
        <v>42211</v>
      </c>
      <c r="U79" s="1">
        <f t="shared" ca="1" si="5"/>
        <v>42211</v>
      </c>
      <c r="V79" t="s">
        <v>17387</v>
      </c>
      <c r="AB79" t="s">
        <v>669</v>
      </c>
      <c r="AC79" t="s">
        <v>669</v>
      </c>
      <c r="AD79" t="s">
        <v>670</v>
      </c>
      <c r="AF79" t="s">
        <v>675</v>
      </c>
      <c r="AG79" t="s">
        <v>676</v>
      </c>
      <c r="AI79" t="s">
        <v>677</v>
      </c>
      <c r="AJ79" t="s">
        <v>678</v>
      </c>
      <c r="AL79" t="s">
        <v>32</v>
      </c>
      <c r="AO79">
        <v>0</v>
      </c>
      <c r="AP79">
        <v>8</v>
      </c>
      <c r="AQ79">
        <v>6339</v>
      </c>
      <c r="AR79" s="1">
        <v>38631</v>
      </c>
      <c r="AS79">
        <v>2</v>
      </c>
      <c r="AT79" t="s">
        <v>679</v>
      </c>
      <c r="AU79" t="s">
        <v>32</v>
      </c>
    </row>
    <row r="80" spans="1:47" x14ac:dyDescent="0.25">
      <c r="A80">
        <v>3069</v>
      </c>
      <c r="B80">
        <v>10573</v>
      </c>
      <c r="C80" t="str">
        <f t="shared" si="3"/>
        <v xml:space="preserve">CSC GmbH  </v>
      </c>
      <c r="D80" t="s">
        <v>682</v>
      </c>
      <c r="E80" s="5">
        <v>21395</v>
      </c>
      <c r="F80" t="s">
        <v>16658</v>
      </c>
      <c r="G80" t="s">
        <v>17324</v>
      </c>
      <c r="H80" t="s">
        <v>683</v>
      </c>
      <c r="I80" t="s">
        <v>17387</v>
      </c>
      <c r="J80" t="s">
        <v>684</v>
      </c>
      <c r="K80" t="s">
        <v>17387</v>
      </c>
      <c r="O80">
        <f t="shared" si="4"/>
        <v>1</v>
      </c>
      <c r="P80">
        <v>0</v>
      </c>
      <c r="Q80">
        <v>0</v>
      </c>
      <c r="R80" s="4">
        <v>0</v>
      </c>
      <c r="T80" s="1">
        <f t="shared" ca="1" si="5"/>
        <v>42211</v>
      </c>
      <c r="U80" s="1">
        <f t="shared" ca="1" si="5"/>
        <v>42211</v>
      </c>
      <c r="V80" t="s">
        <v>17387</v>
      </c>
      <c r="AB80" t="s">
        <v>680</v>
      </c>
      <c r="AC80" t="s">
        <v>681</v>
      </c>
      <c r="AG80" t="s">
        <v>685</v>
      </c>
      <c r="AK80" t="s">
        <v>686</v>
      </c>
      <c r="AL80" t="s">
        <v>32</v>
      </c>
      <c r="AO80">
        <v>0</v>
      </c>
      <c r="AP80">
        <v>1</v>
      </c>
      <c r="AQ80">
        <v>11023</v>
      </c>
      <c r="AR80" t="s">
        <v>33</v>
      </c>
      <c r="AS80">
        <v>2</v>
      </c>
      <c r="AT80" t="s">
        <v>687</v>
      </c>
      <c r="AU80" t="s">
        <v>32</v>
      </c>
    </row>
    <row r="81" spans="1:47" x14ac:dyDescent="0.25">
      <c r="A81">
        <v>3070</v>
      </c>
      <c r="B81">
        <v>10304</v>
      </c>
      <c r="C81" t="str">
        <f t="shared" si="3"/>
        <v xml:space="preserve">Unitainer Trading GmbH  </v>
      </c>
      <c r="D81" t="s">
        <v>690</v>
      </c>
      <c r="E81" s="5">
        <v>21483</v>
      </c>
      <c r="F81" t="s">
        <v>16659</v>
      </c>
      <c r="G81" t="s">
        <v>17324</v>
      </c>
      <c r="H81" t="s">
        <v>691</v>
      </c>
      <c r="I81" t="s">
        <v>17387</v>
      </c>
      <c r="J81" t="s">
        <v>692</v>
      </c>
      <c r="K81" t="s">
        <v>17387</v>
      </c>
      <c r="O81">
        <f t="shared" si="4"/>
        <v>1</v>
      </c>
      <c r="P81">
        <v>0</v>
      </c>
      <c r="Q81">
        <v>0</v>
      </c>
      <c r="R81" s="4">
        <v>0</v>
      </c>
      <c r="T81" s="1">
        <f t="shared" ca="1" si="5"/>
        <v>42211</v>
      </c>
      <c r="U81" s="1">
        <f t="shared" ca="1" si="5"/>
        <v>42211</v>
      </c>
      <c r="V81" t="s">
        <v>17387</v>
      </c>
      <c r="AB81" t="s">
        <v>688</v>
      </c>
      <c r="AC81" t="s">
        <v>689</v>
      </c>
      <c r="AF81" t="s">
        <v>693</v>
      </c>
      <c r="AO81">
        <v>0</v>
      </c>
      <c r="AP81">
        <v>0</v>
      </c>
      <c r="AQ81">
        <v>0</v>
      </c>
      <c r="AR81" t="s">
        <v>33</v>
      </c>
      <c r="AS81">
        <v>0</v>
      </c>
      <c r="AT81" t="s">
        <v>694</v>
      </c>
      <c r="AU81" t="s">
        <v>32</v>
      </c>
    </row>
    <row r="82" spans="1:47" x14ac:dyDescent="0.25">
      <c r="A82">
        <v>3071</v>
      </c>
      <c r="B82">
        <v>10551</v>
      </c>
      <c r="C82" t="str">
        <f t="shared" si="3"/>
        <v xml:space="preserve">Granit Sp. zo. o. ZN Hamburg </v>
      </c>
      <c r="D82" t="s">
        <v>698</v>
      </c>
      <c r="E82" s="5">
        <v>22083</v>
      </c>
      <c r="F82" t="s">
        <v>16657</v>
      </c>
      <c r="G82" t="s">
        <v>17324</v>
      </c>
      <c r="H82" t="s">
        <v>699</v>
      </c>
      <c r="I82" t="s">
        <v>17387</v>
      </c>
      <c r="J82" t="s">
        <v>700</v>
      </c>
      <c r="K82" t="s">
        <v>17387</v>
      </c>
      <c r="O82">
        <f t="shared" si="4"/>
        <v>1</v>
      </c>
      <c r="P82">
        <v>0</v>
      </c>
      <c r="Q82">
        <v>0</v>
      </c>
      <c r="R82" s="4">
        <v>0</v>
      </c>
      <c r="T82" s="1">
        <f t="shared" ca="1" si="5"/>
        <v>42211</v>
      </c>
      <c r="U82" s="1">
        <f t="shared" ca="1" si="5"/>
        <v>42211</v>
      </c>
      <c r="V82" t="s">
        <v>17387</v>
      </c>
      <c r="AB82" t="s">
        <v>695</v>
      </c>
      <c r="AC82" t="s">
        <v>696</v>
      </c>
      <c r="AD82" t="s">
        <v>697</v>
      </c>
      <c r="AF82" t="s">
        <v>701</v>
      </c>
      <c r="AL82" t="s">
        <v>32</v>
      </c>
      <c r="AO82">
        <v>0</v>
      </c>
      <c r="AP82">
        <v>9</v>
      </c>
      <c r="AQ82">
        <v>6825</v>
      </c>
      <c r="AR82" s="1">
        <v>38898</v>
      </c>
      <c r="AS82">
        <v>1</v>
      </c>
      <c r="AT82" t="s">
        <v>702</v>
      </c>
      <c r="AU82" t="s">
        <v>32</v>
      </c>
    </row>
    <row r="83" spans="1:47" x14ac:dyDescent="0.25">
      <c r="A83">
        <v>3072</v>
      </c>
      <c r="B83">
        <v>10852</v>
      </c>
      <c r="C83" t="str">
        <f t="shared" si="3"/>
        <v xml:space="preserve">HKL Baumaschinen GmbH (Lief.-Nr. 150712) </v>
      </c>
      <c r="D83" t="s">
        <v>706</v>
      </c>
      <c r="E83" s="5">
        <v>22331</v>
      </c>
      <c r="F83" t="s">
        <v>16657</v>
      </c>
      <c r="G83" t="s">
        <v>17324</v>
      </c>
      <c r="I83" t="s">
        <v>17387</v>
      </c>
      <c r="K83" t="s">
        <v>17387</v>
      </c>
      <c r="O83">
        <f t="shared" si="4"/>
        <v>1</v>
      </c>
      <c r="P83">
        <v>0</v>
      </c>
      <c r="Q83">
        <v>0</v>
      </c>
      <c r="R83" s="4">
        <v>0</v>
      </c>
      <c r="T83" s="1">
        <f t="shared" ca="1" si="5"/>
        <v>42211</v>
      </c>
      <c r="U83" s="1">
        <f t="shared" ca="1" si="5"/>
        <v>42211</v>
      </c>
      <c r="V83" t="s">
        <v>17387</v>
      </c>
      <c r="AB83" t="s">
        <v>703</v>
      </c>
      <c r="AC83" t="s">
        <v>704</v>
      </c>
      <c r="AD83" t="s">
        <v>705</v>
      </c>
      <c r="AF83" t="s">
        <v>707</v>
      </c>
      <c r="AG83" t="s">
        <v>708</v>
      </c>
      <c r="AH83" t="s">
        <v>709</v>
      </c>
      <c r="AL83" t="s">
        <v>32</v>
      </c>
      <c r="AM83" t="s">
        <v>568</v>
      </c>
      <c r="AO83">
        <v>0</v>
      </c>
      <c r="AP83">
        <v>0</v>
      </c>
      <c r="AQ83">
        <v>3239</v>
      </c>
      <c r="AR83" t="s">
        <v>33</v>
      </c>
      <c r="AS83">
        <v>0</v>
      </c>
      <c r="AT83" t="s">
        <v>710</v>
      </c>
      <c r="AU83" t="s">
        <v>32</v>
      </c>
    </row>
    <row r="84" spans="1:47" x14ac:dyDescent="0.25">
      <c r="A84">
        <v>3073</v>
      </c>
      <c r="B84">
        <v>10641</v>
      </c>
      <c r="C84" t="str">
        <f t="shared" si="3"/>
        <v xml:space="preserve">Sonneck Rohrleitungsbau GmbH </v>
      </c>
      <c r="D84" t="s">
        <v>714</v>
      </c>
      <c r="E84" s="5">
        <v>22391</v>
      </c>
      <c r="F84" t="s">
        <v>16657</v>
      </c>
      <c r="G84" t="s">
        <v>17324</v>
      </c>
      <c r="H84" t="s">
        <v>715</v>
      </c>
      <c r="I84" t="s">
        <v>17387</v>
      </c>
      <c r="J84" t="s">
        <v>716</v>
      </c>
      <c r="K84" t="s">
        <v>17387</v>
      </c>
      <c r="O84">
        <f t="shared" si="4"/>
        <v>1</v>
      </c>
      <c r="P84">
        <v>0</v>
      </c>
      <c r="Q84">
        <v>0</v>
      </c>
      <c r="R84" s="4">
        <v>25</v>
      </c>
      <c r="S84" t="s">
        <v>722</v>
      </c>
      <c r="T84" s="1">
        <f t="shared" ca="1" si="5"/>
        <v>42211</v>
      </c>
      <c r="U84" s="1">
        <f t="shared" ca="1" si="5"/>
        <v>42211</v>
      </c>
      <c r="V84" t="s">
        <v>17387</v>
      </c>
      <c r="AB84" t="s">
        <v>711</v>
      </c>
      <c r="AC84" t="s">
        <v>712</v>
      </c>
      <c r="AD84" t="s">
        <v>713</v>
      </c>
      <c r="AF84" t="s">
        <v>717</v>
      </c>
      <c r="AG84" t="s">
        <v>718</v>
      </c>
      <c r="AH84" t="s">
        <v>719</v>
      </c>
      <c r="AK84" t="s">
        <v>720</v>
      </c>
      <c r="AL84" t="s">
        <v>32</v>
      </c>
      <c r="AO84">
        <v>3</v>
      </c>
      <c r="AP84">
        <v>15</v>
      </c>
      <c r="AQ84">
        <v>19568</v>
      </c>
      <c r="AR84" s="1">
        <v>42063</v>
      </c>
      <c r="AS84">
        <v>0</v>
      </c>
      <c r="AT84" t="s">
        <v>721</v>
      </c>
      <c r="AU84" t="s">
        <v>32</v>
      </c>
    </row>
    <row r="85" spans="1:47" x14ac:dyDescent="0.25">
      <c r="A85">
        <v>3074</v>
      </c>
      <c r="B85">
        <v>11196</v>
      </c>
      <c r="C85" t="str">
        <f t="shared" si="3"/>
        <v xml:space="preserve">Sachsen Schwertransporte GmbH </v>
      </c>
      <c r="D85" t="s">
        <v>726</v>
      </c>
      <c r="E85" s="5">
        <v>22457</v>
      </c>
      <c r="F85" t="s">
        <v>16657</v>
      </c>
      <c r="G85" t="s">
        <v>17324</v>
      </c>
      <c r="H85" t="s">
        <v>727</v>
      </c>
      <c r="I85" t="s">
        <v>17387</v>
      </c>
      <c r="J85" t="s">
        <v>728</v>
      </c>
      <c r="K85" t="s">
        <v>17387</v>
      </c>
      <c r="O85">
        <f t="shared" si="4"/>
        <v>1</v>
      </c>
      <c r="P85">
        <v>0</v>
      </c>
      <c r="Q85">
        <v>0</v>
      </c>
      <c r="R85" s="4">
        <v>0</v>
      </c>
      <c r="T85" s="1">
        <f t="shared" ca="1" si="5"/>
        <v>42211</v>
      </c>
      <c r="U85" s="1">
        <f t="shared" ca="1" si="5"/>
        <v>42211</v>
      </c>
      <c r="V85" t="s">
        <v>17387</v>
      </c>
      <c r="AB85" t="s">
        <v>723</v>
      </c>
      <c r="AC85" t="s">
        <v>724</v>
      </c>
      <c r="AD85" t="s">
        <v>725</v>
      </c>
      <c r="AF85" t="s">
        <v>729</v>
      </c>
      <c r="AG85" t="s">
        <v>730</v>
      </c>
      <c r="AL85" t="s">
        <v>32</v>
      </c>
      <c r="AO85">
        <v>0</v>
      </c>
      <c r="AP85">
        <v>0</v>
      </c>
      <c r="AQ85">
        <v>0</v>
      </c>
      <c r="AR85" t="s">
        <v>33</v>
      </c>
      <c r="AS85">
        <v>0</v>
      </c>
      <c r="AT85" t="s">
        <v>731</v>
      </c>
      <c r="AU85" t="s">
        <v>32</v>
      </c>
    </row>
    <row r="86" spans="1:47" x14ac:dyDescent="0.25">
      <c r="A86">
        <v>3075</v>
      </c>
      <c r="B86">
        <v>11674</v>
      </c>
      <c r="C86" t="str">
        <f t="shared" si="3"/>
        <v>events4brands GmbH Agentur für Live-Kommunikation</v>
      </c>
      <c r="D86" t="s">
        <v>736</v>
      </c>
      <c r="E86" s="5">
        <v>22525</v>
      </c>
      <c r="F86" t="s">
        <v>16657</v>
      </c>
      <c r="G86" t="s">
        <v>17324</v>
      </c>
      <c r="H86" t="s">
        <v>737</v>
      </c>
      <c r="I86" t="s">
        <v>17387</v>
      </c>
      <c r="J86" t="s">
        <v>738</v>
      </c>
      <c r="K86" t="s">
        <v>17387</v>
      </c>
      <c r="O86">
        <f t="shared" si="4"/>
        <v>1</v>
      </c>
      <c r="P86">
        <v>0</v>
      </c>
      <c r="Q86">
        <v>0</v>
      </c>
      <c r="R86" s="4">
        <v>0</v>
      </c>
      <c r="T86" s="1">
        <f t="shared" ca="1" si="5"/>
        <v>42211</v>
      </c>
      <c r="U86" s="1">
        <f t="shared" ca="1" si="5"/>
        <v>42211</v>
      </c>
      <c r="V86" t="s">
        <v>17387</v>
      </c>
      <c r="AB86" t="s">
        <v>732</v>
      </c>
      <c r="AC86" t="s">
        <v>733</v>
      </c>
      <c r="AD86" t="s">
        <v>734</v>
      </c>
      <c r="AE86" t="s">
        <v>735</v>
      </c>
      <c r="AL86" t="s">
        <v>32</v>
      </c>
      <c r="AO86">
        <v>0</v>
      </c>
      <c r="AP86">
        <v>5</v>
      </c>
      <c r="AQ86">
        <v>3089</v>
      </c>
      <c r="AR86" s="1">
        <v>40755</v>
      </c>
      <c r="AS86">
        <v>0</v>
      </c>
      <c r="AT86" t="s">
        <v>739</v>
      </c>
      <c r="AU86" t="s">
        <v>32</v>
      </c>
    </row>
    <row r="87" spans="1:47" x14ac:dyDescent="0.25">
      <c r="A87">
        <v>3076</v>
      </c>
      <c r="B87">
        <v>10892</v>
      </c>
      <c r="C87" t="str">
        <f t="shared" si="3"/>
        <v xml:space="preserve">bwp festival &amp; event GmbH  </v>
      </c>
      <c r="D87" t="s">
        <v>742</v>
      </c>
      <c r="E87" s="5">
        <v>22529</v>
      </c>
      <c r="F87" t="s">
        <v>16657</v>
      </c>
      <c r="G87" t="s">
        <v>17324</v>
      </c>
      <c r="H87" t="s">
        <v>743</v>
      </c>
      <c r="I87" t="s">
        <v>17387</v>
      </c>
      <c r="J87" t="s">
        <v>744</v>
      </c>
      <c r="K87" t="s">
        <v>17387</v>
      </c>
      <c r="M87" t="s">
        <v>748</v>
      </c>
      <c r="N87" t="s">
        <v>749</v>
      </c>
      <c r="O87">
        <f t="shared" si="4"/>
        <v>1</v>
      </c>
      <c r="P87">
        <v>0</v>
      </c>
      <c r="Q87">
        <v>0</v>
      </c>
      <c r="R87" s="4">
        <v>0</v>
      </c>
      <c r="S87" t="s">
        <v>751</v>
      </c>
      <c r="T87" s="1">
        <f t="shared" ca="1" si="5"/>
        <v>42211</v>
      </c>
      <c r="U87" s="1">
        <f t="shared" ca="1" si="5"/>
        <v>42211</v>
      </c>
      <c r="V87" t="s">
        <v>17387</v>
      </c>
      <c r="AB87" t="s">
        <v>740</v>
      </c>
      <c r="AC87" t="s">
        <v>741</v>
      </c>
      <c r="AF87" t="s">
        <v>745</v>
      </c>
      <c r="AG87" t="s">
        <v>746</v>
      </c>
      <c r="AK87" t="s">
        <v>747</v>
      </c>
      <c r="AL87" t="s">
        <v>32</v>
      </c>
      <c r="AM87" t="s">
        <v>568</v>
      </c>
      <c r="AO87">
        <v>1</v>
      </c>
      <c r="AP87">
        <v>64</v>
      </c>
      <c r="AQ87">
        <v>39305</v>
      </c>
      <c r="AR87" s="1">
        <v>41851</v>
      </c>
      <c r="AS87">
        <v>0</v>
      </c>
      <c r="AT87" t="s">
        <v>750</v>
      </c>
      <c r="AU87" t="s">
        <v>32</v>
      </c>
    </row>
    <row r="88" spans="1:47" x14ac:dyDescent="0.25">
      <c r="A88">
        <v>3077</v>
      </c>
      <c r="B88">
        <v>10061</v>
      </c>
      <c r="C88" t="str">
        <f t="shared" si="3"/>
        <v xml:space="preserve">Hübner Frachtenkontor GmbH </v>
      </c>
      <c r="D88" t="s">
        <v>755</v>
      </c>
      <c r="E88" s="5">
        <v>22761</v>
      </c>
      <c r="F88" t="s">
        <v>16657</v>
      </c>
      <c r="G88" t="s">
        <v>17324</v>
      </c>
      <c r="H88" t="s">
        <v>756</v>
      </c>
      <c r="I88" t="s">
        <v>17387</v>
      </c>
      <c r="J88" t="s">
        <v>757</v>
      </c>
      <c r="K88" t="s">
        <v>17387</v>
      </c>
      <c r="O88">
        <f t="shared" si="4"/>
        <v>1</v>
      </c>
      <c r="P88">
        <v>0</v>
      </c>
      <c r="Q88">
        <v>0</v>
      </c>
      <c r="R88" s="4">
        <v>0</v>
      </c>
      <c r="T88" s="1">
        <f t="shared" ca="1" si="5"/>
        <v>42211</v>
      </c>
      <c r="U88" s="1">
        <f t="shared" ca="1" si="5"/>
        <v>42211</v>
      </c>
      <c r="V88" t="s">
        <v>17387</v>
      </c>
      <c r="AB88" t="s">
        <v>752</v>
      </c>
      <c r="AC88" t="s">
        <v>753</v>
      </c>
      <c r="AD88" t="s">
        <v>754</v>
      </c>
      <c r="AF88" t="s">
        <v>758</v>
      </c>
      <c r="AN88" t="s">
        <v>32</v>
      </c>
      <c r="AO88">
        <v>0</v>
      </c>
      <c r="AP88">
        <v>0</v>
      </c>
      <c r="AQ88">
        <v>0</v>
      </c>
      <c r="AR88" t="s">
        <v>33</v>
      </c>
      <c r="AS88">
        <v>0</v>
      </c>
      <c r="AT88" t="s">
        <v>759</v>
      </c>
      <c r="AU88" t="s">
        <v>32</v>
      </c>
    </row>
    <row r="89" spans="1:47" x14ac:dyDescent="0.25">
      <c r="A89">
        <v>3078</v>
      </c>
      <c r="B89">
        <v>11164</v>
      </c>
      <c r="C89" t="str">
        <f t="shared" si="3"/>
        <v xml:space="preserve">Hamburger Gastmahl GmbH  </v>
      </c>
      <c r="D89" t="s">
        <v>762</v>
      </c>
      <c r="E89" s="5">
        <v>22767</v>
      </c>
      <c r="F89" t="s">
        <v>16657</v>
      </c>
      <c r="G89" t="s">
        <v>17324</v>
      </c>
      <c r="H89" t="s">
        <v>763</v>
      </c>
      <c r="I89" t="s">
        <v>17387</v>
      </c>
      <c r="J89" t="s">
        <v>763</v>
      </c>
      <c r="K89" t="s">
        <v>17387</v>
      </c>
      <c r="O89">
        <f t="shared" si="4"/>
        <v>1</v>
      </c>
      <c r="P89">
        <v>0</v>
      </c>
      <c r="Q89">
        <v>0</v>
      </c>
      <c r="R89" s="4">
        <v>0</v>
      </c>
      <c r="T89" s="1">
        <f t="shared" ca="1" si="5"/>
        <v>42211</v>
      </c>
      <c r="U89" s="1">
        <f t="shared" ca="1" si="5"/>
        <v>42211</v>
      </c>
      <c r="V89" t="s">
        <v>17387</v>
      </c>
      <c r="AB89" t="s">
        <v>760</v>
      </c>
      <c r="AC89" t="s">
        <v>761</v>
      </c>
      <c r="AF89" t="s">
        <v>764</v>
      </c>
      <c r="AL89" t="s">
        <v>32</v>
      </c>
      <c r="AO89">
        <v>0</v>
      </c>
      <c r="AP89">
        <v>2</v>
      </c>
      <c r="AQ89">
        <v>1300</v>
      </c>
      <c r="AR89" s="1">
        <v>37827</v>
      </c>
      <c r="AS89">
        <v>0</v>
      </c>
      <c r="AT89" t="s">
        <v>765</v>
      </c>
      <c r="AU89" t="s">
        <v>32</v>
      </c>
    </row>
    <row r="90" spans="1:47" x14ac:dyDescent="0.25">
      <c r="A90">
        <v>3079</v>
      </c>
      <c r="B90">
        <v>10953</v>
      </c>
      <c r="C90" t="str">
        <f t="shared" si="3"/>
        <v>Penny Markt GmbH DC Eching Kreditorenbuchh. Bauwesen</v>
      </c>
      <c r="D90" t="s">
        <v>770</v>
      </c>
      <c r="E90" s="5">
        <v>22844</v>
      </c>
      <c r="F90" t="s">
        <v>16660</v>
      </c>
      <c r="G90" t="s">
        <v>17324</v>
      </c>
      <c r="I90" t="s">
        <v>17387</v>
      </c>
      <c r="K90" t="s">
        <v>17387</v>
      </c>
      <c r="L90" t="s">
        <v>771</v>
      </c>
      <c r="O90">
        <f t="shared" si="4"/>
        <v>1</v>
      </c>
      <c r="P90">
        <v>0</v>
      </c>
      <c r="Q90">
        <v>0</v>
      </c>
      <c r="R90" s="4">
        <v>0</v>
      </c>
      <c r="S90" t="s">
        <v>776</v>
      </c>
      <c r="T90" s="1">
        <f t="shared" ca="1" si="5"/>
        <v>42211</v>
      </c>
      <c r="U90" s="1">
        <f t="shared" ca="1" si="5"/>
        <v>42211</v>
      </c>
      <c r="V90" t="s">
        <v>17387</v>
      </c>
      <c r="AB90" t="s">
        <v>766</v>
      </c>
      <c r="AC90" t="s">
        <v>767</v>
      </c>
      <c r="AD90" t="s">
        <v>768</v>
      </c>
      <c r="AE90" t="s">
        <v>769</v>
      </c>
      <c r="AF90" t="s">
        <v>772</v>
      </c>
      <c r="AG90" t="s">
        <v>773</v>
      </c>
      <c r="AH90" t="s">
        <v>774</v>
      </c>
      <c r="AL90" t="s">
        <v>32</v>
      </c>
      <c r="AO90">
        <v>1</v>
      </c>
      <c r="AP90">
        <v>4</v>
      </c>
      <c r="AQ90">
        <v>3578</v>
      </c>
      <c r="AR90" s="1">
        <v>41878</v>
      </c>
      <c r="AS90">
        <v>1</v>
      </c>
      <c r="AT90" t="s">
        <v>775</v>
      </c>
      <c r="AU90" t="s">
        <v>32</v>
      </c>
    </row>
    <row r="91" spans="1:47" x14ac:dyDescent="0.25">
      <c r="A91">
        <v>3080</v>
      </c>
      <c r="B91">
        <v>11643</v>
      </c>
      <c r="C91" t="str">
        <f t="shared" si="3"/>
        <v xml:space="preserve">MSK Gesellschaft für Automatisierung mbH </v>
      </c>
      <c r="D91" t="s">
        <v>780</v>
      </c>
      <c r="E91" s="5">
        <v>22869</v>
      </c>
      <c r="F91" t="s">
        <v>16661</v>
      </c>
      <c r="G91" t="s">
        <v>17324</v>
      </c>
      <c r="I91" t="s">
        <v>17387</v>
      </c>
      <c r="K91" t="s">
        <v>17387</v>
      </c>
      <c r="O91">
        <f t="shared" si="4"/>
        <v>1</v>
      </c>
      <c r="P91">
        <v>0</v>
      </c>
      <c r="Q91">
        <v>0</v>
      </c>
      <c r="R91" s="4">
        <v>0</v>
      </c>
      <c r="S91" t="s">
        <v>787</v>
      </c>
      <c r="T91" s="1">
        <f t="shared" ca="1" si="5"/>
        <v>42211</v>
      </c>
      <c r="U91" s="1">
        <f t="shared" ca="1" si="5"/>
        <v>42211</v>
      </c>
      <c r="V91" t="s">
        <v>17387</v>
      </c>
      <c r="W91" t="s">
        <v>784</v>
      </c>
      <c r="X91">
        <v>8837999</v>
      </c>
      <c r="Y91" t="s">
        <v>785</v>
      </c>
      <c r="AB91" t="s">
        <v>777</v>
      </c>
      <c r="AC91" t="s">
        <v>778</v>
      </c>
      <c r="AD91" t="s">
        <v>779</v>
      </c>
      <c r="AF91" t="s">
        <v>781</v>
      </c>
      <c r="AG91" t="s">
        <v>782</v>
      </c>
      <c r="AH91" t="s">
        <v>783</v>
      </c>
      <c r="AL91" t="s">
        <v>32</v>
      </c>
      <c r="AM91" t="s">
        <v>32</v>
      </c>
      <c r="AO91">
        <v>0</v>
      </c>
      <c r="AP91">
        <v>10</v>
      </c>
      <c r="AQ91">
        <v>1201</v>
      </c>
      <c r="AR91" s="1">
        <v>40816</v>
      </c>
      <c r="AS91">
        <v>0</v>
      </c>
      <c r="AT91" t="s">
        <v>786</v>
      </c>
      <c r="AU91" t="s">
        <v>32</v>
      </c>
    </row>
    <row r="92" spans="1:47" x14ac:dyDescent="0.25">
      <c r="A92">
        <v>3081</v>
      </c>
      <c r="B92">
        <v>10390</v>
      </c>
      <c r="C92" t="str">
        <f t="shared" si="3"/>
        <v>Dräger Medical ANSY GmbH Fib 8512 (Lief.-Nr. 27440)</v>
      </c>
      <c r="D92" t="s">
        <v>792</v>
      </c>
      <c r="E92" s="5">
        <v>23542</v>
      </c>
      <c r="F92" t="s">
        <v>16662</v>
      </c>
      <c r="G92" t="s">
        <v>17324</v>
      </c>
      <c r="H92" t="s">
        <v>793</v>
      </c>
      <c r="I92" t="s">
        <v>17387</v>
      </c>
      <c r="J92" t="s">
        <v>794</v>
      </c>
      <c r="K92" t="s">
        <v>17387</v>
      </c>
      <c r="O92">
        <f t="shared" si="4"/>
        <v>1</v>
      </c>
      <c r="P92">
        <v>0</v>
      </c>
      <c r="Q92">
        <v>0</v>
      </c>
      <c r="R92" s="4">
        <v>0</v>
      </c>
      <c r="T92" s="1">
        <f t="shared" ca="1" si="5"/>
        <v>42211</v>
      </c>
      <c r="U92" s="1">
        <f t="shared" ca="1" si="5"/>
        <v>42211</v>
      </c>
      <c r="V92" t="s">
        <v>17387</v>
      </c>
      <c r="AB92" t="s">
        <v>788</v>
      </c>
      <c r="AC92" t="s">
        <v>789</v>
      </c>
      <c r="AD92" t="s">
        <v>790</v>
      </c>
      <c r="AE92" t="s">
        <v>791</v>
      </c>
      <c r="AF92" t="s">
        <v>795</v>
      </c>
      <c r="AG92" t="s">
        <v>796</v>
      </c>
      <c r="AH92" t="s">
        <v>797</v>
      </c>
      <c r="AI92" t="s">
        <v>798</v>
      </c>
      <c r="AJ92" t="s">
        <v>799</v>
      </c>
      <c r="AL92" t="s">
        <v>32</v>
      </c>
      <c r="AO92">
        <v>0</v>
      </c>
      <c r="AP92">
        <v>63</v>
      </c>
      <c r="AQ92">
        <v>9898</v>
      </c>
      <c r="AR92" s="1">
        <v>37499</v>
      </c>
      <c r="AS92">
        <v>2</v>
      </c>
      <c r="AT92" t="s">
        <v>800</v>
      </c>
      <c r="AU92" t="s">
        <v>32</v>
      </c>
    </row>
    <row r="93" spans="1:47" x14ac:dyDescent="0.25">
      <c r="A93">
        <v>3082</v>
      </c>
      <c r="B93">
        <v>11414</v>
      </c>
      <c r="C93" t="str">
        <f t="shared" si="3"/>
        <v xml:space="preserve">EAB TEC GmbH  </v>
      </c>
      <c r="D93" t="s">
        <v>803</v>
      </c>
      <c r="E93" s="5">
        <v>23966</v>
      </c>
      <c r="F93" t="s">
        <v>16663</v>
      </c>
      <c r="G93" t="s">
        <v>17324</v>
      </c>
      <c r="H93" t="s">
        <v>804</v>
      </c>
      <c r="I93" t="s">
        <v>17387</v>
      </c>
      <c r="K93" t="s">
        <v>17387</v>
      </c>
      <c r="L93" t="s">
        <v>805</v>
      </c>
      <c r="O93">
        <f t="shared" si="4"/>
        <v>1</v>
      </c>
      <c r="P93">
        <v>0</v>
      </c>
      <c r="Q93">
        <v>0</v>
      </c>
      <c r="R93" s="4">
        <v>0</v>
      </c>
      <c r="T93" s="1">
        <f t="shared" ca="1" si="5"/>
        <v>42211</v>
      </c>
      <c r="U93" s="1">
        <f t="shared" ca="1" si="5"/>
        <v>42211</v>
      </c>
      <c r="V93" t="s">
        <v>17387</v>
      </c>
      <c r="AB93" t="s">
        <v>801</v>
      </c>
      <c r="AC93" t="s">
        <v>802</v>
      </c>
      <c r="AF93" t="s">
        <v>806</v>
      </c>
      <c r="AG93" t="s">
        <v>807</v>
      </c>
      <c r="AH93" t="s">
        <v>808</v>
      </c>
      <c r="AL93" t="s">
        <v>32</v>
      </c>
      <c r="AO93">
        <v>0</v>
      </c>
      <c r="AP93">
        <v>70</v>
      </c>
      <c r="AQ93">
        <v>11558</v>
      </c>
      <c r="AR93" s="1">
        <v>39568</v>
      </c>
      <c r="AS93">
        <v>5</v>
      </c>
      <c r="AT93" t="s">
        <v>809</v>
      </c>
      <c r="AU93" t="s">
        <v>32</v>
      </c>
    </row>
    <row r="94" spans="1:47" x14ac:dyDescent="0.25">
      <c r="A94">
        <v>3083</v>
      </c>
      <c r="B94">
        <v>11077</v>
      </c>
      <c r="C94" t="str">
        <f t="shared" si="3"/>
        <v>NORDSEE Fisch-Spezialitäten GmbH &amp; Co. KG</v>
      </c>
      <c r="D94" t="s">
        <v>813</v>
      </c>
      <c r="E94" s="5">
        <v>27570</v>
      </c>
      <c r="F94" t="s">
        <v>16664</v>
      </c>
      <c r="G94" t="s">
        <v>17324</v>
      </c>
      <c r="H94" t="s">
        <v>814</v>
      </c>
      <c r="I94" t="s">
        <v>17387</v>
      </c>
      <c r="J94" t="s">
        <v>815</v>
      </c>
      <c r="K94" t="s">
        <v>17387</v>
      </c>
      <c r="O94">
        <f t="shared" si="4"/>
        <v>1</v>
      </c>
      <c r="P94">
        <v>0</v>
      </c>
      <c r="Q94">
        <v>0</v>
      </c>
      <c r="R94" s="4">
        <v>0</v>
      </c>
      <c r="T94" s="1">
        <f t="shared" ca="1" si="5"/>
        <v>42211</v>
      </c>
      <c r="U94" s="1">
        <f t="shared" ca="1" si="5"/>
        <v>42211</v>
      </c>
      <c r="V94" t="s">
        <v>17387</v>
      </c>
      <c r="AB94" t="s">
        <v>810</v>
      </c>
      <c r="AC94" t="s">
        <v>811</v>
      </c>
      <c r="AD94" t="s">
        <v>812</v>
      </c>
      <c r="AE94" t="s">
        <v>233</v>
      </c>
      <c r="AF94" t="s">
        <v>816</v>
      </c>
      <c r="AG94" t="s">
        <v>817</v>
      </c>
      <c r="AH94" t="s">
        <v>818</v>
      </c>
      <c r="AL94" t="s">
        <v>32</v>
      </c>
      <c r="AO94">
        <v>0</v>
      </c>
      <c r="AP94">
        <v>4</v>
      </c>
      <c r="AQ94">
        <v>1356</v>
      </c>
      <c r="AR94" s="1">
        <v>37272</v>
      </c>
      <c r="AS94">
        <v>0</v>
      </c>
      <c r="AT94" t="s">
        <v>819</v>
      </c>
      <c r="AU94" t="s">
        <v>32</v>
      </c>
    </row>
    <row r="95" spans="1:47" x14ac:dyDescent="0.25">
      <c r="A95">
        <v>3084</v>
      </c>
      <c r="B95">
        <v>10955</v>
      </c>
      <c r="C95" t="str">
        <f t="shared" si="3"/>
        <v xml:space="preserve">CHT-Container GmbH  </v>
      </c>
      <c r="D95" t="s">
        <v>822</v>
      </c>
      <c r="E95" s="5">
        <v>27616</v>
      </c>
      <c r="F95" t="s">
        <v>16665</v>
      </c>
      <c r="G95" t="s">
        <v>17324</v>
      </c>
      <c r="H95" t="s">
        <v>823</v>
      </c>
      <c r="I95" t="s">
        <v>17387</v>
      </c>
      <c r="J95" t="s">
        <v>824</v>
      </c>
      <c r="K95" t="s">
        <v>17387</v>
      </c>
      <c r="L95" t="s">
        <v>825</v>
      </c>
      <c r="O95">
        <f t="shared" si="4"/>
        <v>1</v>
      </c>
      <c r="P95">
        <v>0</v>
      </c>
      <c r="Q95">
        <v>0</v>
      </c>
      <c r="R95" s="4">
        <v>0</v>
      </c>
      <c r="S95" t="s">
        <v>832</v>
      </c>
      <c r="T95" s="1">
        <f t="shared" ca="1" si="5"/>
        <v>42211</v>
      </c>
      <c r="U95" s="1">
        <f t="shared" ca="1" si="5"/>
        <v>42211</v>
      </c>
      <c r="V95" t="s">
        <v>17387</v>
      </c>
      <c r="W95" t="s">
        <v>829</v>
      </c>
      <c r="X95">
        <v>2006000900</v>
      </c>
      <c r="Y95" t="s">
        <v>830</v>
      </c>
      <c r="AB95" t="s">
        <v>820</v>
      </c>
      <c r="AC95" t="s">
        <v>821</v>
      </c>
      <c r="AF95" t="s">
        <v>826</v>
      </c>
      <c r="AG95" t="s">
        <v>827</v>
      </c>
      <c r="AJ95" t="s">
        <v>828</v>
      </c>
      <c r="AL95" t="s">
        <v>32</v>
      </c>
      <c r="AM95" t="s">
        <v>32</v>
      </c>
      <c r="AO95">
        <v>0</v>
      </c>
      <c r="AP95">
        <v>18</v>
      </c>
      <c r="AQ95">
        <v>11526</v>
      </c>
      <c r="AR95" s="1">
        <v>41759</v>
      </c>
      <c r="AS95">
        <v>0</v>
      </c>
      <c r="AT95" t="s">
        <v>831</v>
      </c>
      <c r="AU95" t="s">
        <v>32</v>
      </c>
    </row>
    <row r="96" spans="1:47" x14ac:dyDescent="0.25">
      <c r="A96">
        <v>3085</v>
      </c>
      <c r="B96">
        <v>11154</v>
      </c>
      <c r="C96" t="str">
        <f t="shared" si="3"/>
        <v xml:space="preserve">Carl Hartmann Überseespedition </v>
      </c>
      <c r="D96" t="s">
        <v>836</v>
      </c>
      <c r="E96" s="5">
        <v>28195</v>
      </c>
      <c r="F96" t="s">
        <v>16666</v>
      </c>
      <c r="G96" t="s">
        <v>17324</v>
      </c>
      <c r="H96" t="s">
        <v>837</v>
      </c>
      <c r="I96" t="s">
        <v>17387</v>
      </c>
      <c r="J96" t="s">
        <v>838</v>
      </c>
      <c r="K96" t="s">
        <v>17387</v>
      </c>
      <c r="O96">
        <f t="shared" si="4"/>
        <v>1</v>
      </c>
      <c r="P96">
        <v>0</v>
      </c>
      <c r="Q96">
        <v>0</v>
      </c>
      <c r="R96" s="4">
        <v>0</v>
      </c>
      <c r="T96" s="1">
        <f t="shared" ca="1" si="5"/>
        <v>42211</v>
      </c>
      <c r="U96" s="1">
        <f t="shared" ca="1" si="5"/>
        <v>42211</v>
      </c>
      <c r="V96" t="s">
        <v>17387</v>
      </c>
      <c r="AB96" t="s">
        <v>833</v>
      </c>
      <c r="AC96" t="s">
        <v>834</v>
      </c>
      <c r="AD96" t="s">
        <v>835</v>
      </c>
      <c r="AF96" t="s">
        <v>839</v>
      </c>
      <c r="AG96" t="s">
        <v>840</v>
      </c>
      <c r="AL96" t="s">
        <v>32</v>
      </c>
      <c r="AO96">
        <v>0</v>
      </c>
      <c r="AP96">
        <v>0</v>
      </c>
      <c r="AQ96">
        <v>0</v>
      </c>
      <c r="AR96" t="s">
        <v>33</v>
      </c>
      <c r="AS96">
        <v>0</v>
      </c>
      <c r="AT96" t="s">
        <v>841</v>
      </c>
      <c r="AU96" t="s">
        <v>32</v>
      </c>
    </row>
    <row r="97" spans="1:47" x14ac:dyDescent="0.25">
      <c r="A97">
        <v>3086</v>
      </c>
      <c r="B97">
        <v>10611</v>
      </c>
      <c r="C97" t="str">
        <f t="shared" si="3"/>
        <v xml:space="preserve">ITAG Tiefbohr GmbH  </v>
      </c>
      <c r="D97" t="s">
        <v>844</v>
      </c>
      <c r="E97" s="5">
        <v>29203</v>
      </c>
      <c r="F97" t="s">
        <v>16667</v>
      </c>
      <c r="G97" t="s">
        <v>17324</v>
      </c>
      <c r="H97" t="s">
        <v>845</v>
      </c>
      <c r="I97" t="s">
        <v>17387</v>
      </c>
      <c r="J97" t="s">
        <v>846</v>
      </c>
      <c r="K97" t="s">
        <v>17387</v>
      </c>
      <c r="O97">
        <f t="shared" si="4"/>
        <v>1</v>
      </c>
      <c r="P97">
        <v>0</v>
      </c>
      <c r="Q97">
        <v>0</v>
      </c>
      <c r="R97" s="4">
        <v>0</v>
      </c>
      <c r="T97" s="1">
        <f t="shared" ca="1" si="5"/>
        <v>42211</v>
      </c>
      <c r="U97" s="1">
        <f t="shared" ca="1" si="5"/>
        <v>42211</v>
      </c>
      <c r="V97" t="s">
        <v>17387</v>
      </c>
      <c r="AB97" t="s">
        <v>842</v>
      </c>
      <c r="AC97" t="s">
        <v>843</v>
      </c>
      <c r="AF97" t="s">
        <v>847</v>
      </c>
      <c r="AG97" t="s">
        <v>848</v>
      </c>
      <c r="AH97" t="s">
        <v>849</v>
      </c>
      <c r="AI97" t="s">
        <v>850</v>
      </c>
      <c r="AJ97" t="s">
        <v>851</v>
      </c>
      <c r="AK97" t="s">
        <v>852</v>
      </c>
      <c r="AL97" t="s">
        <v>32</v>
      </c>
      <c r="AM97" t="s">
        <v>568</v>
      </c>
      <c r="AO97">
        <v>0</v>
      </c>
      <c r="AP97">
        <v>98</v>
      </c>
      <c r="AQ97">
        <v>24970</v>
      </c>
      <c r="AR97" s="1">
        <v>40086</v>
      </c>
      <c r="AS97">
        <v>3</v>
      </c>
      <c r="AT97" t="s">
        <v>853</v>
      </c>
      <c r="AU97" t="s">
        <v>32</v>
      </c>
    </row>
    <row r="98" spans="1:47" x14ac:dyDescent="0.25">
      <c r="A98">
        <v>3087</v>
      </c>
      <c r="B98">
        <v>11435</v>
      </c>
      <c r="C98" t="str">
        <f t="shared" si="3"/>
        <v xml:space="preserve">Thomas Treude GmbH  </v>
      </c>
      <c r="D98" t="s">
        <v>856</v>
      </c>
      <c r="E98" s="5">
        <v>29221</v>
      </c>
      <c r="F98" t="s">
        <v>16667</v>
      </c>
      <c r="G98" t="s">
        <v>17324</v>
      </c>
      <c r="H98" t="s">
        <v>857</v>
      </c>
      <c r="I98" t="s">
        <v>17387</v>
      </c>
      <c r="J98" t="s">
        <v>858</v>
      </c>
      <c r="K98" t="s">
        <v>17387</v>
      </c>
      <c r="O98">
        <f t="shared" si="4"/>
        <v>1</v>
      </c>
      <c r="P98">
        <v>0</v>
      </c>
      <c r="Q98">
        <v>0</v>
      </c>
      <c r="R98" s="4">
        <v>0</v>
      </c>
      <c r="T98" s="1">
        <f t="shared" ca="1" si="5"/>
        <v>42211</v>
      </c>
      <c r="U98" s="1">
        <f t="shared" ca="1" si="5"/>
        <v>42211</v>
      </c>
      <c r="V98" t="s">
        <v>17387</v>
      </c>
      <c r="AB98" t="s">
        <v>854</v>
      </c>
      <c r="AC98" t="s">
        <v>855</v>
      </c>
      <c r="AF98" t="s">
        <v>859</v>
      </c>
      <c r="AL98" t="s">
        <v>32</v>
      </c>
      <c r="AO98">
        <v>0</v>
      </c>
      <c r="AP98">
        <v>2</v>
      </c>
      <c r="AQ98">
        <v>2350</v>
      </c>
      <c r="AR98" s="1">
        <v>39311</v>
      </c>
      <c r="AS98">
        <v>0</v>
      </c>
      <c r="AT98" t="s">
        <v>860</v>
      </c>
      <c r="AU98" t="s">
        <v>32</v>
      </c>
    </row>
    <row r="99" spans="1:47" x14ac:dyDescent="0.25">
      <c r="A99">
        <v>3088</v>
      </c>
      <c r="B99">
        <v>11476</v>
      </c>
      <c r="C99" t="str">
        <f t="shared" si="3"/>
        <v xml:space="preserve">M-I SWACO Deutschland GmbH </v>
      </c>
      <c r="D99" t="s">
        <v>864</v>
      </c>
      <c r="E99" s="5">
        <v>29227</v>
      </c>
      <c r="F99" t="s">
        <v>16667</v>
      </c>
      <c r="G99" t="s">
        <v>17324</v>
      </c>
      <c r="H99" t="s">
        <v>865</v>
      </c>
      <c r="I99" t="s">
        <v>17387</v>
      </c>
      <c r="J99" t="s">
        <v>866</v>
      </c>
      <c r="K99" t="s">
        <v>17387</v>
      </c>
      <c r="O99">
        <f t="shared" si="4"/>
        <v>1</v>
      </c>
      <c r="P99">
        <v>0</v>
      </c>
      <c r="Q99">
        <v>0</v>
      </c>
      <c r="R99" s="4">
        <v>0</v>
      </c>
      <c r="T99" s="1">
        <f t="shared" ca="1" si="5"/>
        <v>42211</v>
      </c>
      <c r="U99" s="1">
        <f t="shared" ca="1" si="5"/>
        <v>42211</v>
      </c>
      <c r="V99" t="s">
        <v>17387</v>
      </c>
      <c r="AB99" t="s">
        <v>861</v>
      </c>
      <c r="AC99" t="s">
        <v>862</v>
      </c>
      <c r="AD99" t="s">
        <v>863</v>
      </c>
      <c r="AF99" t="s">
        <v>867</v>
      </c>
      <c r="AG99" t="s">
        <v>868</v>
      </c>
      <c r="AH99" t="s">
        <v>869</v>
      </c>
      <c r="AI99" t="s">
        <v>870</v>
      </c>
      <c r="AJ99" t="s">
        <v>871</v>
      </c>
      <c r="AL99" t="s">
        <v>32</v>
      </c>
      <c r="AO99">
        <v>0</v>
      </c>
      <c r="AP99">
        <v>81</v>
      </c>
      <c r="AQ99">
        <v>11905</v>
      </c>
      <c r="AR99" s="1">
        <v>40056</v>
      </c>
      <c r="AS99">
        <v>2</v>
      </c>
      <c r="AT99" t="s">
        <v>872</v>
      </c>
      <c r="AU99" t="s">
        <v>32</v>
      </c>
    </row>
    <row r="100" spans="1:47" x14ac:dyDescent="0.25">
      <c r="A100">
        <v>3089</v>
      </c>
      <c r="B100">
        <v>10346</v>
      </c>
      <c r="C100" t="str">
        <f t="shared" si="3"/>
        <v xml:space="preserve">Buddhistische Union Diamantweg e.V. </v>
      </c>
      <c r="D100" t="s">
        <v>876</v>
      </c>
      <c r="E100" s="5">
        <v>30127</v>
      </c>
      <c r="F100" t="s">
        <v>16668</v>
      </c>
      <c r="G100" t="s">
        <v>17324</v>
      </c>
      <c r="I100" t="s">
        <v>17387</v>
      </c>
      <c r="K100" t="s">
        <v>17387</v>
      </c>
      <c r="O100">
        <f t="shared" si="4"/>
        <v>1</v>
      </c>
      <c r="P100">
        <v>0</v>
      </c>
      <c r="Q100">
        <v>0</v>
      </c>
      <c r="R100" s="4">
        <v>0</v>
      </c>
      <c r="T100" s="1">
        <f t="shared" ca="1" si="5"/>
        <v>42211</v>
      </c>
      <c r="U100" s="1">
        <f t="shared" ca="1" si="5"/>
        <v>42211</v>
      </c>
      <c r="V100" t="s">
        <v>17387</v>
      </c>
      <c r="AB100" t="s">
        <v>873</v>
      </c>
      <c r="AC100" t="s">
        <v>874</v>
      </c>
      <c r="AD100" t="s">
        <v>875</v>
      </c>
      <c r="AO100">
        <v>0</v>
      </c>
      <c r="AP100">
        <v>0</v>
      </c>
      <c r="AQ100">
        <v>0</v>
      </c>
      <c r="AR100" t="s">
        <v>33</v>
      </c>
      <c r="AS100">
        <v>0</v>
      </c>
      <c r="AT100" t="s">
        <v>877</v>
      </c>
      <c r="AU100" t="s">
        <v>32</v>
      </c>
    </row>
    <row r="101" spans="1:47" x14ac:dyDescent="0.25">
      <c r="A101">
        <v>3090</v>
      </c>
      <c r="B101">
        <v>10843</v>
      </c>
      <c r="C101" t="str">
        <f t="shared" si="3"/>
        <v xml:space="preserve">Friedrich Duensing GmbH  </v>
      </c>
      <c r="D101" t="s">
        <v>880</v>
      </c>
      <c r="E101" s="5">
        <v>31535</v>
      </c>
      <c r="F101" t="s">
        <v>16669</v>
      </c>
      <c r="G101" t="s">
        <v>17324</v>
      </c>
      <c r="H101" t="s">
        <v>881</v>
      </c>
      <c r="I101" t="s">
        <v>17387</v>
      </c>
      <c r="J101" t="s">
        <v>882</v>
      </c>
      <c r="K101" t="s">
        <v>17387</v>
      </c>
      <c r="O101">
        <f t="shared" si="4"/>
        <v>1</v>
      </c>
      <c r="P101">
        <v>0</v>
      </c>
      <c r="Q101">
        <v>0</v>
      </c>
      <c r="R101" s="4">
        <v>0</v>
      </c>
      <c r="T101" s="1">
        <f t="shared" ca="1" si="5"/>
        <v>42211</v>
      </c>
      <c r="U101" s="1">
        <f t="shared" ca="1" si="5"/>
        <v>42211</v>
      </c>
      <c r="V101" t="s">
        <v>17387</v>
      </c>
      <c r="AB101" t="s">
        <v>878</v>
      </c>
      <c r="AC101" t="s">
        <v>879</v>
      </c>
      <c r="AF101" t="s">
        <v>883</v>
      </c>
      <c r="AG101" t="s">
        <v>884</v>
      </c>
      <c r="AI101" t="s">
        <v>885</v>
      </c>
      <c r="AJ101" t="s">
        <v>886</v>
      </c>
      <c r="AL101" t="s">
        <v>32</v>
      </c>
      <c r="AO101">
        <v>0</v>
      </c>
      <c r="AP101">
        <v>0</v>
      </c>
      <c r="AQ101">
        <v>869</v>
      </c>
      <c r="AR101" t="s">
        <v>33</v>
      </c>
      <c r="AS101">
        <v>0</v>
      </c>
      <c r="AT101" t="s">
        <v>887</v>
      </c>
      <c r="AU101" t="s">
        <v>32</v>
      </c>
    </row>
    <row r="102" spans="1:47" x14ac:dyDescent="0.25">
      <c r="A102">
        <v>3091</v>
      </c>
      <c r="B102">
        <v>11615</v>
      </c>
      <c r="C102" t="str">
        <f t="shared" si="3"/>
        <v>RVV ROHRSSEN Vertriebs- und Vermietungs GmbH</v>
      </c>
      <c r="D102" t="s">
        <v>891</v>
      </c>
      <c r="E102" s="5">
        <v>31559</v>
      </c>
      <c r="F102" t="s">
        <v>16670</v>
      </c>
      <c r="G102" t="s">
        <v>17324</v>
      </c>
      <c r="H102" t="s">
        <v>892</v>
      </c>
      <c r="I102" t="s">
        <v>17387</v>
      </c>
      <c r="K102" t="s">
        <v>17387</v>
      </c>
      <c r="L102" t="s">
        <v>893</v>
      </c>
      <c r="O102">
        <f t="shared" si="4"/>
        <v>1</v>
      </c>
      <c r="P102">
        <v>0</v>
      </c>
      <c r="Q102">
        <v>0</v>
      </c>
      <c r="R102" s="4">
        <v>0</v>
      </c>
      <c r="S102" t="s">
        <v>899</v>
      </c>
      <c r="T102" s="1">
        <f t="shared" ca="1" si="5"/>
        <v>42211</v>
      </c>
      <c r="U102" s="1">
        <f t="shared" ca="1" si="5"/>
        <v>42211</v>
      </c>
      <c r="V102" t="s">
        <v>17387</v>
      </c>
      <c r="AB102" t="s">
        <v>888</v>
      </c>
      <c r="AC102" t="s">
        <v>888</v>
      </c>
      <c r="AD102" t="s">
        <v>889</v>
      </c>
      <c r="AE102" t="s">
        <v>890</v>
      </c>
      <c r="AF102" t="s">
        <v>894</v>
      </c>
      <c r="AG102" t="s">
        <v>895</v>
      </c>
      <c r="AH102" t="s">
        <v>896</v>
      </c>
      <c r="AJ102" t="s">
        <v>897</v>
      </c>
      <c r="AL102" t="s">
        <v>32</v>
      </c>
      <c r="AO102">
        <v>0</v>
      </c>
      <c r="AP102">
        <v>5</v>
      </c>
      <c r="AQ102">
        <v>1765</v>
      </c>
      <c r="AR102" s="1">
        <v>40512</v>
      </c>
      <c r="AS102">
        <v>1</v>
      </c>
      <c r="AT102" t="s">
        <v>898</v>
      </c>
      <c r="AU102" t="s">
        <v>32</v>
      </c>
    </row>
    <row r="103" spans="1:47" x14ac:dyDescent="0.25">
      <c r="A103">
        <v>3092</v>
      </c>
      <c r="B103">
        <v>11584</v>
      </c>
      <c r="C103" t="str">
        <f t="shared" si="3"/>
        <v xml:space="preserve">LÜHR FILTER GmbH &amp; Co. KG </v>
      </c>
      <c r="D103" t="s">
        <v>901</v>
      </c>
      <c r="E103" s="5">
        <v>31655</v>
      </c>
      <c r="F103" t="s">
        <v>16671</v>
      </c>
      <c r="G103" t="s">
        <v>17324</v>
      </c>
      <c r="I103" t="s">
        <v>17387</v>
      </c>
      <c r="K103" t="s">
        <v>17387</v>
      </c>
      <c r="O103">
        <f t="shared" si="4"/>
        <v>1</v>
      </c>
      <c r="P103">
        <v>0</v>
      </c>
      <c r="Q103">
        <v>0</v>
      </c>
      <c r="R103" s="4">
        <v>0</v>
      </c>
      <c r="S103" t="s">
        <v>906</v>
      </c>
      <c r="T103" s="1">
        <f t="shared" ca="1" si="5"/>
        <v>42211</v>
      </c>
      <c r="U103" s="1">
        <f t="shared" ca="1" si="5"/>
        <v>42211</v>
      </c>
      <c r="V103" t="s">
        <v>17387</v>
      </c>
      <c r="AB103" t="s">
        <v>900</v>
      </c>
      <c r="AC103" t="s">
        <v>900</v>
      </c>
      <c r="AD103" t="s">
        <v>233</v>
      </c>
      <c r="AF103" t="s">
        <v>902</v>
      </c>
      <c r="AG103" t="s">
        <v>903</v>
      </c>
      <c r="AH103" t="s">
        <v>904</v>
      </c>
      <c r="AL103" t="s">
        <v>32</v>
      </c>
      <c r="AO103">
        <v>0</v>
      </c>
      <c r="AP103">
        <v>0</v>
      </c>
      <c r="AQ103">
        <v>1527</v>
      </c>
      <c r="AR103" t="s">
        <v>33</v>
      </c>
      <c r="AS103">
        <v>0</v>
      </c>
      <c r="AT103" t="s">
        <v>905</v>
      </c>
      <c r="AU103" t="s">
        <v>32</v>
      </c>
    </row>
    <row r="104" spans="1:47" x14ac:dyDescent="0.25">
      <c r="A104">
        <v>3093</v>
      </c>
      <c r="B104">
        <v>10658</v>
      </c>
      <c r="C104" t="str">
        <f t="shared" si="3"/>
        <v xml:space="preserve">Vortella Lebensmittelwerk W. Vortmeyer GmbH </v>
      </c>
      <c r="D104" t="s">
        <v>910</v>
      </c>
      <c r="E104" s="5">
        <v>32361</v>
      </c>
      <c r="F104" t="s">
        <v>16672</v>
      </c>
      <c r="G104" t="s">
        <v>17324</v>
      </c>
      <c r="I104" t="s">
        <v>17387</v>
      </c>
      <c r="K104" t="s">
        <v>17387</v>
      </c>
      <c r="L104" t="s">
        <v>911</v>
      </c>
      <c r="M104" t="s">
        <v>915</v>
      </c>
      <c r="N104" t="s">
        <v>916</v>
      </c>
      <c r="O104">
        <f t="shared" si="4"/>
        <v>1</v>
      </c>
      <c r="P104">
        <v>0</v>
      </c>
      <c r="Q104">
        <v>0</v>
      </c>
      <c r="R104" s="4">
        <v>0</v>
      </c>
      <c r="T104" s="1">
        <f t="shared" ca="1" si="5"/>
        <v>42211</v>
      </c>
      <c r="U104" s="1">
        <f t="shared" ca="1" si="5"/>
        <v>42211</v>
      </c>
      <c r="V104" t="s">
        <v>17387</v>
      </c>
      <c r="AB104" t="s">
        <v>907</v>
      </c>
      <c r="AC104" t="s">
        <v>908</v>
      </c>
      <c r="AD104" t="s">
        <v>909</v>
      </c>
      <c r="AF104" t="s">
        <v>912</v>
      </c>
      <c r="AG104" t="s">
        <v>913</v>
      </c>
      <c r="AH104" t="s">
        <v>914</v>
      </c>
      <c r="AL104" t="s">
        <v>32</v>
      </c>
      <c r="AM104" t="s">
        <v>32</v>
      </c>
      <c r="AO104">
        <v>0</v>
      </c>
      <c r="AP104">
        <v>20</v>
      </c>
      <c r="AQ104">
        <v>9090</v>
      </c>
      <c r="AR104" s="1">
        <v>42185</v>
      </c>
      <c r="AS104">
        <v>0</v>
      </c>
      <c r="AT104" t="s">
        <v>917</v>
      </c>
      <c r="AU104" t="s">
        <v>32</v>
      </c>
    </row>
    <row r="105" spans="1:47" x14ac:dyDescent="0.25">
      <c r="A105">
        <v>3094</v>
      </c>
      <c r="B105">
        <v>11808</v>
      </c>
      <c r="C105" t="str">
        <f t="shared" si="3"/>
        <v xml:space="preserve">BOB GmbH &amp; Co. KG  </v>
      </c>
      <c r="D105" t="s">
        <v>920</v>
      </c>
      <c r="E105" s="5">
        <v>32423</v>
      </c>
      <c r="F105" t="s">
        <v>16673</v>
      </c>
      <c r="G105" t="s">
        <v>17324</v>
      </c>
      <c r="H105" t="s">
        <v>921</v>
      </c>
      <c r="I105" t="s">
        <v>17387</v>
      </c>
      <c r="J105" t="s">
        <v>922</v>
      </c>
      <c r="K105" t="s">
        <v>17387</v>
      </c>
      <c r="O105">
        <f t="shared" si="4"/>
        <v>1</v>
      </c>
      <c r="P105">
        <v>0</v>
      </c>
      <c r="Q105">
        <v>0</v>
      </c>
      <c r="R105" s="4">
        <v>0</v>
      </c>
      <c r="T105" s="1">
        <f t="shared" ca="1" si="5"/>
        <v>42211</v>
      </c>
      <c r="U105" s="1">
        <f t="shared" ca="1" si="5"/>
        <v>42211</v>
      </c>
      <c r="V105" t="s">
        <v>17387</v>
      </c>
      <c r="AB105" t="s">
        <v>918</v>
      </c>
      <c r="AC105" t="s">
        <v>919</v>
      </c>
      <c r="AF105" t="s">
        <v>923</v>
      </c>
      <c r="AL105" t="s">
        <v>32</v>
      </c>
      <c r="AO105">
        <v>0</v>
      </c>
      <c r="AP105">
        <v>24</v>
      </c>
      <c r="AQ105">
        <v>2859</v>
      </c>
      <c r="AR105" s="1">
        <v>41973</v>
      </c>
      <c r="AS105">
        <v>0</v>
      </c>
      <c r="AT105" t="s">
        <v>924</v>
      </c>
      <c r="AU105" t="s">
        <v>32</v>
      </c>
    </row>
    <row r="106" spans="1:47" x14ac:dyDescent="0.25">
      <c r="A106">
        <v>3095</v>
      </c>
      <c r="B106">
        <v>11322</v>
      </c>
      <c r="C106" t="str">
        <f t="shared" si="3"/>
        <v xml:space="preserve">LimnoTec Abwasseranlagen GmbH </v>
      </c>
      <c r="D106" t="s">
        <v>928</v>
      </c>
      <c r="E106" s="5">
        <v>32479</v>
      </c>
      <c r="F106" t="s">
        <v>16674</v>
      </c>
      <c r="G106" t="s">
        <v>17324</v>
      </c>
      <c r="H106" t="s">
        <v>929</v>
      </c>
      <c r="I106" t="s">
        <v>17387</v>
      </c>
      <c r="J106" t="s">
        <v>930</v>
      </c>
      <c r="K106" t="s">
        <v>17387</v>
      </c>
      <c r="O106">
        <f t="shared" si="4"/>
        <v>1</v>
      </c>
      <c r="P106">
        <v>0</v>
      </c>
      <c r="Q106">
        <v>0</v>
      </c>
      <c r="R106" s="4">
        <v>0</v>
      </c>
      <c r="T106" s="1">
        <f t="shared" ca="1" si="5"/>
        <v>42211</v>
      </c>
      <c r="U106" s="1">
        <f t="shared" ca="1" si="5"/>
        <v>42211</v>
      </c>
      <c r="V106" t="s">
        <v>17387</v>
      </c>
      <c r="AB106" t="s">
        <v>925</v>
      </c>
      <c r="AC106" t="s">
        <v>926</v>
      </c>
      <c r="AD106" t="s">
        <v>927</v>
      </c>
      <c r="AF106" t="s">
        <v>931</v>
      </c>
      <c r="AG106" t="s">
        <v>932</v>
      </c>
      <c r="AL106" t="s">
        <v>32</v>
      </c>
      <c r="AO106">
        <v>0</v>
      </c>
      <c r="AP106">
        <v>32</v>
      </c>
      <c r="AQ106">
        <v>4907</v>
      </c>
      <c r="AR106" s="1">
        <v>39386</v>
      </c>
      <c r="AS106">
        <v>0</v>
      </c>
      <c r="AT106" t="s">
        <v>933</v>
      </c>
      <c r="AU106" t="s">
        <v>32</v>
      </c>
    </row>
    <row r="107" spans="1:47" x14ac:dyDescent="0.25">
      <c r="A107">
        <v>3096</v>
      </c>
      <c r="B107">
        <v>10412</v>
      </c>
      <c r="C107" t="str">
        <f t="shared" si="3"/>
        <v xml:space="preserve">MÜLLER-BAU GmbH &amp; Co. KG Bauunternehmung </v>
      </c>
      <c r="D107" t="s">
        <v>937</v>
      </c>
      <c r="E107" s="5">
        <v>32676</v>
      </c>
      <c r="F107" t="s">
        <v>16675</v>
      </c>
      <c r="G107" t="s">
        <v>17324</v>
      </c>
      <c r="H107" t="s">
        <v>938</v>
      </c>
      <c r="I107" t="s">
        <v>17387</v>
      </c>
      <c r="J107" t="s">
        <v>939</v>
      </c>
      <c r="K107" t="s">
        <v>17387</v>
      </c>
      <c r="O107">
        <f t="shared" si="4"/>
        <v>1</v>
      </c>
      <c r="P107">
        <v>0</v>
      </c>
      <c r="Q107">
        <v>0</v>
      </c>
      <c r="R107" s="4">
        <v>0</v>
      </c>
      <c r="T107" s="1">
        <f t="shared" ca="1" si="5"/>
        <v>42211</v>
      </c>
      <c r="U107" s="1">
        <f t="shared" ca="1" si="5"/>
        <v>42211</v>
      </c>
      <c r="V107" t="s">
        <v>17387</v>
      </c>
      <c r="AB107" t="s">
        <v>934</v>
      </c>
      <c r="AC107" t="s">
        <v>935</v>
      </c>
      <c r="AD107" t="s">
        <v>936</v>
      </c>
      <c r="AF107" t="s">
        <v>940</v>
      </c>
      <c r="AG107" t="s">
        <v>941</v>
      </c>
      <c r="AH107" t="s">
        <v>942</v>
      </c>
      <c r="AK107" t="s">
        <v>943</v>
      </c>
      <c r="AO107">
        <v>1</v>
      </c>
      <c r="AP107">
        <v>16</v>
      </c>
      <c r="AQ107">
        <v>7168</v>
      </c>
      <c r="AR107" s="1">
        <v>40968</v>
      </c>
      <c r="AS107">
        <v>3</v>
      </c>
      <c r="AT107" t="s">
        <v>944</v>
      </c>
      <c r="AU107" t="s">
        <v>32</v>
      </c>
    </row>
    <row r="108" spans="1:47" x14ac:dyDescent="0.25">
      <c r="A108">
        <v>3097</v>
      </c>
      <c r="B108">
        <v>11318</v>
      </c>
      <c r="C108" t="str">
        <f t="shared" si="3"/>
        <v>Budget Manager  ATG(G) Normandy Barracks Antwerp Kaserne</v>
      </c>
      <c r="D108" t="s">
        <v>949</v>
      </c>
      <c r="E108" s="5">
        <v>33104</v>
      </c>
      <c r="F108" t="s">
        <v>16676</v>
      </c>
      <c r="G108" t="s">
        <v>17324</v>
      </c>
      <c r="I108" t="s">
        <v>17387</v>
      </c>
      <c r="K108" t="s">
        <v>17387</v>
      </c>
      <c r="O108">
        <f t="shared" si="4"/>
        <v>0</v>
      </c>
      <c r="P108">
        <v>0</v>
      </c>
      <c r="Q108">
        <v>0</v>
      </c>
      <c r="R108" s="4">
        <v>0</v>
      </c>
      <c r="T108" s="1">
        <f t="shared" ca="1" si="5"/>
        <v>42211</v>
      </c>
      <c r="U108" s="1">
        <f t="shared" ca="1" si="5"/>
        <v>42211</v>
      </c>
      <c r="V108" t="s">
        <v>17387</v>
      </c>
      <c r="AB108" t="s">
        <v>945</v>
      </c>
      <c r="AC108" t="s">
        <v>946</v>
      </c>
      <c r="AD108" t="s">
        <v>947</v>
      </c>
      <c r="AE108" t="s">
        <v>948</v>
      </c>
      <c r="AF108" t="s">
        <v>950</v>
      </c>
      <c r="AG108" t="s">
        <v>951</v>
      </c>
      <c r="AH108" t="s">
        <v>952</v>
      </c>
      <c r="AL108" t="s">
        <v>32</v>
      </c>
      <c r="AO108">
        <v>0</v>
      </c>
      <c r="AP108">
        <v>18</v>
      </c>
      <c r="AQ108">
        <v>14587</v>
      </c>
      <c r="AR108" s="1">
        <v>40025</v>
      </c>
      <c r="AS108">
        <v>4</v>
      </c>
      <c r="AT108" t="s">
        <v>953</v>
      </c>
      <c r="AU108" t="s">
        <v>568</v>
      </c>
    </row>
    <row r="109" spans="1:47" x14ac:dyDescent="0.25">
      <c r="A109">
        <v>3098</v>
      </c>
      <c r="B109">
        <v>11150</v>
      </c>
      <c r="C109" t="str">
        <f t="shared" si="3"/>
        <v xml:space="preserve">SPR Elektro Kipp GmbH  </v>
      </c>
      <c r="D109" t="s">
        <v>956</v>
      </c>
      <c r="E109" s="5">
        <v>33719</v>
      </c>
      <c r="F109" t="s">
        <v>16677</v>
      </c>
      <c r="G109" t="s">
        <v>17324</v>
      </c>
      <c r="H109" t="s">
        <v>957</v>
      </c>
      <c r="I109" t="s">
        <v>17387</v>
      </c>
      <c r="J109" t="s">
        <v>958</v>
      </c>
      <c r="K109" t="s">
        <v>17387</v>
      </c>
      <c r="O109">
        <f t="shared" si="4"/>
        <v>1</v>
      </c>
      <c r="P109">
        <v>0</v>
      </c>
      <c r="Q109">
        <v>0</v>
      </c>
      <c r="R109" s="4">
        <v>0</v>
      </c>
      <c r="T109" s="1">
        <f t="shared" ca="1" si="5"/>
        <v>42211</v>
      </c>
      <c r="U109" s="1">
        <f t="shared" ca="1" si="5"/>
        <v>42211</v>
      </c>
      <c r="V109" t="s">
        <v>17387</v>
      </c>
      <c r="AB109" t="s">
        <v>954</v>
      </c>
      <c r="AC109" t="s">
        <v>955</v>
      </c>
      <c r="AL109" t="s">
        <v>32</v>
      </c>
      <c r="AO109">
        <v>0</v>
      </c>
      <c r="AP109">
        <v>4</v>
      </c>
      <c r="AQ109">
        <v>844</v>
      </c>
      <c r="AR109" s="1">
        <v>37833</v>
      </c>
      <c r="AS109">
        <v>0</v>
      </c>
      <c r="AT109" t="s">
        <v>959</v>
      </c>
      <c r="AU109" t="s">
        <v>32</v>
      </c>
    </row>
    <row r="110" spans="1:47" x14ac:dyDescent="0.25">
      <c r="A110">
        <v>3099</v>
      </c>
      <c r="B110">
        <v>11792</v>
      </c>
      <c r="C110" t="str">
        <f t="shared" si="3"/>
        <v xml:space="preserve">Nachtliga Kassel Ltd.  </v>
      </c>
      <c r="D110" t="s">
        <v>962</v>
      </c>
      <c r="E110" s="5">
        <v>34117</v>
      </c>
      <c r="F110" t="s">
        <v>16678</v>
      </c>
      <c r="G110" t="s">
        <v>17324</v>
      </c>
      <c r="H110" t="s">
        <v>963</v>
      </c>
      <c r="I110" t="s">
        <v>17387</v>
      </c>
      <c r="J110" t="s">
        <v>964</v>
      </c>
      <c r="K110" t="s">
        <v>17387</v>
      </c>
      <c r="O110">
        <f t="shared" si="4"/>
        <v>1</v>
      </c>
      <c r="P110">
        <v>0</v>
      </c>
      <c r="Q110">
        <v>0</v>
      </c>
      <c r="R110" s="4">
        <v>0</v>
      </c>
      <c r="T110" s="1">
        <f t="shared" ca="1" si="5"/>
        <v>42211</v>
      </c>
      <c r="U110" s="1">
        <f t="shared" ca="1" si="5"/>
        <v>42211</v>
      </c>
      <c r="V110" t="s">
        <v>17387</v>
      </c>
      <c r="AB110" t="s">
        <v>960</v>
      </c>
      <c r="AC110" t="s">
        <v>961</v>
      </c>
      <c r="AL110" t="s">
        <v>32</v>
      </c>
      <c r="AO110">
        <v>1</v>
      </c>
      <c r="AP110">
        <v>1</v>
      </c>
      <c r="AQ110">
        <v>993</v>
      </c>
      <c r="AR110" s="1">
        <v>41409</v>
      </c>
      <c r="AS110">
        <v>0</v>
      </c>
      <c r="AT110" t="s">
        <v>965</v>
      </c>
      <c r="AU110" t="s">
        <v>32</v>
      </c>
    </row>
    <row r="111" spans="1:47" x14ac:dyDescent="0.25">
      <c r="A111">
        <v>3100</v>
      </c>
      <c r="B111">
        <v>11613</v>
      </c>
      <c r="C111" t="str">
        <f t="shared" si="3"/>
        <v xml:space="preserve">Rheinmetall Landsysteme GmbH </v>
      </c>
      <c r="D111" t="s">
        <v>969</v>
      </c>
      <c r="E111" s="5">
        <v>34127</v>
      </c>
      <c r="F111" t="s">
        <v>16678</v>
      </c>
      <c r="G111" t="s">
        <v>17324</v>
      </c>
      <c r="I111" t="s">
        <v>17387</v>
      </c>
      <c r="K111" t="s">
        <v>17387</v>
      </c>
      <c r="O111">
        <f t="shared" si="4"/>
        <v>1</v>
      </c>
      <c r="P111">
        <v>0</v>
      </c>
      <c r="Q111">
        <v>0</v>
      </c>
      <c r="R111" s="4">
        <v>0</v>
      </c>
      <c r="T111" s="1">
        <f t="shared" ca="1" si="5"/>
        <v>42211</v>
      </c>
      <c r="U111" s="1">
        <f t="shared" ca="1" si="5"/>
        <v>42211</v>
      </c>
      <c r="V111" t="s">
        <v>17387</v>
      </c>
      <c r="AB111" t="s">
        <v>966</v>
      </c>
      <c r="AC111" t="s">
        <v>967</v>
      </c>
      <c r="AD111" t="s">
        <v>968</v>
      </c>
      <c r="AL111" t="s">
        <v>32</v>
      </c>
      <c r="AO111">
        <v>0</v>
      </c>
      <c r="AP111">
        <v>0</v>
      </c>
      <c r="AQ111">
        <v>0</v>
      </c>
      <c r="AR111" t="s">
        <v>33</v>
      </c>
      <c r="AS111">
        <v>0</v>
      </c>
      <c r="AT111" t="s">
        <v>970</v>
      </c>
      <c r="AU111" t="s">
        <v>32</v>
      </c>
    </row>
    <row r="112" spans="1:47" x14ac:dyDescent="0.25">
      <c r="A112">
        <v>3101</v>
      </c>
      <c r="B112">
        <v>11649</v>
      </c>
      <c r="C112" t="str">
        <f t="shared" si="3"/>
        <v xml:space="preserve">Pharmaserv GmbH &amp; Co. KG Abt. Rechnungsprüfung </v>
      </c>
      <c r="D112" t="s">
        <v>974</v>
      </c>
      <c r="E112" s="5">
        <v>35041</v>
      </c>
      <c r="F112" t="s">
        <v>16679</v>
      </c>
      <c r="G112" t="s">
        <v>17324</v>
      </c>
      <c r="I112" t="s">
        <v>17387</v>
      </c>
      <c r="K112" t="s">
        <v>17387</v>
      </c>
      <c r="L112" t="s">
        <v>975</v>
      </c>
      <c r="O112">
        <f t="shared" si="4"/>
        <v>1</v>
      </c>
      <c r="P112">
        <v>0</v>
      </c>
      <c r="Q112">
        <v>0</v>
      </c>
      <c r="R112" s="4">
        <v>0</v>
      </c>
      <c r="S112" t="s">
        <v>981</v>
      </c>
      <c r="T112" s="1">
        <f t="shared" ca="1" si="5"/>
        <v>42211</v>
      </c>
      <c r="U112" s="1">
        <f t="shared" ca="1" si="5"/>
        <v>42211</v>
      </c>
      <c r="V112" t="s">
        <v>17387</v>
      </c>
      <c r="AB112" t="s">
        <v>971</v>
      </c>
      <c r="AC112" t="s">
        <v>972</v>
      </c>
      <c r="AD112" t="s">
        <v>973</v>
      </c>
      <c r="AF112" t="s">
        <v>976</v>
      </c>
      <c r="AG112" t="s">
        <v>977</v>
      </c>
      <c r="AH112" t="s">
        <v>978</v>
      </c>
      <c r="AJ112" t="s">
        <v>979</v>
      </c>
      <c r="AL112" t="s">
        <v>32</v>
      </c>
      <c r="AO112">
        <v>1</v>
      </c>
      <c r="AP112">
        <v>0</v>
      </c>
      <c r="AQ112">
        <v>2889</v>
      </c>
      <c r="AR112" t="s">
        <v>33</v>
      </c>
      <c r="AS112">
        <v>0</v>
      </c>
      <c r="AT112" t="s">
        <v>980</v>
      </c>
      <c r="AU112" t="s">
        <v>32</v>
      </c>
    </row>
    <row r="113" spans="1:47" x14ac:dyDescent="0.25">
      <c r="A113">
        <v>3102</v>
      </c>
      <c r="B113">
        <v>10253</v>
      </c>
      <c r="C113" t="str">
        <f t="shared" si="3"/>
        <v xml:space="preserve">FSM D. Frankenberger Stahl- u. Maschinenbau </v>
      </c>
      <c r="D113" t="s">
        <v>985</v>
      </c>
      <c r="E113" s="5">
        <v>35415</v>
      </c>
      <c r="F113" t="s">
        <v>16680</v>
      </c>
      <c r="G113" t="s">
        <v>17324</v>
      </c>
      <c r="H113" t="s">
        <v>986</v>
      </c>
      <c r="I113" t="s">
        <v>17387</v>
      </c>
      <c r="J113" t="s">
        <v>987</v>
      </c>
      <c r="K113" t="s">
        <v>17387</v>
      </c>
      <c r="O113">
        <f t="shared" si="4"/>
        <v>1</v>
      </c>
      <c r="P113">
        <v>0</v>
      </c>
      <c r="Q113">
        <v>0</v>
      </c>
      <c r="R113" s="4">
        <v>0</v>
      </c>
      <c r="T113" s="1">
        <f t="shared" ca="1" si="5"/>
        <v>42211</v>
      </c>
      <c r="U113" s="1">
        <f t="shared" ca="1" si="5"/>
        <v>42211</v>
      </c>
      <c r="V113" t="s">
        <v>17387</v>
      </c>
      <c r="AB113" t="s">
        <v>982</v>
      </c>
      <c r="AC113" t="s">
        <v>983</v>
      </c>
      <c r="AD113" t="s">
        <v>984</v>
      </c>
      <c r="AO113">
        <v>0</v>
      </c>
      <c r="AP113">
        <v>0</v>
      </c>
      <c r="AQ113">
        <v>3017</v>
      </c>
      <c r="AR113" t="s">
        <v>33</v>
      </c>
      <c r="AS113">
        <v>0</v>
      </c>
      <c r="AT113" t="s">
        <v>988</v>
      </c>
      <c r="AU113" t="s">
        <v>32</v>
      </c>
    </row>
    <row r="114" spans="1:47" x14ac:dyDescent="0.25">
      <c r="A114">
        <v>3103</v>
      </c>
      <c r="B114">
        <v>11120</v>
      </c>
      <c r="C114" t="str">
        <f t="shared" si="3"/>
        <v xml:space="preserve">Thermodul Inc. &amp; Co. KG  </v>
      </c>
      <c r="D114" t="s">
        <v>991</v>
      </c>
      <c r="E114" s="5">
        <v>35440</v>
      </c>
      <c r="F114" t="s">
        <v>16681</v>
      </c>
      <c r="G114" t="s">
        <v>17324</v>
      </c>
      <c r="H114" t="s">
        <v>992</v>
      </c>
      <c r="I114" t="s">
        <v>17387</v>
      </c>
      <c r="J114" t="s">
        <v>993</v>
      </c>
      <c r="K114" t="s">
        <v>17387</v>
      </c>
      <c r="O114">
        <f t="shared" si="4"/>
        <v>1</v>
      </c>
      <c r="P114">
        <v>0</v>
      </c>
      <c r="Q114">
        <v>0</v>
      </c>
      <c r="R114" s="4">
        <v>0</v>
      </c>
      <c r="T114" s="1">
        <f t="shared" ca="1" si="5"/>
        <v>42211</v>
      </c>
      <c r="U114" s="1">
        <f t="shared" ca="1" si="5"/>
        <v>42211</v>
      </c>
      <c r="V114" t="s">
        <v>17387</v>
      </c>
      <c r="AB114" t="s">
        <v>989</v>
      </c>
      <c r="AC114" t="s">
        <v>990</v>
      </c>
      <c r="AF114" t="s">
        <v>994</v>
      </c>
      <c r="AG114" t="s">
        <v>995</v>
      </c>
      <c r="AL114" t="s">
        <v>32</v>
      </c>
      <c r="AO114">
        <v>0</v>
      </c>
      <c r="AP114">
        <v>0</v>
      </c>
      <c r="AQ114">
        <v>140</v>
      </c>
      <c r="AR114" t="s">
        <v>33</v>
      </c>
      <c r="AS114">
        <v>0</v>
      </c>
      <c r="AT114" t="s">
        <v>996</v>
      </c>
      <c r="AU114" t="s">
        <v>32</v>
      </c>
    </row>
    <row r="115" spans="1:47" x14ac:dyDescent="0.25">
      <c r="A115">
        <v>3104</v>
      </c>
      <c r="B115">
        <v>11241</v>
      </c>
      <c r="C115" t="str">
        <f t="shared" si="3"/>
        <v>Martin Sanitär- und Heizungstechnik GmbH &amp; Co. KG</v>
      </c>
      <c r="D115" t="s">
        <v>1000</v>
      </c>
      <c r="E115" s="5">
        <v>35630</v>
      </c>
      <c r="F115" t="s">
        <v>16682</v>
      </c>
      <c r="G115" t="s">
        <v>17324</v>
      </c>
      <c r="H115" t="s">
        <v>1001</v>
      </c>
      <c r="I115" t="s">
        <v>17387</v>
      </c>
      <c r="J115" t="s">
        <v>1002</v>
      </c>
      <c r="K115" t="s">
        <v>17387</v>
      </c>
      <c r="O115">
        <f t="shared" si="4"/>
        <v>1</v>
      </c>
      <c r="P115">
        <v>0</v>
      </c>
      <c r="Q115">
        <v>0</v>
      </c>
      <c r="R115" s="4">
        <v>0</v>
      </c>
      <c r="T115" s="1">
        <f t="shared" ca="1" si="5"/>
        <v>42211</v>
      </c>
      <c r="U115" s="1">
        <f t="shared" ca="1" si="5"/>
        <v>42211</v>
      </c>
      <c r="V115" t="s">
        <v>17387</v>
      </c>
      <c r="AB115" t="s">
        <v>997</v>
      </c>
      <c r="AC115" t="s">
        <v>998</v>
      </c>
      <c r="AD115" t="s">
        <v>999</v>
      </c>
      <c r="AE115" t="s">
        <v>233</v>
      </c>
      <c r="AF115" t="s">
        <v>1003</v>
      </c>
      <c r="AG115" t="s">
        <v>1004</v>
      </c>
      <c r="AL115" t="s">
        <v>32</v>
      </c>
      <c r="AO115">
        <v>0</v>
      </c>
      <c r="AP115">
        <v>0</v>
      </c>
      <c r="AQ115">
        <v>0</v>
      </c>
      <c r="AR115" t="s">
        <v>33</v>
      </c>
      <c r="AS115">
        <v>0</v>
      </c>
      <c r="AT115" t="s">
        <v>1005</v>
      </c>
      <c r="AU115" t="s">
        <v>32</v>
      </c>
    </row>
    <row r="116" spans="1:47" x14ac:dyDescent="0.25">
      <c r="A116">
        <v>3105</v>
      </c>
      <c r="B116">
        <v>11483</v>
      </c>
      <c r="C116" t="str">
        <f t="shared" si="3"/>
        <v xml:space="preserve">KPC GmbH  </v>
      </c>
      <c r="D116" t="s">
        <v>1008</v>
      </c>
      <c r="E116" s="5">
        <v>36041</v>
      </c>
      <c r="F116" t="s">
        <v>16683</v>
      </c>
      <c r="G116" t="s">
        <v>17324</v>
      </c>
      <c r="H116" t="s">
        <v>1009</v>
      </c>
      <c r="I116" t="s">
        <v>17387</v>
      </c>
      <c r="J116" t="s">
        <v>1010</v>
      </c>
      <c r="K116" t="s">
        <v>17387</v>
      </c>
      <c r="O116">
        <f t="shared" si="4"/>
        <v>1</v>
      </c>
      <c r="P116">
        <v>0</v>
      </c>
      <c r="Q116">
        <v>0</v>
      </c>
      <c r="R116" s="4">
        <v>0</v>
      </c>
      <c r="S116" t="s">
        <v>1013</v>
      </c>
      <c r="T116" s="1">
        <f t="shared" ca="1" si="5"/>
        <v>42211</v>
      </c>
      <c r="U116" s="1">
        <f t="shared" ca="1" si="5"/>
        <v>42211</v>
      </c>
      <c r="V116" t="s">
        <v>17387</v>
      </c>
      <c r="AB116" t="s">
        <v>1006</v>
      </c>
      <c r="AC116" t="s">
        <v>1007</v>
      </c>
      <c r="AF116" t="s">
        <v>1011</v>
      </c>
      <c r="AL116" t="s">
        <v>32</v>
      </c>
      <c r="AO116">
        <v>0</v>
      </c>
      <c r="AP116">
        <v>8</v>
      </c>
      <c r="AQ116">
        <v>12456</v>
      </c>
      <c r="AR116" s="1">
        <v>39721</v>
      </c>
      <c r="AS116">
        <v>4</v>
      </c>
      <c r="AT116" t="s">
        <v>1012</v>
      </c>
      <c r="AU116" t="s">
        <v>32</v>
      </c>
    </row>
    <row r="117" spans="1:47" x14ac:dyDescent="0.25">
      <c r="A117">
        <v>3106</v>
      </c>
      <c r="B117">
        <v>11030</v>
      </c>
      <c r="C117" t="str">
        <f t="shared" si="3"/>
        <v xml:space="preserve">IBW Industriebedarf Würfel GmbH </v>
      </c>
      <c r="D117" t="s">
        <v>1017</v>
      </c>
      <c r="E117" s="5">
        <v>36205</v>
      </c>
      <c r="F117" t="s">
        <v>16684</v>
      </c>
      <c r="G117" t="s">
        <v>17324</v>
      </c>
      <c r="H117" t="s">
        <v>1018</v>
      </c>
      <c r="I117" t="s">
        <v>17387</v>
      </c>
      <c r="J117" t="s">
        <v>1019</v>
      </c>
      <c r="K117" t="s">
        <v>17387</v>
      </c>
      <c r="O117">
        <f t="shared" si="4"/>
        <v>1</v>
      </c>
      <c r="P117">
        <v>0</v>
      </c>
      <c r="Q117">
        <v>0</v>
      </c>
      <c r="R117" s="4">
        <v>0</v>
      </c>
      <c r="T117" s="1">
        <f t="shared" ca="1" si="5"/>
        <v>42211</v>
      </c>
      <c r="U117" s="1">
        <f t="shared" ca="1" si="5"/>
        <v>42211</v>
      </c>
      <c r="V117" t="s">
        <v>17387</v>
      </c>
      <c r="AB117" t="s">
        <v>1014</v>
      </c>
      <c r="AC117" t="s">
        <v>1015</v>
      </c>
      <c r="AD117" t="s">
        <v>1016</v>
      </c>
      <c r="AF117" t="s">
        <v>1020</v>
      </c>
      <c r="AL117" t="s">
        <v>32</v>
      </c>
      <c r="AO117">
        <v>0</v>
      </c>
      <c r="AP117">
        <v>0</v>
      </c>
      <c r="AQ117">
        <v>18483</v>
      </c>
      <c r="AR117" t="s">
        <v>33</v>
      </c>
      <c r="AS117">
        <v>0</v>
      </c>
      <c r="AT117" t="s">
        <v>1021</v>
      </c>
      <c r="AU117" t="s">
        <v>32</v>
      </c>
    </row>
    <row r="118" spans="1:47" x14ac:dyDescent="0.25">
      <c r="A118">
        <v>3107</v>
      </c>
      <c r="B118">
        <v>11655</v>
      </c>
      <c r="C118" t="str">
        <f t="shared" si="3"/>
        <v xml:space="preserve">KYNAST Elektroanlagen GmbH </v>
      </c>
      <c r="D118" t="s">
        <v>1025</v>
      </c>
      <c r="E118" s="5">
        <v>36466</v>
      </c>
      <c r="F118" t="s">
        <v>16685</v>
      </c>
      <c r="G118" t="s">
        <v>17324</v>
      </c>
      <c r="H118" t="s">
        <v>1026</v>
      </c>
      <c r="I118" t="s">
        <v>17387</v>
      </c>
      <c r="J118" t="s">
        <v>1027</v>
      </c>
      <c r="K118" t="s">
        <v>17387</v>
      </c>
      <c r="L118" t="s">
        <v>1028</v>
      </c>
      <c r="O118">
        <f t="shared" si="4"/>
        <v>1</v>
      </c>
      <c r="P118">
        <v>0</v>
      </c>
      <c r="Q118">
        <v>0</v>
      </c>
      <c r="R118" s="4">
        <v>30</v>
      </c>
      <c r="S118" t="s">
        <v>1032</v>
      </c>
      <c r="T118" s="1">
        <f t="shared" ca="1" si="5"/>
        <v>42211</v>
      </c>
      <c r="U118" s="1">
        <f t="shared" ca="1" si="5"/>
        <v>42211</v>
      </c>
      <c r="V118" t="s">
        <v>17387</v>
      </c>
      <c r="AB118" t="s">
        <v>1022</v>
      </c>
      <c r="AC118" t="s">
        <v>1023</v>
      </c>
      <c r="AD118" t="s">
        <v>1024</v>
      </c>
      <c r="AF118" t="s">
        <v>1029</v>
      </c>
      <c r="AG118" t="s">
        <v>1030</v>
      </c>
      <c r="AL118" t="s">
        <v>32</v>
      </c>
      <c r="AO118">
        <v>2</v>
      </c>
      <c r="AP118">
        <v>25</v>
      </c>
      <c r="AQ118">
        <v>4386</v>
      </c>
      <c r="AR118" s="1">
        <v>41639</v>
      </c>
      <c r="AS118">
        <v>0</v>
      </c>
      <c r="AT118" t="s">
        <v>1031</v>
      </c>
      <c r="AU118" t="s">
        <v>32</v>
      </c>
    </row>
    <row r="119" spans="1:47" x14ac:dyDescent="0.25">
      <c r="A119">
        <v>3108</v>
      </c>
      <c r="B119">
        <v>11848</v>
      </c>
      <c r="C119" t="str">
        <f t="shared" si="3"/>
        <v xml:space="preserve">Symrise AG FR Kreditoren </v>
      </c>
      <c r="D119" t="s">
        <v>1036</v>
      </c>
      <c r="E119" s="5">
        <v>37601</v>
      </c>
      <c r="F119" t="s">
        <v>16686</v>
      </c>
      <c r="G119" t="s">
        <v>17324</v>
      </c>
      <c r="I119" t="s">
        <v>17387</v>
      </c>
      <c r="K119" t="s">
        <v>17387</v>
      </c>
      <c r="O119">
        <f t="shared" si="4"/>
        <v>1</v>
      </c>
      <c r="P119">
        <v>0</v>
      </c>
      <c r="Q119">
        <v>0</v>
      </c>
      <c r="R119" s="4">
        <v>0</v>
      </c>
      <c r="S119" t="s">
        <v>1041</v>
      </c>
      <c r="T119" s="1">
        <f t="shared" ca="1" si="5"/>
        <v>42211</v>
      </c>
      <c r="U119" s="1">
        <f t="shared" ca="1" si="5"/>
        <v>42211</v>
      </c>
      <c r="V119" t="s">
        <v>17387</v>
      </c>
      <c r="AB119" t="s">
        <v>1033</v>
      </c>
      <c r="AC119" t="s">
        <v>1034</v>
      </c>
      <c r="AD119" t="s">
        <v>1035</v>
      </c>
      <c r="AF119" t="s">
        <v>1037</v>
      </c>
      <c r="AG119" t="s">
        <v>1038</v>
      </c>
      <c r="AH119" t="s">
        <v>1039</v>
      </c>
      <c r="AL119" t="s">
        <v>32</v>
      </c>
      <c r="AO119">
        <v>1</v>
      </c>
      <c r="AP119">
        <v>0</v>
      </c>
      <c r="AQ119">
        <v>0</v>
      </c>
      <c r="AR119" t="s">
        <v>33</v>
      </c>
      <c r="AS119">
        <v>1</v>
      </c>
      <c r="AT119" t="s">
        <v>1040</v>
      </c>
      <c r="AU119" t="s">
        <v>32</v>
      </c>
    </row>
    <row r="120" spans="1:47" x14ac:dyDescent="0.25">
      <c r="A120">
        <v>3109</v>
      </c>
      <c r="B120">
        <v>10836</v>
      </c>
      <c r="C120" t="str">
        <f t="shared" si="3"/>
        <v xml:space="preserve">BMTI GmbH &amp; Co. KG  </v>
      </c>
      <c r="D120" t="s">
        <v>1044</v>
      </c>
      <c r="E120" s="5">
        <v>38104</v>
      </c>
      <c r="F120" t="s">
        <v>16687</v>
      </c>
      <c r="G120" t="s">
        <v>17324</v>
      </c>
      <c r="I120" t="s">
        <v>17387</v>
      </c>
      <c r="K120" t="s">
        <v>17387</v>
      </c>
      <c r="L120" t="s">
        <v>1045</v>
      </c>
      <c r="O120">
        <f t="shared" si="4"/>
        <v>1</v>
      </c>
      <c r="P120">
        <v>0</v>
      </c>
      <c r="Q120">
        <v>0</v>
      </c>
      <c r="R120" s="4">
        <v>0</v>
      </c>
      <c r="T120" s="1">
        <f t="shared" ca="1" si="5"/>
        <v>42211</v>
      </c>
      <c r="U120" s="1">
        <f t="shared" ca="1" si="5"/>
        <v>42211</v>
      </c>
      <c r="V120" t="s">
        <v>17387</v>
      </c>
      <c r="AB120" t="s">
        <v>1042</v>
      </c>
      <c r="AC120" t="s">
        <v>1043</v>
      </c>
      <c r="AF120" t="s">
        <v>1046</v>
      </c>
      <c r="AG120" t="s">
        <v>1047</v>
      </c>
      <c r="AJ120" t="s">
        <v>1048</v>
      </c>
      <c r="AL120" t="s">
        <v>32</v>
      </c>
      <c r="AO120">
        <v>0</v>
      </c>
      <c r="AP120">
        <v>0</v>
      </c>
      <c r="AQ120">
        <v>0</v>
      </c>
      <c r="AR120" t="s">
        <v>33</v>
      </c>
      <c r="AS120">
        <v>0</v>
      </c>
      <c r="AT120" t="s">
        <v>1049</v>
      </c>
      <c r="AU120" t="s">
        <v>32</v>
      </c>
    </row>
    <row r="121" spans="1:47" x14ac:dyDescent="0.25">
      <c r="A121">
        <v>3110</v>
      </c>
      <c r="B121">
        <v>10008</v>
      </c>
      <c r="C121" t="str">
        <f t="shared" si="3"/>
        <v xml:space="preserve">InPro electric GmbH  </v>
      </c>
      <c r="D121" t="s">
        <v>1052</v>
      </c>
      <c r="E121" s="5">
        <v>38446</v>
      </c>
      <c r="F121" t="s">
        <v>16688</v>
      </c>
      <c r="G121" t="s">
        <v>17324</v>
      </c>
      <c r="H121" t="s">
        <v>1053</v>
      </c>
      <c r="I121" t="s">
        <v>17387</v>
      </c>
      <c r="J121" t="s">
        <v>1054</v>
      </c>
      <c r="K121" t="s">
        <v>17387</v>
      </c>
      <c r="O121">
        <f t="shared" si="4"/>
        <v>1</v>
      </c>
      <c r="P121">
        <v>0</v>
      </c>
      <c r="Q121">
        <v>0</v>
      </c>
      <c r="R121" s="4">
        <v>0</v>
      </c>
      <c r="T121" s="1">
        <f t="shared" ca="1" si="5"/>
        <v>42211</v>
      </c>
      <c r="U121" s="1">
        <f t="shared" ca="1" si="5"/>
        <v>42211</v>
      </c>
      <c r="V121" t="s">
        <v>17387</v>
      </c>
      <c r="AB121" t="s">
        <v>1050</v>
      </c>
      <c r="AC121" t="s">
        <v>1051</v>
      </c>
      <c r="AL121" t="s">
        <v>32</v>
      </c>
      <c r="AO121">
        <v>0</v>
      </c>
      <c r="AP121">
        <v>0</v>
      </c>
      <c r="AQ121">
        <v>1384</v>
      </c>
      <c r="AR121" t="s">
        <v>33</v>
      </c>
      <c r="AS121">
        <v>0</v>
      </c>
      <c r="AT121" t="s">
        <v>1055</v>
      </c>
      <c r="AU121" t="s">
        <v>32</v>
      </c>
    </row>
    <row r="122" spans="1:47" x14ac:dyDescent="0.25">
      <c r="A122">
        <v>3111</v>
      </c>
      <c r="B122">
        <v>11763</v>
      </c>
      <c r="C122" t="str">
        <f t="shared" si="3"/>
        <v xml:space="preserve">Salutas Pharma GmbH Kreditorenbuchhaltung </v>
      </c>
      <c r="D122" t="s">
        <v>1059</v>
      </c>
      <c r="E122" s="5">
        <v>39179</v>
      </c>
      <c r="F122" t="s">
        <v>16689</v>
      </c>
      <c r="G122" t="s">
        <v>17324</v>
      </c>
      <c r="I122" t="s">
        <v>17387</v>
      </c>
      <c r="K122" t="s">
        <v>17387</v>
      </c>
      <c r="L122" t="s">
        <v>1060</v>
      </c>
      <c r="O122">
        <f t="shared" si="4"/>
        <v>1</v>
      </c>
      <c r="P122">
        <v>0</v>
      </c>
      <c r="Q122">
        <v>0</v>
      </c>
      <c r="R122" s="4">
        <v>0</v>
      </c>
      <c r="T122" s="1">
        <f t="shared" ca="1" si="5"/>
        <v>42211</v>
      </c>
      <c r="U122" s="1">
        <f t="shared" ca="1" si="5"/>
        <v>42211</v>
      </c>
      <c r="V122" t="s">
        <v>17387</v>
      </c>
      <c r="AB122" t="s">
        <v>1056</v>
      </c>
      <c r="AC122" t="s">
        <v>1057</v>
      </c>
      <c r="AD122" t="s">
        <v>1058</v>
      </c>
      <c r="AF122" t="s">
        <v>1061</v>
      </c>
      <c r="AG122" t="s">
        <v>1062</v>
      </c>
      <c r="AH122" t="s">
        <v>1063</v>
      </c>
      <c r="AJ122" t="s">
        <v>1064</v>
      </c>
      <c r="AL122" t="s">
        <v>32</v>
      </c>
      <c r="AO122">
        <v>1</v>
      </c>
      <c r="AP122">
        <v>12</v>
      </c>
      <c r="AQ122">
        <v>3931</v>
      </c>
      <c r="AR122" s="1">
        <v>41394</v>
      </c>
      <c r="AS122">
        <v>0</v>
      </c>
      <c r="AT122" t="s">
        <v>1065</v>
      </c>
      <c r="AU122" t="s">
        <v>32</v>
      </c>
    </row>
    <row r="123" spans="1:47" x14ac:dyDescent="0.25">
      <c r="A123">
        <v>3112</v>
      </c>
      <c r="B123">
        <v>10597</v>
      </c>
      <c r="C123" t="str">
        <f t="shared" si="3"/>
        <v xml:space="preserve">M &amp; S Industriemontage GmbH </v>
      </c>
      <c r="D123" t="s">
        <v>1069</v>
      </c>
      <c r="E123" s="5">
        <v>39245</v>
      </c>
      <c r="F123" t="s">
        <v>16690</v>
      </c>
      <c r="G123" t="s">
        <v>17324</v>
      </c>
      <c r="H123" t="s">
        <v>1070</v>
      </c>
      <c r="I123" t="s">
        <v>17387</v>
      </c>
      <c r="J123" t="s">
        <v>1071</v>
      </c>
      <c r="K123" t="s">
        <v>17387</v>
      </c>
      <c r="O123">
        <f t="shared" si="4"/>
        <v>1</v>
      </c>
      <c r="P123">
        <v>0</v>
      </c>
      <c r="Q123">
        <v>0</v>
      </c>
      <c r="R123" s="4">
        <v>0</v>
      </c>
      <c r="T123" s="1">
        <f t="shared" ca="1" si="5"/>
        <v>42211</v>
      </c>
      <c r="U123" s="1">
        <f t="shared" ca="1" si="5"/>
        <v>42211</v>
      </c>
      <c r="V123" t="s">
        <v>17387</v>
      </c>
      <c r="W123" t="s">
        <v>1074</v>
      </c>
      <c r="X123">
        <v>5049598</v>
      </c>
      <c r="Y123" t="s">
        <v>1075</v>
      </c>
      <c r="AB123" t="s">
        <v>1066</v>
      </c>
      <c r="AC123" t="s">
        <v>1067</v>
      </c>
      <c r="AD123" t="s">
        <v>1068</v>
      </c>
      <c r="AF123" t="s">
        <v>1072</v>
      </c>
      <c r="AG123" t="s">
        <v>1073</v>
      </c>
      <c r="AL123" t="s">
        <v>32</v>
      </c>
      <c r="AM123" t="s">
        <v>32</v>
      </c>
      <c r="AO123">
        <v>0</v>
      </c>
      <c r="AP123">
        <v>28</v>
      </c>
      <c r="AQ123">
        <v>15450</v>
      </c>
      <c r="AR123" s="1">
        <v>40816</v>
      </c>
      <c r="AS123">
        <v>0</v>
      </c>
      <c r="AT123" t="s">
        <v>1076</v>
      </c>
      <c r="AU123" t="s">
        <v>32</v>
      </c>
    </row>
    <row r="124" spans="1:47" x14ac:dyDescent="0.25">
      <c r="A124">
        <v>3113</v>
      </c>
      <c r="B124">
        <v>10856</v>
      </c>
      <c r="C124" t="str">
        <f t="shared" si="3"/>
        <v xml:space="preserve">Walter Stahlbau GmbH  </v>
      </c>
      <c r="D124" t="s">
        <v>1079</v>
      </c>
      <c r="E124" s="5">
        <v>39307</v>
      </c>
      <c r="F124" t="s">
        <v>16691</v>
      </c>
      <c r="G124" t="s">
        <v>17324</v>
      </c>
      <c r="H124" t="s">
        <v>1080</v>
      </c>
      <c r="I124" t="s">
        <v>17387</v>
      </c>
      <c r="J124" t="s">
        <v>1081</v>
      </c>
      <c r="K124" t="s">
        <v>17387</v>
      </c>
      <c r="O124">
        <f t="shared" si="4"/>
        <v>1</v>
      </c>
      <c r="P124">
        <v>0</v>
      </c>
      <c r="Q124">
        <v>0</v>
      </c>
      <c r="R124" s="4">
        <v>0</v>
      </c>
      <c r="T124" s="1">
        <f t="shared" ca="1" si="5"/>
        <v>42211</v>
      </c>
      <c r="U124" s="1">
        <f t="shared" ca="1" si="5"/>
        <v>42211</v>
      </c>
      <c r="V124" t="s">
        <v>17387</v>
      </c>
      <c r="AB124" t="s">
        <v>1077</v>
      </c>
      <c r="AC124" t="s">
        <v>1078</v>
      </c>
      <c r="AF124" t="s">
        <v>1082</v>
      </c>
      <c r="AL124" t="s">
        <v>32</v>
      </c>
      <c r="AO124">
        <v>1</v>
      </c>
      <c r="AP124">
        <v>20</v>
      </c>
      <c r="AQ124">
        <v>3453</v>
      </c>
      <c r="AR124" s="1">
        <v>40999</v>
      </c>
      <c r="AS124">
        <v>0</v>
      </c>
      <c r="AT124" t="s">
        <v>1083</v>
      </c>
      <c r="AU124" t="s">
        <v>32</v>
      </c>
    </row>
    <row r="125" spans="1:47" x14ac:dyDescent="0.25">
      <c r="A125">
        <v>3114</v>
      </c>
      <c r="B125">
        <v>11183</v>
      </c>
      <c r="C125" t="str">
        <f t="shared" si="3"/>
        <v>TKK Telekommunikationsbau Klain KG</v>
      </c>
      <c r="D125" t="s">
        <v>1088</v>
      </c>
      <c r="E125" s="5">
        <v>39307</v>
      </c>
      <c r="F125" t="s">
        <v>16692</v>
      </c>
      <c r="G125" t="s">
        <v>17324</v>
      </c>
      <c r="H125" t="s">
        <v>1089</v>
      </c>
      <c r="I125" t="s">
        <v>17387</v>
      </c>
      <c r="J125" t="s">
        <v>1090</v>
      </c>
      <c r="K125" t="s">
        <v>17387</v>
      </c>
      <c r="O125">
        <f t="shared" si="4"/>
        <v>1</v>
      </c>
      <c r="P125">
        <v>0</v>
      </c>
      <c r="Q125">
        <v>0</v>
      </c>
      <c r="R125" s="4">
        <v>0</v>
      </c>
      <c r="T125" s="1">
        <f t="shared" ca="1" si="5"/>
        <v>42211</v>
      </c>
      <c r="U125" s="1">
        <f t="shared" ca="1" si="5"/>
        <v>42211</v>
      </c>
      <c r="V125" t="s">
        <v>17387</v>
      </c>
      <c r="AB125" t="s">
        <v>1084</v>
      </c>
      <c r="AC125" t="s">
        <v>1085</v>
      </c>
      <c r="AD125" t="s">
        <v>1086</v>
      </c>
      <c r="AE125" t="s">
        <v>1087</v>
      </c>
      <c r="AL125" t="s">
        <v>32</v>
      </c>
      <c r="AO125">
        <v>0</v>
      </c>
      <c r="AP125">
        <v>1</v>
      </c>
      <c r="AQ125">
        <v>599</v>
      </c>
      <c r="AR125" s="1">
        <v>37894</v>
      </c>
      <c r="AS125">
        <v>0</v>
      </c>
      <c r="AT125" t="s">
        <v>1091</v>
      </c>
      <c r="AU125" t="s">
        <v>32</v>
      </c>
    </row>
    <row r="126" spans="1:47" x14ac:dyDescent="0.25">
      <c r="A126">
        <v>3115</v>
      </c>
      <c r="B126">
        <v>11817</v>
      </c>
      <c r="C126" t="str">
        <f t="shared" si="3"/>
        <v xml:space="preserve">ELRA Elektro Anlagenbau GmbH </v>
      </c>
      <c r="D126" t="s">
        <v>1095</v>
      </c>
      <c r="E126" s="5">
        <v>39340</v>
      </c>
      <c r="F126" t="s">
        <v>16693</v>
      </c>
      <c r="G126" t="s">
        <v>17324</v>
      </c>
      <c r="H126" t="s">
        <v>1096</v>
      </c>
      <c r="I126" t="s">
        <v>17387</v>
      </c>
      <c r="K126" t="s">
        <v>17387</v>
      </c>
      <c r="O126">
        <f t="shared" si="4"/>
        <v>1</v>
      </c>
      <c r="P126">
        <v>0</v>
      </c>
      <c r="Q126">
        <v>0</v>
      </c>
      <c r="R126" s="4">
        <v>0</v>
      </c>
      <c r="S126" t="s">
        <v>1101</v>
      </c>
      <c r="T126" s="1">
        <f t="shared" ca="1" si="5"/>
        <v>42211</v>
      </c>
      <c r="U126" s="1">
        <f t="shared" ca="1" si="5"/>
        <v>42211</v>
      </c>
      <c r="V126" t="s">
        <v>17387</v>
      </c>
      <c r="AB126" t="s">
        <v>1092</v>
      </c>
      <c r="AC126" t="s">
        <v>1093</v>
      </c>
      <c r="AD126" t="s">
        <v>1094</v>
      </c>
      <c r="AF126" t="s">
        <v>1097</v>
      </c>
      <c r="AG126" t="s">
        <v>1098</v>
      </c>
      <c r="AH126" t="s">
        <v>1099</v>
      </c>
      <c r="AL126" t="s">
        <v>32</v>
      </c>
      <c r="AO126">
        <v>1</v>
      </c>
      <c r="AP126">
        <v>6</v>
      </c>
      <c r="AQ126">
        <v>618</v>
      </c>
      <c r="AR126" s="1">
        <v>41578</v>
      </c>
      <c r="AS126">
        <v>0</v>
      </c>
      <c r="AT126" t="s">
        <v>1100</v>
      </c>
      <c r="AU126" t="s">
        <v>32</v>
      </c>
    </row>
    <row r="127" spans="1:47" x14ac:dyDescent="0.25">
      <c r="A127">
        <v>3116</v>
      </c>
      <c r="B127">
        <v>10281</v>
      </c>
      <c r="C127" t="str">
        <f t="shared" si="3"/>
        <v>Carrier Kältetechnik Deutschland GmbH (Lief.-Nr. 56388)</v>
      </c>
      <c r="D127" t="s">
        <v>1105</v>
      </c>
      <c r="E127" s="5">
        <v>40009</v>
      </c>
      <c r="F127" t="s">
        <v>16694</v>
      </c>
      <c r="G127" t="s">
        <v>17324</v>
      </c>
      <c r="I127" t="s">
        <v>17387</v>
      </c>
      <c r="K127" t="s">
        <v>17387</v>
      </c>
      <c r="L127" t="s">
        <v>1106</v>
      </c>
      <c r="O127">
        <f t="shared" si="4"/>
        <v>1</v>
      </c>
      <c r="P127">
        <v>0</v>
      </c>
      <c r="Q127">
        <v>0</v>
      </c>
      <c r="R127" s="4">
        <v>0</v>
      </c>
      <c r="S127" t="s">
        <v>1113</v>
      </c>
      <c r="T127" s="1">
        <f t="shared" ca="1" si="5"/>
        <v>42211</v>
      </c>
      <c r="U127" s="1">
        <f t="shared" ca="1" si="5"/>
        <v>42211</v>
      </c>
      <c r="V127" t="s">
        <v>17387</v>
      </c>
      <c r="W127" t="s">
        <v>1111</v>
      </c>
      <c r="AB127" t="s">
        <v>1102</v>
      </c>
      <c r="AC127" t="s">
        <v>1103</v>
      </c>
      <c r="AD127" t="s">
        <v>863</v>
      </c>
      <c r="AE127" t="s">
        <v>1104</v>
      </c>
      <c r="AF127" t="s">
        <v>1107</v>
      </c>
      <c r="AG127" t="s">
        <v>1108</v>
      </c>
      <c r="AH127" t="s">
        <v>1109</v>
      </c>
      <c r="AK127" t="s">
        <v>1110</v>
      </c>
      <c r="AL127" t="s">
        <v>32</v>
      </c>
      <c r="AM127" t="s">
        <v>568</v>
      </c>
      <c r="AO127">
        <v>1</v>
      </c>
      <c r="AP127">
        <v>17</v>
      </c>
      <c r="AQ127">
        <v>61642</v>
      </c>
      <c r="AR127" s="1">
        <v>41060</v>
      </c>
      <c r="AS127">
        <v>2</v>
      </c>
      <c r="AT127" t="s">
        <v>1112</v>
      </c>
      <c r="AU127" t="s">
        <v>32</v>
      </c>
    </row>
    <row r="128" spans="1:47" x14ac:dyDescent="0.25">
      <c r="A128">
        <v>3117</v>
      </c>
      <c r="B128">
        <v>10557</v>
      </c>
      <c r="C128" t="str">
        <f t="shared" si="3"/>
        <v>Metro Cash &amp; Carry Deutschland GmbH GLN 4306286000007</v>
      </c>
      <c r="D128" t="s">
        <v>1117</v>
      </c>
      <c r="E128" s="5">
        <v>40235</v>
      </c>
      <c r="F128" t="s">
        <v>16694</v>
      </c>
      <c r="G128" t="s">
        <v>17324</v>
      </c>
      <c r="I128" t="s">
        <v>17387</v>
      </c>
      <c r="K128" t="s">
        <v>17387</v>
      </c>
      <c r="L128" t="s">
        <v>1118</v>
      </c>
      <c r="O128">
        <f t="shared" si="4"/>
        <v>1</v>
      </c>
      <c r="P128">
        <v>0</v>
      </c>
      <c r="Q128">
        <v>0</v>
      </c>
      <c r="R128" s="4">
        <v>10</v>
      </c>
      <c r="S128" t="s">
        <v>1123</v>
      </c>
      <c r="T128" s="1">
        <f t="shared" ca="1" si="5"/>
        <v>42211</v>
      </c>
      <c r="U128" s="1">
        <f t="shared" ca="1" si="5"/>
        <v>42211</v>
      </c>
      <c r="V128" t="s">
        <v>17387</v>
      </c>
      <c r="W128" t="s">
        <v>1111</v>
      </c>
      <c r="AB128" t="s">
        <v>1114</v>
      </c>
      <c r="AC128" t="s">
        <v>1115</v>
      </c>
      <c r="AD128" t="s">
        <v>863</v>
      </c>
      <c r="AE128" t="s">
        <v>1116</v>
      </c>
      <c r="AF128" t="s">
        <v>1119</v>
      </c>
      <c r="AG128" t="s">
        <v>1120</v>
      </c>
      <c r="AI128" t="s">
        <v>498</v>
      </c>
      <c r="AK128" t="s">
        <v>1121</v>
      </c>
      <c r="AL128" t="s">
        <v>32</v>
      </c>
      <c r="AO128">
        <v>8</v>
      </c>
      <c r="AP128">
        <v>406</v>
      </c>
      <c r="AQ128">
        <v>108967</v>
      </c>
      <c r="AR128" s="1">
        <v>42185</v>
      </c>
      <c r="AS128">
        <v>6</v>
      </c>
      <c r="AT128" t="s">
        <v>1122</v>
      </c>
      <c r="AU128" t="s">
        <v>32</v>
      </c>
    </row>
    <row r="129" spans="1:47" x14ac:dyDescent="0.25">
      <c r="A129">
        <v>3118</v>
      </c>
      <c r="B129">
        <v>11353</v>
      </c>
      <c r="C129" t="str">
        <f t="shared" si="3"/>
        <v xml:space="preserve">Hitzefrei GmbH  </v>
      </c>
      <c r="D129" t="s">
        <v>1126</v>
      </c>
      <c r="E129" s="5">
        <v>40477</v>
      </c>
      <c r="F129" t="s">
        <v>16694</v>
      </c>
      <c r="G129" t="s">
        <v>17324</v>
      </c>
      <c r="H129" t="s">
        <v>1127</v>
      </c>
      <c r="I129" t="s">
        <v>17387</v>
      </c>
      <c r="J129" t="s">
        <v>1128</v>
      </c>
      <c r="K129" t="s">
        <v>17387</v>
      </c>
      <c r="M129" t="s">
        <v>1131</v>
      </c>
      <c r="N129" t="s">
        <v>1132</v>
      </c>
      <c r="O129">
        <f t="shared" si="4"/>
        <v>1</v>
      </c>
      <c r="P129">
        <v>0</v>
      </c>
      <c r="Q129">
        <v>0</v>
      </c>
      <c r="R129" s="4">
        <v>0</v>
      </c>
      <c r="S129" t="s">
        <v>1134</v>
      </c>
      <c r="T129" s="1">
        <f t="shared" ca="1" si="5"/>
        <v>42211</v>
      </c>
      <c r="U129" s="1">
        <f t="shared" ca="1" si="5"/>
        <v>42211</v>
      </c>
      <c r="V129" t="s">
        <v>17387</v>
      </c>
      <c r="AB129" t="s">
        <v>1124</v>
      </c>
      <c r="AC129" t="s">
        <v>1125</v>
      </c>
      <c r="AF129" t="s">
        <v>1129</v>
      </c>
      <c r="AK129" t="s">
        <v>1130</v>
      </c>
      <c r="AL129" t="s">
        <v>32</v>
      </c>
      <c r="AM129" t="s">
        <v>32</v>
      </c>
      <c r="AO129">
        <v>9</v>
      </c>
      <c r="AP129">
        <v>5</v>
      </c>
      <c r="AQ129">
        <v>18602</v>
      </c>
      <c r="AR129" s="1">
        <v>42025</v>
      </c>
      <c r="AS129">
        <v>1</v>
      </c>
      <c r="AT129" t="s">
        <v>1133</v>
      </c>
      <c r="AU129" t="s">
        <v>32</v>
      </c>
    </row>
    <row r="130" spans="1:47" x14ac:dyDescent="0.25">
      <c r="A130">
        <v>3119</v>
      </c>
      <c r="B130">
        <v>10094</v>
      </c>
      <c r="C130" t="str">
        <f t="shared" ref="C130:C193" si="6">CONCATENATE(AC130," ",AD130," ",AE130)</f>
        <v xml:space="preserve">Birgels Prima Kälte Klima GmbH &amp; Co. KG </v>
      </c>
      <c r="D130" t="s">
        <v>1137</v>
      </c>
      <c r="E130" s="5">
        <v>40549</v>
      </c>
      <c r="F130" t="s">
        <v>16694</v>
      </c>
      <c r="G130" t="s">
        <v>17324</v>
      </c>
      <c r="H130" t="s">
        <v>1138</v>
      </c>
      <c r="I130" t="s">
        <v>17387</v>
      </c>
      <c r="J130" t="s">
        <v>1139</v>
      </c>
      <c r="K130" t="s">
        <v>17387</v>
      </c>
      <c r="L130" t="s">
        <v>1140</v>
      </c>
      <c r="O130">
        <f t="shared" ref="O130:O193" si="7">IF(AU130="J",1,0)</f>
        <v>1</v>
      </c>
      <c r="P130">
        <v>0</v>
      </c>
      <c r="Q130">
        <v>0</v>
      </c>
      <c r="R130" s="4">
        <v>0</v>
      </c>
      <c r="T130" s="1">
        <f t="shared" ca="1" si="5"/>
        <v>42211</v>
      </c>
      <c r="U130" s="1">
        <f t="shared" ca="1" si="5"/>
        <v>42211</v>
      </c>
      <c r="V130" t="s">
        <v>17387</v>
      </c>
      <c r="W130" t="s">
        <v>1143</v>
      </c>
      <c r="X130">
        <v>17022016</v>
      </c>
      <c r="Y130" t="s">
        <v>1144</v>
      </c>
      <c r="AB130" t="s">
        <v>1135</v>
      </c>
      <c r="AC130" t="s">
        <v>1136</v>
      </c>
      <c r="AD130" t="s">
        <v>233</v>
      </c>
      <c r="AF130" t="s">
        <v>1141</v>
      </c>
      <c r="AG130" t="s">
        <v>1142</v>
      </c>
      <c r="AL130" t="s">
        <v>32</v>
      </c>
      <c r="AM130" t="s">
        <v>32</v>
      </c>
      <c r="AO130">
        <v>0</v>
      </c>
      <c r="AP130">
        <v>0</v>
      </c>
      <c r="AQ130">
        <v>8363</v>
      </c>
      <c r="AR130" t="s">
        <v>33</v>
      </c>
      <c r="AS130">
        <v>0</v>
      </c>
      <c r="AT130" t="s">
        <v>1145</v>
      </c>
      <c r="AU130" t="s">
        <v>32</v>
      </c>
    </row>
    <row r="131" spans="1:47" x14ac:dyDescent="0.25">
      <c r="A131">
        <v>3120</v>
      </c>
      <c r="B131">
        <v>11606</v>
      </c>
      <c r="C131" t="str">
        <f t="shared" si="6"/>
        <v xml:space="preserve">Grass Roots Germany GmbH  </v>
      </c>
      <c r="D131" t="s">
        <v>1148</v>
      </c>
      <c r="E131" s="5">
        <v>40549</v>
      </c>
      <c r="F131" t="s">
        <v>16694</v>
      </c>
      <c r="G131" t="s">
        <v>17324</v>
      </c>
      <c r="H131" t="s">
        <v>1149</v>
      </c>
      <c r="I131" t="s">
        <v>17387</v>
      </c>
      <c r="J131" t="s">
        <v>1150</v>
      </c>
      <c r="K131" t="s">
        <v>17387</v>
      </c>
      <c r="O131">
        <f t="shared" si="7"/>
        <v>1</v>
      </c>
      <c r="P131">
        <v>0</v>
      </c>
      <c r="Q131">
        <v>0</v>
      </c>
      <c r="R131" s="4">
        <v>0</v>
      </c>
      <c r="T131" s="1">
        <f t="shared" ca="1" si="5"/>
        <v>42211</v>
      </c>
      <c r="U131" s="1">
        <f t="shared" ca="1" si="5"/>
        <v>42211</v>
      </c>
      <c r="V131" t="s">
        <v>17387</v>
      </c>
      <c r="AB131" t="s">
        <v>1146</v>
      </c>
      <c r="AC131" t="s">
        <v>1147</v>
      </c>
      <c r="AF131" t="s">
        <v>1151</v>
      </c>
      <c r="AG131" t="s">
        <v>1152</v>
      </c>
      <c r="AL131" t="s">
        <v>32</v>
      </c>
      <c r="AO131">
        <v>0</v>
      </c>
      <c r="AP131">
        <v>3</v>
      </c>
      <c r="AQ131">
        <v>1950</v>
      </c>
      <c r="AR131" s="1">
        <v>40391</v>
      </c>
      <c r="AS131">
        <v>0</v>
      </c>
      <c r="AT131" t="s">
        <v>1153</v>
      </c>
      <c r="AU131" t="s">
        <v>32</v>
      </c>
    </row>
    <row r="132" spans="1:47" x14ac:dyDescent="0.25">
      <c r="A132">
        <v>3121</v>
      </c>
      <c r="B132">
        <v>11811</v>
      </c>
      <c r="C132" t="str">
        <f t="shared" si="6"/>
        <v xml:space="preserve">BKG Korrosionsschutz GmbH  </v>
      </c>
      <c r="D132" t="s">
        <v>1156</v>
      </c>
      <c r="E132" s="5">
        <v>40549</v>
      </c>
      <c r="F132" t="s">
        <v>16694</v>
      </c>
      <c r="G132" t="s">
        <v>17324</v>
      </c>
      <c r="H132" t="s">
        <v>1157</v>
      </c>
      <c r="I132" t="s">
        <v>17387</v>
      </c>
      <c r="J132" t="s">
        <v>1158</v>
      </c>
      <c r="K132" t="s">
        <v>17387</v>
      </c>
      <c r="O132">
        <f t="shared" si="7"/>
        <v>1</v>
      </c>
      <c r="P132">
        <v>0</v>
      </c>
      <c r="Q132">
        <v>0</v>
      </c>
      <c r="R132" s="4">
        <v>0</v>
      </c>
      <c r="S132" t="s">
        <v>1161</v>
      </c>
      <c r="T132" s="1">
        <f t="shared" ref="T132:U195" ca="1" si="8">TODAY()</f>
        <v>42211</v>
      </c>
      <c r="U132" s="1">
        <f t="shared" ca="1" si="8"/>
        <v>42211</v>
      </c>
      <c r="V132" t="s">
        <v>17387</v>
      </c>
      <c r="AB132" t="s">
        <v>1154</v>
      </c>
      <c r="AC132" t="s">
        <v>1155</v>
      </c>
      <c r="AF132" t="s">
        <v>1159</v>
      </c>
      <c r="AL132" t="s">
        <v>32</v>
      </c>
      <c r="AO132">
        <v>1</v>
      </c>
      <c r="AP132">
        <v>0</v>
      </c>
      <c r="AQ132">
        <v>0</v>
      </c>
      <c r="AR132" t="s">
        <v>33</v>
      </c>
      <c r="AS132">
        <v>0</v>
      </c>
      <c r="AT132" t="s">
        <v>1160</v>
      </c>
      <c r="AU132" t="s">
        <v>32</v>
      </c>
    </row>
    <row r="133" spans="1:47" x14ac:dyDescent="0.25">
      <c r="A133">
        <v>3122</v>
      </c>
      <c r="B133">
        <v>11548</v>
      </c>
      <c r="C133" t="str">
        <f t="shared" si="6"/>
        <v>Henkel AG &amp; Co. KGaA Lieferantenbuchhaltung (Lief.-Nr. 301584)</v>
      </c>
      <c r="D133" t="s">
        <v>1166</v>
      </c>
      <c r="E133" s="5">
        <v>40558</v>
      </c>
      <c r="F133" t="s">
        <v>16694</v>
      </c>
      <c r="G133" t="s">
        <v>17324</v>
      </c>
      <c r="I133" t="s">
        <v>17387</v>
      </c>
      <c r="K133" t="s">
        <v>17387</v>
      </c>
      <c r="O133">
        <f t="shared" si="7"/>
        <v>1</v>
      </c>
      <c r="P133">
        <v>0</v>
      </c>
      <c r="Q133">
        <v>0</v>
      </c>
      <c r="R133" s="4">
        <v>0</v>
      </c>
      <c r="T133" s="1">
        <f t="shared" ca="1" si="8"/>
        <v>42211</v>
      </c>
      <c r="U133" s="1">
        <f t="shared" ca="1" si="8"/>
        <v>42211</v>
      </c>
      <c r="V133" t="s">
        <v>17387</v>
      </c>
      <c r="AB133" t="s">
        <v>1162</v>
      </c>
      <c r="AC133" t="s">
        <v>1163</v>
      </c>
      <c r="AD133" t="s">
        <v>1164</v>
      </c>
      <c r="AE133" t="s">
        <v>1165</v>
      </c>
      <c r="AF133" t="s">
        <v>1167</v>
      </c>
      <c r="AG133" t="s">
        <v>1168</v>
      </c>
      <c r="AH133" t="s">
        <v>1169</v>
      </c>
      <c r="AJ133" t="s">
        <v>1170</v>
      </c>
      <c r="AL133" t="s">
        <v>32</v>
      </c>
      <c r="AO133">
        <v>0</v>
      </c>
      <c r="AP133">
        <v>0</v>
      </c>
      <c r="AQ133">
        <v>8088</v>
      </c>
      <c r="AR133" t="s">
        <v>33</v>
      </c>
      <c r="AS133">
        <v>2</v>
      </c>
      <c r="AT133" t="s">
        <v>1171</v>
      </c>
      <c r="AU133" t="s">
        <v>32</v>
      </c>
    </row>
    <row r="134" spans="1:47" x14ac:dyDescent="0.25">
      <c r="A134">
        <v>3123</v>
      </c>
      <c r="B134">
        <v>10770</v>
      </c>
      <c r="C134" t="str">
        <f t="shared" si="6"/>
        <v xml:space="preserve">TELBA AG  </v>
      </c>
      <c r="D134" t="s">
        <v>1173</v>
      </c>
      <c r="E134" s="5">
        <v>40599</v>
      </c>
      <c r="F134" t="s">
        <v>16694</v>
      </c>
      <c r="G134" t="s">
        <v>17324</v>
      </c>
      <c r="I134" t="s">
        <v>17387</v>
      </c>
      <c r="K134" t="s">
        <v>17387</v>
      </c>
      <c r="O134">
        <f t="shared" si="7"/>
        <v>1</v>
      </c>
      <c r="P134">
        <v>0</v>
      </c>
      <c r="Q134">
        <v>0</v>
      </c>
      <c r="R134" s="4">
        <v>0</v>
      </c>
      <c r="T134" s="1">
        <f t="shared" ca="1" si="8"/>
        <v>42211</v>
      </c>
      <c r="U134" s="1">
        <f t="shared" ca="1" si="8"/>
        <v>42211</v>
      </c>
      <c r="V134" t="s">
        <v>17387</v>
      </c>
      <c r="AB134" t="s">
        <v>1172</v>
      </c>
      <c r="AC134" t="s">
        <v>1172</v>
      </c>
      <c r="AF134" t="s">
        <v>1174</v>
      </c>
      <c r="AG134" t="s">
        <v>1175</v>
      </c>
      <c r="AH134" t="s">
        <v>1176</v>
      </c>
      <c r="AL134" t="s">
        <v>32</v>
      </c>
      <c r="AO134">
        <v>0</v>
      </c>
      <c r="AP134">
        <v>5</v>
      </c>
      <c r="AQ134">
        <v>7926</v>
      </c>
      <c r="AR134" s="1">
        <v>40359</v>
      </c>
      <c r="AS134">
        <v>4</v>
      </c>
      <c r="AT134" t="s">
        <v>1177</v>
      </c>
      <c r="AU134" t="s">
        <v>32</v>
      </c>
    </row>
    <row r="135" spans="1:47" x14ac:dyDescent="0.25">
      <c r="A135">
        <v>3124</v>
      </c>
      <c r="B135">
        <v>10983</v>
      </c>
      <c r="C135" t="str">
        <f t="shared" si="6"/>
        <v xml:space="preserve">Bast-Bau Vertriebs GmbH  </v>
      </c>
      <c r="D135" t="s">
        <v>1180</v>
      </c>
      <c r="E135" s="5">
        <v>40699</v>
      </c>
      <c r="F135" t="s">
        <v>16695</v>
      </c>
      <c r="G135" t="s">
        <v>17324</v>
      </c>
      <c r="H135" t="s">
        <v>1181</v>
      </c>
      <c r="I135" t="s">
        <v>17387</v>
      </c>
      <c r="J135" t="s">
        <v>1182</v>
      </c>
      <c r="K135" t="s">
        <v>17387</v>
      </c>
      <c r="O135">
        <f t="shared" si="7"/>
        <v>1</v>
      </c>
      <c r="P135">
        <v>0</v>
      </c>
      <c r="Q135">
        <v>0</v>
      </c>
      <c r="R135" s="4">
        <v>0</v>
      </c>
      <c r="T135" s="1">
        <f t="shared" ca="1" si="8"/>
        <v>42211</v>
      </c>
      <c r="U135" s="1">
        <f t="shared" ca="1" si="8"/>
        <v>42211</v>
      </c>
      <c r="V135" t="s">
        <v>17387</v>
      </c>
      <c r="AB135" t="s">
        <v>1178</v>
      </c>
      <c r="AC135" t="s">
        <v>1179</v>
      </c>
      <c r="AF135" t="s">
        <v>1183</v>
      </c>
      <c r="AG135" t="s">
        <v>1184</v>
      </c>
      <c r="AH135" t="s">
        <v>1185</v>
      </c>
      <c r="AI135" t="s">
        <v>1186</v>
      </c>
      <c r="AJ135" t="s">
        <v>1187</v>
      </c>
      <c r="AK135" t="s">
        <v>1188</v>
      </c>
      <c r="AL135" t="s">
        <v>32</v>
      </c>
      <c r="AO135">
        <v>0</v>
      </c>
      <c r="AP135">
        <v>3</v>
      </c>
      <c r="AQ135">
        <v>2135</v>
      </c>
      <c r="AR135" s="1">
        <v>36866</v>
      </c>
      <c r="AS135">
        <v>4</v>
      </c>
      <c r="AT135" t="s">
        <v>1189</v>
      </c>
      <c r="AU135" t="s">
        <v>32</v>
      </c>
    </row>
    <row r="136" spans="1:47" x14ac:dyDescent="0.25">
      <c r="A136">
        <v>3125</v>
      </c>
      <c r="B136">
        <v>11339</v>
      </c>
      <c r="C136" t="str">
        <f t="shared" si="6"/>
        <v xml:space="preserve">wachtel stamm freezing BV  </v>
      </c>
      <c r="D136" t="s">
        <v>1192</v>
      </c>
      <c r="E136" s="5">
        <v>40721</v>
      </c>
      <c r="F136" t="s">
        <v>16696</v>
      </c>
      <c r="G136" t="s">
        <v>17324</v>
      </c>
      <c r="H136" t="s">
        <v>1193</v>
      </c>
      <c r="I136" t="s">
        <v>17387</v>
      </c>
      <c r="J136" t="s">
        <v>1194</v>
      </c>
      <c r="K136" t="s">
        <v>17387</v>
      </c>
      <c r="O136">
        <f t="shared" si="7"/>
        <v>1</v>
      </c>
      <c r="P136">
        <v>0</v>
      </c>
      <c r="Q136">
        <v>0</v>
      </c>
      <c r="R136" s="4">
        <v>0</v>
      </c>
      <c r="T136" s="1">
        <f t="shared" ca="1" si="8"/>
        <v>42211</v>
      </c>
      <c r="U136" s="1">
        <f t="shared" ca="1" si="8"/>
        <v>42211</v>
      </c>
      <c r="V136" t="s">
        <v>17387</v>
      </c>
      <c r="W136" t="s">
        <v>1196</v>
      </c>
      <c r="X136">
        <v>930413700</v>
      </c>
      <c r="Y136" t="s">
        <v>1197</v>
      </c>
      <c r="AB136" t="s">
        <v>1190</v>
      </c>
      <c r="AC136" t="s">
        <v>1191</v>
      </c>
      <c r="AF136" t="s">
        <v>1195</v>
      </c>
      <c r="AL136" t="s">
        <v>32</v>
      </c>
      <c r="AM136" t="s">
        <v>32</v>
      </c>
      <c r="AO136">
        <v>0</v>
      </c>
      <c r="AP136">
        <v>6</v>
      </c>
      <c r="AQ136">
        <v>8218</v>
      </c>
      <c r="AR136" s="1">
        <v>39393</v>
      </c>
      <c r="AS136">
        <v>0</v>
      </c>
      <c r="AT136" t="s">
        <v>1198</v>
      </c>
      <c r="AU136" t="s">
        <v>32</v>
      </c>
    </row>
    <row r="137" spans="1:47" x14ac:dyDescent="0.25">
      <c r="A137">
        <v>3126</v>
      </c>
      <c r="B137">
        <v>11917</v>
      </c>
      <c r="C137" t="str">
        <f t="shared" si="6"/>
        <v xml:space="preserve">Blex-Tec Metallbau GmbH  </v>
      </c>
      <c r="D137" t="s">
        <v>1201</v>
      </c>
      <c r="E137" s="5">
        <v>40721</v>
      </c>
      <c r="F137" t="s">
        <v>16696</v>
      </c>
      <c r="G137" t="s">
        <v>17324</v>
      </c>
      <c r="H137" t="s">
        <v>1202</v>
      </c>
      <c r="I137" t="s">
        <v>17387</v>
      </c>
      <c r="J137" t="s">
        <v>1203</v>
      </c>
      <c r="K137" t="s">
        <v>17387</v>
      </c>
      <c r="O137">
        <f t="shared" si="7"/>
        <v>1</v>
      </c>
      <c r="P137">
        <v>0</v>
      </c>
      <c r="Q137">
        <v>0</v>
      </c>
      <c r="R137" s="4">
        <v>0</v>
      </c>
      <c r="S137" t="s">
        <v>1207</v>
      </c>
      <c r="T137" s="1">
        <f t="shared" ca="1" si="8"/>
        <v>42211</v>
      </c>
      <c r="U137" s="1">
        <f t="shared" ca="1" si="8"/>
        <v>42211</v>
      </c>
      <c r="V137" t="s">
        <v>17387</v>
      </c>
      <c r="AB137" t="s">
        <v>1199</v>
      </c>
      <c r="AC137" t="s">
        <v>1200</v>
      </c>
      <c r="AF137" t="s">
        <v>1204</v>
      </c>
      <c r="AG137" t="s">
        <v>1205</v>
      </c>
      <c r="AL137" t="s">
        <v>32</v>
      </c>
      <c r="AO137">
        <v>0</v>
      </c>
      <c r="AP137">
        <v>29</v>
      </c>
      <c r="AQ137">
        <v>3370</v>
      </c>
      <c r="AR137" s="1">
        <v>42185</v>
      </c>
      <c r="AS137">
        <v>3</v>
      </c>
      <c r="AT137" t="s">
        <v>1206</v>
      </c>
      <c r="AU137" t="s">
        <v>32</v>
      </c>
    </row>
    <row r="138" spans="1:47" x14ac:dyDescent="0.25">
      <c r="A138">
        <v>3127</v>
      </c>
      <c r="B138">
        <v>10408</v>
      </c>
      <c r="C138" t="str">
        <f t="shared" si="6"/>
        <v xml:space="preserve">Hallensleben GmbH  </v>
      </c>
      <c r="D138" t="s">
        <v>1210</v>
      </c>
      <c r="E138" s="5">
        <v>41844</v>
      </c>
      <c r="F138" t="s">
        <v>16697</v>
      </c>
      <c r="G138" t="s">
        <v>17324</v>
      </c>
      <c r="H138" t="s">
        <v>1211</v>
      </c>
      <c r="I138" t="s">
        <v>17387</v>
      </c>
      <c r="J138" t="s">
        <v>1212</v>
      </c>
      <c r="K138" t="s">
        <v>17387</v>
      </c>
      <c r="O138">
        <f t="shared" si="7"/>
        <v>1</v>
      </c>
      <c r="P138">
        <v>0</v>
      </c>
      <c r="Q138">
        <v>0</v>
      </c>
      <c r="R138" s="4">
        <v>0</v>
      </c>
      <c r="T138" s="1">
        <f t="shared" ca="1" si="8"/>
        <v>42211</v>
      </c>
      <c r="U138" s="1">
        <f t="shared" ca="1" si="8"/>
        <v>42211</v>
      </c>
      <c r="V138" t="s">
        <v>17387</v>
      </c>
      <c r="AB138" t="s">
        <v>1208</v>
      </c>
      <c r="AC138" t="s">
        <v>1209</v>
      </c>
      <c r="AF138" t="s">
        <v>1213</v>
      </c>
      <c r="AG138" t="s">
        <v>1214</v>
      </c>
      <c r="AO138">
        <v>0</v>
      </c>
      <c r="AP138">
        <v>1</v>
      </c>
      <c r="AQ138">
        <v>2082</v>
      </c>
      <c r="AR138" s="1">
        <v>39124</v>
      </c>
      <c r="AS138">
        <v>2</v>
      </c>
      <c r="AT138" t="s">
        <v>1215</v>
      </c>
      <c r="AU138" t="s">
        <v>32</v>
      </c>
    </row>
    <row r="139" spans="1:47" x14ac:dyDescent="0.25">
      <c r="A139">
        <v>3128</v>
      </c>
      <c r="B139">
        <v>10064</v>
      </c>
      <c r="C139" t="str">
        <f t="shared" si="6"/>
        <v xml:space="preserve">TOI TOI &amp; DIXI Sanitärsysteme GmbH </v>
      </c>
      <c r="D139" t="s">
        <v>1217</v>
      </c>
      <c r="E139" s="5">
        <v>42579</v>
      </c>
      <c r="F139" t="s">
        <v>16698</v>
      </c>
      <c r="G139" t="s">
        <v>17324</v>
      </c>
      <c r="H139" t="s">
        <v>1218</v>
      </c>
      <c r="I139" t="s">
        <v>17387</v>
      </c>
      <c r="J139" t="s">
        <v>1219</v>
      </c>
      <c r="K139" t="s">
        <v>17387</v>
      </c>
      <c r="O139">
        <f t="shared" si="7"/>
        <v>1</v>
      </c>
      <c r="P139">
        <v>0</v>
      </c>
      <c r="Q139">
        <v>0</v>
      </c>
      <c r="R139" s="4">
        <v>0</v>
      </c>
      <c r="T139" s="1">
        <f t="shared" ca="1" si="8"/>
        <v>42211</v>
      </c>
      <c r="U139" s="1">
        <f t="shared" ca="1" si="8"/>
        <v>42211</v>
      </c>
      <c r="V139" t="s">
        <v>17387</v>
      </c>
      <c r="AB139" t="s">
        <v>1216</v>
      </c>
      <c r="AC139" t="s">
        <v>127</v>
      </c>
      <c r="AD139" t="s">
        <v>128</v>
      </c>
      <c r="AF139" t="s">
        <v>1220</v>
      </c>
      <c r="AG139" t="s">
        <v>1221</v>
      </c>
      <c r="AH139" t="s">
        <v>1222</v>
      </c>
      <c r="AN139" t="s">
        <v>32</v>
      </c>
      <c r="AO139">
        <v>1</v>
      </c>
      <c r="AP139">
        <v>30</v>
      </c>
      <c r="AQ139">
        <v>15233</v>
      </c>
      <c r="AR139" s="1">
        <v>38278</v>
      </c>
      <c r="AS139">
        <v>0</v>
      </c>
      <c r="AT139" t="s">
        <v>1223</v>
      </c>
      <c r="AU139" t="s">
        <v>32</v>
      </c>
    </row>
    <row r="140" spans="1:47" x14ac:dyDescent="0.25">
      <c r="A140">
        <v>3129</v>
      </c>
      <c r="B140">
        <v>10789</v>
      </c>
      <c r="C140" t="str">
        <f t="shared" si="6"/>
        <v xml:space="preserve">Jost Entertainment GmbH  </v>
      </c>
      <c r="D140" t="s">
        <v>1226</v>
      </c>
      <c r="E140" s="5">
        <v>44139</v>
      </c>
      <c r="F140" t="s">
        <v>16699</v>
      </c>
      <c r="G140" t="s">
        <v>17324</v>
      </c>
      <c r="H140" t="s">
        <v>1227</v>
      </c>
      <c r="I140" t="s">
        <v>17387</v>
      </c>
      <c r="J140" t="s">
        <v>1228</v>
      </c>
      <c r="K140" t="s">
        <v>17387</v>
      </c>
      <c r="O140">
        <f t="shared" si="7"/>
        <v>1</v>
      </c>
      <c r="P140">
        <v>0</v>
      </c>
      <c r="Q140">
        <v>0</v>
      </c>
      <c r="R140" s="4">
        <v>0</v>
      </c>
      <c r="T140" s="1">
        <f t="shared" ca="1" si="8"/>
        <v>42211</v>
      </c>
      <c r="U140" s="1">
        <f t="shared" ca="1" si="8"/>
        <v>42211</v>
      </c>
      <c r="V140" t="s">
        <v>17387</v>
      </c>
      <c r="AB140" t="s">
        <v>1224</v>
      </c>
      <c r="AC140" t="s">
        <v>1225</v>
      </c>
      <c r="AF140" t="s">
        <v>1229</v>
      </c>
      <c r="AL140" t="s">
        <v>32</v>
      </c>
      <c r="AO140">
        <v>0</v>
      </c>
      <c r="AP140">
        <v>3</v>
      </c>
      <c r="AQ140">
        <v>7753</v>
      </c>
      <c r="AR140" s="1">
        <v>39970</v>
      </c>
      <c r="AS140">
        <v>0</v>
      </c>
      <c r="AT140" t="s">
        <v>1230</v>
      </c>
      <c r="AU140" t="s">
        <v>32</v>
      </c>
    </row>
    <row r="141" spans="1:47" x14ac:dyDescent="0.25">
      <c r="A141">
        <v>3130</v>
      </c>
      <c r="B141">
        <v>11868</v>
      </c>
      <c r="C141" t="str">
        <f t="shared" si="6"/>
        <v>Haftplichtgem. Deutscher Nahverkehrs- und Versorgungsunternehmen</v>
      </c>
      <c r="D141" t="s">
        <v>1235</v>
      </c>
      <c r="E141" s="5">
        <v>44787</v>
      </c>
      <c r="F141" t="s">
        <v>16700</v>
      </c>
      <c r="G141" t="s">
        <v>17324</v>
      </c>
      <c r="I141" t="s">
        <v>17387</v>
      </c>
      <c r="K141" t="s">
        <v>17387</v>
      </c>
      <c r="O141">
        <f t="shared" si="7"/>
        <v>0</v>
      </c>
      <c r="P141">
        <v>0</v>
      </c>
      <c r="Q141">
        <v>0</v>
      </c>
      <c r="R141" s="4">
        <v>0</v>
      </c>
      <c r="S141" t="s">
        <v>1240</v>
      </c>
      <c r="T141" s="1">
        <f t="shared" ca="1" si="8"/>
        <v>42211</v>
      </c>
      <c r="U141" s="1">
        <f t="shared" ca="1" si="8"/>
        <v>42211</v>
      </c>
      <c r="V141" t="s">
        <v>17387</v>
      </c>
      <c r="AB141" t="s">
        <v>1231</v>
      </c>
      <c r="AC141" t="s">
        <v>1232</v>
      </c>
      <c r="AD141" t="s">
        <v>1233</v>
      </c>
      <c r="AE141" t="s">
        <v>1234</v>
      </c>
      <c r="AF141" t="s">
        <v>1236</v>
      </c>
      <c r="AG141" t="s">
        <v>1237</v>
      </c>
      <c r="AH141" t="s">
        <v>1238</v>
      </c>
      <c r="AL141" t="s">
        <v>32</v>
      </c>
      <c r="AO141">
        <v>1</v>
      </c>
      <c r="AP141">
        <v>0</v>
      </c>
      <c r="AQ141">
        <v>544</v>
      </c>
      <c r="AR141" t="s">
        <v>33</v>
      </c>
      <c r="AS141">
        <v>0</v>
      </c>
      <c r="AT141" t="s">
        <v>1239</v>
      </c>
      <c r="AU141" t="s">
        <v>568</v>
      </c>
    </row>
    <row r="142" spans="1:47" x14ac:dyDescent="0.25">
      <c r="A142">
        <v>3131</v>
      </c>
      <c r="B142">
        <v>10092</v>
      </c>
      <c r="C142" t="str">
        <f t="shared" si="6"/>
        <v>aurelis Asset GmbH c/o HOCHTIEF Prop.Man.Gmb Region Süd-Stand. München</v>
      </c>
      <c r="D142" t="s">
        <v>1245</v>
      </c>
      <c r="E142" s="5">
        <v>45133</v>
      </c>
      <c r="F142" t="s">
        <v>16701</v>
      </c>
      <c r="G142" t="s">
        <v>17324</v>
      </c>
      <c r="I142" t="s">
        <v>17387</v>
      </c>
      <c r="K142" t="s">
        <v>17387</v>
      </c>
      <c r="O142">
        <f t="shared" si="7"/>
        <v>1</v>
      </c>
      <c r="P142">
        <v>0</v>
      </c>
      <c r="Q142">
        <v>0</v>
      </c>
      <c r="R142" s="4">
        <v>0</v>
      </c>
      <c r="T142" s="1">
        <f t="shared" ca="1" si="8"/>
        <v>42211</v>
      </c>
      <c r="U142" s="1">
        <f t="shared" ca="1" si="8"/>
        <v>42211</v>
      </c>
      <c r="V142" t="s">
        <v>17387</v>
      </c>
      <c r="AB142" t="s">
        <v>1241</v>
      </c>
      <c r="AC142" t="s">
        <v>1242</v>
      </c>
      <c r="AD142" t="s">
        <v>1243</v>
      </c>
      <c r="AE142" t="s">
        <v>1244</v>
      </c>
      <c r="AF142" t="s">
        <v>1246</v>
      </c>
      <c r="AG142" t="s">
        <v>1247</v>
      </c>
      <c r="AH142" t="s">
        <v>1248</v>
      </c>
      <c r="AJ142" t="s">
        <v>1249</v>
      </c>
      <c r="AK142" t="s">
        <v>1250</v>
      </c>
      <c r="AN142" t="s">
        <v>32</v>
      </c>
      <c r="AO142">
        <v>1</v>
      </c>
      <c r="AP142">
        <v>0</v>
      </c>
      <c r="AQ142">
        <v>18264</v>
      </c>
      <c r="AR142" t="s">
        <v>33</v>
      </c>
      <c r="AS142">
        <v>0</v>
      </c>
      <c r="AT142" t="s">
        <v>1251</v>
      </c>
      <c r="AU142" t="s">
        <v>32</v>
      </c>
    </row>
    <row r="143" spans="1:47" x14ac:dyDescent="0.25">
      <c r="A143">
        <v>3132</v>
      </c>
      <c r="B143">
        <v>11428</v>
      </c>
      <c r="C143" t="str">
        <f t="shared" si="6"/>
        <v xml:space="preserve">Deutscher Gehörlosen- Sportverband </v>
      </c>
      <c r="D143" t="s">
        <v>1255</v>
      </c>
      <c r="E143" s="5">
        <v>45141</v>
      </c>
      <c r="F143" t="s">
        <v>16701</v>
      </c>
      <c r="G143" t="s">
        <v>17324</v>
      </c>
      <c r="I143" t="s">
        <v>17387</v>
      </c>
      <c r="K143" t="s">
        <v>17387</v>
      </c>
      <c r="O143">
        <f t="shared" si="7"/>
        <v>1</v>
      </c>
      <c r="P143">
        <v>0</v>
      </c>
      <c r="Q143">
        <v>0</v>
      </c>
      <c r="R143" s="4">
        <v>0</v>
      </c>
      <c r="T143" s="1">
        <f t="shared" ca="1" si="8"/>
        <v>42211</v>
      </c>
      <c r="U143" s="1">
        <f t="shared" ca="1" si="8"/>
        <v>42211</v>
      </c>
      <c r="V143" t="s">
        <v>17387</v>
      </c>
      <c r="AB143" t="s">
        <v>1252</v>
      </c>
      <c r="AC143" t="s">
        <v>1253</v>
      </c>
      <c r="AD143" t="s">
        <v>1254</v>
      </c>
      <c r="AL143" t="s">
        <v>32</v>
      </c>
      <c r="AO143">
        <v>0</v>
      </c>
      <c r="AP143">
        <v>1</v>
      </c>
      <c r="AQ143">
        <v>499</v>
      </c>
      <c r="AR143" s="1">
        <v>39313</v>
      </c>
      <c r="AS143">
        <v>0</v>
      </c>
      <c r="AT143" t="s">
        <v>1256</v>
      </c>
      <c r="AU143" t="s">
        <v>32</v>
      </c>
    </row>
    <row r="144" spans="1:47" x14ac:dyDescent="0.25">
      <c r="A144">
        <v>3133</v>
      </c>
      <c r="B144">
        <v>10646</v>
      </c>
      <c r="C144" t="str">
        <f t="shared" si="6"/>
        <v xml:space="preserve">Robert Krause  </v>
      </c>
      <c r="D144" t="s">
        <v>1259</v>
      </c>
      <c r="E144" s="5">
        <v>45327</v>
      </c>
      <c r="F144" t="s">
        <v>16701</v>
      </c>
      <c r="G144" t="s">
        <v>17324</v>
      </c>
      <c r="I144" t="s">
        <v>17387</v>
      </c>
      <c r="K144" t="s">
        <v>17387</v>
      </c>
      <c r="O144">
        <f t="shared" si="7"/>
        <v>1</v>
      </c>
      <c r="P144">
        <v>0</v>
      </c>
      <c r="Q144">
        <v>0</v>
      </c>
      <c r="R144" s="4">
        <v>0</v>
      </c>
      <c r="T144" s="1">
        <f t="shared" ca="1" si="8"/>
        <v>42211</v>
      </c>
      <c r="U144" s="1">
        <f t="shared" ca="1" si="8"/>
        <v>42211</v>
      </c>
      <c r="V144" t="s">
        <v>17387</v>
      </c>
      <c r="AB144" t="s">
        <v>1257</v>
      </c>
      <c r="AC144" t="s">
        <v>1258</v>
      </c>
      <c r="AF144" t="s">
        <v>1260</v>
      </c>
      <c r="AG144" t="s">
        <v>1261</v>
      </c>
      <c r="AL144" t="s">
        <v>32</v>
      </c>
      <c r="AO144">
        <v>0</v>
      </c>
      <c r="AP144">
        <v>0</v>
      </c>
      <c r="AQ144">
        <v>1100</v>
      </c>
      <c r="AR144" t="s">
        <v>33</v>
      </c>
      <c r="AS144">
        <v>0</v>
      </c>
      <c r="AT144" t="s">
        <v>1262</v>
      </c>
      <c r="AU144" t="s">
        <v>32</v>
      </c>
    </row>
    <row r="145" spans="1:47" x14ac:dyDescent="0.25">
      <c r="A145">
        <v>3134</v>
      </c>
      <c r="B145">
        <v>11772</v>
      </c>
      <c r="C145" t="str">
        <f t="shared" si="6"/>
        <v xml:space="preserve">Sasco Group GmbH  </v>
      </c>
      <c r="D145" t="s">
        <v>1265</v>
      </c>
      <c r="E145" s="5">
        <v>45356</v>
      </c>
      <c r="F145" t="s">
        <v>16701</v>
      </c>
      <c r="G145" t="s">
        <v>17324</v>
      </c>
      <c r="I145" t="s">
        <v>17387</v>
      </c>
      <c r="K145" t="s">
        <v>17387</v>
      </c>
      <c r="O145">
        <f t="shared" si="7"/>
        <v>1</v>
      </c>
      <c r="P145">
        <v>0</v>
      </c>
      <c r="Q145">
        <v>0</v>
      </c>
      <c r="R145" s="4">
        <v>0</v>
      </c>
      <c r="T145" s="1">
        <f t="shared" ca="1" si="8"/>
        <v>42211</v>
      </c>
      <c r="U145" s="1">
        <f t="shared" ca="1" si="8"/>
        <v>42211</v>
      </c>
      <c r="V145" t="s">
        <v>17387</v>
      </c>
      <c r="AB145" t="s">
        <v>1263</v>
      </c>
      <c r="AC145" t="s">
        <v>1264</v>
      </c>
      <c r="AF145" t="s">
        <v>1266</v>
      </c>
      <c r="AG145" t="s">
        <v>1267</v>
      </c>
      <c r="AL145" t="s">
        <v>32</v>
      </c>
      <c r="AO145">
        <v>0</v>
      </c>
      <c r="AP145">
        <v>0</v>
      </c>
      <c r="AQ145">
        <v>0</v>
      </c>
      <c r="AR145" t="s">
        <v>33</v>
      </c>
      <c r="AS145">
        <v>0</v>
      </c>
      <c r="AT145" t="s">
        <v>1268</v>
      </c>
      <c r="AU145" t="s">
        <v>32</v>
      </c>
    </row>
    <row r="146" spans="1:47" x14ac:dyDescent="0.25">
      <c r="A146">
        <v>3135</v>
      </c>
      <c r="B146">
        <v>11601</v>
      </c>
      <c r="C146" t="str">
        <f t="shared" si="6"/>
        <v xml:space="preserve">Dog's Nature GmbH  </v>
      </c>
      <c r="D146" t="s">
        <v>1271</v>
      </c>
      <c r="E146" s="5">
        <v>45739</v>
      </c>
      <c r="F146" t="s">
        <v>16702</v>
      </c>
      <c r="G146" t="s">
        <v>17324</v>
      </c>
      <c r="H146" t="s">
        <v>1272</v>
      </c>
      <c r="I146" t="s">
        <v>17387</v>
      </c>
      <c r="J146" t="s">
        <v>1273</v>
      </c>
      <c r="K146" t="s">
        <v>17387</v>
      </c>
      <c r="L146" t="s">
        <v>1274</v>
      </c>
      <c r="O146">
        <f t="shared" si="7"/>
        <v>1</v>
      </c>
      <c r="P146">
        <v>0</v>
      </c>
      <c r="Q146">
        <v>0</v>
      </c>
      <c r="R146" s="4">
        <v>0</v>
      </c>
      <c r="S146" t="s">
        <v>1277</v>
      </c>
      <c r="T146" s="1">
        <f t="shared" ca="1" si="8"/>
        <v>42211</v>
      </c>
      <c r="U146" s="1">
        <f t="shared" ca="1" si="8"/>
        <v>42211</v>
      </c>
      <c r="V146" t="s">
        <v>17387</v>
      </c>
      <c r="AB146" t="s">
        <v>1269</v>
      </c>
      <c r="AC146" t="s">
        <v>1270</v>
      </c>
      <c r="AF146" t="s">
        <v>1275</v>
      </c>
      <c r="AL146" t="s">
        <v>32</v>
      </c>
      <c r="AO146">
        <v>0</v>
      </c>
      <c r="AP146">
        <v>7</v>
      </c>
      <c r="AQ146">
        <v>5700</v>
      </c>
      <c r="AR146" s="1">
        <v>40602</v>
      </c>
      <c r="AS146">
        <v>13</v>
      </c>
      <c r="AT146" t="s">
        <v>1276</v>
      </c>
      <c r="AU146" t="s">
        <v>32</v>
      </c>
    </row>
    <row r="147" spans="1:47" x14ac:dyDescent="0.25">
      <c r="A147">
        <v>3136</v>
      </c>
      <c r="B147">
        <v>11009</v>
      </c>
      <c r="C147" t="str">
        <f t="shared" si="6"/>
        <v xml:space="preserve">Rimotech GmbH  </v>
      </c>
      <c r="D147" t="s">
        <v>1280</v>
      </c>
      <c r="E147" s="5">
        <v>45768</v>
      </c>
      <c r="F147" t="s">
        <v>16703</v>
      </c>
      <c r="G147" t="s">
        <v>17324</v>
      </c>
      <c r="H147" t="s">
        <v>1281</v>
      </c>
      <c r="I147" t="s">
        <v>17387</v>
      </c>
      <c r="J147" t="s">
        <v>1282</v>
      </c>
      <c r="K147" t="s">
        <v>17387</v>
      </c>
      <c r="O147">
        <f t="shared" si="7"/>
        <v>1</v>
      </c>
      <c r="P147">
        <v>0</v>
      </c>
      <c r="Q147">
        <v>0</v>
      </c>
      <c r="R147" s="4">
        <v>0</v>
      </c>
      <c r="T147" s="1">
        <f t="shared" ca="1" si="8"/>
        <v>42211</v>
      </c>
      <c r="U147" s="1">
        <f t="shared" ca="1" si="8"/>
        <v>42211</v>
      </c>
      <c r="V147" t="s">
        <v>17387</v>
      </c>
      <c r="AB147" t="s">
        <v>1278</v>
      </c>
      <c r="AC147" t="s">
        <v>1279</v>
      </c>
      <c r="AF147" t="s">
        <v>1283</v>
      </c>
      <c r="AG147" t="s">
        <v>1284</v>
      </c>
      <c r="AH147" t="s">
        <v>1285</v>
      </c>
      <c r="AI147" t="s">
        <v>1286</v>
      </c>
      <c r="AL147" t="s">
        <v>32</v>
      </c>
      <c r="AO147">
        <v>0</v>
      </c>
      <c r="AP147">
        <v>19</v>
      </c>
      <c r="AQ147">
        <v>4219</v>
      </c>
      <c r="AR147" s="1">
        <v>37072</v>
      </c>
      <c r="AS147">
        <v>1</v>
      </c>
      <c r="AT147" t="s">
        <v>1287</v>
      </c>
      <c r="AU147" t="s">
        <v>32</v>
      </c>
    </row>
    <row r="148" spans="1:47" x14ac:dyDescent="0.25">
      <c r="A148">
        <v>3137</v>
      </c>
      <c r="B148">
        <v>10033</v>
      </c>
      <c r="C148" t="str">
        <f t="shared" si="6"/>
        <v xml:space="preserve">PeinigerRÖRO GmbH  </v>
      </c>
      <c r="D148" t="s">
        <v>1290</v>
      </c>
      <c r="E148" s="5">
        <v>45883</v>
      </c>
      <c r="F148" t="s">
        <v>16704</v>
      </c>
      <c r="G148" t="s">
        <v>17324</v>
      </c>
      <c r="H148" t="s">
        <v>1291</v>
      </c>
      <c r="I148" t="s">
        <v>17387</v>
      </c>
      <c r="J148" t="s">
        <v>1292</v>
      </c>
      <c r="K148" t="s">
        <v>17387</v>
      </c>
      <c r="O148">
        <f t="shared" si="7"/>
        <v>1</v>
      </c>
      <c r="P148">
        <v>0</v>
      </c>
      <c r="Q148">
        <v>0</v>
      </c>
      <c r="R148" s="4">
        <v>0</v>
      </c>
      <c r="T148" s="1">
        <f t="shared" ca="1" si="8"/>
        <v>42211</v>
      </c>
      <c r="U148" s="1">
        <f t="shared" ca="1" si="8"/>
        <v>42211</v>
      </c>
      <c r="V148" t="s">
        <v>17387</v>
      </c>
      <c r="AB148" t="s">
        <v>1288</v>
      </c>
      <c r="AC148" t="s">
        <v>1289</v>
      </c>
      <c r="AF148" t="s">
        <v>1293</v>
      </c>
      <c r="AG148" t="s">
        <v>1294</v>
      </c>
      <c r="AH148" t="s">
        <v>1295</v>
      </c>
      <c r="AN148" t="s">
        <v>32</v>
      </c>
      <c r="AO148">
        <v>0</v>
      </c>
      <c r="AP148">
        <v>0</v>
      </c>
      <c r="AQ148">
        <v>6808</v>
      </c>
      <c r="AR148" t="s">
        <v>33</v>
      </c>
      <c r="AS148">
        <v>0</v>
      </c>
      <c r="AT148" t="s">
        <v>1296</v>
      </c>
      <c r="AU148" t="s">
        <v>32</v>
      </c>
    </row>
    <row r="149" spans="1:47" x14ac:dyDescent="0.25">
      <c r="A149">
        <v>3138</v>
      </c>
      <c r="B149">
        <v>11769</v>
      </c>
      <c r="C149" t="str">
        <f t="shared" si="6"/>
        <v xml:space="preserve">Reynaers GmbH Aluminium Systeme </v>
      </c>
      <c r="D149" t="s">
        <v>1300</v>
      </c>
      <c r="E149" s="5">
        <v>45968</v>
      </c>
      <c r="F149" t="s">
        <v>16705</v>
      </c>
      <c r="G149" t="s">
        <v>17324</v>
      </c>
      <c r="H149" t="s">
        <v>1301</v>
      </c>
      <c r="I149" t="s">
        <v>17387</v>
      </c>
      <c r="J149" t="s">
        <v>1302</v>
      </c>
      <c r="K149" t="s">
        <v>17387</v>
      </c>
      <c r="M149" t="s">
        <v>1303</v>
      </c>
      <c r="N149" t="s">
        <v>1304</v>
      </c>
      <c r="O149">
        <f t="shared" si="7"/>
        <v>1</v>
      </c>
      <c r="P149">
        <v>0</v>
      </c>
      <c r="Q149">
        <v>0</v>
      </c>
      <c r="R149" s="4">
        <v>0</v>
      </c>
      <c r="S149" t="s">
        <v>1306</v>
      </c>
      <c r="T149" s="1">
        <f t="shared" ca="1" si="8"/>
        <v>42211</v>
      </c>
      <c r="U149" s="1">
        <f t="shared" ca="1" si="8"/>
        <v>42211</v>
      </c>
      <c r="V149" t="s">
        <v>17387</v>
      </c>
      <c r="AB149" t="s">
        <v>1297</v>
      </c>
      <c r="AC149" t="s">
        <v>1298</v>
      </c>
      <c r="AD149" t="s">
        <v>1299</v>
      </c>
      <c r="AL149" t="s">
        <v>32</v>
      </c>
      <c r="AM149" t="s">
        <v>32</v>
      </c>
      <c r="AO149">
        <v>1</v>
      </c>
      <c r="AP149">
        <v>2</v>
      </c>
      <c r="AQ149">
        <v>1633</v>
      </c>
      <c r="AR149" s="1">
        <v>42050</v>
      </c>
      <c r="AS149">
        <v>0</v>
      </c>
      <c r="AT149" t="s">
        <v>1305</v>
      </c>
      <c r="AU149" t="s">
        <v>32</v>
      </c>
    </row>
    <row r="150" spans="1:47" x14ac:dyDescent="0.25">
      <c r="A150">
        <v>3139</v>
      </c>
      <c r="B150">
        <v>10873</v>
      </c>
      <c r="C150" t="str">
        <f t="shared" si="6"/>
        <v xml:space="preserve">HSG Zander culinaress GmbH </v>
      </c>
      <c r="D150" t="s">
        <v>1310</v>
      </c>
      <c r="E150" s="5">
        <v>46149</v>
      </c>
      <c r="F150" t="s">
        <v>16706</v>
      </c>
      <c r="G150" t="s">
        <v>17324</v>
      </c>
      <c r="I150" t="s">
        <v>17387</v>
      </c>
      <c r="K150" t="s">
        <v>17387</v>
      </c>
      <c r="O150">
        <f t="shared" si="7"/>
        <v>1</v>
      </c>
      <c r="P150">
        <v>0</v>
      </c>
      <c r="Q150">
        <v>0</v>
      </c>
      <c r="R150" s="4">
        <v>0</v>
      </c>
      <c r="T150" s="1">
        <f t="shared" ca="1" si="8"/>
        <v>42211</v>
      </c>
      <c r="U150" s="1">
        <f t="shared" ca="1" si="8"/>
        <v>42211</v>
      </c>
      <c r="V150" t="s">
        <v>17387</v>
      </c>
      <c r="AB150" t="s">
        <v>1307</v>
      </c>
      <c r="AC150" t="s">
        <v>1308</v>
      </c>
      <c r="AD150" t="s">
        <v>1309</v>
      </c>
      <c r="AF150" t="s">
        <v>1311</v>
      </c>
      <c r="AG150" t="s">
        <v>1312</v>
      </c>
      <c r="AJ150" t="s">
        <v>1313</v>
      </c>
      <c r="AL150" t="s">
        <v>32</v>
      </c>
      <c r="AO150">
        <v>0</v>
      </c>
      <c r="AP150">
        <v>4</v>
      </c>
      <c r="AQ150">
        <v>3053</v>
      </c>
      <c r="AR150" s="1">
        <v>40482</v>
      </c>
      <c r="AS150">
        <v>0</v>
      </c>
      <c r="AT150" t="s">
        <v>1314</v>
      </c>
      <c r="AU150" t="s">
        <v>32</v>
      </c>
    </row>
    <row r="151" spans="1:47" x14ac:dyDescent="0.25">
      <c r="A151">
        <v>3140</v>
      </c>
      <c r="B151">
        <v>10669</v>
      </c>
      <c r="C151" t="str">
        <f t="shared" si="6"/>
        <v xml:space="preserve">Müssmann Umweltschutz GmbH </v>
      </c>
      <c r="D151" t="s">
        <v>1318</v>
      </c>
      <c r="E151" s="5">
        <v>46514</v>
      </c>
      <c r="F151" t="s">
        <v>16707</v>
      </c>
      <c r="G151" t="s">
        <v>17324</v>
      </c>
      <c r="I151" t="s">
        <v>17387</v>
      </c>
      <c r="K151" t="s">
        <v>17387</v>
      </c>
      <c r="M151" t="s">
        <v>1322</v>
      </c>
      <c r="N151" t="s">
        <v>1323</v>
      </c>
      <c r="O151">
        <f t="shared" si="7"/>
        <v>1</v>
      </c>
      <c r="P151">
        <v>0</v>
      </c>
      <c r="Q151">
        <v>0</v>
      </c>
      <c r="R151" s="4">
        <v>0</v>
      </c>
      <c r="S151" t="s">
        <v>1325</v>
      </c>
      <c r="T151" s="1">
        <f t="shared" ca="1" si="8"/>
        <v>42211</v>
      </c>
      <c r="U151" s="1">
        <f t="shared" ca="1" si="8"/>
        <v>42211</v>
      </c>
      <c r="V151" t="s">
        <v>17387</v>
      </c>
      <c r="AB151" t="s">
        <v>1315</v>
      </c>
      <c r="AC151" t="s">
        <v>1316</v>
      </c>
      <c r="AD151" t="s">
        <v>1317</v>
      </c>
      <c r="AF151" t="s">
        <v>1319</v>
      </c>
      <c r="AG151" t="s">
        <v>1320</v>
      </c>
      <c r="AH151" t="s">
        <v>1321</v>
      </c>
      <c r="AL151" t="s">
        <v>32</v>
      </c>
      <c r="AM151" t="s">
        <v>32</v>
      </c>
      <c r="AO151">
        <v>0</v>
      </c>
      <c r="AP151">
        <v>3</v>
      </c>
      <c r="AQ151">
        <v>405</v>
      </c>
      <c r="AR151" s="1">
        <v>42185</v>
      </c>
      <c r="AS151">
        <v>0</v>
      </c>
      <c r="AT151" t="s">
        <v>1324</v>
      </c>
      <c r="AU151" t="s">
        <v>32</v>
      </c>
    </row>
    <row r="152" spans="1:47" x14ac:dyDescent="0.25">
      <c r="A152">
        <v>3141</v>
      </c>
      <c r="B152">
        <v>10069</v>
      </c>
      <c r="C152" t="str">
        <f t="shared" si="6"/>
        <v xml:space="preserve">Kutschke Fahrzeugbau GmbH  </v>
      </c>
      <c r="D152" t="s">
        <v>1328</v>
      </c>
      <c r="E152" s="5">
        <v>46569</v>
      </c>
      <c r="F152" t="s">
        <v>16708</v>
      </c>
      <c r="G152" t="s">
        <v>17324</v>
      </c>
      <c r="H152" t="s">
        <v>1329</v>
      </c>
      <c r="I152" t="s">
        <v>17387</v>
      </c>
      <c r="J152" t="s">
        <v>1330</v>
      </c>
      <c r="K152" t="s">
        <v>17387</v>
      </c>
      <c r="O152">
        <f t="shared" si="7"/>
        <v>1</v>
      </c>
      <c r="P152">
        <v>0</v>
      </c>
      <c r="Q152">
        <v>0</v>
      </c>
      <c r="R152" s="4">
        <v>0</v>
      </c>
      <c r="T152" s="1">
        <f t="shared" ca="1" si="8"/>
        <v>42211</v>
      </c>
      <c r="U152" s="1">
        <f t="shared" ca="1" si="8"/>
        <v>42211</v>
      </c>
      <c r="V152" t="s">
        <v>17387</v>
      </c>
      <c r="AB152" t="s">
        <v>1326</v>
      </c>
      <c r="AC152" t="s">
        <v>1327</v>
      </c>
      <c r="AF152" t="s">
        <v>1331</v>
      </c>
      <c r="AN152" t="s">
        <v>32</v>
      </c>
      <c r="AO152">
        <v>0</v>
      </c>
      <c r="AP152">
        <v>3</v>
      </c>
      <c r="AQ152">
        <v>979</v>
      </c>
      <c r="AR152" s="1">
        <v>37416</v>
      </c>
      <c r="AS152">
        <v>2</v>
      </c>
      <c r="AT152" t="s">
        <v>1332</v>
      </c>
      <c r="AU152" t="s">
        <v>32</v>
      </c>
    </row>
    <row r="153" spans="1:47" x14ac:dyDescent="0.25">
      <c r="A153">
        <v>3142</v>
      </c>
      <c r="B153">
        <v>10911</v>
      </c>
      <c r="C153" t="str">
        <f t="shared" si="6"/>
        <v xml:space="preserve">Reinke und Fahlbusch GbRmbH </v>
      </c>
      <c r="D153" t="s">
        <v>1336</v>
      </c>
      <c r="E153" s="5">
        <v>47057</v>
      </c>
      <c r="F153" t="s">
        <v>16709</v>
      </c>
      <c r="G153" t="s">
        <v>17324</v>
      </c>
      <c r="H153" t="s">
        <v>1337</v>
      </c>
      <c r="I153" t="s">
        <v>17387</v>
      </c>
      <c r="J153" t="s">
        <v>1337</v>
      </c>
      <c r="K153" t="s">
        <v>17387</v>
      </c>
      <c r="L153" t="s">
        <v>1338</v>
      </c>
      <c r="O153">
        <f t="shared" si="7"/>
        <v>1</v>
      </c>
      <c r="P153">
        <v>0</v>
      </c>
      <c r="Q153">
        <v>0</v>
      </c>
      <c r="R153" s="4">
        <v>0</v>
      </c>
      <c r="T153" s="1">
        <f t="shared" ca="1" si="8"/>
        <v>42211</v>
      </c>
      <c r="U153" s="1">
        <f t="shared" ca="1" si="8"/>
        <v>42211</v>
      </c>
      <c r="V153" t="s">
        <v>17387</v>
      </c>
      <c r="W153" t="s">
        <v>1341</v>
      </c>
      <c r="X153">
        <v>200221158</v>
      </c>
      <c r="Y153" t="s">
        <v>1342</v>
      </c>
      <c r="AB153" t="s">
        <v>1333</v>
      </c>
      <c r="AC153" t="s">
        <v>1334</v>
      </c>
      <c r="AD153" t="s">
        <v>1335</v>
      </c>
      <c r="AF153" t="s">
        <v>1339</v>
      </c>
      <c r="AG153" t="s">
        <v>1340</v>
      </c>
      <c r="AL153" t="s">
        <v>32</v>
      </c>
      <c r="AM153" t="s">
        <v>32</v>
      </c>
      <c r="AO153">
        <v>1</v>
      </c>
      <c r="AP153">
        <v>7</v>
      </c>
      <c r="AQ153">
        <v>21539</v>
      </c>
      <c r="AR153" s="1">
        <v>39647</v>
      </c>
      <c r="AS153">
        <v>1</v>
      </c>
      <c r="AT153" t="s">
        <v>1343</v>
      </c>
      <c r="AU153" t="s">
        <v>32</v>
      </c>
    </row>
    <row r="154" spans="1:47" x14ac:dyDescent="0.25">
      <c r="A154">
        <v>3143</v>
      </c>
      <c r="B154">
        <v>10106</v>
      </c>
      <c r="C154" t="str">
        <f t="shared" si="6"/>
        <v xml:space="preserve">Lichte GmbH  </v>
      </c>
      <c r="D154" t="s">
        <v>1346</v>
      </c>
      <c r="E154" s="5">
        <v>47059</v>
      </c>
      <c r="F154" t="s">
        <v>16709</v>
      </c>
      <c r="G154" t="s">
        <v>17324</v>
      </c>
      <c r="H154" t="s">
        <v>1347</v>
      </c>
      <c r="I154" t="s">
        <v>17387</v>
      </c>
      <c r="J154" t="s">
        <v>1348</v>
      </c>
      <c r="K154" t="s">
        <v>17387</v>
      </c>
      <c r="O154">
        <f t="shared" si="7"/>
        <v>1</v>
      </c>
      <c r="P154">
        <v>0</v>
      </c>
      <c r="Q154">
        <v>0</v>
      </c>
      <c r="R154" s="4">
        <v>0</v>
      </c>
      <c r="T154" s="1">
        <f t="shared" ca="1" si="8"/>
        <v>42211</v>
      </c>
      <c r="U154" s="1">
        <f t="shared" ca="1" si="8"/>
        <v>42211</v>
      </c>
      <c r="V154" t="s">
        <v>17387</v>
      </c>
      <c r="AB154" t="s">
        <v>1344</v>
      </c>
      <c r="AC154" t="s">
        <v>1345</v>
      </c>
      <c r="AF154" t="s">
        <v>1349</v>
      </c>
      <c r="AN154" t="s">
        <v>32</v>
      </c>
      <c r="AO154">
        <v>0</v>
      </c>
      <c r="AP154">
        <v>0</v>
      </c>
      <c r="AQ154">
        <v>0</v>
      </c>
      <c r="AR154" t="s">
        <v>33</v>
      </c>
      <c r="AS154">
        <v>0</v>
      </c>
      <c r="AT154" t="s">
        <v>1350</v>
      </c>
      <c r="AU154" t="s">
        <v>32</v>
      </c>
    </row>
    <row r="155" spans="1:47" x14ac:dyDescent="0.25">
      <c r="A155">
        <v>3144</v>
      </c>
      <c r="B155">
        <v>11892</v>
      </c>
      <c r="C155" t="str">
        <f t="shared" si="6"/>
        <v xml:space="preserve">GD Elektrotechnik GmbH &amp; Co. KG </v>
      </c>
      <c r="D155" t="s">
        <v>1353</v>
      </c>
      <c r="E155" s="5">
        <v>47661</v>
      </c>
      <c r="F155" t="s">
        <v>16710</v>
      </c>
      <c r="G155" t="s">
        <v>17324</v>
      </c>
      <c r="H155" t="s">
        <v>1354</v>
      </c>
      <c r="I155" t="s">
        <v>17387</v>
      </c>
      <c r="J155" t="s">
        <v>1355</v>
      </c>
      <c r="K155" t="s">
        <v>17387</v>
      </c>
      <c r="O155">
        <f t="shared" si="7"/>
        <v>1</v>
      </c>
      <c r="P155">
        <v>0</v>
      </c>
      <c r="Q155">
        <v>0</v>
      </c>
      <c r="R155" s="4">
        <v>0</v>
      </c>
      <c r="S155" t="s">
        <v>1358</v>
      </c>
      <c r="T155" s="1">
        <f t="shared" ca="1" si="8"/>
        <v>42211</v>
      </c>
      <c r="U155" s="1">
        <f t="shared" ca="1" si="8"/>
        <v>42211</v>
      </c>
      <c r="V155" t="s">
        <v>17387</v>
      </c>
      <c r="AB155" t="s">
        <v>1351</v>
      </c>
      <c r="AC155" t="s">
        <v>1352</v>
      </c>
      <c r="AD155" t="s">
        <v>233</v>
      </c>
      <c r="AF155" t="s">
        <v>1356</v>
      </c>
      <c r="AL155" t="s">
        <v>32</v>
      </c>
      <c r="AO155">
        <v>1</v>
      </c>
      <c r="AP155">
        <v>6</v>
      </c>
      <c r="AQ155">
        <v>426</v>
      </c>
      <c r="AR155" s="1">
        <v>41973</v>
      </c>
      <c r="AS155">
        <v>0</v>
      </c>
      <c r="AT155" t="s">
        <v>1357</v>
      </c>
      <c r="AU155" t="s">
        <v>32</v>
      </c>
    </row>
    <row r="156" spans="1:47" x14ac:dyDescent="0.25">
      <c r="A156">
        <v>3145</v>
      </c>
      <c r="B156">
        <v>11663</v>
      </c>
      <c r="C156" t="str">
        <f t="shared" si="6"/>
        <v xml:space="preserve">Heidersberger Fassadenbau GmbH </v>
      </c>
      <c r="D156" t="s">
        <v>1362</v>
      </c>
      <c r="E156" s="5">
        <v>48268</v>
      </c>
      <c r="F156" t="s">
        <v>16711</v>
      </c>
      <c r="G156" t="s">
        <v>17324</v>
      </c>
      <c r="H156" t="s">
        <v>1363</v>
      </c>
      <c r="I156" t="s">
        <v>17387</v>
      </c>
      <c r="J156" t="s">
        <v>1364</v>
      </c>
      <c r="K156" t="s">
        <v>17387</v>
      </c>
      <c r="O156">
        <f t="shared" si="7"/>
        <v>1</v>
      </c>
      <c r="P156">
        <v>0</v>
      </c>
      <c r="Q156">
        <v>0</v>
      </c>
      <c r="R156" s="4">
        <v>0</v>
      </c>
      <c r="S156" t="s">
        <v>1366</v>
      </c>
      <c r="T156" s="1">
        <f t="shared" ca="1" si="8"/>
        <v>42211</v>
      </c>
      <c r="U156" s="1">
        <f t="shared" ca="1" si="8"/>
        <v>42211</v>
      </c>
      <c r="V156" t="s">
        <v>17387</v>
      </c>
      <c r="AB156" t="s">
        <v>1359</v>
      </c>
      <c r="AC156" t="s">
        <v>1360</v>
      </c>
      <c r="AD156" t="s">
        <v>1361</v>
      </c>
      <c r="AL156" t="s">
        <v>32</v>
      </c>
      <c r="AO156">
        <v>0</v>
      </c>
      <c r="AP156">
        <v>0</v>
      </c>
      <c r="AQ156">
        <v>0</v>
      </c>
      <c r="AR156" t="s">
        <v>33</v>
      </c>
      <c r="AS156">
        <v>0</v>
      </c>
      <c r="AT156" t="s">
        <v>1365</v>
      </c>
      <c r="AU156" t="s">
        <v>32</v>
      </c>
    </row>
    <row r="157" spans="1:47" x14ac:dyDescent="0.25">
      <c r="A157">
        <v>3146</v>
      </c>
      <c r="B157">
        <v>10164</v>
      </c>
      <c r="C157" t="str">
        <f t="shared" si="6"/>
        <v xml:space="preserve">Bolle Mobile Raumsysteme GmbH </v>
      </c>
      <c r="D157" t="s">
        <v>1370</v>
      </c>
      <c r="E157" s="5">
        <v>48291</v>
      </c>
      <c r="F157" t="s">
        <v>16712</v>
      </c>
      <c r="G157" t="s">
        <v>17324</v>
      </c>
      <c r="H157" t="s">
        <v>1371</v>
      </c>
      <c r="I157" t="s">
        <v>17387</v>
      </c>
      <c r="J157" t="s">
        <v>1372</v>
      </c>
      <c r="K157" t="s">
        <v>17387</v>
      </c>
      <c r="O157">
        <f t="shared" si="7"/>
        <v>1</v>
      </c>
      <c r="P157">
        <v>0</v>
      </c>
      <c r="Q157">
        <v>0</v>
      </c>
      <c r="R157" s="4">
        <v>25</v>
      </c>
      <c r="S157" t="s">
        <v>1378</v>
      </c>
      <c r="T157" s="1">
        <f t="shared" ca="1" si="8"/>
        <v>42211</v>
      </c>
      <c r="U157" s="1">
        <f t="shared" ca="1" si="8"/>
        <v>42211</v>
      </c>
      <c r="V157" t="s">
        <v>17387</v>
      </c>
      <c r="AB157" t="s">
        <v>1367</v>
      </c>
      <c r="AC157" t="s">
        <v>1368</v>
      </c>
      <c r="AD157" t="s">
        <v>1369</v>
      </c>
      <c r="AF157" t="s">
        <v>1373</v>
      </c>
      <c r="AG157" t="s">
        <v>1374</v>
      </c>
      <c r="AI157" t="s">
        <v>1375</v>
      </c>
      <c r="AJ157" t="s">
        <v>1376</v>
      </c>
      <c r="AL157" t="s">
        <v>32</v>
      </c>
      <c r="AO157">
        <v>0</v>
      </c>
      <c r="AP157">
        <v>65</v>
      </c>
      <c r="AQ157">
        <v>17786</v>
      </c>
      <c r="AR157" s="1">
        <v>40139</v>
      </c>
      <c r="AS157">
        <v>0</v>
      </c>
      <c r="AT157" t="s">
        <v>1377</v>
      </c>
      <c r="AU157" t="s">
        <v>32</v>
      </c>
    </row>
    <row r="158" spans="1:47" x14ac:dyDescent="0.25">
      <c r="A158">
        <v>3147</v>
      </c>
      <c r="B158">
        <v>10153</v>
      </c>
      <c r="C158" t="str">
        <f t="shared" si="6"/>
        <v xml:space="preserve">Int. Spedition Thieme GmbH </v>
      </c>
      <c r="D158" t="s">
        <v>1382</v>
      </c>
      <c r="E158" s="5">
        <v>48529</v>
      </c>
      <c r="F158" t="s">
        <v>16713</v>
      </c>
      <c r="G158" t="s">
        <v>17324</v>
      </c>
      <c r="H158" t="s">
        <v>1383</v>
      </c>
      <c r="I158" t="s">
        <v>17387</v>
      </c>
      <c r="K158" t="s">
        <v>17387</v>
      </c>
      <c r="O158">
        <f t="shared" si="7"/>
        <v>1</v>
      </c>
      <c r="P158">
        <v>0</v>
      </c>
      <c r="Q158">
        <v>0</v>
      </c>
      <c r="R158" s="4">
        <v>0</v>
      </c>
      <c r="T158" s="1">
        <f t="shared" ca="1" si="8"/>
        <v>42211</v>
      </c>
      <c r="U158" s="1">
        <f t="shared" ca="1" si="8"/>
        <v>42211</v>
      </c>
      <c r="V158" t="s">
        <v>17387</v>
      </c>
      <c r="AB158" t="s">
        <v>1379</v>
      </c>
      <c r="AC158" t="s">
        <v>1380</v>
      </c>
      <c r="AD158" t="s">
        <v>1381</v>
      </c>
      <c r="AF158" t="s">
        <v>1384</v>
      </c>
      <c r="AL158" t="s">
        <v>32</v>
      </c>
      <c r="AN158" t="s">
        <v>32</v>
      </c>
      <c r="AO158">
        <v>0</v>
      </c>
      <c r="AP158">
        <v>0</v>
      </c>
      <c r="AQ158">
        <v>6419</v>
      </c>
      <c r="AR158" t="s">
        <v>33</v>
      </c>
      <c r="AS158">
        <v>0</v>
      </c>
      <c r="AT158" t="s">
        <v>1385</v>
      </c>
      <c r="AU158" t="s">
        <v>32</v>
      </c>
    </row>
    <row r="159" spans="1:47" x14ac:dyDescent="0.25">
      <c r="A159">
        <v>3148</v>
      </c>
      <c r="B159">
        <v>10671</v>
      </c>
      <c r="C159" t="str">
        <f t="shared" si="6"/>
        <v xml:space="preserve">Sideka Industriebau GmbH  </v>
      </c>
      <c r="D159" t="s">
        <v>1388</v>
      </c>
      <c r="E159" s="5">
        <v>49477</v>
      </c>
      <c r="F159" t="s">
        <v>16714</v>
      </c>
      <c r="G159" t="s">
        <v>17324</v>
      </c>
      <c r="H159" t="s">
        <v>1389</v>
      </c>
      <c r="I159" t="s">
        <v>17387</v>
      </c>
      <c r="J159" t="s">
        <v>1390</v>
      </c>
      <c r="K159" t="s">
        <v>17387</v>
      </c>
      <c r="O159">
        <f t="shared" si="7"/>
        <v>1</v>
      </c>
      <c r="P159">
        <v>0</v>
      </c>
      <c r="Q159">
        <v>0</v>
      </c>
      <c r="R159" s="4">
        <v>0</v>
      </c>
      <c r="S159" t="s">
        <v>1396</v>
      </c>
      <c r="T159" s="1">
        <f t="shared" ca="1" si="8"/>
        <v>42211</v>
      </c>
      <c r="U159" s="1">
        <f t="shared" ca="1" si="8"/>
        <v>42211</v>
      </c>
      <c r="V159" t="s">
        <v>17387</v>
      </c>
      <c r="AB159" t="s">
        <v>1386</v>
      </c>
      <c r="AC159" t="s">
        <v>1387</v>
      </c>
      <c r="AF159" t="s">
        <v>1391</v>
      </c>
      <c r="AG159" t="s">
        <v>1392</v>
      </c>
      <c r="AH159" t="s">
        <v>1393</v>
      </c>
      <c r="AK159" t="s">
        <v>1394</v>
      </c>
      <c r="AL159" t="s">
        <v>32</v>
      </c>
      <c r="AO159">
        <v>1</v>
      </c>
      <c r="AP159">
        <v>9</v>
      </c>
      <c r="AQ159">
        <v>8200</v>
      </c>
      <c r="AR159" s="1">
        <v>41090</v>
      </c>
      <c r="AS159">
        <v>0</v>
      </c>
      <c r="AT159" t="s">
        <v>1395</v>
      </c>
      <c r="AU159" t="s">
        <v>32</v>
      </c>
    </row>
    <row r="160" spans="1:47" x14ac:dyDescent="0.25">
      <c r="A160">
        <v>3149</v>
      </c>
      <c r="B160">
        <v>11946</v>
      </c>
      <c r="C160" t="str">
        <f t="shared" si="6"/>
        <v xml:space="preserve">Heinrich VOSS Gebäudetechnik GmbH </v>
      </c>
      <c r="D160" t="s">
        <v>1400</v>
      </c>
      <c r="E160" s="5">
        <v>49740</v>
      </c>
      <c r="F160" t="s">
        <v>16715</v>
      </c>
      <c r="G160" t="s">
        <v>17324</v>
      </c>
      <c r="H160" t="s">
        <v>1401</v>
      </c>
      <c r="I160" t="s">
        <v>17387</v>
      </c>
      <c r="K160" t="s">
        <v>17387</v>
      </c>
      <c r="L160" t="s">
        <v>1402</v>
      </c>
      <c r="O160">
        <f t="shared" si="7"/>
        <v>1</v>
      </c>
      <c r="P160">
        <v>0</v>
      </c>
      <c r="Q160">
        <v>0</v>
      </c>
      <c r="R160" s="4">
        <v>0</v>
      </c>
      <c r="S160" t="s">
        <v>1407</v>
      </c>
      <c r="T160" s="1">
        <f t="shared" ca="1" si="8"/>
        <v>42211</v>
      </c>
      <c r="U160" s="1">
        <f t="shared" ca="1" si="8"/>
        <v>42211</v>
      </c>
      <c r="V160" t="s">
        <v>17387</v>
      </c>
      <c r="AB160" t="s">
        <v>1397</v>
      </c>
      <c r="AC160" t="s">
        <v>1398</v>
      </c>
      <c r="AD160" t="s">
        <v>1399</v>
      </c>
      <c r="AF160" t="s">
        <v>1403</v>
      </c>
      <c r="AG160" t="s">
        <v>1404</v>
      </c>
      <c r="AH160" t="s">
        <v>1405</v>
      </c>
      <c r="AL160" t="s">
        <v>32</v>
      </c>
      <c r="AO160">
        <v>0</v>
      </c>
      <c r="AP160">
        <v>13</v>
      </c>
      <c r="AQ160">
        <v>1398</v>
      </c>
      <c r="AR160" s="1">
        <v>42185</v>
      </c>
      <c r="AS160">
        <v>2</v>
      </c>
      <c r="AT160" t="s">
        <v>1406</v>
      </c>
      <c r="AU160" t="s">
        <v>32</v>
      </c>
    </row>
    <row r="161" spans="1:47" x14ac:dyDescent="0.25">
      <c r="A161">
        <v>3150</v>
      </c>
      <c r="B161">
        <v>10250</v>
      </c>
      <c r="C161" t="str">
        <f t="shared" si="6"/>
        <v xml:space="preserve">eps infrastructure service GmbH </v>
      </c>
      <c r="D161" t="s">
        <v>1411</v>
      </c>
      <c r="E161" s="5">
        <v>50127</v>
      </c>
      <c r="F161" t="s">
        <v>16716</v>
      </c>
      <c r="G161" t="s">
        <v>17324</v>
      </c>
      <c r="H161" t="s">
        <v>1412</v>
      </c>
      <c r="I161" t="s">
        <v>17387</v>
      </c>
      <c r="J161" t="s">
        <v>1413</v>
      </c>
      <c r="K161" t="s">
        <v>17387</v>
      </c>
      <c r="L161" t="s">
        <v>1414</v>
      </c>
      <c r="O161">
        <f t="shared" si="7"/>
        <v>1</v>
      </c>
      <c r="P161">
        <v>0</v>
      </c>
      <c r="Q161">
        <v>0</v>
      </c>
      <c r="R161" s="4">
        <v>20</v>
      </c>
      <c r="S161" t="s">
        <v>1421</v>
      </c>
      <c r="T161" s="1">
        <f t="shared" ca="1" si="8"/>
        <v>42211</v>
      </c>
      <c r="U161" s="1">
        <f t="shared" ca="1" si="8"/>
        <v>42211</v>
      </c>
      <c r="V161" t="s">
        <v>17387</v>
      </c>
      <c r="AB161" t="s">
        <v>1408</v>
      </c>
      <c r="AC161" t="s">
        <v>1409</v>
      </c>
      <c r="AD161" t="s">
        <v>1410</v>
      </c>
      <c r="AF161" t="s">
        <v>1415</v>
      </c>
      <c r="AG161" t="s">
        <v>1416</v>
      </c>
      <c r="AH161" t="s">
        <v>1417</v>
      </c>
      <c r="AI161" t="s">
        <v>1415</v>
      </c>
      <c r="AJ161" t="s">
        <v>1418</v>
      </c>
      <c r="AK161" t="s">
        <v>1419</v>
      </c>
      <c r="AO161">
        <v>3</v>
      </c>
      <c r="AP161">
        <v>323</v>
      </c>
      <c r="AQ161">
        <v>218004</v>
      </c>
      <c r="AR161" s="1">
        <v>41943</v>
      </c>
      <c r="AS161">
        <v>39</v>
      </c>
      <c r="AT161" t="s">
        <v>1420</v>
      </c>
      <c r="AU161" t="s">
        <v>32</v>
      </c>
    </row>
    <row r="162" spans="1:47" x14ac:dyDescent="0.25">
      <c r="A162">
        <v>3151</v>
      </c>
      <c r="B162">
        <v>10728</v>
      </c>
      <c r="C162" t="str">
        <f t="shared" si="6"/>
        <v xml:space="preserve">UNIPLAN  International GmbH &amp; Co. KG </v>
      </c>
      <c r="D162" t="s">
        <v>1424</v>
      </c>
      <c r="E162" s="5">
        <v>50171</v>
      </c>
      <c r="F162" t="s">
        <v>16717</v>
      </c>
      <c r="G162" t="s">
        <v>17324</v>
      </c>
      <c r="H162" t="s">
        <v>1425</v>
      </c>
      <c r="I162" t="s">
        <v>17387</v>
      </c>
      <c r="J162" t="s">
        <v>1426</v>
      </c>
      <c r="K162" t="s">
        <v>17387</v>
      </c>
      <c r="O162">
        <f t="shared" si="7"/>
        <v>1</v>
      </c>
      <c r="P162">
        <v>0</v>
      </c>
      <c r="Q162">
        <v>0</v>
      </c>
      <c r="R162" s="4">
        <v>0</v>
      </c>
      <c r="T162" s="1">
        <f t="shared" ca="1" si="8"/>
        <v>42211</v>
      </c>
      <c r="U162" s="1">
        <f t="shared" ca="1" si="8"/>
        <v>42211</v>
      </c>
      <c r="V162" t="s">
        <v>17387</v>
      </c>
      <c r="AB162" t="s">
        <v>1422</v>
      </c>
      <c r="AC162" t="s">
        <v>1423</v>
      </c>
      <c r="AD162" t="s">
        <v>233</v>
      </c>
      <c r="AF162" t="s">
        <v>1427</v>
      </c>
      <c r="AG162" t="s">
        <v>1428</v>
      </c>
      <c r="AH162" t="s">
        <v>1429</v>
      </c>
      <c r="AL162" t="s">
        <v>32</v>
      </c>
      <c r="AO162">
        <v>0</v>
      </c>
      <c r="AP162">
        <v>4</v>
      </c>
      <c r="AQ162">
        <v>5041</v>
      </c>
      <c r="AR162" s="1">
        <v>37204</v>
      </c>
      <c r="AS162">
        <v>1</v>
      </c>
      <c r="AT162" t="s">
        <v>1430</v>
      </c>
      <c r="AU162" t="s">
        <v>32</v>
      </c>
    </row>
    <row r="163" spans="1:47" x14ac:dyDescent="0.25">
      <c r="A163">
        <v>3152</v>
      </c>
      <c r="B163">
        <v>10319</v>
      </c>
      <c r="C163" t="str">
        <f t="shared" si="6"/>
        <v xml:space="preserve">Jacobs Projects GmbH  </v>
      </c>
      <c r="D163" t="s">
        <v>1433</v>
      </c>
      <c r="E163" s="5">
        <v>50829</v>
      </c>
      <c r="F163" t="s">
        <v>16718</v>
      </c>
      <c r="G163" t="s">
        <v>17324</v>
      </c>
      <c r="H163" t="s">
        <v>1434</v>
      </c>
      <c r="I163" t="s">
        <v>17387</v>
      </c>
      <c r="J163" t="s">
        <v>1435</v>
      </c>
      <c r="K163" t="s">
        <v>17387</v>
      </c>
      <c r="O163">
        <f t="shared" si="7"/>
        <v>1</v>
      </c>
      <c r="P163">
        <v>0</v>
      </c>
      <c r="Q163">
        <v>0</v>
      </c>
      <c r="R163" s="4">
        <v>0</v>
      </c>
      <c r="T163" s="1">
        <f t="shared" ca="1" si="8"/>
        <v>42211</v>
      </c>
      <c r="U163" s="1">
        <f t="shared" ca="1" si="8"/>
        <v>42211</v>
      </c>
      <c r="V163" t="s">
        <v>17387</v>
      </c>
      <c r="AB163" t="s">
        <v>1431</v>
      </c>
      <c r="AC163" t="s">
        <v>1432</v>
      </c>
      <c r="AF163" t="s">
        <v>1436</v>
      </c>
      <c r="AG163" t="s">
        <v>1437</v>
      </c>
      <c r="AH163" t="s">
        <v>1438</v>
      </c>
      <c r="AJ163" t="s">
        <v>1439</v>
      </c>
      <c r="AO163">
        <v>0</v>
      </c>
      <c r="AP163">
        <v>6</v>
      </c>
      <c r="AQ163">
        <v>3606</v>
      </c>
      <c r="AR163" s="1">
        <v>39172</v>
      </c>
      <c r="AS163">
        <v>9</v>
      </c>
      <c r="AT163" t="s">
        <v>1440</v>
      </c>
      <c r="AU163" t="s">
        <v>32</v>
      </c>
    </row>
    <row r="164" spans="1:47" x14ac:dyDescent="0.25">
      <c r="A164">
        <v>3153</v>
      </c>
      <c r="B164">
        <v>11509</v>
      </c>
      <c r="C164" t="str">
        <f t="shared" si="6"/>
        <v xml:space="preserve">Schenker Deutschland AG  </v>
      </c>
      <c r="D164" t="s">
        <v>1443</v>
      </c>
      <c r="E164" s="5">
        <v>50969</v>
      </c>
      <c r="F164" t="s">
        <v>16718</v>
      </c>
      <c r="G164" t="s">
        <v>17324</v>
      </c>
      <c r="H164" t="s">
        <v>1444</v>
      </c>
      <c r="I164" t="s">
        <v>17387</v>
      </c>
      <c r="K164" t="s">
        <v>17387</v>
      </c>
      <c r="O164">
        <f t="shared" si="7"/>
        <v>1</v>
      </c>
      <c r="P164">
        <v>0</v>
      </c>
      <c r="Q164">
        <v>0</v>
      </c>
      <c r="R164" s="4">
        <v>0</v>
      </c>
      <c r="T164" s="1">
        <f t="shared" ca="1" si="8"/>
        <v>42211</v>
      </c>
      <c r="U164" s="1">
        <f t="shared" ca="1" si="8"/>
        <v>42211</v>
      </c>
      <c r="V164" t="s">
        <v>17387</v>
      </c>
      <c r="AB164" t="s">
        <v>1441</v>
      </c>
      <c r="AC164" t="s">
        <v>1442</v>
      </c>
      <c r="AF164" t="s">
        <v>1445</v>
      </c>
      <c r="AG164" t="s">
        <v>1446</v>
      </c>
      <c r="AH164" t="s">
        <v>1447</v>
      </c>
      <c r="AL164" t="s">
        <v>32</v>
      </c>
      <c r="AO164">
        <v>0</v>
      </c>
      <c r="AP164">
        <v>1</v>
      </c>
      <c r="AQ164">
        <v>711</v>
      </c>
      <c r="AR164" s="1">
        <v>39638</v>
      </c>
      <c r="AS164">
        <v>0</v>
      </c>
      <c r="AT164" t="s">
        <v>1448</v>
      </c>
      <c r="AU164" t="s">
        <v>32</v>
      </c>
    </row>
    <row r="165" spans="1:47" x14ac:dyDescent="0.25">
      <c r="A165">
        <v>3154</v>
      </c>
      <c r="B165">
        <v>10251</v>
      </c>
      <c r="C165" t="str">
        <f t="shared" si="6"/>
        <v xml:space="preserve">eps GmbH  </v>
      </c>
      <c r="D165" t="s">
        <v>1451</v>
      </c>
      <c r="E165" s="5">
        <v>51105</v>
      </c>
      <c r="F165" t="s">
        <v>16718</v>
      </c>
      <c r="G165" t="s">
        <v>17324</v>
      </c>
      <c r="I165" t="s">
        <v>17387</v>
      </c>
      <c r="K165" t="s">
        <v>17387</v>
      </c>
      <c r="O165">
        <f t="shared" si="7"/>
        <v>1</v>
      </c>
      <c r="P165">
        <v>0</v>
      </c>
      <c r="Q165">
        <v>0</v>
      </c>
      <c r="R165" s="4">
        <v>0</v>
      </c>
      <c r="T165" s="1">
        <f t="shared" ca="1" si="8"/>
        <v>42211</v>
      </c>
      <c r="U165" s="1">
        <f t="shared" ca="1" si="8"/>
        <v>42211</v>
      </c>
      <c r="V165" t="s">
        <v>17387</v>
      </c>
      <c r="AB165" t="s">
        <v>1449</v>
      </c>
      <c r="AC165" t="s">
        <v>1450</v>
      </c>
      <c r="AO165">
        <v>0</v>
      </c>
      <c r="AP165">
        <v>2</v>
      </c>
      <c r="AQ165">
        <v>12344</v>
      </c>
      <c r="AR165" s="1">
        <v>40339</v>
      </c>
      <c r="AS165">
        <v>2</v>
      </c>
      <c r="AT165" t="s">
        <v>1452</v>
      </c>
      <c r="AU165" t="s">
        <v>32</v>
      </c>
    </row>
    <row r="166" spans="1:47" x14ac:dyDescent="0.25">
      <c r="A166">
        <v>3155</v>
      </c>
      <c r="B166">
        <v>10180</v>
      </c>
      <c r="C166" t="str">
        <f t="shared" si="6"/>
        <v xml:space="preserve">GALERIA Kaufhof GmbH (Lief.-Nr. 4397971) </v>
      </c>
      <c r="E166" s="5">
        <v>51141</v>
      </c>
      <c r="F166" t="s">
        <v>16718</v>
      </c>
      <c r="G166" t="s">
        <v>17324</v>
      </c>
      <c r="I166" t="s">
        <v>17387</v>
      </c>
      <c r="K166" t="s">
        <v>17387</v>
      </c>
      <c r="O166">
        <f t="shared" si="7"/>
        <v>1</v>
      </c>
      <c r="P166">
        <v>0</v>
      </c>
      <c r="Q166">
        <v>0</v>
      </c>
      <c r="R166" s="4">
        <v>0</v>
      </c>
      <c r="T166" s="1">
        <f t="shared" ca="1" si="8"/>
        <v>42211</v>
      </c>
      <c r="U166" s="1">
        <f t="shared" ca="1" si="8"/>
        <v>42211</v>
      </c>
      <c r="V166" t="s">
        <v>17387</v>
      </c>
      <c r="AB166" t="s">
        <v>1453</v>
      </c>
      <c r="AC166" t="s">
        <v>1454</v>
      </c>
      <c r="AD166" t="s">
        <v>1455</v>
      </c>
      <c r="AF166" t="s">
        <v>1456</v>
      </c>
      <c r="AG166" t="s">
        <v>1457</v>
      </c>
      <c r="AH166" t="s">
        <v>1458</v>
      </c>
      <c r="AK166" t="s">
        <v>1459</v>
      </c>
      <c r="AL166" t="s">
        <v>568</v>
      </c>
      <c r="AO166">
        <v>1</v>
      </c>
      <c r="AP166">
        <v>1</v>
      </c>
      <c r="AQ166">
        <v>24633</v>
      </c>
      <c r="AR166" s="1">
        <v>40543</v>
      </c>
      <c r="AS166">
        <v>0</v>
      </c>
      <c r="AT166" t="s">
        <v>1460</v>
      </c>
      <c r="AU166" t="s">
        <v>32</v>
      </c>
    </row>
    <row r="167" spans="1:47" x14ac:dyDescent="0.25">
      <c r="A167">
        <v>3156</v>
      </c>
      <c r="B167">
        <v>10347</v>
      </c>
      <c r="C167" t="str">
        <f t="shared" si="6"/>
        <v xml:space="preserve">Toom Baumarkt GmbH  </v>
      </c>
      <c r="D167" t="s">
        <v>1463</v>
      </c>
      <c r="E167" s="5">
        <v>51149</v>
      </c>
      <c r="F167" t="s">
        <v>16718</v>
      </c>
      <c r="G167" t="s">
        <v>17324</v>
      </c>
      <c r="H167" t="s">
        <v>1464</v>
      </c>
      <c r="I167" t="s">
        <v>17387</v>
      </c>
      <c r="J167" t="s">
        <v>1465</v>
      </c>
      <c r="K167" t="s">
        <v>17387</v>
      </c>
      <c r="O167">
        <f t="shared" si="7"/>
        <v>1</v>
      </c>
      <c r="P167">
        <v>0</v>
      </c>
      <c r="Q167">
        <v>0</v>
      </c>
      <c r="R167" s="4">
        <v>0</v>
      </c>
      <c r="S167" t="s">
        <v>1469</v>
      </c>
      <c r="T167" s="1">
        <f t="shared" ca="1" si="8"/>
        <v>42211</v>
      </c>
      <c r="U167" s="1">
        <f t="shared" ca="1" si="8"/>
        <v>42211</v>
      </c>
      <c r="V167" t="s">
        <v>17387</v>
      </c>
      <c r="AB167" t="s">
        <v>1461</v>
      </c>
      <c r="AC167" t="s">
        <v>1462</v>
      </c>
      <c r="AF167" t="s">
        <v>1466</v>
      </c>
      <c r="AG167" t="s">
        <v>1467</v>
      </c>
      <c r="AO167">
        <v>0</v>
      </c>
      <c r="AP167">
        <v>0</v>
      </c>
      <c r="AQ167">
        <v>1132</v>
      </c>
      <c r="AR167" t="s">
        <v>33</v>
      </c>
      <c r="AS167">
        <v>4</v>
      </c>
      <c r="AT167" t="s">
        <v>1468</v>
      </c>
      <c r="AU167" t="s">
        <v>32</v>
      </c>
    </row>
    <row r="168" spans="1:47" x14ac:dyDescent="0.25">
      <c r="A168">
        <v>3157</v>
      </c>
      <c r="B168">
        <v>10121</v>
      </c>
      <c r="C168" t="str">
        <f t="shared" si="6"/>
        <v>Deutsches Zentrum für Luft und Raumfahrt e.V. Lieferantenbuchhaltung</v>
      </c>
      <c r="D168" t="s">
        <v>1473</v>
      </c>
      <c r="E168" s="5">
        <v>51170</v>
      </c>
      <c r="F168" t="s">
        <v>16718</v>
      </c>
      <c r="G168" t="s">
        <v>17324</v>
      </c>
      <c r="I168" t="s">
        <v>17387</v>
      </c>
      <c r="K168" t="s">
        <v>17387</v>
      </c>
      <c r="L168" t="s">
        <v>1474</v>
      </c>
      <c r="O168">
        <f t="shared" si="7"/>
        <v>1</v>
      </c>
      <c r="P168">
        <v>0</v>
      </c>
      <c r="Q168">
        <v>0</v>
      </c>
      <c r="R168" s="4">
        <v>0</v>
      </c>
      <c r="S168" t="s">
        <v>1479</v>
      </c>
      <c r="T168" s="1">
        <f t="shared" ca="1" si="8"/>
        <v>42211</v>
      </c>
      <c r="U168" s="1">
        <f t="shared" ca="1" si="8"/>
        <v>42211</v>
      </c>
      <c r="V168" t="s">
        <v>17387</v>
      </c>
      <c r="AB168" t="s">
        <v>1470</v>
      </c>
      <c r="AC168" t="s">
        <v>1471</v>
      </c>
      <c r="AD168" t="s">
        <v>1472</v>
      </c>
      <c r="AE168" t="s">
        <v>1164</v>
      </c>
      <c r="AF168" t="s">
        <v>1475</v>
      </c>
      <c r="AG168" t="s">
        <v>1476</v>
      </c>
      <c r="AH168" t="s">
        <v>1477</v>
      </c>
      <c r="AN168" t="s">
        <v>32</v>
      </c>
      <c r="AO168">
        <v>2</v>
      </c>
      <c r="AP168">
        <v>49</v>
      </c>
      <c r="AQ168">
        <v>12839</v>
      </c>
      <c r="AR168" s="1">
        <v>42185</v>
      </c>
      <c r="AS168">
        <v>0</v>
      </c>
      <c r="AT168" t="s">
        <v>1478</v>
      </c>
      <c r="AU168" t="s">
        <v>32</v>
      </c>
    </row>
    <row r="169" spans="1:47" x14ac:dyDescent="0.25">
      <c r="A169">
        <v>3158</v>
      </c>
      <c r="B169">
        <v>11872</v>
      </c>
      <c r="C169" t="str">
        <f t="shared" si="6"/>
        <v xml:space="preserve">Peter Niesen GmbH &amp; Co. Intern. Möbelspedition KG </v>
      </c>
      <c r="D169" t="s">
        <v>1483</v>
      </c>
      <c r="E169" s="5">
        <v>51373</v>
      </c>
      <c r="F169" t="s">
        <v>16719</v>
      </c>
      <c r="G169" t="s">
        <v>17324</v>
      </c>
      <c r="H169" t="s">
        <v>1484</v>
      </c>
      <c r="I169" t="s">
        <v>17387</v>
      </c>
      <c r="J169" t="s">
        <v>1485</v>
      </c>
      <c r="K169" t="s">
        <v>17387</v>
      </c>
      <c r="O169">
        <f t="shared" si="7"/>
        <v>1</v>
      </c>
      <c r="P169">
        <v>0</v>
      </c>
      <c r="Q169">
        <v>0</v>
      </c>
      <c r="R169" s="4">
        <v>0</v>
      </c>
      <c r="T169" s="1">
        <f t="shared" ca="1" si="8"/>
        <v>42211</v>
      </c>
      <c r="U169" s="1">
        <f t="shared" ca="1" si="8"/>
        <v>42211</v>
      </c>
      <c r="V169" t="s">
        <v>17387</v>
      </c>
      <c r="AB169" t="s">
        <v>1480</v>
      </c>
      <c r="AC169" t="s">
        <v>1481</v>
      </c>
      <c r="AD169" t="s">
        <v>1482</v>
      </c>
      <c r="AF169" t="s">
        <v>1486</v>
      </c>
      <c r="AK169" t="s">
        <v>1487</v>
      </c>
      <c r="AL169" t="s">
        <v>32</v>
      </c>
      <c r="AO169">
        <v>0</v>
      </c>
      <c r="AP169">
        <v>0</v>
      </c>
      <c r="AQ169">
        <v>0</v>
      </c>
      <c r="AR169" t="s">
        <v>33</v>
      </c>
      <c r="AS169">
        <v>0</v>
      </c>
      <c r="AT169" t="s">
        <v>1488</v>
      </c>
      <c r="AU169" t="s">
        <v>32</v>
      </c>
    </row>
    <row r="170" spans="1:47" x14ac:dyDescent="0.25">
      <c r="A170">
        <v>3159</v>
      </c>
      <c r="B170">
        <v>11589</v>
      </c>
      <c r="C170" t="str">
        <f t="shared" si="6"/>
        <v xml:space="preserve">product + communikation  </v>
      </c>
      <c r="D170" t="s">
        <v>1491</v>
      </c>
      <c r="E170" s="5">
        <v>51381</v>
      </c>
      <c r="F170" t="s">
        <v>16719</v>
      </c>
      <c r="G170" t="s">
        <v>17324</v>
      </c>
      <c r="H170" t="s">
        <v>1492</v>
      </c>
      <c r="I170" t="s">
        <v>17387</v>
      </c>
      <c r="J170" t="s">
        <v>1493</v>
      </c>
      <c r="K170" t="s">
        <v>17387</v>
      </c>
      <c r="O170">
        <f t="shared" si="7"/>
        <v>1</v>
      </c>
      <c r="P170">
        <v>0</v>
      </c>
      <c r="Q170">
        <v>0</v>
      </c>
      <c r="R170" s="4">
        <v>0</v>
      </c>
      <c r="T170" s="1">
        <f t="shared" ca="1" si="8"/>
        <v>42211</v>
      </c>
      <c r="U170" s="1">
        <f t="shared" ca="1" si="8"/>
        <v>42211</v>
      </c>
      <c r="V170" t="s">
        <v>17387</v>
      </c>
      <c r="AB170" t="s">
        <v>1489</v>
      </c>
      <c r="AC170" t="s">
        <v>1490</v>
      </c>
      <c r="AF170" t="s">
        <v>1494</v>
      </c>
      <c r="AG170" t="s">
        <v>1495</v>
      </c>
      <c r="AH170" t="s">
        <v>1496</v>
      </c>
      <c r="AL170" t="s">
        <v>32</v>
      </c>
      <c r="AO170">
        <v>0</v>
      </c>
      <c r="AP170">
        <v>1</v>
      </c>
      <c r="AQ170">
        <v>1450</v>
      </c>
      <c r="AR170" s="1">
        <v>40290</v>
      </c>
      <c r="AS170">
        <v>0</v>
      </c>
      <c r="AT170" t="s">
        <v>1497</v>
      </c>
      <c r="AU170" t="s">
        <v>32</v>
      </c>
    </row>
    <row r="171" spans="1:47" x14ac:dyDescent="0.25">
      <c r="A171">
        <v>3160</v>
      </c>
      <c r="B171">
        <v>10715</v>
      </c>
      <c r="C171" t="str">
        <f t="shared" si="6"/>
        <v xml:space="preserve">Spedition-Berg Mike Berg </v>
      </c>
      <c r="D171" t="s">
        <v>1501</v>
      </c>
      <c r="E171" s="5">
        <v>51491</v>
      </c>
      <c r="F171" t="s">
        <v>16720</v>
      </c>
      <c r="G171" t="s">
        <v>17324</v>
      </c>
      <c r="H171" t="s">
        <v>1502</v>
      </c>
      <c r="I171" t="s">
        <v>17387</v>
      </c>
      <c r="J171" t="s">
        <v>1503</v>
      </c>
      <c r="K171" t="s">
        <v>17387</v>
      </c>
      <c r="O171">
        <f t="shared" si="7"/>
        <v>1</v>
      </c>
      <c r="P171">
        <v>0</v>
      </c>
      <c r="Q171">
        <v>0</v>
      </c>
      <c r="R171" s="4">
        <v>0</v>
      </c>
      <c r="S171" t="s">
        <v>1505</v>
      </c>
      <c r="T171" s="1">
        <f t="shared" ca="1" si="8"/>
        <v>42211</v>
      </c>
      <c r="U171" s="1">
        <f t="shared" ca="1" si="8"/>
        <v>42211</v>
      </c>
      <c r="V171" t="s">
        <v>17387</v>
      </c>
      <c r="AB171" t="s">
        <v>1498</v>
      </c>
      <c r="AC171" t="s">
        <v>1499</v>
      </c>
      <c r="AD171" t="s">
        <v>1500</v>
      </c>
      <c r="AL171" t="s">
        <v>32</v>
      </c>
      <c r="AO171">
        <v>0</v>
      </c>
      <c r="AP171">
        <v>0</v>
      </c>
      <c r="AQ171">
        <v>5865</v>
      </c>
      <c r="AR171" t="s">
        <v>33</v>
      </c>
      <c r="AS171">
        <v>0</v>
      </c>
      <c r="AT171" t="s">
        <v>1504</v>
      </c>
      <c r="AU171" t="s">
        <v>32</v>
      </c>
    </row>
    <row r="172" spans="1:47" x14ac:dyDescent="0.25">
      <c r="A172">
        <v>3161</v>
      </c>
      <c r="B172">
        <v>10109</v>
      </c>
      <c r="C172" t="str">
        <f t="shared" si="6"/>
        <v xml:space="preserve">Bohle Isoliertechnik GmbH  </v>
      </c>
      <c r="D172" t="s">
        <v>1508</v>
      </c>
      <c r="E172" s="5">
        <v>51645</v>
      </c>
      <c r="F172" t="s">
        <v>16721</v>
      </c>
      <c r="G172" t="s">
        <v>17324</v>
      </c>
      <c r="I172" t="s">
        <v>17387</v>
      </c>
      <c r="K172" t="s">
        <v>17387</v>
      </c>
      <c r="L172" t="s">
        <v>1509</v>
      </c>
      <c r="O172">
        <f t="shared" si="7"/>
        <v>1</v>
      </c>
      <c r="P172">
        <v>0</v>
      </c>
      <c r="Q172">
        <v>0</v>
      </c>
      <c r="R172" s="4">
        <v>0</v>
      </c>
      <c r="S172" t="s">
        <v>1514</v>
      </c>
      <c r="T172" s="1">
        <f t="shared" ca="1" si="8"/>
        <v>42211</v>
      </c>
      <c r="U172" s="1">
        <f t="shared" ca="1" si="8"/>
        <v>42211</v>
      </c>
      <c r="V172" t="s">
        <v>17387</v>
      </c>
      <c r="AB172" t="s">
        <v>1506</v>
      </c>
      <c r="AC172" t="s">
        <v>1507</v>
      </c>
      <c r="AF172" t="s">
        <v>1510</v>
      </c>
      <c r="AG172" t="s">
        <v>1511</v>
      </c>
      <c r="AH172" t="s">
        <v>1512</v>
      </c>
      <c r="AN172" t="s">
        <v>32</v>
      </c>
      <c r="AO172">
        <v>0</v>
      </c>
      <c r="AP172">
        <v>0</v>
      </c>
      <c r="AQ172">
        <v>4435</v>
      </c>
      <c r="AR172" t="s">
        <v>33</v>
      </c>
      <c r="AS172">
        <v>0</v>
      </c>
      <c r="AT172" t="s">
        <v>1513</v>
      </c>
      <c r="AU172" t="s">
        <v>32</v>
      </c>
    </row>
    <row r="173" spans="1:47" x14ac:dyDescent="0.25">
      <c r="A173">
        <v>3162</v>
      </c>
      <c r="B173">
        <v>11034</v>
      </c>
      <c r="C173" t="str">
        <f t="shared" si="6"/>
        <v xml:space="preserve">Pferdepalast GmbH &amp; Co.KG  </v>
      </c>
      <c r="D173" t="s">
        <v>1517</v>
      </c>
      <c r="E173" s="5">
        <v>52223</v>
      </c>
      <c r="F173" t="s">
        <v>16722</v>
      </c>
      <c r="G173" t="s">
        <v>17324</v>
      </c>
      <c r="I173" t="s">
        <v>17387</v>
      </c>
      <c r="K173" t="s">
        <v>17387</v>
      </c>
      <c r="O173">
        <f t="shared" si="7"/>
        <v>1</v>
      </c>
      <c r="P173">
        <v>0</v>
      </c>
      <c r="Q173">
        <v>0</v>
      </c>
      <c r="R173" s="4">
        <v>0</v>
      </c>
      <c r="T173" s="1">
        <f t="shared" ca="1" si="8"/>
        <v>42211</v>
      </c>
      <c r="U173" s="1">
        <f t="shared" ca="1" si="8"/>
        <v>42211</v>
      </c>
      <c r="V173" t="s">
        <v>17387</v>
      </c>
      <c r="AB173" t="s">
        <v>1515</v>
      </c>
      <c r="AC173" t="s">
        <v>1516</v>
      </c>
      <c r="AL173" t="s">
        <v>32</v>
      </c>
      <c r="AO173">
        <v>0</v>
      </c>
      <c r="AP173">
        <v>2</v>
      </c>
      <c r="AQ173">
        <v>1595</v>
      </c>
      <c r="AR173" s="1">
        <v>37056</v>
      </c>
      <c r="AS173">
        <v>0</v>
      </c>
      <c r="AT173" t="s">
        <v>1518</v>
      </c>
      <c r="AU173" t="s">
        <v>32</v>
      </c>
    </row>
    <row r="174" spans="1:47" x14ac:dyDescent="0.25">
      <c r="A174">
        <v>3163</v>
      </c>
      <c r="B174">
        <v>10884</v>
      </c>
      <c r="C174" t="str">
        <f t="shared" si="6"/>
        <v xml:space="preserve">steep GmbH K/F </v>
      </c>
      <c r="D174" t="s">
        <v>1522</v>
      </c>
      <c r="E174" s="5">
        <v>53121</v>
      </c>
      <c r="F174" t="s">
        <v>16723</v>
      </c>
      <c r="G174" t="s">
        <v>17324</v>
      </c>
      <c r="I174" t="s">
        <v>17387</v>
      </c>
      <c r="K174" t="s">
        <v>17387</v>
      </c>
      <c r="O174">
        <f t="shared" si="7"/>
        <v>1</v>
      </c>
      <c r="P174">
        <v>0</v>
      </c>
      <c r="Q174">
        <v>0</v>
      </c>
      <c r="R174" s="4">
        <v>0</v>
      </c>
      <c r="S174" t="s">
        <v>1527</v>
      </c>
      <c r="T174" s="1">
        <f t="shared" ca="1" si="8"/>
        <v>42211</v>
      </c>
      <c r="U174" s="1">
        <f t="shared" ca="1" si="8"/>
        <v>42211</v>
      </c>
      <c r="V174" t="s">
        <v>17387</v>
      </c>
      <c r="AB174" t="s">
        <v>1519</v>
      </c>
      <c r="AC174" t="s">
        <v>1520</v>
      </c>
      <c r="AD174" t="s">
        <v>1521</v>
      </c>
      <c r="AF174" t="s">
        <v>1523</v>
      </c>
      <c r="AG174" t="s">
        <v>1524</v>
      </c>
      <c r="AH174" t="s">
        <v>1525</v>
      </c>
      <c r="AL174" t="s">
        <v>32</v>
      </c>
      <c r="AO174">
        <v>1</v>
      </c>
      <c r="AP174">
        <v>0</v>
      </c>
      <c r="AQ174">
        <v>13611</v>
      </c>
      <c r="AR174" t="s">
        <v>33</v>
      </c>
      <c r="AS174">
        <v>1</v>
      </c>
      <c r="AT174" t="s">
        <v>1526</v>
      </c>
      <c r="AU174" t="s">
        <v>32</v>
      </c>
    </row>
    <row r="175" spans="1:47" x14ac:dyDescent="0.25">
      <c r="A175">
        <v>3164</v>
      </c>
      <c r="B175">
        <v>11719</v>
      </c>
      <c r="C175" t="str">
        <f t="shared" si="6"/>
        <v xml:space="preserve">THW-Jugend e.V. Bundesgeschäftsstelle </v>
      </c>
      <c r="D175" t="s">
        <v>1531</v>
      </c>
      <c r="E175" s="5">
        <v>53127</v>
      </c>
      <c r="F175" t="s">
        <v>16723</v>
      </c>
      <c r="G175" t="s">
        <v>17324</v>
      </c>
      <c r="H175" t="s">
        <v>1532</v>
      </c>
      <c r="I175" t="s">
        <v>17387</v>
      </c>
      <c r="J175" t="s">
        <v>1533</v>
      </c>
      <c r="K175" t="s">
        <v>17387</v>
      </c>
      <c r="O175">
        <f t="shared" si="7"/>
        <v>1</v>
      </c>
      <c r="P175">
        <v>0</v>
      </c>
      <c r="Q175">
        <v>0</v>
      </c>
      <c r="R175" s="4">
        <v>0</v>
      </c>
      <c r="S175" t="s">
        <v>1540</v>
      </c>
      <c r="T175" s="1">
        <f t="shared" ca="1" si="8"/>
        <v>42211</v>
      </c>
      <c r="U175" s="1">
        <f t="shared" ca="1" si="8"/>
        <v>42211</v>
      </c>
      <c r="V175" t="s">
        <v>17387</v>
      </c>
      <c r="AB175" t="s">
        <v>1528</v>
      </c>
      <c r="AC175" t="s">
        <v>1529</v>
      </c>
      <c r="AD175" t="s">
        <v>1530</v>
      </c>
      <c r="AF175" t="s">
        <v>1534</v>
      </c>
      <c r="AG175" t="s">
        <v>1535</v>
      </c>
      <c r="AH175" t="s">
        <v>1536</v>
      </c>
      <c r="AI175" t="s">
        <v>1537</v>
      </c>
      <c r="AJ175" t="s">
        <v>1538</v>
      </c>
      <c r="AL175" t="s">
        <v>32</v>
      </c>
      <c r="AO175">
        <v>1</v>
      </c>
      <c r="AP175">
        <v>6</v>
      </c>
      <c r="AQ175">
        <v>8160</v>
      </c>
      <c r="AR175" s="1">
        <v>41150</v>
      </c>
      <c r="AS175">
        <v>0</v>
      </c>
      <c r="AT175" t="s">
        <v>1539</v>
      </c>
      <c r="AU175" t="s">
        <v>32</v>
      </c>
    </row>
    <row r="176" spans="1:47" x14ac:dyDescent="0.25">
      <c r="A176">
        <v>3165</v>
      </c>
      <c r="B176">
        <v>11727</v>
      </c>
      <c r="C176" t="str">
        <f t="shared" si="6"/>
        <v xml:space="preserve">MAILLEUX GmbH  </v>
      </c>
      <c r="D176" t="s">
        <v>1543</v>
      </c>
      <c r="E176" s="5">
        <v>53501</v>
      </c>
      <c r="F176" t="s">
        <v>16724</v>
      </c>
      <c r="G176" t="s">
        <v>17324</v>
      </c>
      <c r="H176" t="s">
        <v>1544</v>
      </c>
      <c r="I176" t="s">
        <v>17387</v>
      </c>
      <c r="J176" t="s">
        <v>1545</v>
      </c>
      <c r="K176" t="s">
        <v>17387</v>
      </c>
      <c r="O176">
        <f t="shared" si="7"/>
        <v>1</v>
      </c>
      <c r="P176">
        <v>0</v>
      </c>
      <c r="Q176">
        <v>0</v>
      </c>
      <c r="R176" s="4">
        <v>0</v>
      </c>
      <c r="T176" s="1">
        <f t="shared" ca="1" si="8"/>
        <v>42211</v>
      </c>
      <c r="U176" s="1">
        <f t="shared" ca="1" si="8"/>
        <v>42211</v>
      </c>
      <c r="V176" t="s">
        <v>17387</v>
      </c>
      <c r="AB176" t="s">
        <v>1541</v>
      </c>
      <c r="AC176" t="s">
        <v>1542</v>
      </c>
      <c r="AF176" t="s">
        <v>1546</v>
      </c>
      <c r="AL176" t="s">
        <v>32</v>
      </c>
      <c r="AO176">
        <v>1</v>
      </c>
      <c r="AP176">
        <v>1</v>
      </c>
      <c r="AQ176">
        <v>870</v>
      </c>
      <c r="AR176" s="1">
        <v>41202</v>
      </c>
      <c r="AS176">
        <v>0</v>
      </c>
      <c r="AT176" t="s">
        <v>1547</v>
      </c>
      <c r="AU176" t="s">
        <v>32</v>
      </c>
    </row>
    <row r="177" spans="1:47" x14ac:dyDescent="0.25">
      <c r="A177">
        <v>3166</v>
      </c>
      <c r="B177">
        <v>10592</v>
      </c>
      <c r="C177" t="str">
        <f t="shared" si="6"/>
        <v xml:space="preserve">Projektmanagement Metallbau Berg </v>
      </c>
      <c r="D177" t="s">
        <v>1551</v>
      </c>
      <c r="E177" s="5">
        <v>53547</v>
      </c>
      <c r="F177" t="s">
        <v>16725</v>
      </c>
      <c r="G177" t="s">
        <v>17324</v>
      </c>
      <c r="H177" t="s">
        <v>1552</v>
      </c>
      <c r="I177" t="s">
        <v>17387</v>
      </c>
      <c r="J177" t="s">
        <v>1553</v>
      </c>
      <c r="K177" t="s">
        <v>17387</v>
      </c>
      <c r="M177" s="2"/>
      <c r="N177" s="2"/>
      <c r="O177">
        <f t="shared" si="7"/>
        <v>1</v>
      </c>
      <c r="P177">
        <v>0</v>
      </c>
      <c r="Q177">
        <v>0</v>
      </c>
      <c r="R177" s="4">
        <v>0</v>
      </c>
      <c r="T177" s="1">
        <f t="shared" ca="1" si="8"/>
        <v>42211</v>
      </c>
      <c r="U177" s="1">
        <f t="shared" ca="1" si="8"/>
        <v>42211</v>
      </c>
      <c r="V177" t="s">
        <v>17387</v>
      </c>
      <c r="W177" t="s">
        <v>1555</v>
      </c>
      <c r="X177" s="2">
        <v>107210262</v>
      </c>
      <c r="Y177" t="s">
        <v>1556</v>
      </c>
      <c r="AB177" t="s">
        <v>1548</v>
      </c>
      <c r="AC177" t="s">
        <v>1549</v>
      </c>
      <c r="AD177" t="s">
        <v>1550</v>
      </c>
      <c r="AF177" t="s">
        <v>1554</v>
      </c>
      <c r="AL177" t="s">
        <v>32</v>
      </c>
      <c r="AM177" t="s">
        <v>32</v>
      </c>
      <c r="AO177">
        <v>0</v>
      </c>
      <c r="AP177">
        <v>8</v>
      </c>
      <c r="AQ177">
        <v>3251</v>
      </c>
      <c r="AR177" s="1">
        <v>38411</v>
      </c>
      <c r="AS177">
        <v>0</v>
      </c>
      <c r="AT177" t="s">
        <v>1557</v>
      </c>
      <c r="AU177" t="s">
        <v>32</v>
      </c>
    </row>
    <row r="178" spans="1:47" x14ac:dyDescent="0.25">
      <c r="A178">
        <v>3167</v>
      </c>
      <c r="B178">
        <v>10012</v>
      </c>
      <c r="C178" t="str">
        <f t="shared" si="6"/>
        <v xml:space="preserve">Dohle Handelsgruppe Service GmbH &amp; Co. KG </v>
      </c>
      <c r="D178" t="s">
        <v>1561</v>
      </c>
      <c r="E178" s="5">
        <v>53721</v>
      </c>
      <c r="F178" t="s">
        <v>16726</v>
      </c>
      <c r="G178" t="s">
        <v>17324</v>
      </c>
      <c r="H178" t="s">
        <v>1562</v>
      </c>
      <c r="I178" t="s">
        <v>17387</v>
      </c>
      <c r="K178" t="s">
        <v>17387</v>
      </c>
      <c r="O178">
        <f t="shared" si="7"/>
        <v>1</v>
      </c>
      <c r="P178">
        <v>0</v>
      </c>
      <c r="Q178">
        <v>0</v>
      </c>
      <c r="R178" s="4">
        <v>0</v>
      </c>
      <c r="T178" s="1">
        <f t="shared" ca="1" si="8"/>
        <v>42211</v>
      </c>
      <c r="U178" s="1">
        <f t="shared" ca="1" si="8"/>
        <v>42211</v>
      </c>
      <c r="V178" t="s">
        <v>17387</v>
      </c>
      <c r="AB178" t="s">
        <v>1558</v>
      </c>
      <c r="AC178" t="s">
        <v>1559</v>
      </c>
      <c r="AD178" t="s">
        <v>1560</v>
      </c>
      <c r="AF178" t="s">
        <v>1563</v>
      </c>
      <c r="AG178" t="s">
        <v>1564</v>
      </c>
      <c r="AH178" t="s">
        <v>1565</v>
      </c>
      <c r="AN178" t="s">
        <v>32</v>
      </c>
      <c r="AO178">
        <v>0</v>
      </c>
      <c r="AP178">
        <v>1</v>
      </c>
      <c r="AQ178">
        <v>1047</v>
      </c>
      <c r="AR178" s="1">
        <v>38176</v>
      </c>
      <c r="AS178">
        <v>0</v>
      </c>
      <c r="AT178" t="s">
        <v>1566</v>
      </c>
      <c r="AU178" t="s">
        <v>32</v>
      </c>
    </row>
    <row r="179" spans="1:47" x14ac:dyDescent="0.25">
      <c r="A179">
        <v>3168</v>
      </c>
      <c r="B179">
        <v>11427</v>
      </c>
      <c r="C179" t="str">
        <f t="shared" si="6"/>
        <v>HIT Handelsgruppe GmbH &amp; Co. KG (Lief.-Nr. 102154)</v>
      </c>
      <c r="D179" t="s">
        <v>1561</v>
      </c>
      <c r="E179" s="5">
        <v>53721</v>
      </c>
      <c r="F179" t="s">
        <v>16726</v>
      </c>
      <c r="G179" t="s">
        <v>17324</v>
      </c>
      <c r="I179" t="s">
        <v>17387</v>
      </c>
      <c r="K179" t="s">
        <v>17387</v>
      </c>
      <c r="L179" t="s">
        <v>1570</v>
      </c>
      <c r="O179">
        <f t="shared" si="7"/>
        <v>1</v>
      </c>
      <c r="P179">
        <v>0</v>
      </c>
      <c r="Q179">
        <v>0</v>
      </c>
      <c r="R179" s="4">
        <v>20</v>
      </c>
      <c r="S179" t="s">
        <v>1575</v>
      </c>
      <c r="T179" s="1">
        <f t="shared" ca="1" si="8"/>
        <v>42211</v>
      </c>
      <c r="U179" s="1">
        <f t="shared" ca="1" si="8"/>
        <v>42211</v>
      </c>
      <c r="V179" t="s">
        <v>17387</v>
      </c>
      <c r="AB179" t="s">
        <v>1567</v>
      </c>
      <c r="AC179" t="s">
        <v>1568</v>
      </c>
      <c r="AD179" t="s">
        <v>233</v>
      </c>
      <c r="AE179" t="s">
        <v>1569</v>
      </c>
      <c r="AF179" t="s">
        <v>1563</v>
      </c>
      <c r="AG179" t="s">
        <v>1564</v>
      </c>
      <c r="AH179" t="s">
        <v>1565</v>
      </c>
      <c r="AI179" t="s">
        <v>1571</v>
      </c>
      <c r="AJ179" t="s">
        <v>1572</v>
      </c>
      <c r="AK179" t="s">
        <v>1573</v>
      </c>
      <c r="AL179" t="s">
        <v>32</v>
      </c>
      <c r="AO179">
        <v>6</v>
      </c>
      <c r="AP179">
        <v>25</v>
      </c>
      <c r="AQ179">
        <v>17963</v>
      </c>
      <c r="AR179" s="1">
        <v>41305</v>
      </c>
      <c r="AS179">
        <v>0</v>
      </c>
      <c r="AT179" t="s">
        <v>1574</v>
      </c>
      <c r="AU179" t="s">
        <v>32</v>
      </c>
    </row>
    <row r="180" spans="1:47" x14ac:dyDescent="0.25">
      <c r="A180">
        <v>3169</v>
      </c>
      <c r="B180">
        <v>10198</v>
      </c>
      <c r="C180" t="str">
        <f t="shared" si="6"/>
        <v xml:space="preserve">BPOL-Fliegergruppe  </v>
      </c>
      <c r="D180" t="s">
        <v>1578</v>
      </c>
      <c r="E180" s="5">
        <v>53757</v>
      </c>
      <c r="F180" t="s">
        <v>16727</v>
      </c>
      <c r="G180" t="s">
        <v>17324</v>
      </c>
      <c r="I180" t="s">
        <v>17387</v>
      </c>
      <c r="K180" t="s">
        <v>17387</v>
      </c>
      <c r="O180">
        <f t="shared" si="7"/>
        <v>1</v>
      </c>
      <c r="P180">
        <v>0</v>
      </c>
      <c r="Q180">
        <v>0</v>
      </c>
      <c r="R180" s="4">
        <v>0</v>
      </c>
      <c r="T180" s="1">
        <f t="shared" ca="1" si="8"/>
        <v>42211</v>
      </c>
      <c r="U180" s="1">
        <f t="shared" ca="1" si="8"/>
        <v>42211</v>
      </c>
      <c r="V180" t="s">
        <v>17387</v>
      </c>
      <c r="AB180" t="s">
        <v>1576</v>
      </c>
      <c r="AC180" t="s">
        <v>1577</v>
      </c>
      <c r="AL180" t="s">
        <v>32</v>
      </c>
      <c r="AO180">
        <v>2</v>
      </c>
      <c r="AP180">
        <v>6</v>
      </c>
      <c r="AQ180">
        <v>2870</v>
      </c>
      <c r="AR180" s="1">
        <v>38564</v>
      </c>
      <c r="AS180">
        <v>0</v>
      </c>
      <c r="AT180" t="s">
        <v>1579</v>
      </c>
      <c r="AU180" t="s">
        <v>32</v>
      </c>
    </row>
    <row r="181" spans="1:47" x14ac:dyDescent="0.25">
      <c r="A181">
        <v>3170</v>
      </c>
      <c r="B181">
        <v>10364</v>
      </c>
      <c r="C181" t="str">
        <f t="shared" si="6"/>
        <v>PSG GmbH Rechnungsprüfung (Lief.-Nr. 213521)</v>
      </c>
      <c r="D181" t="s">
        <v>1584</v>
      </c>
      <c r="E181" s="5">
        <v>53797</v>
      </c>
      <c r="F181" t="s">
        <v>16728</v>
      </c>
      <c r="G181" t="s">
        <v>17324</v>
      </c>
      <c r="I181" t="s">
        <v>17387</v>
      </c>
      <c r="K181" t="s">
        <v>17387</v>
      </c>
      <c r="O181">
        <f t="shared" si="7"/>
        <v>1</v>
      </c>
      <c r="P181">
        <v>0</v>
      </c>
      <c r="Q181">
        <v>0</v>
      </c>
      <c r="R181" s="4">
        <v>0</v>
      </c>
      <c r="S181" t="s">
        <v>1590</v>
      </c>
      <c r="T181" s="1">
        <f t="shared" ca="1" si="8"/>
        <v>42211</v>
      </c>
      <c r="U181" s="1">
        <f t="shared" ca="1" si="8"/>
        <v>42211</v>
      </c>
      <c r="V181" t="s">
        <v>17387</v>
      </c>
      <c r="AB181" t="s">
        <v>1580</v>
      </c>
      <c r="AC181" t="s">
        <v>1581</v>
      </c>
      <c r="AD181" t="s">
        <v>1582</v>
      </c>
      <c r="AE181" t="s">
        <v>1583</v>
      </c>
      <c r="AF181" t="s">
        <v>1585</v>
      </c>
      <c r="AG181" t="s">
        <v>1586</v>
      </c>
      <c r="AH181" t="s">
        <v>1587</v>
      </c>
      <c r="AK181" t="s">
        <v>1588</v>
      </c>
      <c r="AL181" t="s">
        <v>32</v>
      </c>
      <c r="AO181">
        <v>1</v>
      </c>
      <c r="AP181">
        <v>14</v>
      </c>
      <c r="AQ181">
        <v>12291</v>
      </c>
      <c r="AR181" s="1">
        <v>40999</v>
      </c>
      <c r="AS181">
        <v>1</v>
      </c>
      <c r="AT181" t="s">
        <v>1589</v>
      </c>
      <c r="AU181" t="s">
        <v>32</v>
      </c>
    </row>
    <row r="182" spans="1:47" x14ac:dyDescent="0.25">
      <c r="A182">
        <v>3171</v>
      </c>
      <c r="B182">
        <v>11123</v>
      </c>
      <c r="C182" t="str">
        <f t="shared" si="6"/>
        <v xml:space="preserve">CD Werbeagentur GmbH  </v>
      </c>
      <c r="D182" t="s">
        <v>1593</v>
      </c>
      <c r="E182" s="5">
        <v>53842</v>
      </c>
      <c r="F182" t="s">
        <v>16729</v>
      </c>
      <c r="G182" t="s">
        <v>17324</v>
      </c>
      <c r="H182" t="s">
        <v>1594</v>
      </c>
      <c r="I182" t="s">
        <v>17387</v>
      </c>
      <c r="J182" t="s">
        <v>1595</v>
      </c>
      <c r="K182" t="s">
        <v>17387</v>
      </c>
      <c r="O182">
        <f t="shared" si="7"/>
        <v>1</v>
      </c>
      <c r="P182">
        <v>0</v>
      </c>
      <c r="Q182">
        <v>0</v>
      </c>
      <c r="R182" s="4">
        <v>0</v>
      </c>
      <c r="T182" s="1">
        <f t="shared" ca="1" si="8"/>
        <v>42211</v>
      </c>
      <c r="U182" s="1">
        <f t="shared" ca="1" si="8"/>
        <v>42211</v>
      </c>
      <c r="V182" t="s">
        <v>17387</v>
      </c>
      <c r="AB182" t="s">
        <v>1591</v>
      </c>
      <c r="AC182" t="s">
        <v>1592</v>
      </c>
      <c r="AF182" t="s">
        <v>1596</v>
      </c>
      <c r="AG182" t="s">
        <v>1597</v>
      </c>
      <c r="AH182" t="s">
        <v>1598</v>
      </c>
      <c r="AL182" t="s">
        <v>32</v>
      </c>
      <c r="AO182">
        <v>0</v>
      </c>
      <c r="AP182">
        <v>0</v>
      </c>
      <c r="AQ182">
        <v>0</v>
      </c>
      <c r="AR182" t="s">
        <v>33</v>
      </c>
      <c r="AS182">
        <v>0</v>
      </c>
      <c r="AT182" t="s">
        <v>1599</v>
      </c>
      <c r="AU182" t="s">
        <v>32</v>
      </c>
    </row>
    <row r="183" spans="1:47" x14ac:dyDescent="0.25">
      <c r="A183">
        <v>3172</v>
      </c>
      <c r="B183">
        <v>10120</v>
      </c>
      <c r="C183" t="str">
        <f t="shared" si="6"/>
        <v xml:space="preserve">GOVI GmbH  </v>
      </c>
      <c r="D183" t="s">
        <v>1602</v>
      </c>
      <c r="E183" s="5">
        <v>53859</v>
      </c>
      <c r="F183" t="s">
        <v>16730</v>
      </c>
      <c r="G183" t="s">
        <v>17324</v>
      </c>
      <c r="H183" t="s">
        <v>1603</v>
      </c>
      <c r="I183" t="s">
        <v>17387</v>
      </c>
      <c r="J183" t="s">
        <v>1604</v>
      </c>
      <c r="K183" t="s">
        <v>17387</v>
      </c>
      <c r="L183" t="s">
        <v>1605</v>
      </c>
      <c r="O183">
        <f t="shared" si="7"/>
        <v>1</v>
      </c>
      <c r="P183">
        <v>0</v>
      </c>
      <c r="Q183">
        <v>0</v>
      </c>
      <c r="R183" s="4">
        <v>0</v>
      </c>
      <c r="S183" t="s">
        <v>1607</v>
      </c>
      <c r="T183" s="1">
        <f t="shared" ca="1" si="8"/>
        <v>42211</v>
      </c>
      <c r="U183" s="1">
        <f t="shared" ca="1" si="8"/>
        <v>42211</v>
      </c>
      <c r="V183" t="s">
        <v>17387</v>
      </c>
      <c r="AB183" t="s">
        <v>1600</v>
      </c>
      <c r="AC183" t="s">
        <v>1601</v>
      </c>
      <c r="AF183" t="s">
        <v>78</v>
      </c>
      <c r="AN183" t="s">
        <v>32</v>
      </c>
      <c r="AO183">
        <v>2</v>
      </c>
      <c r="AP183">
        <v>0</v>
      </c>
      <c r="AQ183">
        <v>1488</v>
      </c>
      <c r="AR183" t="s">
        <v>33</v>
      </c>
      <c r="AS183">
        <v>0</v>
      </c>
      <c r="AT183" t="s">
        <v>1606</v>
      </c>
      <c r="AU183" t="s">
        <v>32</v>
      </c>
    </row>
    <row r="184" spans="1:47" x14ac:dyDescent="0.25">
      <c r="A184">
        <v>3173</v>
      </c>
      <c r="B184">
        <v>10492</v>
      </c>
      <c r="C184" t="str">
        <f t="shared" si="6"/>
        <v>ZANOTTI DEUTSCHLAND Kältetechnik Vertrieb-GmbH</v>
      </c>
      <c r="D184" t="s">
        <v>1612</v>
      </c>
      <c r="E184" s="5">
        <v>53879</v>
      </c>
      <c r="F184" t="s">
        <v>16731</v>
      </c>
      <c r="G184" t="s">
        <v>17324</v>
      </c>
      <c r="H184" t="s">
        <v>1613</v>
      </c>
      <c r="I184" t="s">
        <v>17387</v>
      </c>
      <c r="J184" t="s">
        <v>1614</v>
      </c>
      <c r="K184" t="s">
        <v>17387</v>
      </c>
      <c r="O184">
        <f t="shared" si="7"/>
        <v>1</v>
      </c>
      <c r="P184">
        <v>0</v>
      </c>
      <c r="Q184">
        <v>0</v>
      </c>
      <c r="R184" s="4">
        <v>0</v>
      </c>
      <c r="S184" t="s">
        <v>1619</v>
      </c>
      <c r="T184" s="1">
        <f t="shared" ca="1" si="8"/>
        <v>42211</v>
      </c>
      <c r="U184" s="1">
        <f t="shared" ca="1" si="8"/>
        <v>42211</v>
      </c>
      <c r="V184" t="s">
        <v>17387</v>
      </c>
      <c r="AB184" t="s">
        <v>1608</v>
      </c>
      <c r="AC184" t="s">
        <v>1609</v>
      </c>
      <c r="AD184" t="s">
        <v>1610</v>
      </c>
      <c r="AE184" t="s">
        <v>1611</v>
      </c>
      <c r="AF184" t="s">
        <v>1615</v>
      </c>
      <c r="AI184" t="s">
        <v>1616</v>
      </c>
      <c r="AJ184" t="s">
        <v>1617</v>
      </c>
      <c r="AL184" t="s">
        <v>32</v>
      </c>
      <c r="AN184" t="s">
        <v>32</v>
      </c>
      <c r="AO184">
        <v>2</v>
      </c>
      <c r="AP184">
        <v>0</v>
      </c>
      <c r="AQ184">
        <v>5610</v>
      </c>
      <c r="AR184" t="s">
        <v>33</v>
      </c>
      <c r="AS184">
        <v>1</v>
      </c>
      <c r="AT184" t="s">
        <v>1618</v>
      </c>
      <c r="AU184" t="s">
        <v>32</v>
      </c>
    </row>
    <row r="185" spans="1:47" x14ac:dyDescent="0.25">
      <c r="A185">
        <v>3174</v>
      </c>
      <c r="B185">
        <v>11385</v>
      </c>
      <c r="C185" t="str">
        <f t="shared" si="6"/>
        <v xml:space="preserve">Papier-Mettler  </v>
      </c>
      <c r="D185" t="s">
        <v>1622</v>
      </c>
      <c r="E185" s="5">
        <v>54493</v>
      </c>
      <c r="F185" t="s">
        <v>16732</v>
      </c>
      <c r="G185" t="s">
        <v>17324</v>
      </c>
      <c r="H185" t="s">
        <v>1623</v>
      </c>
      <c r="I185" t="s">
        <v>17387</v>
      </c>
      <c r="J185" t="s">
        <v>1624</v>
      </c>
      <c r="K185" t="s">
        <v>17387</v>
      </c>
      <c r="O185">
        <f t="shared" si="7"/>
        <v>1</v>
      </c>
      <c r="P185">
        <v>0</v>
      </c>
      <c r="Q185">
        <v>0</v>
      </c>
      <c r="R185" s="4">
        <v>0</v>
      </c>
      <c r="T185" s="1">
        <f t="shared" ca="1" si="8"/>
        <v>42211</v>
      </c>
      <c r="U185" s="1">
        <f t="shared" ca="1" si="8"/>
        <v>42211</v>
      </c>
      <c r="V185" t="s">
        <v>17387</v>
      </c>
      <c r="AB185" t="s">
        <v>1620</v>
      </c>
      <c r="AC185" t="s">
        <v>1621</v>
      </c>
      <c r="AF185" t="s">
        <v>1625</v>
      </c>
      <c r="AL185" t="s">
        <v>32</v>
      </c>
      <c r="AO185">
        <v>0</v>
      </c>
      <c r="AP185">
        <v>2</v>
      </c>
      <c r="AQ185">
        <v>735</v>
      </c>
      <c r="AR185" s="1">
        <v>39113</v>
      </c>
      <c r="AS185">
        <v>0</v>
      </c>
      <c r="AT185" t="s">
        <v>1626</v>
      </c>
      <c r="AU185" t="s">
        <v>32</v>
      </c>
    </row>
    <row r="186" spans="1:47" x14ac:dyDescent="0.25">
      <c r="A186">
        <v>3175</v>
      </c>
      <c r="B186">
        <v>10011</v>
      </c>
      <c r="C186" t="str">
        <f t="shared" si="6"/>
        <v xml:space="preserve">PLEWA SchornsteinTechnik und HeizSysteme GmbH </v>
      </c>
      <c r="D186" t="s">
        <v>1630</v>
      </c>
      <c r="E186" s="5">
        <v>54662</v>
      </c>
      <c r="F186" t="s">
        <v>16733</v>
      </c>
      <c r="G186" t="s">
        <v>17324</v>
      </c>
      <c r="H186" t="s">
        <v>1631</v>
      </c>
      <c r="I186" t="s">
        <v>17387</v>
      </c>
      <c r="K186" t="s">
        <v>17387</v>
      </c>
      <c r="O186">
        <f t="shared" si="7"/>
        <v>1</v>
      </c>
      <c r="P186">
        <v>0</v>
      </c>
      <c r="Q186">
        <v>0</v>
      </c>
      <c r="R186" s="4">
        <v>0</v>
      </c>
      <c r="S186" t="s">
        <v>1635</v>
      </c>
      <c r="T186" s="1">
        <f t="shared" ca="1" si="8"/>
        <v>42211</v>
      </c>
      <c r="U186" s="1">
        <f t="shared" ca="1" si="8"/>
        <v>42211</v>
      </c>
      <c r="V186" t="s">
        <v>17387</v>
      </c>
      <c r="AB186" t="s">
        <v>1627</v>
      </c>
      <c r="AC186" t="s">
        <v>1628</v>
      </c>
      <c r="AD186" t="s">
        <v>1629</v>
      </c>
      <c r="AF186" t="s">
        <v>1632</v>
      </c>
      <c r="AG186" t="s">
        <v>1633</v>
      </c>
      <c r="AL186" t="s">
        <v>32</v>
      </c>
      <c r="AN186" t="s">
        <v>32</v>
      </c>
      <c r="AO186">
        <v>0</v>
      </c>
      <c r="AP186">
        <v>0</v>
      </c>
      <c r="AQ186">
        <v>22624</v>
      </c>
      <c r="AR186" t="s">
        <v>33</v>
      </c>
      <c r="AS186">
        <v>0</v>
      </c>
      <c r="AT186" t="s">
        <v>1634</v>
      </c>
      <c r="AU186" t="s">
        <v>32</v>
      </c>
    </row>
    <row r="187" spans="1:47" x14ac:dyDescent="0.25">
      <c r="A187">
        <v>3176</v>
      </c>
      <c r="B187">
        <v>10382</v>
      </c>
      <c r="C187" t="str">
        <f t="shared" si="6"/>
        <v>Zweites dt. Fernsehen Anst. des. öffent. Rechts Rechnungseingangsstelle</v>
      </c>
      <c r="E187" s="5">
        <v>55100</v>
      </c>
      <c r="F187" t="s">
        <v>16734</v>
      </c>
      <c r="G187" t="s">
        <v>17324</v>
      </c>
      <c r="H187" t="s">
        <v>1640</v>
      </c>
      <c r="I187" t="s">
        <v>17387</v>
      </c>
      <c r="K187" t="s">
        <v>17387</v>
      </c>
      <c r="O187">
        <f t="shared" si="7"/>
        <v>1</v>
      </c>
      <c r="P187">
        <v>0</v>
      </c>
      <c r="Q187">
        <v>0</v>
      </c>
      <c r="R187" s="4">
        <v>0</v>
      </c>
      <c r="S187" t="s">
        <v>1645</v>
      </c>
      <c r="T187" s="1">
        <f t="shared" ca="1" si="8"/>
        <v>42211</v>
      </c>
      <c r="U187" s="1">
        <f t="shared" ca="1" si="8"/>
        <v>42211</v>
      </c>
      <c r="V187" t="s">
        <v>17387</v>
      </c>
      <c r="AB187" t="s">
        <v>1636</v>
      </c>
      <c r="AC187" t="s">
        <v>1637</v>
      </c>
      <c r="AD187" t="s">
        <v>1638</v>
      </c>
      <c r="AE187" t="s">
        <v>1639</v>
      </c>
      <c r="AF187" t="s">
        <v>1641</v>
      </c>
      <c r="AG187" t="s">
        <v>1642</v>
      </c>
      <c r="AH187" t="s">
        <v>1643</v>
      </c>
      <c r="AO187">
        <v>1</v>
      </c>
      <c r="AP187">
        <v>53</v>
      </c>
      <c r="AQ187">
        <v>52694</v>
      </c>
      <c r="AR187" s="1">
        <v>41651</v>
      </c>
      <c r="AS187">
        <v>5</v>
      </c>
      <c r="AT187" t="s">
        <v>1644</v>
      </c>
      <c r="AU187" t="s">
        <v>32</v>
      </c>
    </row>
    <row r="188" spans="1:47" x14ac:dyDescent="0.25">
      <c r="A188">
        <v>3177</v>
      </c>
      <c r="B188">
        <v>10143</v>
      </c>
      <c r="C188" t="str">
        <f t="shared" si="6"/>
        <v xml:space="preserve">Rewe GVS GmbH Finanzbuchhaltung </v>
      </c>
      <c r="D188" t="s">
        <v>1649</v>
      </c>
      <c r="E188" s="5">
        <v>55130</v>
      </c>
      <c r="F188" t="s">
        <v>16734</v>
      </c>
      <c r="G188" t="s">
        <v>17324</v>
      </c>
      <c r="I188" t="s">
        <v>17387</v>
      </c>
      <c r="K188" t="s">
        <v>17387</v>
      </c>
      <c r="O188">
        <f t="shared" si="7"/>
        <v>1</v>
      </c>
      <c r="P188">
        <v>0</v>
      </c>
      <c r="Q188">
        <v>0</v>
      </c>
      <c r="R188" s="4">
        <v>0</v>
      </c>
      <c r="T188" s="1">
        <f t="shared" ca="1" si="8"/>
        <v>42211</v>
      </c>
      <c r="U188" s="1">
        <f t="shared" ca="1" si="8"/>
        <v>42211</v>
      </c>
      <c r="V188" t="s">
        <v>17387</v>
      </c>
      <c r="AB188" t="s">
        <v>1646</v>
      </c>
      <c r="AC188" t="s">
        <v>1647</v>
      </c>
      <c r="AD188" t="s">
        <v>1648</v>
      </c>
      <c r="AL188" t="s">
        <v>32</v>
      </c>
      <c r="AN188" t="s">
        <v>32</v>
      </c>
      <c r="AO188">
        <v>0</v>
      </c>
      <c r="AP188">
        <v>0</v>
      </c>
      <c r="AQ188">
        <v>5033</v>
      </c>
      <c r="AR188" t="s">
        <v>33</v>
      </c>
      <c r="AS188">
        <v>0</v>
      </c>
      <c r="AT188" t="s">
        <v>1650</v>
      </c>
      <c r="AU188" t="s">
        <v>32</v>
      </c>
    </row>
    <row r="189" spans="1:47" x14ac:dyDescent="0.25">
      <c r="A189">
        <v>3178</v>
      </c>
      <c r="B189">
        <v>11338</v>
      </c>
      <c r="C189" t="str">
        <f t="shared" si="6"/>
        <v xml:space="preserve">projekt büro Marketingservices </v>
      </c>
      <c r="D189" t="s">
        <v>1654</v>
      </c>
      <c r="E189" s="5">
        <v>55218</v>
      </c>
      <c r="F189" t="s">
        <v>16735</v>
      </c>
      <c r="G189" t="s">
        <v>17324</v>
      </c>
      <c r="H189" t="s">
        <v>1655</v>
      </c>
      <c r="I189" t="s">
        <v>17387</v>
      </c>
      <c r="J189" t="s">
        <v>1656</v>
      </c>
      <c r="K189" t="s">
        <v>17387</v>
      </c>
      <c r="O189">
        <f t="shared" si="7"/>
        <v>1</v>
      </c>
      <c r="P189">
        <v>0</v>
      </c>
      <c r="Q189">
        <v>0</v>
      </c>
      <c r="R189" s="4">
        <v>0</v>
      </c>
      <c r="T189" s="1">
        <f t="shared" ca="1" si="8"/>
        <v>42211</v>
      </c>
      <c r="U189" s="1">
        <f t="shared" ca="1" si="8"/>
        <v>42211</v>
      </c>
      <c r="V189" t="s">
        <v>17387</v>
      </c>
      <c r="AB189" t="s">
        <v>1651</v>
      </c>
      <c r="AC189" t="s">
        <v>1652</v>
      </c>
      <c r="AD189" t="s">
        <v>1653</v>
      </c>
      <c r="AF189" t="s">
        <v>1657</v>
      </c>
      <c r="AG189" t="s">
        <v>1658</v>
      </c>
      <c r="AL189" t="s">
        <v>32</v>
      </c>
      <c r="AO189">
        <v>0</v>
      </c>
      <c r="AP189">
        <v>3</v>
      </c>
      <c r="AQ189">
        <v>1110</v>
      </c>
      <c r="AR189" s="1">
        <v>38910</v>
      </c>
      <c r="AS189">
        <v>0</v>
      </c>
      <c r="AT189" t="s">
        <v>1659</v>
      </c>
      <c r="AU189" t="s">
        <v>32</v>
      </c>
    </row>
    <row r="190" spans="1:47" x14ac:dyDescent="0.25">
      <c r="A190">
        <v>3179</v>
      </c>
      <c r="B190">
        <v>11882</v>
      </c>
      <c r="C190" t="str">
        <f t="shared" si="6"/>
        <v xml:space="preserve">HEINRICHS &amp; Co. GmbH  </v>
      </c>
      <c r="D190" t="s">
        <v>1662</v>
      </c>
      <c r="E190" s="5">
        <v>55218</v>
      </c>
      <c r="F190" t="s">
        <v>16735</v>
      </c>
      <c r="G190" t="s">
        <v>17324</v>
      </c>
      <c r="H190" t="s">
        <v>1663</v>
      </c>
      <c r="I190" t="s">
        <v>17387</v>
      </c>
      <c r="J190" t="s">
        <v>1664</v>
      </c>
      <c r="K190" t="s">
        <v>17387</v>
      </c>
      <c r="O190">
        <f t="shared" si="7"/>
        <v>1</v>
      </c>
      <c r="P190">
        <v>0</v>
      </c>
      <c r="Q190">
        <v>0</v>
      </c>
      <c r="R190" s="4">
        <v>0</v>
      </c>
      <c r="S190" t="s">
        <v>1669</v>
      </c>
      <c r="T190" s="1">
        <f t="shared" ca="1" si="8"/>
        <v>42211</v>
      </c>
      <c r="U190" s="1">
        <f t="shared" ca="1" si="8"/>
        <v>42211</v>
      </c>
      <c r="V190" t="s">
        <v>17387</v>
      </c>
      <c r="AB190" t="s">
        <v>1660</v>
      </c>
      <c r="AC190" t="s">
        <v>1661</v>
      </c>
      <c r="AF190" t="s">
        <v>1665</v>
      </c>
      <c r="AG190" t="s">
        <v>1666</v>
      </c>
      <c r="AH190" t="s">
        <v>1667</v>
      </c>
      <c r="AL190" t="s">
        <v>32</v>
      </c>
      <c r="AO190">
        <v>0</v>
      </c>
      <c r="AP190">
        <v>3</v>
      </c>
      <c r="AQ190">
        <v>405</v>
      </c>
      <c r="AR190" s="1">
        <v>41851</v>
      </c>
      <c r="AS190">
        <v>2</v>
      </c>
      <c r="AT190" t="s">
        <v>1668</v>
      </c>
      <c r="AU190" t="s">
        <v>32</v>
      </c>
    </row>
    <row r="191" spans="1:47" x14ac:dyDescent="0.25">
      <c r="A191">
        <v>3180</v>
      </c>
      <c r="B191">
        <v>10798</v>
      </c>
      <c r="C191" t="str">
        <f t="shared" si="6"/>
        <v>Vierte real,- SB-Warenhaus GmbH Kostenkredit.(2100050576)</v>
      </c>
      <c r="D191" t="s">
        <v>1674</v>
      </c>
      <c r="E191" s="5">
        <v>55221</v>
      </c>
      <c r="F191" t="s">
        <v>16736</v>
      </c>
      <c r="G191" t="s">
        <v>17324</v>
      </c>
      <c r="I191" t="s">
        <v>17387</v>
      </c>
      <c r="K191" t="s">
        <v>17387</v>
      </c>
      <c r="O191">
        <f t="shared" si="7"/>
        <v>1</v>
      </c>
      <c r="P191">
        <v>0</v>
      </c>
      <c r="Q191">
        <v>0</v>
      </c>
      <c r="R191" s="4">
        <v>0</v>
      </c>
      <c r="T191" s="1">
        <f t="shared" ca="1" si="8"/>
        <v>42211</v>
      </c>
      <c r="U191" s="1">
        <f t="shared" ca="1" si="8"/>
        <v>42211</v>
      </c>
      <c r="V191" t="s">
        <v>17387</v>
      </c>
      <c r="AB191" t="s">
        <v>1670</v>
      </c>
      <c r="AC191" t="s">
        <v>1671</v>
      </c>
      <c r="AD191" t="s">
        <v>1672</v>
      </c>
      <c r="AE191" t="s">
        <v>1673</v>
      </c>
      <c r="AL191" t="s">
        <v>32</v>
      </c>
      <c r="AO191">
        <v>0</v>
      </c>
      <c r="AP191">
        <v>0</v>
      </c>
      <c r="AQ191">
        <v>5177</v>
      </c>
      <c r="AR191" t="s">
        <v>33</v>
      </c>
      <c r="AS191">
        <v>0</v>
      </c>
      <c r="AT191" t="s">
        <v>1675</v>
      </c>
      <c r="AU191" t="s">
        <v>32</v>
      </c>
    </row>
    <row r="192" spans="1:47" x14ac:dyDescent="0.25">
      <c r="A192">
        <v>3181</v>
      </c>
      <c r="B192">
        <v>10003</v>
      </c>
      <c r="C192" t="str">
        <f t="shared" si="6"/>
        <v>Zweite real,- SB-Warenhaus GmbH Kostenkredit.(2100050576)</v>
      </c>
      <c r="D192" t="s">
        <v>1678</v>
      </c>
      <c r="E192" s="5">
        <v>55232</v>
      </c>
      <c r="F192" t="s">
        <v>16736</v>
      </c>
      <c r="G192" t="s">
        <v>17324</v>
      </c>
      <c r="I192" t="s">
        <v>17387</v>
      </c>
      <c r="K192" t="s">
        <v>17387</v>
      </c>
      <c r="L192" t="s">
        <v>1679</v>
      </c>
      <c r="O192">
        <f t="shared" si="7"/>
        <v>1</v>
      </c>
      <c r="P192">
        <v>0</v>
      </c>
      <c r="Q192">
        <v>0</v>
      </c>
      <c r="R192" s="4">
        <v>0</v>
      </c>
      <c r="S192" t="s">
        <v>1681</v>
      </c>
      <c r="T192" s="1">
        <f t="shared" ca="1" si="8"/>
        <v>42211</v>
      </c>
      <c r="U192" s="1">
        <f t="shared" ca="1" si="8"/>
        <v>42211</v>
      </c>
      <c r="V192" t="s">
        <v>17387</v>
      </c>
      <c r="AB192" t="s">
        <v>1676</v>
      </c>
      <c r="AC192" t="s">
        <v>1677</v>
      </c>
      <c r="AD192" t="s">
        <v>1672</v>
      </c>
      <c r="AE192" t="s">
        <v>1673</v>
      </c>
      <c r="AL192" t="s">
        <v>568</v>
      </c>
      <c r="AM192" t="s">
        <v>568</v>
      </c>
      <c r="AN192" t="s">
        <v>32</v>
      </c>
      <c r="AO192">
        <v>2</v>
      </c>
      <c r="AP192">
        <v>312</v>
      </c>
      <c r="AQ192">
        <v>62035</v>
      </c>
      <c r="AR192" s="1">
        <v>41364</v>
      </c>
      <c r="AS192">
        <v>17</v>
      </c>
      <c r="AT192" t="s">
        <v>1680</v>
      </c>
      <c r="AU192" t="s">
        <v>32</v>
      </c>
    </row>
    <row r="193" spans="1:47" x14ac:dyDescent="0.25">
      <c r="A193">
        <v>3182</v>
      </c>
      <c r="B193">
        <v>10384</v>
      </c>
      <c r="C193" t="str">
        <f t="shared" si="6"/>
        <v xml:space="preserve">real,-SB-Warenhaus GmbH Kostenkredit.(2100050576) </v>
      </c>
      <c r="D193" t="s">
        <v>1678</v>
      </c>
      <c r="E193" s="5">
        <v>55232</v>
      </c>
      <c r="F193" t="s">
        <v>16736</v>
      </c>
      <c r="G193" t="s">
        <v>17324</v>
      </c>
      <c r="I193" t="s">
        <v>17387</v>
      </c>
      <c r="K193" t="s">
        <v>17387</v>
      </c>
      <c r="L193" t="s">
        <v>1684</v>
      </c>
      <c r="O193">
        <f t="shared" si="7"/>
        <v>1</v>
      </c>
      <c r="P193">
        <v>0</v>
      </c>
      <c r="Q193">
        <v>0</v>
      </c>
      <c r="R193" s="4">
        <v>0</v>
      </c>
      <c r="S193" t="s">
        <v>1686</v>
      </c>
      <c r="T193" s="1">
        <f t="shared" ca="1" si="8"/>
        <v>42211</v>
      </c>
      <c r="U193" s="1">
        <f t="shared" ca="1" si="8"/>
        <v>42211</v>
      </c>
      <c r="V193" t="s">
        <v>17387</v>
      </c>
      <c r="AB193" t="s">
        <v>1682</v>
      </c>
      <c r="AC193" t="s">
        <v>1683</v>
      </c>
      <c r="AD193" t="s">
        <v>1673</v>
      </c>
      <c r="AO193">
        <v>1</v>
      </c>
      <c r="AP193">
        <v>12</v>
      </c>
      <c r="AQ193">
        <v>13717</v>
      </c>
      <c r="AR193" s="1">
        <v>40298</v>
      </c>
      <c r="AS193">
        <v>3</v>
      </c>
      <c r="AT193" t="s">
        <v>1685</v>
      </c>
      <c r="AU193" t="s">
        <v>32</v>
      </c>
    </row>
    <row r="194" spans="1:47" x14ac:dyDescent="0.25">
      <c r="A194">
        <v>3183</v>
      </c>
      <c r="B194">
        <v>10847</v>
      </c>
      <c r="C194" t="str">
        <f t="shared" ref="C194:C257" si="9">CONCATENATE(AC194," ",AD194," ",AE194)</f>
        <v xml:space="preserve">ECONO-PAK GmbH  </v>
      </c>
      <c r="D194" t="s">
        <v>1689</v>
      </c>
      <c r="E194" s="5">
        <v>55237</v>
      </c>
      <c r="F194" t="s">
        <v>16737</v>
      </c>
      <c r="G194" t="s">
        <v>17324</v>
      </c>
      <c r="H194" t="s">
        <v>1690</v>
      </c>
      <c r="I194" t="s">
        <v>17387</v>
      </c>
      <c r="J194" t="s">
        <v>1691</v>
      </c>
      <c r="K194" t="s">
        <v>17387</v>
      </c>
      <c r="O194">
        <f t="shared" ref="O194:O257" si="10">IF(AU194="J",1,0)</f>
        <v>1</v>
      </c>
      <c r="P194">
        <v>0</v>
      </c>
      <c r="Q194">
        <v>0</v>
      </c>
      <c r="R194" s="4">
        <v>0</v>
      </c>
      <c r="T194" s="1">
        <f t="shared" ca="1" si="8"/>
        <v>42211</v>
      </c>
      <c r="U194" s="1">
        <f t="shared" ca="1" si="8"/>
        <v>42211</v>
      </c>
      <c r="V194" t="s">
        <v>17387</v>
      </c>
      <c r="AB194" t="s">
        <v>1687</v>
      </c>
      <c r="AC194" t="s">
        <v>1688</v>
      </c>
      <c r="AF194" t="s">
        <v>1692</v>
      </c>
      <c r="AG194" t="s">
        <v>1693</v>
      </c>
      <c r="AH194" t="s">
        <v>1694</v>
      </c>
      <c r="AL194" t="s">
        <v>32</v>
      </c>
      <c r="AO194">
        <v>0</v>
      </c>
      <c r="AP194">
        <v>0</v>
      </c>
      <c r="AQ194">
        <v>2794</v>
      </c>
      <c r="AR194" t="s">
        <v>33</v>
      </c>
      <c r="AS194">
        <v>0</v>
      </c>
      <c r="AT194" t="s">
        <v>1695</v>
      </c>
      <c r="AU194" t="s">
        <v>32</v>
      </c>
    </row>
    <row r="195" spans="1:47" x14ac:dyDescent="0.25">
      <c r="A195">
        <v>3184</v>
      </c>
      <c r="B195">
        <v>10600</v>
      </c>
      <c r="C195" t="str">
        <f t="shared" si="9"/>
        <v xml:space="preserve">BCS Containersystem e.K.  </v>
      </c>
      <c r="D195" t="s">
        <v>1698</v>
      </c>
      <c r="E195" s="5">
        <v>55442</v>
      </c>
      <c r="F195" t="s">
        <v>16738</v>
      </c>
      <c r="G195" t="s">
        <v>17324</v>
      </c>
      <c r="H195" t="s">
        <v>1699</v>
      </c>
      <c r="I195" t="s">
        <v>17387</v>
      </c>
      <c r="J195" t="s">
        <v>1700</v>
      </c>
      <c r="K195" t="s">
        <v>17387</v>
      </c>
      <c r="O195">
        <f t="shared" si="10"/>
        <v>1</v>
      </c>
      <c r="P195">
        <v>0</v>
      </c>
      <c r="Q195">
        <v>0</v>
      </c>
      <c r="R195" s="4">
        <v>0</v>
      </c>
      <c r="T195" s="1">
        <f t="shared" ca="1" si="8"/>
        <v>42211</v>
      </c>
      <c r="U195" s="1">
        <f t="shared" ca="1" si="8"/>
        <v>42211</v>
      </c>
      <c r="V195" t="s">
        <v>17387</v>
      </c>
      <c r="AB195" t="s">
        <v>1696</v>
      </c>
      <c r="AC195" t="s">
        <v>1697</v>
      </c>
      <c r="AF195" t="s">
        <v>1701</v>
      </c>
      <c r="AL195" t="s">
        <v>32</v>
      </c>
      <c r="AO195">
        <v>0</v>
      </c>
      <c r="AP195">
        <v>14</v>
      </c>
      <c r="AQ195">
        <v>1335</v>
      </c>
      <c r="AR195" s="1">
        <v>39964</v>
      </c>
      <c r="AS195">
        <v>0</v>
      </c>
      <c r="AT195" t="s">
        <v>1702</v>
      </c>
      <c r="AU195" t="s">
        <v>32</v>
      </c>
    </row>
    <row r="196" spans="1:47" x14ac:dyDescent="0.25">
      <c r="A196">
        <v>3185</v>
      </c>
      <c r="B196">
        <v>10485</v>
      </c>
      <c r="C196" t="str">
        <f t="shared" si="9"/>
        <v xml:space="preserve">HW Hotel- und Wohnbau GmbH </v>
      </c>
      <c r="D196" t="s">
        <v>1706</v>
      </c>
      <c r="E196" s="5">
        <v>56068</v>
      </c>
      <c r="F196" t="s">
        <v>16739</v>
      </c>
      <c r="G196" t="s">
        <v>17324</v>
      </c>
      <c r="H196" t="s">
        <v>1707</v>
      </c>
      <c r="I196" t="s">
        <v>17387</v>
      </c>
      <c r="J196" t="s">
        <v>1708</v>
      </c>
      <c r="K196" t="s">
        <v>17387</v>
      </c>
      <c r="O196">
        <f t="shared" si="10"/>
        <v>1</v>
      </c>
      <c r="P196">
        <v>0</v>
      </c>
      <c r="Q196">
        <v>0</v>
      </c>
      <c r="R196" s="4">
        <v>0</v>
      </c>
      <c r="T196" s="1">
        <f t="shared" ref="T196:U259" ca="1" si="11">TODAY()</f>
        <v>42211</v>
      </c>
      <c r="U196" s="1">
        <f t="shared" ca="1" si="11"/>
        <v>42211</v>
      </c>
      <c r="V196" t="s">
        <v>17387</v>
      </c>
      <c r="AB196" t="s">
        <v>1703</v>
      </c>
      <c r="AC196" t="s">
        <v>1704</v>
      </c>
      <c r="AD196" t="s">
        <v>1705</v>
      </c>
      <c r="AL196" t="s">
        <v>32</v>
      </c>
      <c r="AO196">
        <v>0</v>
      </c>
      <c r="AP196">
        <v>18</v>
      </c>
      <c r="AQ196">
        <v>18335</v>
      </c>
      <c r="AR196" s="1">
        <v>39782</v>
      </c>
      <c r="AS196">
        <v>3</v>
      </c>
      <c r="AT196" t="s">
        <v>1709</v>
      </c>
      <c r="AU196" t="s">
        <v>32</v>
      </c>
    </row>
    <row r="197" spans="1:47" x14ac:dyDescent="0.25">
      <c r="A197">
        <v>3186</v>
      </c>
      <c r="B197">
        <v>11692</v>
      </c>
      <c r="C197" t="str">
        <f t="shared" si="9"/>
        <v>M. Greve als Isolvenzverw ü.d. Verm. der Schnabel ImmobilienServices GmbH</v>
      </c>
      <c r="D197" t="s">
        <v>1714</v>
      </c>
      <c r="E197" s="5">
        <v>56068</v>
      </c>
      <c r="F197" t="s">
        <v>16739</v>
      </c>
      <c r="G197" t="s">
        <v>17324</v>
      </c>
      <c r="I197" t="s">
        <v>17387</v>
      </c>
      <c r="K197" t="s">
        <v>17387</v>
      </c>
      <c r="O197">
        <f t="shared" si="10"/>
        <v>1</v>
      </c>
      <c r="P197">
        <v>0</v>
      </c>
      <c r="Q197">
        <v>0</v>
      </c>
      <c r="R197" s="4">
        <v>0</v>
      </c>
      <c r="T197" s="1">
        <f t="shared" ca="1" si="11"/>
        <v>42211</v>
      </c>
      <c r="U197" s="1">
        <f t="shared" ca="1" si="11"/>
        <v>42211</v>
      </c>
      <c r="V197" t="s">
        <v>17387</v>
      </c>
      <c r="AB197" t="s">
        <v>1710</v>
      </c>
      <c r="AC197" t="s">
        <v>1711</v>
      </c>
      <c r="AD197" t="s">
        <v>1712</v>
      </c>
      <c r="AE197" t="s">
        <v>1713</v>
      </c>
      <c r="AL197" t="s">
        <v>32</v>
      </c>
      <c r="AO197">
        <v>0</v>
      </c>
      <c r="AP197">
        <v>0</v>
      </c>
      <c r="AQ197">
        <v>484</v>
      </c>
      <c r="AR197" t="s">
        <v>33</v>
      </c>
      <c r="AS197">
        <v>1</v>
      </c>
      <c r="AT197" t="s">
        <v>1715</v>
      </c>
      <c r="AU197" t="s">
        <v>32</v>
      </c>
    </row>
    <row r="198" spans="1:47" x14ac:dyDescent="0.25">
      <c r="A198">
        <v>3187</v>
      </c>
      <c r="B198">
        <v>11690</v>
      </c>
      <c r="C198" t="str">
        <f t="shared" si="9"/>
        <v xml:space="preserve">SCHNABEL ImmobilienSERVICES GmbH </v>
      </c>
      <c r="D198" t="s">
        <v>1719</v>
      </c>
      <c r="E198" s="5">
        <v>56070</v>
      </c>
      <c r="F198" t="s">
        <v>16739</v>
      </c>
      <c r="G198" t="s">
        <v>17324</v>
      </c>
      <c r="H198" t="s">
        <v>1720</v>
      </c>
      <c r="I198" t="s">
        <v>17387</v>
      </c>
      <c r="K198" t="s">
        <v>17387</v>
      </c>
      <c r="O198">
        <f t="shared" si="10"/>
        <v>1</v>
      </c>
      <c r="P198">
        <v>0</v>
      </c>
      <c r="Q198">
        <v>0</v>
      </c>
      <c r="R198" s="4">
        <v>0</v>
      </c>
      <c r="T198" s="1">
        <f t="shared" ca="1" si="11"/>
        <v>42211</v>
      </c>
      <c r="U198" s="1">
        <f t="shared" ca="1" si="11"/>
        <v>42211</v>
      </c>
      <c r="V198" t="s">
        <v>17387</v>
      </c>
      <c r="AB198" t="s">
        <v>1716</v>
      </c>
      <c r="AC198" t="s">
        <v>1717</v>
      </c>
      <c r="AD198" t="s">
        <v>1718</v>
      </c>
      <c r="AF198" t="s">
        <v>1721</v>
      </c>
      <c r="AG198" t="s">
        <v>1722</v>
      </c>
      <c r="AH198" t="s">
        <v>1723</v>
      </c>
      <c r="AJ198" t="s">
        <v>1724</v>
      </c>
      <c r="AK198" t="s">
        <v>1725</v>
      </c>
      <c r="AL198" t="s">
        <v>32</v>
      </c>
      <c r="AO198">
        <v>0</v>
      </c>
      <c r="AP198">
        <v>2</v>
      </c>
      <c r="AQ198">
        <v>359</v>
      </c>
      <c r="AR198" s="1">
        <v>41029</v>
      </c>
      <c r="AS198">
        <v>0</v>
      </c>
      <c r="AT198" t="s">
        <v>1726</v>
      </c>
      <c r="AU198" t="s">
        <v>32</v>
      </c>
    </row>
    <row r="199" spans="1:47" x14ac:dyDescent="0.25">
      <c r="A199">
        <v>3188</v>
      </c>
      <c r="B199">
        <v>10229</v>
      </c>
      <c r="C199" t="str">
        <f t="shared" si="9"/>
        <v>Bundesamt f. Wehrtechnik und Beschaffung KG IV 1</v>
      </c>
      <c r="D199" t="s">
        <v>1731</v>
      </c>
      <c r="E199" s="5">
        <v>56073</v>
      </c>
      <c r="F199" t="s">
        <v>16739</v>
      </c>
      <c r="G199" t="s">
        <v>17324</v>
      </c>
      <c r="I199" t="s">
        <v>17387</v>
      </c>
      <c r="K199" t="s">
        <v>17387</v>
      </c>
      <c r="O199">
        <f t="shared" si="10"/>
        <v>1</v>
      </c>
      <c r="P199">
        <v>0</v>
      </c>
      <c r="Q199">
        <v>0</v>
      </c>
      <c r="R199" s="4">
        <v>0</v>
      </c>
      <c r="T199" s="1">
        <f t="shared" ca="1" si="11"/>
        <v>42211</v>
      </c>
      <c r="U199" s="1">
        <f t="shared" ca="1" si="11"/>
        <v>42211</v>
      </c>
      <c r="V199" t="s">
        <v>17387</v>
      </c>
      <c r="AB199" t="s">
        <v>1727</v>
      </c>
      <c r="AC199" t="s">
        <v>1728</v>
      </c>
      <c r="AD199" t="s">
        <v>1729</v>
      </c>
      <c r="AE199" t="s">
        <v>1730</v>
      </c>
      <c r="AO199">
        <v>0</v>
      </c>
      <c r="AP199">
        <v>0</v>
      </c>
      <c r="AQ199">
        <v>35791</v>
      </c>
      <c r="AR199" t="s">
        <v>33</v>
      </c>
      <c r="AS199">
        <v>0</v>
      </c>
      <c r="AT199" t="s">
        <v>1732</v>
      </c>
      <c r="AU199" t="s">
        <v>32</v>
      </c>
    </row>
    <row r="200" spans="1:47" x14ac:dyDescent="0.25">
      <c r="A200">
        <v>3189</v>
      </c>
      <c r="B200">
        <v>11742</v>
      </c>
      <c r="C200" t="str">
        <f t="shared" si="9"/>
        <v xml:space="preserve">G&amp;S Sprinkleranlagen GmbH  </v>
      </c>
      <c r="D200" t="s">
        <v>1735</v>
      </c>
      <c r="E200" s="5">
        <v>56424</v>
      </c>
      <c r="F200" t="s">
        <v>16740</v>
      </c>
      <c r="G200" t="s">
        <v>17324</v>
      </c>
      <c r="H200" t="s">
        <v>1736</v>
      </c>
      <c r="I200" t="s">
        <v>17387</v>
      </c>
      <c r="J200" t="s">
        <v>1737</v>
      </c>
      <c r="K200" t="s">
        <v>17387</v>
      </c>
      <c r="O200">
        <f t="shared" si="10"/>
        <v>1</v>
      </c>
      <c r="P200">
        <v>0</v>
      </c>
      <c r="Q200">
        <v>0</v>
      </c>
      <c r="R200" s="4">
        <v>0</v>
      </c>
      <c r="S200" t="s">
        <v>1740</v>
      </c>
      <c r="T200" s="1">
        <f t="shared" ca="1" si="11"/>
        <v>42211</v>
      </c>
      <c r="U200" s="1">
        <f t="shared" ca="1" si="11"/>
        <v>42211</v>
      </c>
      <c r="V200" t="s">
        <v>17387</v>
      </c>
      <c r="AB200" t="s">
        <v>1733</v>
      </c>
      <c r="AC200" t="s">
        <v>1734</v>
      </c>
      <c r="AF200" t="s">
        <v>1738</v>
      </c>
      <c r="AL200" t="s">
        <v>32</v>
      </c>
      <c r="AO200">
        <v>1</v>
      </c>
      <c r="AP200">
        <v>1</v>
      </c>
      <c r="AQ200">
        <v>903</v>
      </c>
      <c r="AR200" s="1">
        <v>41274</v>
      </c>
      <c r="AS200">
        <v>0</v>
      </c>
      <c r="AT200" t="s">
        <v>1739</v>
      </c>
      <c r="AU200" t="s">
        <v>32</v>
      </c>
    </row>
    <row r="201" spans="1:47" x14ac:dyDescent="0.25">
      <c r="A201">
        <v>3190</v>
      </c>
      <c r="B201">
        <v>10336</v>
      </c>
      <c r="C201" t="str">
        <f t="shared" si="9"/>
        <v xml:space="preserve">EBENER GmbH  </v>
      </c>
      <c r="D201" t="s">
        <v>1743</v>
      </c>
      <c r="E201" s="5">
        <v>56470</v>
      </c>
      <c r="F201" t="s">
        <v>16741</v>
      </c>
      <c r="G201" t="s">
        <v>17324</v>
      </c>
      <c r="I201" t="s">
        <v>17387</v>
      </c>
      <c r="K201" t="s">
        <v>17387</v>
      </c>
      <c r="O201">
        <f t="shared" si="10"/>
        <v>1</v>
      </c>
      <c r="P201">
        <v>0</v>
      </c>
      <c r="Q201">
        <v>0</v>
      </c>
      <c r="R201" s="4">
        <v>0</v>
      </c>
      <c r="S201" t="s">
        <v>1748</v>
      </c>
      <c r="T201" s="1">
        <f t="shared" ca="1" si="11"/>
        <v>42211</v>
      </c>
      <c r="U201" s="1">
        <f t="shared" ca="1" si="11"/>
        <v>42211</v>
      </c>
      <c r="V201" t="s">
        <v>17387</v>
      </c>
      <c r="AB201" t="s">
        <v>1741</v>
      </c>
      <c r="AC201" t="s">
        <v>1742</v>
      </c>
      <c r="AF201" t="s">
        <v>1744</v>
      </c>
      <c r="AG201" t="s">
        <v>1745</v>
      </c>
      <c r="AH201" t="s">
        <v>1746</v>
      </c>
      <c r="AO201">
        <v>0</v>
      </c>
      <c r="AP201">
        <v>0</v>
      </c>
      <c r="AQ201">
        <v>0</v>
      </c>
      <c r="AR201" t="s">
        <v>33</v>
      </c>
      <c r="AS201">
        <v>0</v>
      </c>
      <c r="AT201" t="s">
        <v>1747</v>
      </c>
      <c r="AU201" t="s">
        <v>32</v>
      </c>
    </row>
    <row r="202" spans="1:47" x14ac:dyDescent="0.25">
      <c r="A202">
        <v>3191</v>
      </c>
      <c r="B202">
        <v>11775</v>
      </c>
      <c r="C202" t="str">
        <f t="shared" si="9"/>
        <v xml:space="preserve">Achim Lohner GmbH &amp; Co. KG </v>
      </c>
      <c r="D202" t="s">
        <v>1751</v>
      </c>
      <c r="E202" s="5">
        <v>56751</v>
      </c>
      <c r="F202" t="s">
        <v>16742</v>
      </c>
      <c r="G202" t="s">
        <v>17324</v>
      </c>
      <c r="I202" t="s">
        <v>17387</v>
      </c>
      <c r="K202" t="s">
        <v>17387</v>
      </c>
      <c r="O202">
        <f t="shared" si="10"/>
        <v>1</v>
      </c>
      <c r="P202">
        <v>0</v>
      </c>
      <c r="Q202">
        <v>0</v>
      </c>
      <c r="R202" s="4">
        <v>0</v>
      </c>
      <c r="S202" t="s">
        <v>1756</v>
      </c>
      <c r="T202" s="1">
        <f t="shared" ca="1" si="11"/>
        <v>42211</v>
      </c>
      <c r="U202" s="1">
        <f t="shared" ca="1" si="11"/>
        <v>42211</v>
      </c>
      <c r="V202" t="s">
        <v>17387</v>
      </c>
      <c r="AB202" t="s">
        <v>1749</v>
      </c>
      <c r="AC202" t="s">
        <v>1750</v>
      </c>
      <c r="AD202" t="s">
        <v>233</v>
      </c>
      <c r="AF202" t="s">
        <v>1752</v>
      </c>
      <c r="AG202" t="s">
        <v>1753</v>
      </c>
      <c r="AH202" t="s">
        <v>1754</v>
      </c>
      <c r="AL202" t="s">
        <v>32</v>
      </c>
      <c r="AO202">
        <v>1</v>
      </c>
      <c r="AP202">
        <v>0</v>
      </c>
      <c r="AQ202">
        <v>9670</v>
      </c>
      <c r="AR202" t="s">
        <v>33</v>
      </c>
      <c r="AS202">
        <v>0</v>
      </c>
      <c r="AT202" t="s">
        <v>1755</v>
      </c>
      <c r="AU202" t="s">
        <v>32</v>
      </c>
    </row>
    <row r="203" spans="1:47" x14ac:dyDescent="0.25">
      <c r="A203">
        <v>3192</v>
      </c>
      <c r="B203">
        <v>11729</v>
      </c>
      <c r="C203" t="str">
        <f t="shared" si="9"/>
        <v xml:space="preserve">Runkel Hochbau GmbH  </v>
      </c>
      <c r="D203" t="s">
        <v>1759</v>
      </c>
      <c r="E203" s="5">
        <v>57074</v>
      </c>
      <c r="F203" t="s">
        <v>16743</v>
      </c>
      <c r="G203" t="s">
        <v>17324</v>
      </c>
      <c r="I203" t="s">
        <v>17387</v>
      </c>
      <c r="K203" t="s">
        <v>17387</v>
      </c>
      <c r="O203">
        <f t="shared" si="10"/>
        <v>1</v>
      </c>
      <c r="P203">
        <v>0</v>
      </c>
      <c r="Q203">
        <v>0</v>
      </c>
      <c r="R203" s="4">
        <v>0</v>
      </c>
      <c r="S203" t="s">
        <v>1765</v>
      </c>
      <c r="T203" s="1">
        <f t="shared" ca="1" si="11"/>
        <v>42211</v>
      </c>
      <c r="U203" s="1">
        <f t="shared" ca="1" si="11"/>
        <v>42211</v>
      </c>
      <c r="V203" t="s">
        <v>17387</v>
      </c>
      <c r="X203">
        <v>1131432</v>
      </c>
      <c r="Y203" t="s">
        <v>1763</v>
      </c>
      <c r="AB203" t="s">
        <v>1757</v>
      </c>
      <c r="AC203" t="s">
        <v>1758</v>
      </c>
      <c r="AF203" t="s">
        <v>1760</v>
      </c>
      <c r="AG203" t="s">
        <v>1761</v>
      </c>
      <c r="AH203" t="s">
        <v>1762</v>
      </c>
      <c r="AL203" t="s">
        <v>32</v>
      </c>
      <c r="AO203">
        <v>1</v>
      </c>
      <c r="AP203">
        <v>10</v>
      </c>
      <c r="AQ203">
        <v>3729</v>
      </c>
      <c r="AR203" s="1">
        <v>41486</v>
      </c>
      <c r="AS203">
        <v>0</v>
      </c>
      <c r="AT203" t="s">
        <v>1764</v>
      </c>
      <c r="AU203" t="s">
        <v>32</v>
      </c>
    </row>
    <row r="204" spans="1:47" x14ac:dyDescent="0.25">
      <c r="A204">
        <v>3193</v>
      </c>
      <c r="B204">
        <v>10546</v>
      </c>
      <c r="C204" t="str">
        <f t="shared" si="9"/>
        <v xml:space="preserve">MOVAX GmbH  </v>
      </c>
      <c r="D204" t="s">
        <v>1768</v>
      </c>
      <c r="E204" s="5">
        <v>57258</v>
      </c>
      <c r="F204" t="s">
        <v>16744</v>
      </c>
      <c r="G204" t="s">
        <v>17324</v>
      </c>
      <c r="H204" t="s">
        <v>1769</v>
      </c>
      <c r="I204" t="s">
        <v>17387</v>
      </c>
      <c r="J204" t="s">
        <v>1770</v>
      </c>
      <c r="K204" t="s">
        <v>17387</v>
      </c>
      <c r="O204">
        <f t="shared" si="10"/>
        <v>1</v>
      </c>
      <c r="P204">
        <v>0</v>
      </c>
      <c r="Q204">
        <v>0</v>
      </c>
      <c r="R204" s="4">
        <v>0</v>
      </c>
      <c r="T204" s="1">
        <f t="shared" ca="1" si="11"/>
        <v>42211</v>
      </c>
      <c r="U204" s="1">
        <f t="shared" ca="1" si="11"/>
        <v>42211</v>
      </c>
      <c r="V204" t="s">
        <v>17387</v>
      </c>
      <c r="W204" t="s">
        <v>1773</v>
      </c>
      <c r="X204">
        <v>1387700800</v>
      </c>
      <c r="Y204" t="s">
        <v>1774</v>
      </c>
      <c r="AB204" t="s">
        <v>1766</v>
      </c>
      <c r="AC204" t="s">
        <v>1767</v>
      </c>
      <c r="AF204" t="s">
        <v>1771</v>
      </c>
      <c r="AG204" t="s">
        <v>1772</v>
      </c>
      <c r="AL204" t="s">
        <v>32</v>
      </c>
      <c r="AM204" t="s">
        <v>32</v>
      </c>
      <c r="AO204">
        <v>1</v>
      </c>
      <c r="AP204">
        <v>6</v>
      </c>
      <c r="AQ204">
        <v>10692</v>
      </c>
      <c r="AR204" s="1">
        <v>41397</v>
      </c>
      <c r="AS204">
        <v>0</v>
      </c>
      <c r="AT204" t="s">
        <v>1775</v>
      </c>
      <c r="AU204" t="s">
        <v>32</v>
      </c>
    </row>
    <row r="205" spans="1:47" x14ac:dyDescent="0.25">
      <c r="A205">
        <v>3194</v>
      </c>
      <c r="B205">
        <v>11072</v>
      </c>
      <c r="C205" t="str">
        <f t="shared" si="9"/>
        <v xml:space="preserve">W. Langer Industriemontagen GmbH </v>
      </c>
      <c r="D205" t="s">
        <v>1779</v>
      </c>
      <c r="E205" s="5">
        <v>57290</v>
      </c>
      <c r="F205" t="s">
        <v>16745</v>
      </c>
      <c r="G205" t="s">
        <v>17324</v>
      </c>
      <c r="H205" t="s">
        <v>1780</v>
      </c>
      <c r="I205" t="s">
        <v>17387</v>
      </c>
      <c r="J205" t="s">
        <v>1781</v>
      </c>
      <c r="K205" t="s">
        <v>17387</v>
      </c>
      <c r="O205">
        <f t="shared" si="10"/>
        <v>1</v>
      </c>
      <c r="P205">
        <v>0</v>
      </c>
      <c r="Q205">
        <v>0</v>
      </c>
      <c r="R205" s="4">
        <v>0</v>
      </c>
      <c r="S205" t="s">
        <v>1784</v>
      </c>
      <c r="T205" s="1">
        <f t="shared" ca="1" si="11"/>
        <v>42211</v>
      </c>
      <c r="U205" s="1">
        <f t="shared" ca="1" si="11"/>
        <v>42211</v>
      </c>
      <c r="V205" t="s">
        <v>17387</v>
      </c>
      <c r="AB205" t="s">
        <v>1776</v>
      </c>
      <c r="AC205" t="s">
        <v>1777</v>
      </c>
      <c r="AD205" t="s">
        <v>1778</v>
      </c>
      <c r="AF205" t="s">
        <v>1782</v>
      </c>
      <c r="AL205" t="s">
        <v>32</v>
      </c>
      <c r="AO205">
        <v>0</v>
      </c>
      <c r="AP205">
        <v>4</v>
      </c>
      <c r="AQ205">
        <v>1072</v>
      </c>
      <c r="AR205" s="1">
        <v>40877</v>
      </c>
      <c r="AS205">
        <v>0</v>
      </c>
      <c r="AT205" t="s">
        <v>1783</v>
      </c>
      <c r="AU205" t="s">
        <v>32</v>
      </c>
    </row>
    <row r="206" spans="1:47" x14ac:dyDescent="0.25">
      <c r="A206">
        <v>3195</v>
      </c>
      <c r="B206">
        <v>10802</v>
      </c>
      <c r="C206" t="str">
        <f t="shared" si="9"/>
        <v xml:space="preserve">Pfeifer GmbH  </v>
      </c>
      <c r="D206" t="s">
        <v>1787</v>
      </c>
      <c r="E206" s="5">
        <v>57555</v>
      </c>
      <c r="F206" t="s">
        <v>16746</v>
      </c>
      <c r="G206" t="s">
        <v>17324</v>
      </c>
      <c r="H206" t="s">
        <v>1788</v>
      </c>
      <c r="I206" t="s">
        <v>17387</v>
      </c>
      <c r="K206" t="s">
        <v>17387</v>
      </c>
      <c r="O206">
        <f t="shared" si="10"/>
        <v>1</v>
      </c>
      <c r="P206">
        <v>0</v>
      </c>
      <c r="Q206">
        <v>0</v>
      </c>
      <c r="R206" s="4">
        <v>25</v>
      </c>
      <c r="S206" t="s">
        <v>1791</v>
      </c>
      <c r="T206" s="1">
        <f t="shared" ca="1" si="11"/>
        <v>42211</v>
      </c>
      <c r="U206" s="1">
        <f t="shared" ca="1" si="11"/>
        <v>42211</v>
      </c>
      <c r="V206" t="s">
        <v>17387</v>
      </c>
      <c r="AB206" t="s">
        <v>1785</v>
      </c>
      <c r="AC206" t="s">
        <v>1786</v>
      </c>
      <c r="AK206" t="s">
        <v>1789</v>
      </c>
      <c r="AL206" t="s">
        <v>32</v>
      </c>
      <c r="AO206">
        <v>3</v>
      </c>
      <c r="AP206">
        <v>26</v>
      </c>
      <c r="AQ206">
        <v>9631</v>
      </c>
      <c r="AR206" s="1">
        <v>42094</v>
      </c>
      <c r="AS206">
        <v>28</v>
      </c>
      <c r="AT206" t="s">
        <v>1790</v>
      </c>
      <c r="AU206" t="s">
        <v>32</v>
      </c>
    </row>
    <row r="207" spans="1:47" x14ac:dyDescent="0.25">
      <c r="A207">
        <v>3196</v>
      </c>
      <c r="B207">
        <v>11675</v>
      </c>
      <c r="C207" t="str">
        <f t="shared" si="9"/>
        <v>OBO BETTERMANN Projekt und Systemtechnik GmbH</v>
      </c>
      <c r="D207" t="s">
        <v>1795</v>
      </c>
      <c r="E207" s="5">
        <v>58694</v>
      </c>
      <c r="F207" t="s">
        <v>16747</v>
      </c>
      <c r="G207" t="s">
        <v>17324</v>
      </c>
      <c r="H207" t="s">
        <v>1796</v>
      </c>
      <c r="I207" t="s">
        <v>17387</v>
      </c>
      <c r="J207" t="s">
        <v>1797</v>
      </c>
      <c r="K207" t="s">
        <v>17387</v>
      </c>
      <c r="L207" t="s">
        <v>1798</v>
      </c>
      <c r="O207">
        <f t="shared" si="10"/>
        <v>1</v>
      </c>
      <c r="P207">
        <v>0</v>
      </c>
      <c r="Q207">
        <v>0</v>
      </c>
      <c r="R207" s="4">
        <v>0</v>
      </c>
      <c r="T207" s="1">
        <f t="shared" ca="1" si="11"/>
        <v>42211</v>
      </c>
      <c r="U207" s="1">
        <f t="shared" ca="1" si="11"/>
        <v>42211</v>
      </c>
      <c r="V207" t="s">
        <v>17387</v>
      </c>
      <c r="AB207" t="s">
        <v>1792</v>
      </c>
      <c r="AC207" t="s">
        <v>1792</v>
      </c>
      <c r="AD207" t="s">
        <v>1793</v>
      </c>
      <c r="AE207" t="s">
        <v>1794</v>
      </c>
      <c r="AF207" t="s">
        <v>1799</v>
      </c>
      <c r="AG207" t="s">
        <v>1800</v>
      </c>
      <c r="AL207" t="s">
        <v>32</v>
      </c>
      <c r="AO207">
        <v>1</v>
      </c>
      <c r="AP207">
        <v>18</v>
      </c>
      <c r="AQ207">
        <v>3420</v>
      </c>
      <c r="AR207" s="1">
        <v>41060</v>
      </c>
      <c r="AS207">
        <v>0</v>
      </c>
      <c r="AT207" t="s">
        <v>1801</v>
      </c>
      <c r="AU207" t="s">
        <v>32</v>
      </c>
    </row>
    <row r="208" spans="1:47" x14ac:dyDescent="0.25">
      <c r="A208">
        <v>3197</v>
      </c>
      <c r="B208">
        <v>11925</v>
      </c>
      <c r="C208" t="str">
        <f t="shared" si="9"/>
        <v>KiK Textilien und Non-Food GmbH Finanzbuchhaltung</v>
      </c>
      <c r="D208" t="s">
        <v>1805</v>
      </c>
      <c r="E208" s="5">
        <v>59199</v>
      </c>
      <c r="F208" t="s">
        <v>16748</v>
      </c>
      <c r="G208" t="s">
        <v>17324</v>
      </c>
      <c r="I208" t="s">
        <v>17387</v>
      </c>
      <c r="K208" t="s">
        <v>17387</v>
      </c>
      <c r="O208">
        <f t="shared" si="10"/>
        <v>1</v>
      </c>
      <c r="P208">
        <v>0</v>
      </c>
      <c r="Q208">
        <v>0</v>
      </c>
      <c r="R208" s="4">
        <v>0</v>
      </c>
      <c r="S208" t="s">
        <v>1810</v>
      </c>
      <c r="T208" s="1">
        <f t="shared" ca="1" si="11"/>
        <v>42211</v>
      </c>
      <c r="U208" s="1">
        <f t="shared" ca="1" si="11"/>
        <v>42211</v>
      </c>
      <c r="V208" t="s">
        <v>17387</v>
      </c>
      <c r="AB208" t="s">
        <v>1802</v>
      </c>
      <c r="AC208" t="s">
        <v>1803</v>
      </c>
      <c r="AD208" t="s">
        <v>1804</v>
      </c>
      <c r="AE208" t="s">
        <v>1648</v>
      </c>
      <c r="AF208" t="s">
        <v>1806</v>
      </c>
      <c r="AG208" t="s">
        <v>1807</v>
      </c>
      <c r="AH208" t="s">
        <v>1808</v>
      </c>
      <c r="AL208" t="s">
        <v>32</v>
      </c>
      <c r="AO208">
        <v>0</v>
      </c>
      <c r="AP208">
        <v>0</v>
      </c>
      <c r="AQ208">
        <v>0</v>
      </c>
      <c r="AR208" t="s">
        <v>33</v>
      </c>
      <c r="AS208">
        <v>0</v>
      </c>
      <c r="AT208" t="s">
        <v>1809</v>
      </c>
      <c r="AU208" t="s">
        <v>32</v>
      </c>
    </row>
    <row r="209" spans="1:47" x14ac:dyDescent="0.25">
      <c r="A209">
        <v>3198</v>
      </c>
      <c r="B209">
        <v>11646</v>
      </c>
      <c r="C209" t="str">
        <f t="shared" si="9"/>
        <v xml:space="preserve">Daldrup &amp; Söhne AG  </v>
      </c>
      <c r="D209" t="s">
        <v>1813</v>
      </c>
      <c r="E209" s="5">
        <v>59387</v>
      </c>
      <c r="F209" t="s">
        <v>16749</v>
      </c>
      <c r="G209" t="s">
        <v>17324</v>
      </c>
      <c r="I209" t="s">
        <v>17387</v>
      </c>
      <c r="K209" t="s">
        <v>17387</v>
      </c>
      <c r="O209">
        <f t="shared" si="10"/>
        <v>1</v>
      </c>
      <c r="P209">
        <v>0</v>
      </c>
      <c r="Q209">
        <v>0</v>
      </c>
      <c r="R209" s="4">
        <v>0</v>
      </c>
      <c r="T209" s="1">
        <f t="shared" ca="1" si="11"/>
        <v>42211</v>
      </c>
      <c r="U209" s="1">
        <f t="shared" ca="1" si="11"/>
        <v>42211</v>
      </c>
      <c r="V209" t="s">
        <v>17387</v>
      </c>
      <c r="AB209" t="s">
        <v>1811</v>
      </c>
      <c r="AC209" t="s">
        <v>1812</v>
      </c>
      <c r="AF209" t="s">
        <v>1814</v>
      </c>
      <c r="AG209" t="s">
        <v>1815</v>
      </c>
      <c r="AH209" t="s">
        <v>1816</v>
      </c>
      <c r="AL209" t="s">
        <v>32</v>
      </c>
      <c r="AO209">
        <v>0</v>
      </c>
      <c r="AP209">
        <v>0</v>
      </c>
      <c r="AQ209">
        <v>877</v>
      </c>
      <c r="AR209" t="s">
        <v>33</v>
      </c>
      <c r="AS209">
        <v>0</v>
      </c>
      <c r="AT209" t="s">
        <v>1817</v>
      </c>
      <c r="AU209" t="s">
        <v>32</v>
      </c>
    </row>
    <row r="210" spans="1:47" x14ac:dyDescent="0.25">
      <c r="A210">
        <v>3199</v>
      </c>
      <c r="B210">
        <v>10020</v>
      </c>
      <c r="C210" t="str">
        <f t="shared" si="9"/>
        <v xml:space="preserve">C/S RaumCenter GmbH  </v>
      </c>
      <c r="D210" t="s">
        <v>1820</v>
      </c>
      <c r="E210" s="5">
        <v>60386</v>
      </c>
      <c r="F210" t="s">
        <v>16750</v>
      </c>
      <c r="G210" t="s">
        <v>17324</v>
      </c>
      <c r="H210" t="s">
        <v>1821</v>
      </c>
      <c r="I210" t="s">
        <v>17387</v>
      </c>
      <c r="J210" t="s">
        <v>1822</v>
      </c>
      <c r="K210" t="s">
        <v>17387</v>
      </c>
      <c r="O210">
        <f t="shared" si="10"/>
        <v>1</v>
      </c>
      <c r="P210">
        <v>0</v>
      </c>
      <c r="Q210">
        <v>0</v>
      </c>
      <c r="R210" s="4">
        <v>0</v>
      </c>
      <c r="S210" t="s">
        <v>1827</v>
      </c>
      <c r="T210" s="1">
        <f t="shared" ca="1" si="11"/>
        <v>42211</v>
      </c>
      <c r="U210" s="1">
        <f t="shared" ca="1" si="11"/>
        <v>42211</v>
      </c>
      <c r="V210" t="s">
        <v>17387</v>
      </c>
      <c r="AB210" t="s">
        <v>1818</v>
      </c>
      <c r="AC210" t="s">
        <v>1819</v>
      </c>
      <c r="AF210" t="s">
        <v>1823</v>
      </c>
      <c r="AG210" t="s">
        <v>1824</v>
      </c>
      <c r="AK210" t="s">
        <v>1825</v>
      </c>
      <c r="AN210" t="s">
        <v>32</v>
      </c>
      <c r="AO210">
        <v>0</v>
      </c>
      <c r="AP210">
        <v>2</v>
      </c>
      <c r="AQ210">
        <v>2060</v>
      </c>
      <c r="AR210" s="1">
        <v>37072</v>
      </c>
      <c r="AS210">
        <v>11</v>
      </c>
      <c r="AT210" t="s">
        <v>1826</v>
      </c>
      <c r="AU210" t="s">
        <v>32</v>
      </c>
    </row>
    <row r="211" spans="1:47" x14ac:dyDescent="0.25">
      <c r="A211">
        <v>3200</v>
      </c>
      <c r="B211">
        <v>11640</v>
      </c>
      <c r="C211" t="str">
        <f t="shared" si="9"/>
        <v xml:space="preserve">Cargologic GmbH  </v>
      </c>
      <c r="D211" t="s">
        <v>1830</v>
      </c>
      <c r="E211" s="5">
        <v>60549</v>
      </c>
      <c r="F211" t="s">
        <v>16751</v>
      </c>
      <c r="G211" t="s">
        <v>17324</v>
      </c>
      <c r="H211" t="s">
        <v>1831</v>
      </c>
      <c r="I211" t="s">
        <v>17387</v>
      </c>
      <c r="K211" t="s">
        <v>17387</v>
      </c>
      <c r="O211">
        <f t="shared" si="10"/>
        <v>1</v>
      </c>
      <c r="P211">
        <v>0</v>
      </c>
      <c r="Q211">
        <v>0</v>
      </c>
      <c r="R211" s="4">
        <v>0</v>
      </c>
      <c r="T211" s="1">
        <f t="shared" ca="1" si="11"/>
        <v>42211</v>
      </c>
      <c r="U211" s="1">
        <f t="shared" ca="1" si="11"/>
        <v>42211</v>
      </c>
      <c r="V211" t="s">
        <v>17387</v>
      </c>
      <c r="W211" t="s">
        <v>1835</v>
      </c>
      <c r="X211">
        <v>522440800</v>
      </c>
      <c r="Y211" t="s">
        <v>1836</v>
      </c>
      <c r="AB211" t="s">
        <v>1828</v>
      </c>
      <c r="AC211" t="s">
        <v>1829</v>
      </c>
      <c r="AF211" t="s">
        <v>1832</v>
      </c>
      <c r="AG211" t="s">
        <v>1833</v>
      </c>
      <c r="AH211" t="s">
        <v>1834</v>
      </c>
      <c r="AL211" t="s">
        <v>32</v>
      </c>
      <c r="AM211" t="s">
        <v>32</v>
      </c>
      <c r="AO211">
        <v>1</v>
      </c>
      <c r="AP211">
        <v>17</v>
      </c>
      <c r="AQ211">
        <v>9062</v>
      </c>
      <c r="AR211" s="1">
        <v>41060</v>
      </c>
      <c r="AS211">
        <v>0</v>
      </c>
      <c r="AT211" t="s">
        <v>1837</v>
      </c>
      <c r="AU211" t="s">
        <v>32</v>
      </c>
    </row>
    <row r="212" spans="1:47" x14ac:dyDescent="0.25">
      <c r="A212">
        <v>3201</v>
      </c>
      <c r="B212">
        <v>10768</v>
      </c>
      <c r="C212" t="str">
        <f t="shared" si="9"/>
        <v>Radeberger Gruppe KG Kreditorenbuchhaltung (Lief.-Nr. 715032)</v>
      </c>
      <c r="E212" s="5">
        <v>60591</v>
      </c>
      <c r="F212" t="s">
        <v>16751</v>
      </c>
      <c r="G212" t="s">
        <v>17324</v>
      </c>
      <c r="H212" t="s">
        <v>1841</v>
      </c>
      <c r="I212" t="s">
        <v>17387</v>
      </c>
      <c r="J212" t="s">
        <v>1842</v>
      </c>
      <c r="K212" t="s">
        <v>17387</v>
      </c>
      <c r="L212" t="s">
        <v>1843</v>
      </c>
      <c r="O212">
        <f t="shared" si="10"/>
        <v>1</v>
      </c>
      <c r="P212">
        <v>0</v>
      </c>
      <c r="Q212">
        <v>0</v>
      </c>
      <c r="R212" s="4">
        <v>0</v>
      </c>
      <c r="S212" t="s">
        <v>1851</v>
      </c>
      <c r="T212" s="1">
        <f t="shared" ca="1" si="11"/>
        <v>42211</v>
      </c>
      <c r="U212" s="1">
        <f t="shared" ca="1" si="11"/>
        <v>42211</v>
      </c>
      <c r="V212" t="s">
        <v>17387</v>
      </c>
      <c r="AB212" t="s">
        <v>1838</v>
      </c>
      <c r="AC212" t="s">
        <v>1839</v>
      </c>
      <c r="AD212" t="s">
        <v>1058</v>
      </c>
      <c r="AE212" t="s">
        <v>1840</v>
      </c>
      <c r="AF212" t="s">
        <v>1844</v>
      </c>
      <c r="AG212" t="s">
        <v>1845</v>
      </c>
      <c r="AH212" t="s">
        <v>1846</v>
      </c>
      <c r="AI212" t="s">
        <v>1847</v>
      </c>
      <c r="AJ212" t="s">
        <v>1848</v>
      </c>
      <c r="AK212" t="s">
        <v>1849</v>
      </c>
      <c r="AL212" t="s">
        <v>32</v>
      </c>
      <c r="AM212" t="s">
        <v>568</v>
      </c>
      <c r="AO212">
        <v>1</v>
      </c>
      <c r="AP212">
        <v>16</v>
      </c>
      <c r="AQ212">
        <v>13997</v>
      </c>
      <c r="AR212" s="1">
        <v>41138</v>
      </c>
      <c r="AS212">
        <v>2</v>
      </c>
      <c r="AT212" t="s">
        <v>1850</v>
      </c>
      <c r="AU212" t="s">
        <v>32</v>
      </c>
    </row>
    <row r="213" spans="1:47" x14ac:dyDescent="0.25">
      <c r="A213">
        <v>3202</v>
      </c>
      <c r="B213">
        <v>11086</v>
      </c>
      <c r="C213" t="str">
        <f t="shared" si="9"/>
        <v>REWE Markt GmbH Zweigniederlassung Süd Kostenbuchhaltung</v>
      </c>
      <c r="D213" t="s">
        <v>1856</v>
      </c>
      <c r="E213" s="5">
        <v>61191</v>
      </c>
      <c r="F213" t="s">
        <v>16752</v>
      </c>
      <c r="G213" t="s">
        <v>17324</v>
      </c>
      <c r="I213" t="s">
        <v>17387</v>
      </c>
      <c r="K213" t="s">
        <v>17387</v>
      </c>
      <c r="L213" t="s">
        <v>1857</v>
      </c>
      <c r="O213">
        <f t="shared" si="10"/>
        <v>1</v>
      </c>
      <c r="P213">
        <v>0</v>
      </c>
      <c r="Q213">
        <v>0</v>
      </c>
      <c r="R213" s="4">
        <v>0</v>
      </c>
      <c r="S213" t="s">
        <v>1863</v>
      </c>
      <c r="T213" s="1">
        <f t="shared" ca="1" si="11"/>
        <v>42211</v>
      </c>
      <c r="U213" s="1">
        <f t="shared" ca="1" si="11"/>
        <v>42211</v>
      </c>
      <c r="V213" t="s">
        <v>17387</v>
      </c>
      <c r="AB213" t="s">
        <v>1852</v>
      </c>
      <c r="AC213" t="s">
        <v>1853</v>
      </c>
      <c r="AD213" t="s">
        <v>1854</v>
      </c>
      <c r="AE213" t="s">
        <v>1855</v>
      </c>
      <c r="AF213" t="s">
        <v>1858</v>
      </c>
      <c r="AG213" t="s">
        <v>1859</v>
      </c>
      <c r="AH213" t="s">
        <v>1860</v>
      </c>
      <c r="AJ213" t="s">
        <v>1861</v>
      </c>
      <c r="AL213" t="s">
        <v>32</v>
      </c>
      <c r="AO213">
        <v>1</v>
      </c>
      <c r="AP213">
        <v>96</v>
      </c>
      <c r="AQ213">
        <v>53658</v>
      </c>
      <c r="AR213" s="1">
        <v>42158</v>
      </c>
      <c r="AS213">
        <v>3</v>
      </c>
      <c r="AT213" t="s">
        <v>1862</v>
      </c>
      <c r="AU213" t="s">
        <v>32</v>
      </c>
    </row>
    <row r="214" spans="1:47" x14ac:dyDescent="0.25">
      <c r="A214">
        <v>3203</v>
      </c>
      <c r="B214">
        <v>11836</v>
      </c>
      <c r="C214" t="str">
        <f t="shared" si="9"/>
        <v xml:space="preserve">W-com GmbH  </v>
      </c>
      <c r="D214" t="s">
        <v>1866</v>
      </c>
      <c r="E214" s="5">
        <v>61231</v>
      </c>
      <c r="F214" t="s">
        <v>16753</v>
      </c>
      <c r="G214" t="s">
        <v>17324</v>
      </c>
      <c r="H214" t="s">
        <v>1867</v>
      </c>
      <c r="I214" t="s">
        <v>17387</v>
      </c>
      <c r="J214" t="s">
        <v>1868</v>
      </c>
      <c r="K214" t="s">
        <v>17387</v>
      </c>
      <c r="O214">
        <f t="shared" si="10"/>
        <v>1</v>
      </c>
      <c r="P214">
        <v>0</v>
      </c>
      <c r="Q214">
        <v>0</v>
      </c>
      <c r="R214" s="4">
        <v>0</v>
      </c>
      <c r="S214" t="s">
        <v>1872</v>
      </c>
      <c r="T214" s="1">
        <f t="shared" ca="1" si="11"/>
        <v>42211</v>
      </c>
      <c r="U214" s="1">
        <f t="shared" ca="1" si="11"/>
        <v>42211</v>
      </c>
      <c r="V214" t="s">
        <v>17387</v>
      </c>
      <c r="W214" t="s">
        <v>1869</v>
      </c>
      <c r="X214">
        <v>27016138</v>
      </c>
      <c r="Y214" t="s">
        <v>1870</v>
      </c>
      <c r="AB214" t="s">
        <v>1864</v>
      </c>
      <c r="AC214" t="s">
        <v>1865</v>
      </c>
      <c r="AL214" t="s">
        <v>32</v>
      </c>
      <c r="AM214" t="s">
        <v>32</v>
      </c>
      <c r="AO214">
        <v>0</v>
      </c>
      <c r="AP214">
        <v>1</v>
      </c>
      <c r="AQ214">
        <v>920</v>
      </c>
      <c r="AR214" s="1">
        <v>41552</v>
      </c>
      <c r="AS214">
        <v>0</v>
      </c>
      <c r="AT214" t="s">
        <v>1871</v>
      </c>
      <c r="AU214" t="s">
        <v>32</v>
      </c>
    </row>
    <row r="215" spans="1:47" x14ac:dyDescent="0.25">
      <c r="A215">
        <v>3204</v>
      </c>
      <c r="B215">
        <v>11383</v>
      </c>
      <c r="C215" t="str">
        <f t="shared" si="9"/>
        <v xml:space="preserve">Ludwig Meyer GmbH &amp; Co. KG </v>
      </c>
      <c r="D215" t="s">
        <v>1875</v>
      </c>
      <c r="E215" s="5">
        <v>61381</v>
      </c>
      <c r="F215" t="s">
        <v>16754</v>
      </c>
      <c r="G215" t="s">
        <v>17324</v>
      </c>
      <c r="H215" t="s">
        <v>1876</v>
      </c>
      <c r="I215" t="s">
        <v>17387</v>
      </c>
      <c r="J215" t="s">
        <v>1877</v>
      </c>
      <c r="K215" t="s">
        <v>17387</v>
      </c>
      <c r="O215">
        <f t="shared" si="10"/>
        <v>1</v>
      </c>
      <c r="P215">
        <v>0</v>
      </c>
      <c r="Q215">
        <v>0</v>
      </c>
      <c r="R215" s="4">
        <v>0</v>
      </c>
      <c r="T215" s="1">
        <f t="shared" ca="1" si="11"/>
        <v>42211</v>
      </c>
      <c r="U215" s="1">
        <f t="shared" ca="1" si="11"/>
        <v>42211</v>
      </c>
      <c r="V215" t="s">
        <v>17387</v>
      </c>
      <c r="AB215" t="s">
        <v>1873</v>
      </c>
      <c r="AC215" t="s">
        <v>1874</v>
      </c>
      <c r="AD215" t="s">
        <v>233</v>
      </c>
      <c r="AF215" t="s">
        <v>1878</v>
      </c>
      <c r="AG215" t="s">
        <v>1879</v>
      </c>
      <c r="AL215" t="s">
        <v>32</v>
      </c>
      <c r="AO215">
        <v>0</v>
      </c>
      <c r="AP215">
        <v>0</v>
      </c>
      <c r="AQ215">
        <v>0</v>
      </c>
      <c r="AR215" t="s">
        <v>33</v>
      </c>
      <c r="AS215">
        <v>0</v>
      </c>
      <c r="AT215" t="s">
        <v>1880</v>
      </c>
      <c r="AU215" t="s">
        <v>32</v>
      </c>
    </row>
    <row r="216" spans="1:47" x14ac:dyDescent="0.25">
      <c r="A216">
        <v>3205</v>
      </c>
      <c r="B216">
        <v>11021</v>
      </c>
      <c r="C216" t="str">
        <f t="shared" si="9"/>
        <v xml:space="preserve">PowerPac Baumaschinen GmbH </v>
      </c>
      <c r="D216" t="s">
        <v>1884</v>
      </c>
      <c r="E216" s="5">
        <v>61476</v>
      </c>
      <c r="F216" t="s">
        <v>16755</v>
      </c>
      <c r="G216" t="s">
        <v>17324</v>
      </c>
      <c r="H216" t="s">
        <v>1885</v>
      </c>
      <c r="I216" t="s">
        <v>17387</v>
      </c>
      <c r="J216" t="s">
        <v>1886</v>
      </c>
      <c r="K216" t="s">
        <v>17387</v>
      </c>
      <c r="O216">
        <f t="shared" si="10"/>
        <v>1</v>
      </c>
      <c r="P216">
        <v>0</v>
      </c>
      <c r="Q216">
        <v>0</v>
      </c>
      <c r="R216" s="4">
        <v>0</v>
      </c>
      <c r="T216" s="1">
        <f t="shared" ca="1" si="11"/>
        <v>42211</v>
      </c>
      <c r="U216" s="1">
        <f t="shared" ca="1" si="11"/>
        <v>42211</v>
      </c>
      <c r="V216" t="s">
        <v>17387</v>
      </c>
      <c r="AB216" t="s">
        <v>1881</v>
      </c>
      <c r="AC216" t="s">
        <v>1882</v>
      </c>
      <c r="AD216" t="s">
        <v>1883</v>
      </c>
      <c r="AF216" t="s">
        <v>1887</v>
      </c>
      <c r="AL216" t="s">
        <v>32</v>
      </c>
      <c r="AO216">
        <v>0</v>
      </c>
      <c r="AP216">
        <v>1</v>
      </c>
      <c r="AQ216">
        <v>1099</v>
      </c>
      <c r="AR216" s="1">
        <v>37006</v>
      </c>
      <c r="AS216">
        <v>0</v>
      </c>
      <c r="AT216" t="s">
        <v>1888</v>
      </c>
      <c r="AU216" t="s">
        <v>32</v>
      </c>
    </row>
    <row r="217" spans="1:47" x14ac:dyDescent="0.25">
      <c r="A217">
        <v>3206</v>
      </c>
      <c r="B217">
        <v>10070</v>
      </c>
      <c r="C217" t="str">
        <f t="shared" si="9"/>
        <v xml:space="preserve">Cavus Bäckerei GmbH  </v>
      </c>
      <c r="D217" t="s">
        <v>1891</v>
      </c>
      <c r="E217" s="5">
        <v>63065</v>
      </c>
      <c r="F217" t="s">
        <v>16756</v>
      </c>
      <c r="G217" t="s">
        <v>17324</v>
      </c>
      <c r="H217" t="s">
        <v>1892</v>
      </c>
      <c r="I217" t="s">
        <v>17387</v>
      </c>
      <c r="J217" t="s">
        <v>1893</v>
      </c>
      <c r="K217" t="s">
        <v>17387</v>
      </c>
      <c r="L217" t="s">
        <v>1894</v>
      </c>
      <c r="O217">
        <f t="shared" si="10"/>
        <v>1</v>
      </c>
      <c r="P217">
        <v>0</v>
      </c>
      <c r="Q217">
        <v>0</v>
      </c>
      <c r="R217" s="4">
        <v>0</v>
      </c>
      <c r="T217" s="1">
        <f t="shared" ca="1" si="11"/>
        <v>42211</v>
      </c>
      <c r="U217" s="1">
        <f t="shared" ca="1" si="11"/>
        <v>42211</v>
      </c>
      <c r="V217" t="s">
        <v>17387</v>
      </c>
      <c r="W217" t="s">
        <v>1897</v>
      </c>
      <c r="X217">
        <v>8111880</v>
      </c>
      <c r="Y217" t="s">
        <v>1898</v>
      </c>
      <c r="AB217" t="s">
        <v>1889</v>
      </c>
      <c r="AC217" t="s">
        <v>1890</v>
      </c>
      <c r="AF217" t="s">
        <v>1895</v>
      </c>
      <c r="AG217" t="s">
        <v>1896</v>
      </c>
      <c r="AL217" t="s">
        <v>32</v>
      </c>
      <c r="AM217" t="s">
        <v>32</v>
      </c>
      <c r="AN217" t="s">
        <v>32</v>
      </c>
      <c r="AO217">
        <v>1</v>
      </c>
      <c r="AP217">
        <v>57</v>
      </c>
      <c r="AQ217">
        <v>24868</v>
      </c>
      <c r="AR217" s="1">
        <v>40939</v>
      </c>
      <c r="AS217">
        <v>0</v>
      </c>
      <c r="AT217" t="s">
        <v>1899</v>
      </c>
      <c r="AU217" t="s">
        <v>32</v>
      </c>
    </row>
    <row r="218" spans="1:47" x14ac:dyDescent="0.25">
      <c r="A218">
        <v>3207</v>
      </c>
      <c r="B218">
        <v>10913</v>
      </c>
      <c r="C218" t="str">
        <f t="shared" si="9"/>
        <v xml:space="preserve">regelmatic GmbH  </v>
      </c>
      <c r="D218" t="s">
        <v>1902</v>
      </c>
      <c r="E218" s="5">
        <v>63110</v>
      </c>
      <c r="F218" t="s">
        <v>16757</v>
      </c>
      <c r="G218" t="s">
        <v>17324</v>
      </c>
      <c r="H218" t="s">
        <v>1903</v>
      </c>
      <c r="I218" t="s">
        <v>17387</v>
      </c>
      <c r="J218" t="s">
        <v>1904</v>
      </c>
      <c r="K218" t="s">
        <v>17387</v>
      </c>
      <c r="O218">
        <f t="shared" si="10"/>
        <v>1</v>
      </c>
      <c r="P218">
        <v>0</v>
      </c>
      <c r="Q218">
        <v>0</v>
      </c>
      <c r="R218" s="4">
        <v>0</v>
      </c>
      <c r="S218" t="s">
        <v>1909</v>
      </c>
      <c r="T218" s="1">
        <f t="shared" ca="1" si="11"/>
        <v>42211</v>
      </c>
      <c r="U218" s="1">
        <f t="shared" ca="1" si="11"/>
        <v>42211</v>
      </c>
      <c r="V218" t="s">
        <v>17387</v>
      </c>
      <c r="X218">
        <v>5128319</v>
      </c>
      <c r="Y218" t="s">
        <v>1907</v>
      </c>
      <c r="AB218" t="s">
        <v>1900</v>
      </c>
      <c r="AC218" t="s">
        <v>1901</v>
      </c>
      <c r="AF218" t="s">
        <v>155</v>
      </c>
      <c r="AG218" t="s">
        <v>1905</v>
      </c>
      <c r="AH218" t="s">
        <v>1904</v>
      </c>
      <c r="AK218" t="s">
        <v>1906</v>
      </c>
      <c r="AL218" t="s">
        <v>32</v>
      </c>
      <c r="AO218">
        <v>2</v>
      </c>
      <c r="AP218">
        <v>9</v>
      </c>
      <c r="AQ218">
        <v>14856</v>
      </c>
      <c r="AR218" s="1">
        <v>41243</v>
      </c>
      <c r="AS218">
        <v>0</v>
      </c>
      <c r="AT218" t="s">
        <v>1908</v>
      </c>
      <c r="AU218" t="s">
        <v>32</v>
      </c>
    </row>
    <row r="219" spans="1:47" x14ac:dyDescent="0.25">
      <c r="A219">
        <v>3208</v>
      </c>
      <c r="B219">
        <v>11036</v>
      </c>
      <c r="C219" t="str">
        <f t="shared" si="9"/>
        <v xml:space="preserve">Rohe Tankanlagentechnik GmbH </v>
      </c>
      <c r="D219" t="s">
        <v>1913</v>
      </c>
      <c r="E219" s="5">
        <v>63110</v>
      </c>
      <c r="F219" t="s">
        <v>16758</v>
      </c>
      <c r="G219" t="s">
        <v>17324</v>
      </c>
      <c r="I219" t="s">
        <v>17387</v>
      </c>
      <c r="K219" t="s">
        <v>17387</v>
      </c>
      <c r="L219" t="s">
        <v>1914</v>
      </c>
      <c r="O219">
        <f t="shared" si="10"/>
        <v>1</v>
      </c>
      <c r="P219">
        <v>0</v>
      </c>
      <c r="Q219">
        <v>0</v>
      </c>
      <c r="R219" s="4">
        <v>0</v>
      </c>
      <c r="T219" s="1">
        <f t="shared" ca="1" si="11"/>
        <v>42211</v>
      </c>
      <c r="U219" s="1">
        <f t="shared" ca="1" si="11"/>
        <v>42211</v>
      </c>
      <c r="V219" t="s">
        <v>17387</v>
      </c>
      <c r="AB219" t="s">
        <v>1910</v>
      </c>
      <c r="AC219" t="s">
        <v>1911</v>
      </c>
      <c r="AD219" t="s">
        <v>1912</v>
      </c>
      <c r="AF219" t="s">
        <v>1915</v>
      </c>
      <c r="AG219" t="s">
        <v>1916</v>
      </c>
      <c r="AH219" t="s">
        <v>1917</v>
      </c>
      <c r="AI219" t="s">
        <v>1918</v>
      </c>
      <c r="AJ219" t="s">
        <v>1919</v>
      </c>
      <c r="AL219" t="s">
        <v>32</v>
      </c>
      <c r="AO219">
        <v>0</v>
      </c>
      <c r="AP219">
        <v>1</v>
      </c>
      <c r="AQ219">
        <v>878</v>
      </c>
      <c r="AR219" s="1">
        <v>37072</v>
      </c>
      <c r="AS219">
        <v>2</v>
      </c>
      <c r="AT219" t="s">
        <v>1920</v>
      </c>
      <c r="AU219" t="s">
        <v>32</v>
      </c>
    </row>
    <row r="220" spans="1:47" x14ac:dyDescent="0.25">
      <c r="A220">
        <v>3209</v>
      </c>
      <c r="B220">
        <v>10927</v>
      </c>
      <c r="C220" t="str">
        <f t="shared" si="9"/>
        <v xml:space="preserve">Controlware GmbH  </v>
      </c>
      <c r="D220" t="s">
        <v>1923</v>
      </c>
      <c r="E220" s="5">
        <v>63128</v>
      </c>
      <c r="F220" t="s">
        <v>16759</v>
      </c>
      <c r="G220" t="s">
        <v>17324</v>
      </c>
      <c r="H220" t="s">
        <v>1924</v>
      </c>
      <c r="I220" t="s">
        <v>17387</v>
      </c>
      <c r="J220" t="s">
        <v>1925</v>
      </c>
      <c r="K220" t="s">
        <v>17387</v>
      </c>
      <c r="O220">
        <f t="shared" si="10"/>
        <v>1</v>
      </c>
      <c r="P220">
        <v>0</v>
      </c>
      <c r="Q220">
        <v>0</v>
      </c>
      <c r="R220" s="4">
        <v>0</v>
      </c>
      <c r="T220" s="1">
        <f t="shared" ca="1" si="11"/>
        <v>42211</v>
      </c>
      <c r="U220" s="1">
        <f t="shared" ca="1" si="11"/>
        <v>42211</v>
      </c>
      <c r="V220" t="s">
        <v>17387</v>
      </c>
      <c r="AB220" t="s">
        <v>1921</v>
      </c>
      <c r="AC220" t="s">
        <v>1922</v>
      </c>
      <c r="AF220" t="s">
        <v>1926</v>
      </c>
      <c r="AG220" t="s">
        <v>1927</v>
      </c>
      <c r="AL220" t="s">
        <v>32</v>
      </c>
      <c r="AO220">
        <v>0</v>
      </c>
      <c r="AP220">
        <v>10</v>
      </c>
      <c r="AQ220">
        <v>1254</v>
      </c>
      <c r="AR220" s="1">
        <v>36616</v>
      </c>
      <c r="AS220">
        <v>0</v>
      </c>
      <c r="AT220" t="s">
        <v>1928</v>
      </c>
      <c r="AU220" t="s">
        <v>32</v>
      </c>
    </row>
    <row r="221" spans="1:47" x14ac:dyDescent="0.25">
      <c r="A221">
        <v>3210</v>
      </c>
      <c r="B221">
        <v>10502</v>
      </c>
      <c r="C221" t="str">
        <f t="shared" si="9"/>
        <v>Kuratorium f. Dialyse und Nierentransplantation eV Eingangsrechnungen</v>
      </c>
      <c r="D221" t="s">
        <v>1933</v>
      </c>
      <c r="E221" s="5">
        <v>63235</v>
      </c>
      <c r="F221" t="s">
        <v>16760</v>
      </c>
      <c r="G221" t="s">
        <v>17324</v>
      </c>
      <c r="I221" t="s">
        <v>17387</v>
      </c>
      <c r="K221" t="s">
        <v>17387</v>
      </c>
      <c r="L221" t="s">
        <v>1934</v>
      </c>
      <c r="O221">
        <f t="shared" si="10"/>
        <v>1</v>
      </c>
      <c r="P221">
        <v>0</v>
      </c>
      <c r="Q221">
        <v>0</v>
      </c>
      <c r="R221" s="4">
        <v>0</v>
      </c>
      <c r="T221" s="1">
        <f t="shared" ca="1" si="11"/>
        <v>42211</v>
      </c>
      <c r="U221" s="1">
        <f t="shared" ca="1" si="11"/>
        <v>42211</v>
      </c>
      <c r="V221" t="s">
        <v>17387</v>
      </c>
      <c r="AB221" t="s">
        <v>1929</v>
      </c>
      <c r="AC221" t="s">
        <v>1930</v>
      </c>
      <c r="AD221" t="s">
        <v>1931</v>
      </c>
      <c r="AE221" t="s">
        <v>1932</v>
      </c>
      <c r="AL221" t="s">
        <v>32</v>
      </c>
      <c r="AO221">
        <v>0</v>
      </c>
      <c r="AP221">
        <v>0</v>
      </c>
      <c r="AQ221">
        <v>15633</v>
      </c>
      <c r="AR221" t="s">
        <v>33</v>
      </c>
      <c r="AS221">
        <v>0</v>
      </c>
      <c r="AT221" t="s">
        <v>1935</v>
      </c>
      <c r="AU221" t="s">
        <v>32</v>
      </c>
    </row>
    <row r="222" spans="1:47" x14ac:dyDescent="0.25">
      <c r="A222">
        <v>3211</v>
      </c>
      <c r="B222">
        <v>10570</v>
      </c>
      <c r="C222" t="str">
        <f t="shared" si="9"/>
        <v xml:space="preserve">Stahl + Verbundbau GmbH  </v>
      </c>
      <c r="D222" t="s">
        <v>1938</v>
      </c>
      <c r="E222" s="5">
        <v>63303</v>
      </c>
      <c r="F222" t="s">
        <v>16761</v>
      </c>
      <c r="G222" t="s">
        <v>17324</v>
      </c>
      <c r="H222" t="s">
        <v>1939</v>
      </c>
      <c r="I222" t="s">
        <v>17387</v>
      </c>
      <c r="J222" t="s">
        <v>1940</v>
      </c>
      <c r="K222" t="s">
        <v>17387</v>
      </c>
      <c r="O222">
        <f t="shared" si="10"/>
        <v>1</v>
      </c>
      <c r="P222">
        <v>0</v>
      </c>
      <c r="Q222">
        <v>0</v>
      </c>
      <c r="R222" s="4">
        <v>0</v>
      </c>
      <c r="T222" s="1">
        <f t="shared" ca="1" si="11"/>
        <v>42211</v>
      </c>
      <c r="U222" s="1">
        <f t="shared" ca="1" si="11"/>
        <v>42211</v>
      </c>
      <c r="V222" t="s">
        <v>17387</v>
      </c>
      <c r="AB222" t="s">
        <v>1936</v>
      </c>
      <c r="AC222" t="s">
        <v>1937</v>
      </c>
      <c r="AF222" t="s">
        <v>1941</v>
      </c>
      <c r="AG222" t="s">
        <v>1942</v>
      </c>
      <c r="AL222" t="s">
        <v>32</v>
      </c>
      <c r="AO222">
        <v>0</v>
      </c>
      <c r="AP222">
        <v>0</v>
      </c>
      <c r="AQ222">
        <v>0</v>
      </c>
      <c r="AR222" t="s">
        <v>33</v>
      </c>
      <c r="AS222">
        <v>0</v>
      </c>
      <c r="AT222" t="s">
        <v>1943</v>
      </c>
      <c r="AU222" t="s">
        <v>32</v>
      </c>
    </row>
    <row r="223" spans="1:47" x14ac:dyDescent="0.25">
      <c r="A223">
        <v>3212</v>
      </c>
      <c r="B223">
        <v>11728</v>
      </c>
      <c r="C223" t="str">
        <f t="shared" si="9"/>
        <v xml:space="preserve">Biotest Pharma GmbH  </v>
      </c>
      <c r="D223" t="s">
        <v>1946</v>
      </c>
      <c r="E223" s="5">
        <v>63303</v>
      </c>
      <c r="F223" t="s">
        <v>16761</v>
      </c>
      <c r="G223" t="s">
        <v>17324</v>
      </c>
      <c r="I223" t="s">
        <v>17387</v>
      </c>
      <c r="K223" t="s">
        <v>17387</v>
      </c>
      <c r="O223">
        <f t="shared" si="10"/>
        <v>1</v>
      </c>
      <c r="P223">
        <v>0</v>
      </c>
      <c r="Q223">
        <v>0</v>
      </c>
      <c r="R223" s="4">
        <v>0</v>
      </c>
      <c r="S223" t="s">
        <v>1950</v>
      </c>
      <c r="T223" s="1">
        <f t="shared" ca="1" si="11"/>
        <v>42211</v>
      </c>
      <c r="U223" s="1">
        <f t="shared" ca="1" si="11"/>
        <v>42211</v>
      </c>
      <c r="V223" t="s">
        <v>17387</v>
      </c>
      <c r="AB223" t="s">
        <v>1944</v>
      </c>
      <c r="AC223" t="s">
        <v>1945</v>
      </c>
      <c r="AF223" t="s">
        <v>493</v>
      </c>
      <c r="AG223" t="s">
        <v>1947</v>
      </c>
      <c r="AH223" t="s">
        <v>1948</v>
      </c>
      <c r="AL223" t="s">
        <v>32</v>
      </c>
      <c r="AO223">
        <v>1</v>
      </c>
      <c r="AP223">
        <v>0</v>
      </c>
      <c r="AQ223">
        <v>8000</v>
      </c>
      <c r="AR223" t="s">
        <v>33</v>
      </c>
      <c r="AS223">
        <v>1</v>
      </c>
      <c r="AT223" t="s">
        <v>1949</v>
      </c>
      <c r="AU223" t="s">
        <v>32</v>
      </c>
    </row>
    <row r="224" spans="1:47" x14ac:dyDescent="0.25">
      <c r="A224">
        <v>3213</v>
      </c>
      <c r="B224">
        <v>11910</v>
      </c>
      <c r="C224" t="str">
        <f t="shared" si="9"/>
        <v>Evonik Industries AG P40004826 Rechnungseingang</v>
      </c>
      <c r="D224" t="s">
        <v>1955</v>
      </c>
      <c r="E224" s="5">
        <v>63404</v>
      </c>
      <c r="F224" t="s">
        <v>16762</v>
      </c>
      <c r="G224" t="s">
        <v>17324</v>
      </c>
      <c r="I224" t="s">
        <v>17387</v>
      </c>
      <c r="K224" t="s">
        <v>17387</v>
      </c>
      <c r="O224">
        <f t="shared" si="10"/>
        <v>1</v>
      </c>
      <c r="P224">
        <v>0</v>
      </c>
      <c r="Q224">
        <v>0</v>
      </c>
      <c r="R224" s="4">
        <v>0</v>
      </c>
      <c r="S224" t="s">
        <v>1960</v>
      </c>
      <c r="T224" s="1">
        <f t="shared" ca="1" si="11"/>
        <v>42211</v>
      </c>
      <c r="U224" s="1">
        <f t="shared" ca="1" si="11"/>
        <v>42211</v>
      </c>
      <c r="V224" t="s">
        <v>17387</v>
      </c>
      <c r="AB224" t="s">
        <v>1951</v>
      </c>
      <c r="AC224" t="s">
        <v>1952</v>
      </c>
      <c r="AD224" t="s">
        <v>1953</v>
      </c>
      <c r="AE224" t="s">
        <v>1954</v>
      </c>
      <c r="AF224" t="s">
        <v>1956</v>
      </c>
      <c r="AG224" t="s">
        <v>1957</v>
      </c>
      <c r="AH224" t="s">
        <v>1958</v>
      </c>
      <c r="AL224" t="s">
        <v>32</v>
      </c>
      <c r="AO224">
        <v>0</v>
      </c>
      <c r="AP224">
        <v>3</v>
      </c>
      <c r="AQ224">
        <v>2250</v>
      </c>
      <c r="AR224" s="1">
        <v>42185</v>
      </c>
      <c r="AS224">
        <v>0</v>
      </c>
      <c r="AT224" t="s">
        <v>1959</v>
      </c>
      <c r="AU224" t="s">
        <v>32</v>
      </c>
    </row>
    <row r="225" spans="1:47" x14ac:dyDescent="0.25">
      <c r="A225">
        <v>3214</v>
      </c>
      <c r="B225">
        <v>11798</v>
      </c>
      <c r="C225" t="str">
        <f t="shared" si="9"/>
        <v xml:space="preserve">TUPPI GmbH  </v>
      </c>
      <c r="D225" t="s">
        <v>1963</v>
      </c>
      <c r="E225" s="5">
        <v>63477</v>
      </c>
      <c r="F225" t="s">
        <v>16763</v>
      </c>
      <c r="G225" t="s">
        <v>17324</v>
      </c>
      <c r="H225" t="s">
        <v>1964</v>
      </c>
      <c r="I225" t="s">
        <v>17387</v>
      </c>
      <c r="J225" t="s">
        <v>1965</v>
      </c>
      <c r="K225" t="s">
        <v>17387</v>
      </c>
      <c r="O225">
        <f t="shared" si="10"/>
        <v>1</v>
      </c>
      <c r="P225">
        <v>0</v>
      </c>
      <c r="Q225">
        <v>0</v>
      </c>
      <c r="R225" s="4">
        <v>0</v>
      </c>
      <c r="S225" t="s">
        <v>1968</v>
      </c>
      <c r="T225" s="1">
        <f t="shared" ca="1" si="11"/>
        <v>42211</v>
      </c>
      <c r="U225" s="1">
        <f t="shared" ca="1" si="11"/>
        <v>42211</v>
      </c>
      <c r="V225" t="s">
        <v>17387</v>
      </c>
      <c r="AB225" t="s">
        <v>1961</v>
      </c>
      <c r="AC225" t="s">
        <v>1962</v>
      </c>
      <c r="AF225" t="s">
        <v>1966</v>
      </c>
      <c r="AL225" t="s">
        <v>32</v>
      </c>
      <c r="AO225">
        <v>1</v>
      </c>
      <c r="AP225">
        <v>14</v>
      </c>
      <c r="AQ225">
        <v>1227</v>
      </c>
      <c r="AR225" s="1">
        <v>41851</v>
      </c>
      <c r="AS225">
        <v>1</v>
      </c>
      <c r="AT225" t="s">
        <v>1967</v>
      </c>
      <c r="AU225" t="s">
        <v>32</v>
      </c>
    </row>
    <row r="226" spans="1:47" x14ac:dyDescent="0.25">
      <c r="A226">
        <v>3215</v>
      </c>
      <c r="B226">
        <v>10491</v>
      </c>
      <c r="C226" t="str">
        <f t="shared" si="9"/>
        <v xml:space="preserve">Behinderten-Werk Main-Kinzig e.V. </v>
      </c>
      <c r="D226" t="s">
        <v>1972</v>
      </c>
      <c r="E226" s="5">
        <v>63571</v>
      </c>
      <c r="F226" t="s">
        <v>16764</v>
      </c>
      <c r="G226" t="s">
        <v>17324</v>
      </c>
      <c r="I226" t="s">
        <v>17387</v>
      </c>
      <c r="K226" t="s">
        <v>17387</v>
      </c>
      <c r="M226" t="s">
        <v>1977</v>
      </c>
      <c r="N226" t="s">
        <v>1978</v>
      </c>
      <c r="O226">
        <f t="shared" si="10"/>
        <v>1</v>
      </c>
      <c r="P226">
        <v>0</v>
      </c>
      <c r="Q226">
        <v>0</v>
      </c>
      <c r="R226" s="4">
        <v>0</v>
      </c>
      <c r="S226" t="s">
        <v>1980</v>
      </c>
      <c r="T226" s="1">
        <f t="shared" ca="1" si="11"/>
        <v>42211</v>
      </c>
      <c r="U226" s="1">
        <f t="shared" ca="1" si="11"/>
        <v>42211</v>
      </c>
      <c r="V226" t="s">
        <v>17387</v>
      </c>
      <c r="AB226" t="s">
        <v>1969</v>
      </c>
      <c r="AC226" t="s">
        <v>1970</v>
      </c>
      <c r="AD226" t="s">
        <v>1971</v>
      </c>
      <c r="AF226" t="s">
        <v>1973</v>
      </c>
      <c r="AG226" t="s">
        <v>1974</v>
      </c>
      <c r="AH226" t="s">
        <v>1975</v>
      </c>
      <c r="AK226" t="s">
        <v>1976</v>
      </c>
      <c r="AL226" t="s">
        <v>32</v>
      </c>
      <c r="AM226" t="s">
        <v>32</v>
      </c>
      <c r="AO226">
        <v>0</v>
      </c>
      <c r="AP226">
        <v>1</v>
      </c>
      <c r="AQ226">
        <v>1330</v>
      </c>
      <c r="AR226" s="1">
        <v>42104</v>
      </c>
      <c r="AS226">
        <v>0</v>
      </c>
      <c r="AT226" t="s">
        <v>1979</v>
      </c>
      <c r="AU226" t="s">
        <v>32</v>
      </c>
    </row>
    <row r="227" spans="1:47" x14ac:dyDescent="0.25">
      <c r="A227">
        <v>3216</v>
      </c>
      <c r="B227">
        <v>10957</v>
      </c>
      <c r="C227" t="str">
        <f t="shared" si="9"/>
        <v xml:space="preserve">TOI TOI &amp; DIXI Sanitärsysteme GmbH </v>
      </c>
      <c r="D227" t="s">
        <v>1982</v>
      </c>
      <c r="E227" s="5">
        <v>63571</v>
      </c>
      <c r="F227" t="s">
        <v>16764</v>
      </c>
      <c r="G227" t="s">
        <v>17324</v>
      </c>
      <c r="H227" t="s">
        <v>1983</v>
      </c>
      <c r="I227" t="s">
        <v>17387</v>
      </c>
      <c r="J227" t="s">
        <v>1984</v>
      </c>
      <c r="K227" t="s">
        <v>17387</v>
      </c>
      <c r="O227">
        <f t="shared" si="10"/>
        <v>1</v>
      </c>
      <c r="P227">
        <v>0</v>
      </c>
      <c r="Q227">
        <v>0</v>
      </c>
      <c r="R227" s="4">
        <v>0</v>
      </c>
      <c r="T227" s="1">
        <f t="shared" ca="1" si="11"/>
        <v>42211</v>
      </c>
      <c r="U227" s="1">
        <f t="shared" ca="1" si="11"/>
        <v>42211</v>
      </c>
      <c r="V227" t="s">
        <v>17387</v>
      </c>
      <c r="AB227" t="s">
        <v>1981</v>
      </c>
      <c r="AC227" t="s">
        <v>127</v>
      </c>
      <c r="AD227" t="s">
        <v>128</v>
      </c>
      <c r="AF227" t="s">
        <v>1985</v>
      </c>
      <c r="AL227" t="s">
        <v>32</v>
      </c>
      <c r="AO227">
        <v>0</v>
      </c>
      <c r="AP227">
        <v>3</v>
      </c>
      <c r="AQ227">
        <v>1593</v>
      </c>
      <c r="AR227" s="1">
        <v>36413</v>
      </c>
      <c r="AS227">
        <v>1</v>
      </c>
      <c r="AT227" t="s">
        <v>1986</v>
      </c>
      <c r="AU227" t="s">
        <v>32</v>
      </c>
    </row>
    <row r="228" spans="1:47" x14ac:dyDescent="0.25">
      <c r="A228">
        <v>3217</v>
      </c>
      <c r="B228">
        <v>10680</v>
      </c>
      <c r="C228" t="str">
        <f t="shared" si="9"/>
        <v xml:space="preserve">FASSI Ladekrane GmbH  </v>
      </c>
      <c r="D228" t="s">
        <v>1989</v>
      </c>
      <c r="E228" s="5">
        <v>63584</v>
      </c>
      <c r="F228" t="s">
        <v>16765</v>
      </c>
      <c r="G228" t="s">
        <v>17324</v>
      </c>
      <c r="H228" t="s">
        <v>1990</v>
      </c>
      <c r="I228" t="s">
        <v>17387</v>
      </c>
      <c r="J228" t="s">
        <v>1991</v>
      </c>
      <c r="K228" t="s">
        <v>17387</v>
      </c>
      <c r="L228" t="s">
        <v>1992</v>
      </c>
      <c r="O228">
        <f t="shared" si="10"/>
        <v>1</v>
      </c>
      <c r="P228">
        <v>0</v>
      </c>
      <c r="Q228">
        <v>0</v>
      </c>
      <c r="R228" s="4">
        <v>0</v>
      </c>
      <c r="S228" t="s">
        <v>2002</v>
      </c>
      <c r="T228" s="1">
        <f t="shared" ca="1" si="11"/>
        <v>42211</v>
      </c>
      <c r="U228" s="1">
        <f t="shared" ca="1" si="11"/>
        <v>42211</v>
      </c>
      <c r="V228" t="s">
        <v>17387</v>
      </c>
      <c r="W228" t="s">
        <v>1999</v>
      </c>
      <c r="X228">
        <v>2333524</v>
      </c>
      <c r="Y228" t="s">
        <v>2000</v>
      </c>
      <c r="AB228" t="s">
        <v>1987</v>
      </c>
      <c r="AC228" t="s">
        <v>1988</v>
      </c>
      <c r="AF228" t="s">
        <v>1993</v>
      </c>
      <c r="AG228" t="s">
        <v>1994</v>
      </c>
      <c r="AH228" t="s">
        <v>1995</v>
      </c>
      <c r="AI228" t="s">
        <v>1996</v>
      </c>
      <c r="AJ228" t="s">
        <v>1997</v>
      </c>
      <c r="AK228" t="s">
        <v>1998</v>
      </c>
      <c r="AL228" t="s">
        <v>32</v>
      </c>
      <c r="AM228" t="s">
        <v>32</v>
      </c>
      <c r="AO228">
        <v>1</v>
      </c>
      <c r="AP228">
        <v>1</v>
      </c>
      <c r="AQ228">
        <v>62721</v>
      </c>
      <c r="AR228" s="1">
        <v>40396</v>
      </c>
      <c r="AS228">
        <v>0</v>
      </c>
      <c r="AT228" t="s">
        <v>2001</v>
      </c>
      <c r="AU228" t="s">
        <v>32</v>
      </c>
    </row>
    <row r="229" spans="1:47" x14ac:dyDescent="0.25">
      <c r="A229">
        <v>3218</v>
      </c>
      <c r="B229">
        <v>11325</v>
      </c>
      <c r="C229" t="str">
        <f t="shared" si="9"/>
        <v>SSCT Schmid Spedition, Container &amp; Transport GmbH</v>
      </c>
      <c r="D229" t="s">
        <v>2007</v>
      </c>
      <c r="E229" s="5">
        <v>63619</v>
      </c>
      <c r="F229" t="s">
        <v>16766</v>
      </c>
      <c r="G229" t="s">
        <v>17324</v>
      </c>
      <c r="H229" t="s">
        <v>2008</v>
      </c>
      <c r="I229" t="s">
        <v>17387</v>
      </c>
      <c r="J229" t="s">
        <v>2009</v>
      </c>
      <c r="K229" t="s">
        <v>17387</v>
      </c>
      <c r="O229">
        <f t="shared" si="10"/>
        <v>1</v>
      </c>
      <c r="P229">
        <v>0</v>
      </c>
      <c r="Q229">
        <v>0</v>
      </c>
      <c r="R229" s="4">
        <v>0</v>
      </c>
      <c r="T229" s="1">
        <f t="shared" ca="1" si="11"/>
        <v>42211</v>
      </c>
      <c r="U229" s="1">
        <f t="shared" ca="1" si="11"/>
        <v>42211</v>
      </c>
      <c r="V229" t="s">
        <v>17387</v>
      </c>
      <c r="AB229" t="s">
        <v>2003</v>
      </c>
      <c r="AC229" t="s">
        <v>2004</v>
      </c>
      <c r="AD229" t="s">
        <v>2005</v>
      </c>
      <c r="AE229" t="s">
        <v>2006</v>
      </c>
      <c r="AF229" t="s">
        <v>2010</v>
      </c>
      <c r="AG229" t="s">
        <v>2011</v>
      </c>
      <c r="AL229" t="s">
        <v>32</v>
      </c>
      <c r="AO229">
        <v>0</v>
      </c>
      <c r="AP229">
        <v>6</v>
      </c>
      <c r="AQ229">
        <v>4450</v>
      </c>
      <c r="AR229" s="1">
        <v>38873</v>
      </c>
      <c r="AS229">
        <v>0</v>
      </c>
      <c r="AT229" t="s">
        <v>2012</v>
      </c>
      <c r="AU229" t="s">
        <v>32</v>
      </c>
    </row>
    <row r="230" spans="1:47" x14ac:dyDescent="0.25">
      <c r="A230">
        <v>3219</v>
      </c>
      <c r="B230">
        <v>11218</v>
      </c>
      <c r="C230" t="str">
        <f t="shared" si="9"/>
        <v xml:space="preserve">RÖDER   Zelt- und Veranstaltungsserv. GmbH </v>
      </c>
      <c r="D230" t="s">
        <v>2016</v>
      </c>
      <c r="E230" s="5">
        <v>63654</v>
      </c>
      <c r="F230" t="s">
        <v>16767</v>
      </c>
      <c r="G230" t="s">
        <v>17324</v>
      </c>
      <c r="H230" t="s">
        <v>2017</v>
      </c>
      <c r="I230" t="s">
        <v>17387</v>
      </c>
      <c r="J230" t="s">
        <v>2018</v>
      </c>
      <c r="K230" t="s">
        <v>17387</v>
      </c>
      <c r="O230">
        <f t="shared" si="10"/>
        <v>1</v>
      </c>
      <c r="P230">
        <v>0</v>
      </c>
      <c r="Q230">
        <v>0</v>
      </c>
      <c r="R230" s="4">
        <v>0</v>
      </c>
      <c r="T230" s="1">
        <f t="shared" ca="1" si="11"/>
        <v>42211</v>
      </c>
      <c r="U230" s="1">
        <f t="shared" ca="1" si="11"/>
        <v>42211</v>
      </c>
      <c r="V230" t="s">
        <v>17387</v>
      </c>
      <c r="AB230" t="s">
        <v>2013</v>
      </c>
      <c r="AC230" t="s">
        <v>2014</v>
      </c>
      <c r="AD230" t="s">
        <v>2015</v>
      </c>
      <c r="AF230" t="s">
        <v>2019</v>
      </c>
      <c r="AG230" t="s">
        <v>2020</v>
      </c>
      <c r="AL230" t="s">
        <v>32</v>
      </c>
      <c r="AO230">
        <v>0</v>
      </c>
      <c r="AP230">
        <v>6</v>
      </c>
      <c r="AQ230">
        <v>6000</v>
      </c>
      <c r="AR230" s="1">
        <v>38174</v>
      </c>
      <c r="AS230">
        <v>0</v>
      </c>
      <c r="AT230" t="s">
        <v>2021</v>
      </c>
      <c r="AU230" t="s">
        <v>32</v>
      </c>
    </row>
    <row r="231" spans="1:47" x14ac:dyDescent="0.25">
      <c r="A231">
        <v>3220</v>
      </c>
      <c r="B231">
        <v>11181</v>
      </c>
      <c r="C231" t="str">
        <f t="shared" si="9"/>
        <v xml:space="preserve">SKE Technical Services GmbH </v>
      </c>
      <c r="D231" t="s">
        <v>2025</v>
      </c>
      <c r="E231" s="5">
        <v>63773</v>
      </c>
      <c r="F231" t="s">
        <v>16768</v>
      </c>
      <c r="G231" t="s">
        <v>17324</v>
      </c>
      <c r="H231" t="s">
        <v>2026</v>
      </c>
      <c r="I231" t="s">
        <v>17387</v>
      </c>
      <c r="J231" t="s">
        <v>2027</v>
      </c>
      <c r="K231" t="s">
        <v>17387</v>
      </c>
      <c r="L231" t="s">
        <v>2028</v>
      </c>
      <c r="M231" t="s">
        <v>2031</v>
      </c>
      <c r="N231" t="s">
        <v>2032</v>
      </c>
      <c r="O231">
        <f t="shared" si="10"/>
        <v>1</v>
      </c>
      <c r="P231">
        <v>0</v>
      </c>
      <c r="Q231">
        <v>0</v>
      </c>
      <c r="R231" s="4">
        <v>0</v>
      </c>
      <c r="S231" t="s">
        <v>2034</v>
      </c>
      <c r="T231" s="1">
        <f t="shared" ca="1" si="11"/>
        <v>42211</v>
      </c>
      <c r="U231" s="1">
        <f t="shared" ca="1" si="11"/>
        <v>42211</v>
      </c>
      <c r="V231" t="s">
        <v>17387</v>
      </c>
      <c r="AB231" t="s">
        <v>2022</v>
      </c>
      <c r="AC231" t="s">
        <v>2023</v>
      </c>
      <c r="AD231" t="s">
        <v>2024</v>
      </c>
      <c r="AF231" t="s">
        <v>2029</v>
      </c>
      <c r="AG231" t="s">
        <v>2030</v>
      </c>
      <c r="AL231" t="s">
        <v>32</v>
      </c>
      <c r="AM231" t="s">
        <v>32</v>
      </c>
      <c r="AO231">
        <v>0</v>
      </c>
      <c r="AP231">
        <v>0</v>
      </c>
      <c r="AQ231">
        <v>0</v>
      </c>
      <c r="AR231" t="s">
        <v>33</v>
      </c>
      <c r="AS231">
        <v>0</v>
      </c>
      <c r="AT231" t="s">
        <v>2033</v>
      </c>
      <c r="AU231" t="s">
        <v>32</v>
      </c>
    </row>
    <row r="232" spans="1:47" x14ac:dyDescent="0.25">
      <c r="A232">
        <v>3221</v>
      </c>
      <c r="B232">
        <v>11803</v>
      </c>
      <c r="C232" t="str">
        <f t="shared" si="9"/>
        <v xml:space="preserve">Perkins Motoren GmbH  </v>
      </c>
      <c r="D232" t="s">
        <v>2037</v>
      </c>
      <c r="E232" s="5">
        <v>63801</v>
      </c>
      <c r="F232" t="s">
        <v>16769</v>
      </c>
      <c r="G232" t="s">
        <v>17324</v>
      </c>
      <c r="I232" t="s">
        <v>17387</v>
      </c>
      <c r="K232" t="s">
        <v>17387</v>
      </c>
      <c r="O232">
        <f t="shared" si="10"/>
        <v>1</v>
      </c>
      <c r="P232">
        <v>0</v>
      </c>
      <c r="Q232">
        <v>0</v>
      </c>
      <c r="R232" s="4">
        <v>0</v>
      </c>
      <c r="T232" s="1">
        <f t="shared" ca="1" si="11"/>
        <v>42211</v>
      </c>
      <c r="U232" s="1">
        <f t="shared" ca="1" si="11"/>
        <v>42211</v>
      </c>
      <c r="V232" t="s">
        <v>17387</v>
      </c>
      <c r="AB232" t="s">
        <v>2035</v>
      </c>
      <c r="AC232" t="s">
        <v>2036</v>
      </c>
      <c r="AF232" t="s">
        <v>2038</v>
      </c>
      <c r="AG232" t="s">
        <v>2039</v>
      </c>
      <c r="AH232" t="s">
        <v>2040</v>
      </c>
      <c r="AL232" t="s">
        <v>32</v>
      </c>
      <c r="AO232">
        <v>1</v>
      </c>
      <c r="AP232">
        <v>1</v>
      </c>
      <c r="AQ232">
        <v>1020</v>
      </c>
      <c r="AR232" s="1">
        <v>41486</v>
      </c>
      <c r="AS232">
        <v>0</v>
      </c>
      <c r="AT232" t="s">
        <v>2041</v>
      </c>
      <c r="AU232" t="s">
        <v>32</v>
      </c>
    </row>
    <row r="233" spans="1:47" x14ac:dyDescent="0.25">
      <c r="A233">
        <v>3222</v>
      </c>
      <c r="B233">
        <v>11075</v>
      </c>
      <c r="C233" t="str">
        <f t="shared" si="9"/>
        <v xml:space="preserve">GMi Bodensysteme GmbH  </v>
      </c>
      <c r="D233" t="s">
        <v>2044</v>
      </c>
      <c r="E233" s="5">
        <v>63811</v>
      </c>
      <c r="F233" t="s">
        <v>16770</v>
      </c>
      <c r="G233" t="s">
        <v>17324</v>
      </c>
      <c r="H233" t="s">
        <v>2045</v>
      </c>
      <c r="I233" t="s">
        <v>17387</v>
      </c>
      <c r="J233" t="s">
        <v>2046</v>
      </c>
      <c r="K233" t="s">
        <v>17387</v>
      </c>
      <c r="O233">
        <f t="shared" si="10"/>
        <v>1</v>
      </c>
      <c r="P233">
        <v>0</v>
      </c>
      <c r="Q233">
        <v>0</v>
      </c>
      <c r="R233" s="4">
        <v>0</v>
      </c>
      <c r="T233" s="1">
        <f t="shared" ca="1" si="11"/>
        <v>42211</v>
      </c>
      <c r="U233" s="1">
        <f t="shared" ca="1" si="11"/>
        <v>42211</v>
      </c>
      <c r="V233" t="s">
        <v>17387</v>
      </c>
      <c r="AB233" t="s">
        <v>2042</v>
      </c>
      <c r="AC233" t="s">
        <v>2043</v>
      </c>
      <c r="AL233" t="s">
        <v>32</v>
      </c>
      <c r="AO233">
        <v>0</v>
      </c>
      <c r="AP233">
        <v>0</v>
      </c>
      <c r="AQ233">
        <v>0</v>
      </c>
      <c r="AR233" t="s">
        <v>33</v>
      </c>
      <c r="AS233">
        <v>0</v>
      </c>
      <c r="AT233" t="s">
        <v>2047</v>
      </c>
      <c r="AU233" t="s">
        <v>32</v>
      </c>
    </row>
    <row r="234" spans="1:47" x14ac:dyDescent="0.25">
      <c r="A234">
        <v>3223</v>
      </c>
      <c r="B234">
        <v>11265</v>
      </c>
      <c r="C234" t="str">
        <f t="shared" si="9"/>
        <v xml:space="preserve">Trojan Deutschland GmbH  </v>
      </c>
      <c r="D234" t="s">
        <v>2050</v>
      </c>
      <c r="E234" s="5">
        <v>63825</v>
      </c>
      <c r="F234" t="s">
        <v>16771</v>
      </c>
      <c r="G234" t="s">
        <v>17324</v>
      </c>
      <c r="H234" t="s">
        <v>2051</v>
      </c>
      <c r="I234" t="s">
        <v>17387</v>
      </c>
      <c r="J234" t="s">
        <v>2052</v>
      </c>
      <c r="K234" t="s">
        <v>17387</v>
      </c>
      <c r="O234">
        <f t="shared" si="10"/>
        <v>1</v>
      </c>
      <c r="P234">
        <v>0</v>
      </c>
      <c r="Q234">
        <v>0</v>
      </c>
      <c r="R234" s="4">
        <v>0</v>
      </c>
      <c r="T234" s="1">
        <f t="shared" ca="1" si="11"/>
        <v>42211</v>
      </c>
      <c r="U234" s="1">
        <f t="shared" ca="1" si="11"/>
        <v>42211</v>
      </c>
      <c r="V234" t="s">
        <v>17387</v>
      </c>
      <c r="AB234" t="s">
        <v>2048</v>
      </c>
      <c r="AC234" t="s">
        <v>2049</v>
      </c>
      <c r="AF234" t="s">
        <v>2053</v>
      </c>
      <c r="AL234" t="s">
        <v>32</v>
      </c>
      <c r="AO234">
        <v>0</v>
      </c>
      <c r="AP234">
        <v>0</v>
      </c>
      <c r="AQ234">
        <v>0</v>
      </c>
      <c r="AR234" t="s">
        <v>33</v>
      </c>
      <c r="AS234">
        <v>0</v>
      </c>
      <c r="AT234" t="s">
        <v>2054</v>
      </c>
      <c r="AU234" t="s">
        <v>32</v>
      </c>
    </row>
    <row r="235" spans="1:47" x14ac:dyDescent="0.25">
      <c r="A235">
        <v>3224</v>
      </c>
      <c r="B235">
        <v>11867</v>
      </c>
      <c r="C235" t="str">
        <f t="shared" si="9"/>
        <v xml:space="preserve">Güney GmbH  </v>
      </c>
      <c r="D235" t="s">
        <v>2057</v>
      </c>
      <c r="E235" s="5">
        <v>63939</v>
      </c>
      <c r="F235" t="s">
        <v>16772</v>
      </c>
      <c r="G235" t="s">
        <v>17324</v>
      </c>
      <c r="H235" t="s">
        <v>2058</v>
      </c>
      <c r="I235" t="s">
        <v>17387</v>
      </c>
      <c r="J235" t="s">
        <v>2059</v>
      </c>
      <c r="K235" t="s">
        <v>17387</v>
      </c>
      <c r="O235">
        <f t="shared" si="10"/>
        <v>1</v>
      </c>
      <c r="P235">
        <v>0</v>
      </c>
      <c r="Q235">
        <v>0</v>
      </c>
      <c r="R235" s="4">
        <v>0</v>
      </c>
      <c r="S235" t="s">
        <v>2064</v>
      </c>
      <c r="T235" s="1">
        <f t="shared" ca="1" si="11"/>
        <v>42211</v>
      </c>
      <c r="U235" s="1">
        <f t="shared" ca="1" si="11"/>
        <v>42211</v>
      </c>
      <c r="V235" t="s">
        <v>17387</v>
      </c>
      <c r="W235" t="s">
        <v>2061</v>
      </c>
      <c r="X235">
        <v>500821962</v>
      </c>
      <c r="Y235" t="s">
        <v>2062</v>
      </c>
      <c r="AB235" t="s">
        <v>2055</v>
      </c>
      <c r="AC235" t="s">
        <v>2056</v>
      </c>
      <c r="AF235" t="s">
        <v>2060</v>
      </c>
      <c r="AL235" t="s">
        <v>32</v>
      </c>
      <c r="AO235">
        <v>1</v>
      </c>
      <c r="AP235">
        <v>4</v>
      </c>
      <c r="AQ235">
        <v>1740</v>
      </c>
      <c r="AR235" s="1">
        <v>41729</v>
      </c>
      <c r="AS235">
        <v>3</v>
      </c>
      <c r="AT235" t="s">
        <v>2063</v>
      </c>
      <c r="AU235" t="s">
        <v>32</v>
      </c>
    </row>
    <row r="236" spans="1:47" x14ac:dyDescent="0.25">
      <c r="A236">
        <v>3225</v>
      </c>
      <c r="B236">
        <v>10474</v>
      </c>
      <c r="C236" t="str">
        <f t="shared" si="9"/>
        <v xml:space="preserve">Döhler GmbH  </v>
      </c>
      <c r="D236" t="s">
        <v>2067</v>
      </c>
      <c r="E236" s="5">
        <v>64295</v>
      </c>
      <c r="F236" t="s">
        <v>16773</v>
      </c>
      <c r="G236" t="s">
        <v>17324</v>
      </c>
      <c r="H236" t="s">
        <v>2068</v>
      </c>
      <c r="I236" t="s">
        <v>17387</v>
      </c>
      <c r="J236" t="s">
        <v>2069</v>
      </c>
      <c r="K236" t="s">
        <v>17387</v>
      </c>
      <c r="L236" t="s">
        <v>2070</v>
      </c>
      <c r="O236">
        <f t="shared" si="10"/>
        <v>1</v>
      </c>
      <c r="P236">
        <v>0</v>
      </c>
      <c r="Q236">
        <v>0</v>
      </c>
      <c r="R236" s="4">
        <v>0</v>
      </c>
      <c r="T236" s="1">
        <f t="shared" ca="1" si="11"/>
        <v>42211</v>
      </c>
      <c r="U236" s="1">
        <f t="shared" ca="1" si="11"/>
        <v>42211</v>
      </c>
      <c r="V236" t="s">
        <v>17387</v>
      </c>
      <c r="W236" t="s">
        <v>2077</v>
      </c>
      <c r="AB236" t="s">
        <v>2065</v>
      </c>
      <c r="AC236" t="s">
        <v>2066</v>
      </c>
      <c r="AF236" t="s">
        <v>2071</v>
      </c>
      <c r="AG236" t="s">
        <v>2072</v>
      </c>
      <c r="AH236" t="s">
        <v>2073</v>
      </c>
      <c r="AI236" t="s">
        <v>2074</v>
      </c>
      <c r="AJ236" t="s">
        <v>2075</v>
      </c>
      <c r="AK236" t="s">
        <v>2076</v>
      </c>
      <c r="AO236">
        <v>1</v>
      </c>
      <c r="AP236">
        <v>24</v>
      </c>
      <c r="AQ236">
        <v>15612</v>
      </c>
      <c r="AR236" s="1">
        <v>41555</v>
      </c>
      <c r="AS236">
        <v>0</v>
      </c>
      <c r="AT236" t="s">
        <v>2078</v>
      </c>
      <c r="AU236" t="s">
        <v>32</v>
      </c>
    </row>
    <row r="237" spans="1:47" x14ac:dyDescent="0.25">
      <c r="A237">
        <v>3226</v>
      </c>
      <c r="B237">
        <v>10344</v>
      </c>
      <c r="C237" t="str">
        <f t="shared" si="9"/>
        <v xml:space="preserve">Fine-Food International Viktor Vansevicius GmbH </v>
      </c>
      <c r="D237" t="s">
        <v>2082</v>
      </c>
      <c r="E237" s="5">
        <v>64560</v>
      </c>
      <c r="F237" t="s">
        <v>16774</v>
      </c>
      <c r="G237" t="s">
        <v>17324</v>
      </c>
      <c r="H237" t="s">
        <v>2083</v>
      </c>
      <c r="I237" t="s">
        <v>17387</v>
      </c>
      <c r="J237" t="s">
        <v>2084</v>
      </c>
      <c r="K237" t="s">
        <v>17387</v>
      </c>
      <c r="O237">
        <f t="shared" si="10"/>
        <v>1</v>
      </c>
      <c r="P237">
        <v>0</v>
      </c>
      <c r="Q237">
        <v>0</v>
      </c>
      <c r="R237" s="4">
        <v>0</v>
      </c>
      <c r="T237" s="1">
        <f t="shared" ca="1" si="11"/>
        <v>42211</v>
      </c>
      <c r="U237" s="1">
        <f t="shared" ca="1" si="11"/>
        <v>42211</v>
      </c>
      <c r="V237" t="s">
        <v>17387</v>
      </c>
      <c r="AB237" t="s">
        <v>2079</v>
      </c>
      <c r="AC237" t="s">
        <v>2080</v>
      </c>
      <c r="AD237" t="s">
        <v>2081</v>
      </c>
      <c r="AF237" t="s">
        <v>2085</v>
      </c>
      <c r="AG237" t="s">
        <v>2086</v>
      </c>
      <c r="AO237">
        <v>0</v>
      </c>
      <c r="AP237">
        <v>0</v>
      </c>
      <c r="AQ237">
        <v>90832</v>
      </c>
      <c r="AR237" t="s">
        <v>33</v>
      </c>
      <c r="AS237">
        <v>0</v>
      </c>
      <c r="AT237" t="s">
        <v>2087</v>
      </c>
      <c r="AU237" t="s">
        <v>32</v>
      </c>
    </row>
    <row r="238" spans="1:47" x14ac:dyDescent="0.25">
      <c r="A238">
        <v>3227</v>
      </c>
      <c r="B238">
        <v>11725</v>
      </c>
      <c r="C238" t="str">
        <f t="shared" si="9"/>
        <v xml:space="preserve">POLYTECH Health &amp; Aesthetics GmbH </v>
      </c>
      <c r="D238" t="s">
        <v>2091</v>
      </c>
      <c r="E238" s="5">
        <v>64807</v>
      </c>
      <c r="F238" t="s">
        <v>16775</v>
      </c>
      <c r="G238" t="s">
        <v>17324</v>
      </c>
      <c r="H238" t="s">
        <v>2092</v>
      </c>
      <c r="I238" t="s">
        <v>17387</v>
      </c>
      <c r="J238" t="s">
        <v>2093</v>
      </c>
      <c r="K238" t="s">
        <v>17387</v>
      </c>
      <c r="O238">
        <f t="shared" si="10"/>
        <v>1</v>
      </c>
      <c r="P238">
        <v>0</v>
      </c>
      <c r="Q238">
        <v>0</v>
      </c>
      <c r="R238" s="4">
        <v>0</v>
      </c>
      <c r="T238" s="1">
        <f t="shared" ca="1" si="11"/>
        <v>42211</v>
      </c>
      <c r="U238" s="1">
        <f t="shared" ca="1" si="11"/>
        <v>42211</v>
      </c>
      <c r="V238" t="s">
        <v>17387</v>
      </c>
      <c r="AB238" t="s">
        <v>2088</v>
      </c>
      <c r="AC238" t="s">
        <v>2089</v>
      </c>
      <c r="AD238" t="s">
        <v>2090</v>
      </c>
      <c r="AL238" t="s">
        <v>32</v>
      </c>
      <c r="AO238">
        <v>0</v>
      </c>
      <c r="AP238">
        <v>0</v>
      </c>
      <c r="AQ238">
        <v>0</v>
      </c>
      <c r="AR238" t="s">
        <v>33</v>
      </c>
      <c r="AS238">
        <v>0</v>
      </c>
      <c r="AT238" t="s">
        <v>2094</v>
      </c>
      <c r="AU238" t="s">
        <v>32</v>
      </c>
    </row>
    <row r="239" spans="1:47" x14ac:dyDescent="0.25">
      <c r="A239">
        <v>3228</v>
      </c>
      <c r="B239">
        <v>10905</v>
      </c>
      <c r="C239" t="str">
        <f t="shared" si="9"/>
        <v xml:space="preserve">SEC GmbH  </v>
      </c>
      <c r="D239" t="s">
        <v>2097</v>
      </c>
      <c r="E239" s="5">
        <v>64839</v>
      </c>
      <c r="F239" t="s">
        <v>16776</v>
      </c>
      <c r="G239" t="s">
        <v>17324</v>
      </c>
      <c r="H239" t="s">
        <v>2098</v>
      </c>
      <c r="I239" t="s">
        <v>17387</v>
      </c>
      <c r="J239" t="s">
        <v>2099</v>
      </c>
      <c r="K239" t="s">
        <v>17387</v>
      </c>
      <c r="O239">
        <f t="shared" si="10"/>
        <v>1</v>
      </c>
      <c r="P239">
        <v>0</v>
      </c>
      <c r="Q239">
        <v>0</v>
      </c>
      <c r="R239" s="4">
        <v>0</v>
      </c>
      <c r="T239" s="1">
        <f t="shared" ca="1" si="11"/>
        <v>42211</v>
      </c>
      <c r="U239" s="1">
        <f t="shared" ca="1" si="11"/>
        <v>42211</v>
      </c>
      <c r="V239" t="s">
        <v>17387</v>
      </c>
      <c r="AB239" t="s">
        <v>2095</v>
      </c>
      <c r="AC239" t="s">
        <v>2096</v>
      </c>
      <c r="AF239" t="s">
        <v>2100</v>
      </c>
      <c r="AG239" t="s">
        <v>2101</v>
      </c>
      <c r="AL239" t="s">
        <v>32</v>
      </c>
      <c r="AO239">
        <v>0</v>
      </c>
      <c r="AP239">
        <v>6</v>
      </c>
      <c r="AQ239">
        <v>3085</v>
      </c>
      <c r="AR239" s="1">
        <v>37908</v>
      </c>
      <c r="AS239">
        <v>0</v>
      </c>
      <c r="AT239" t="s">
        <v>2102</v>
      </c>
      <c r="AU239" t="s">
        <v>32</v>
      </c>
    </row>
    <row r="240" spans="1:47" x14ac:dyDescent="0.25">
      <c r="A240">
        <v>3229</v>
      </c>
      <c r="B240">
        <v>11597</v>
      </c>
      <c r="C240" t="str">
        <f t="shared" si="9"/>
        <v xml:space="preserve">Lohrmann International GmbH </v>
      </c>
      <c r="D240" t="s">
        <v>2106</v>
      </c>
      <c r="E240" s="5">
        <v>65183</v>
      </c>
      <c r="F240" t="s">
        <v>16777</v>
      </c>
      <c r="G240" t="s">
        <v>17324</v>
      </c>
      <c r="I240" t="s">
        <v>17387</v>
      </c>
      <c r="K240" t="s">
        <v>17387</v>
      </c>
      <c r="O240">
        <f t="shared" si="10"/>
        <v>1</v>
      </c>
      <c r="P240">
        <v>0</v>
      </c>
      <c r="Q240">
        <v>0</v>
      </c>
      <c r="R240" s="4">
        <v>0</v>
      </c>
      <c r="S240" t="s">
        <v>2111</v>
      </c>
      <c r="T240" s="1">
        <f t="shared" ca="1" si="11"/>
        <v>42211</v>
      </c>
      <c r="U240" s="1">
        <f t="shared" ca="1" si="11"/>
        <v>42211</v>
      </c>
      <c r="V240" t="s">
        <v>17387</v>
      </c>
      <c r="AB240" t="s">
        <v>2103</v>
      </c>
      <c r="AC240" t="s">
        <v>2104</v>
      </c>
      <c r="AD240" t="s">
        <v>2105</v>
      </c>
      <c r="AF240" t="s">
        <v>2107</v>
      </c>
      <c r="AG240" t="s">
        <v>2108</v>
      </c>
      <c r="AH240" t="s">
        <v>2109</v>
      </c>
      <c r="AL240" t="s">
        <v>32</v>
      </c>
      <c r="AO240">
        <v>0</v>
      </c>
      <c r="AP240">
        <v>11</v>
      </c>
      <c r="AQ240">
        <v>4110</v>
      </c>
      <c r="AR240" s="1">
        <v>40786</v>
      </c>
      <c r="AS240">
        <v>1</v>
      </c>
      <c r="AT240" t="s">
        <v>2110</v>
      </c>
      <c r="AU240" t="s">
        <v>32</v>
      </c>
    </row>
    <row r="241" spans="1:47" x14ac:dyDescent="0.25">
      <c r="A241">
        <v>3230</v>
      </c>
      <c r="B241">
        <v>10612</v>
      </c>
      <c r="C241" t="str">
        <f t="shared" si="9"/>
        <v xml:space="preserve">DGS Deutsche Golf Sport GmbH </v>
      </c>
      <c r="D241" t="s">
        <v>2115</v>
      </c>
      <c r="E241" s="5">
        <v>65205</v>
      </c>
      <c r="F241" t="s">
        <v>16777</v>
      </c>
      <c r="G241" t="s">
        <v>17324</v>
      </c>
      <c r="I241" t="s">
        <v>17387</v>
      </c>
      <c r="K241" t="s">
        <v>17387</v>
      </c>
      <c r="O241">
        <f t="shared" si="10"/>
        <v>1</v>
      </c>
      <c r="P241">
        <v>0</v>
      </c>
      <c r="Q241">
        <v>0</v>
      </c>
      <c r="R241" s="4">
        <v>10</v>
      </c>
      <c r="T241" s="1">
        <f t="shared" ca="1" si="11"/>
        <v>42211</v>
      </c>
      <c r="U241" s="1">
        <f t="shared" ca="1" si="11"/>
        <v>42211</v>
      </c>
      <c r="V241" t="s">
        <v>17387</v>
      </c>
      <c r="AB241" t="s">
        <v>2112</v>
      </c>
      <c r="AC241" t="s">
        <v>2113</v>
      </c>
      <c r="AD241" t="s">
        <v>2114</v>
      </c>
      <c r="AF241" t="s">
        <v>2116</v>
      </c>
      <c r="AG241" t="s">
        <v>2117</v>
      </c>
      <c r="AH241" t="s">
        <v>2118</v>
      </c>
      <c r="AI241" t="s">
        <v>2119</v>
      </c>
      <c r="AJ241" t="s">
        <v>2120</v>
      </c>
      <c r="AL241" t="s">
        <v>32</v>
      </c>
      <c r="AM241" t="s">
        <v>568</v>
      </c>
      <c r="AO241">
        <v>1</v>
      </c>
      <c r="AP241">
        <v>44</v>
      </c>
      <c r="AQ241">
        <v>36057</v>
      </c>
      <c r="AR241" s="1">
        <v>41861</v>
      </c>
      <c r="AS241">
        <v>0</v>
      </c>
      <c r="AT241" t="s">
        <v>2121</v>
      </c>
      <c r="AU241" t="s">
        <v>32</v>
      </c>
    </row>
    <row r="242" spans="1:47" x14ac:dyDescent="0.25">
      <c r="A242">
        <v>3231</v>
      </c>
      <c r="B242">
        <v>10196</v>
      </c>
      <c r="C242" t="str">
        <f t="shared" si="9"/>
        <v xml:space="preserve">WKS GmbH Haus- u. Industrietechnik </v>
      </c>
      <c r="D242" t="s">
        <v>2125</v>
      </c>
      <c r="E242" s="5">
        <v>65329</v>
      </c>
      <c r="F242" t="s">
        <v>16778</v>
      </c>
      <c r="G242" t="s">
        <v>17324</v>
      </c>
      <c r="H242" t="s">
        <v>2126</v>
      </c>
      <c r="I242" t="s">
        <v>17387</v>
      </c>
      <c r="J242" t="s">
        <v>2127</v>
      </c>
      <c r="K242" t="s">
        <v>17387</v>
      </c>
      <c r="O242">
        <f t="shared" si="10"/>
        <v>1</v>
      </c>
      <c r="P242">
        <v>0</v>
      </c>
      <c r="Q242">
        <v>0</v>
      </c>
      <c r="R242" s="4">
        <v>0</v>
      </c>
      <c r="T242" s="1">
        <f t="shared" ca="1" si="11"/>
        <v>42211</v>
      </c>
      <c r="U242" s="1">
        <f t="shared" ca="1" si="11"/>
        <v>42211</v>
      </c>
      <c r="V242" t="s">
        <v>17387</v>
      </c>
      <c r="AB242" t="s">
        <v>2122</v>
      </c>
      <c r="AC242" t="s">
        <v>2123</v>
      </c>
      <c r="AD242" t="s">
        <v>2124</v>
      </c>
      <c r="AO242">
        <v>0</v>
      </c>
      <c r="AP242">
        <v>0</v>
      </c>
      <c r="AQ242">
        <v>0</v>
      </c>
      <c r="AR242" t="s">
        <v>33</v>
      </c>
      <c r="AS242">
        <v>0</v>
      </c>
      <c r="AT242" t="s">
        <v>2128</v>
      </c>
      <c r="AU242" t="s">
        <v>32</v>
      </c>
    </row>
    <row r="243" spans="1:47" x14ac:dyDescent="0.25">
      <c r="A243">
        <v>3232</v>
      </c>
      <c r="B243">
        <v>11007</v>
      </c>
      <c r="C243" t="str">
        <f t="shared" si="9"/>
        <v xml:space="preserve">Klum GmbH  </v>
      </c>
      <c r="D243" t="s">
        <v>2131</v>
      </c>
      <c r="E243" s="5">
        <v>65520</v>
      </c>
      <c r="F243" t="s">
        <v>16779</v>
      </c>
      <c r="G243" t="s">
        <v>17324</v>
      </c>
      <c r="H243" t="s">
        <v>2132</v>
      </c>
      <c r="I243" t="s">
        <v>17387</v>
      </c>
      <c r="J243" t="s">
        <v>2133</v>
      </c>
      <c r="K243" t="s">
        <v>17387</v>
      </c>
      <c r="O243">
        <f t="shared" si="10"/>
        <v>1</v>
      </c>
      <c r="P243">
        <v>0</v>
      </c>
      <c r="Q243">
        <v>0</v>
      </c>
      <c r="R243" s="4">
        <v>0</v>
      </c>
      <c r="T243" s="1">
        <f t="shared" ca="1" si="11"/>
        <v>42211</v>
      </c>
      <c r="U243" s="1">
        <f t="shared" ca="1" si="11"/>
        <v>42211</v>
      </c>
      <c r="V243" t="s">
        <v>17387</v>
      </c>
      <c r="AB243" t="s">
        <v>2129</v>
      </c>
      <c r="AC243" t="s">
        <v>2130</v>
      </c>
      <c r="AF243" t="s">
        <v>885</v>
      </c>
      <c r="AG243" t="s">
        <v>2134</v>
      </c>
      <c r="AH243" t="s">
        <v>2135</v>
      </c>
      <c r="AI243" t="s">
        <v>2136</v>
      </c>
      <c r="AJ243" t="s">
        <v>2137</v>
      </c>
      <c r="AL243" t="s">
        <v>32</v>
      </c>
      <c r="AO243">
        <v>0</v>
      </c>
      <c r="AP243">
        <v>35</v>
      </c>
      <c r="AQ243">
        <v>6420</v>
      </c>
      <c r="AR243" s="1">
        <v>39752</v>
      </c>
      <c r="AS243">
        <v>13</v>
      </c>
      <c r="AT243" t="s">
        <v>2138</v>
      </c>
      <c r="AU243" t="s">
        <v>32</v>
      </c>
    </row>
    <row r="244" spans="1:47" x14ac:dyDescent="0.25">
      <c r="A244">
        <v>3233</v>
      </c>
      <c r="B244">
        <v>11793</v>
      </c>
      <c r="C244" t="str">
        <f t="shared" si="9"/>
        <v xml:space="preserve">KMW Kühlmöbelwerk Limburg GmbH </v>
      </c>
      <c r="D244" t="s">
        <v>2142</v>
      </c>
      <c r="E244" s="5">
        <v>65555</v>
      </c>
      <c r="F244" t="s">
        <v>16780</v>
      </c>
      <c r="G244" t="s">
        <v>17324</v>
      </c>
      <c r="H244" t="s">
        <v>2143</v>
      </c>
      <c r="I244" t="s">
        <v>17387</v>
      </c>
      <c r="J244" t="s">
        <v>2144</v>
      </c>
      <c r="K244" t="s">
        <v>17387</v>
      </c>
      <c r="O244">
        <f t="shared" si="10"/>
        <v>1</v>
      </c>
      <c r="P244">
        <v>0</v>
      </c>
      <c r="Q244">
        <v>0</v>
      </c>
      <c r="R244" s="4">
        <v>0</v>
      </c>
      <c r="S244" t="s">
        <v>2147</v>
      </c>
      <c r="T244" s="1">
        <f t="shared" ca="1" si="11"/>
        <v>42211</v>
      </c>
      <c r="U244" s="1">
        <f t="shared" ca="1" si="11"/>
        <v>42211</v>
      </c>
      <c r="V244" t="s">
        <v>17387</v>
      </c>
      <c r="AB244" t="s">
        <v>2139</v>
      </c>
      <c r="AC244" t="s">
        <v>2140</v>
      </c>
      <c r="AD244" t="s">
        <v>2141</v>
      </c>
      <c r="AF244" t="s">
        <v>2145</v>
      </c>
      <c r="AL244" t="s">
        <v>32</v>
      </c>
      <c r="AO244">
        <v>1</v>
      </c>
      <c r="AP244">
        <v>8</v>
      </c>
      <c r="AQ244">
        <v>3850</v>
      </c>
      <c r="AR244" s="1">
        <v>41599</v>
      </c>
      <c r="AS244">
        <v>1</v>
      </c>
      <c r="AT244" t="s">
        <v>2146</v>
      </c>
      <c r="AU244" t="s">
        <v>32</v>
      </c>
    </row>
    <row r="245" spans="1:47" x14ac:dyDescent="0.25">
      <c r="A245">
        <v>3234</v>
      </c>
      <c r="B245">
        <v>10686</v>
      </c>
      <c r="C245" t="str">
        <f t="shared" si="9"/>
        <v xml:space="preserve">WARSTAT Aluminiumbau GmbH </v>
      </c>
      <c r="D245" t="s">
        <v>2151</v>
      </c>
      <c r="E245" s="5">
        <v>65624</v>
      </c>
      <c r="F245" t="s">
        <v>16781</v>
      </c>
      <c r="G245" t="s">
        <v>17324</v>
      </c>
      <c r="H245" t="s">
        <v>2152</v>
      </c>
      <c r="I245" t="s">
        <v>17387</v>
      </c>
      <c r="J245" t="s">
        <v>2153</v>
      </c>
      <c r="K245" t="s">
        <v>17387</v>
      </c>
      <c r="O245">
        <f t="shared" si="10"/>
        <v>1</v>
      </c>
      <c r="P245">
        <v>0</v>
      </c>
      <c r="Q245">
        <v>0</v>
      </c>
      <c r="R245" s="4">
        <v>0</v>
      </c>
      <c r="T245" s="1">
        <f t="shared" ca="1" si="11"/>
        <v>42211</v>
      </c>
      <c r="U245" s="1">
        <f t="shared" ca="1" si="11"/>
        <v>42211</v>
      </c>
      <c r="V245" t="s">
        <v>17387</v>
      </c>
      <c r="AB245" t="s">
        <v>2148</v>
      </c>
      <c r="AC245" t="s">
        <v>2149</v>
      </c>
      <c r="AD245" t="s">
        <v>2150</v>
      </c>
      <c r="AF245" t="s">
        <v>2154</v>
      </c>
      <c r="AG245" t="s">
        <v>2155</v>
      </c>
      <c r="AL245" t="s">
        <v>32</v>
      </c>
      <c r="AO245">
        <v>0</v>
      </c>
      <c r="AP245">
        <v>10</v>
      </c>
      <c r="AQ245">
        <v>2086</v>
      </c>
      <c r="AR245" s="1">
        <v>40268</v>
      </c>
      <c r="AS245">
        <v>0</v>
      </c>
      <c r="AT245" t="s">
        <v>2156</v>
      </c>
      <c r="AU245" t="s">
        <v>32</v>
      </c>
    </row>
    <row r="246" spans="1:47" x14ac:dyDescent="0.25">
      <c r="A246">
        <v>3235</v>
      </c>
      <c r="B246">
        <v>11305</v>
      </c>
      <c r="C246" t="str">
        <f t="shared" si="9"/>
        <v xml:space="preserve">BIS arnholdt GmbH NL Frankfurt </v>
      </c>
      <c r="D246" t="s">
        <v>2160</v>
      </c>
      <c r="E246" s="5">
        <v>65719</v>
      </c>
      <c r="F246" t="s">
        <v>16782</v>
      </c>
      <c r="G246" t="s">
        <v>17324</v>
      </c>
      <c r="H246" t="s">
        <v>2161</v>
      </c>
      <c r="I246" t="s">
        <v>17387</v>
      </c>
      <c r="J246" t="s">
        <v>2162</v>
      </c>
      <c r="K246" t="s">
        <v>17387</v>
      </c>
      <c r="O246">
        <f t="shared" si="10"/>
        <v>1</v>
      </c>
      <c r="P246">
        <v>0</v>
      </c>
      <c r="Q246">
        <v>0</v>
      </c>
      <c r="R246" s="4">
        <v>0</v>
      </c>
      <c r="S246" t="s">
        <v>2169</v>
      </c>
      <c r="T246" s="1">
        <f t="shared" ca="1" si="11"/>
        <v>42211</v>
      </c>
      <c r="U246" s="1">
        <f t="shared" ca="1" si="11"/>
        <v>42211</v>
      </c>
      <c r="V246" t="s">
        <v>17387</v>
      </c>
      <c r="W246" t="s">
        <v>784</v>
      </c>
      <c r="X246">
        <v>240181800</v>
      </c>
      <c r="Y246" t="s">
        <v>2167</v>
      </c>
      <c r="AB246" t="s">
        <v>2157</v>
      </c>
      <c r="AC246" t="s">
        <v>2158</v>
      </c>
      <c r="AD246" t="s">
        <v>2159</v>
      </c>
      <c r="AF246" t="s">
        <v>2163</v>
      </c>
      <c r="AG246" t="s">
        <v>2164</v>
      </c>
      <c r="AH246" t="s">
        <v>2165</v>
      </c>
      <c r="AI246" t="s">
        <v>2166</v>
      </c>
      <c r="AL246" t="s">
        <v>32</v>
      </c>
      <c r="AM246" t="s">
        <v>32</v>
      </c>
      <c r="AO246">
        <v>0</v>
      </c>
      <c r="AP246">
        <v>274</v>
      </c>
      <c r="AQ246">
        <v>62644</v>
      </c>
      <c r="AR246" s="1">
        <v>40633</v>
      </c>
      <c r="AS246">
        <v>0</v>
      </c>
      <c r="AT246" t="s">
        <v>2168</v>
      </c>
      <c r="AU246" t="s">
        <v>32</v>
      </c>
    </row>
    <row r="247" spans="1:47" x14ac:dyDescent="0.25">
      <c r="A247">
        <v>3236</v>
      </c>
      <c r="B247">
        <v>10249</v>
      </c>
      <c r="C247" t="str">
        <f t="shared" si="9"/>
        <v>Clariant Produkte (Deutschland) GmbH (Lief.-Nr. 704458)</v>
      </c>
      <c r="D247" t="s">
        <v>2174</v>
      </c>
      <c r="E247" s="5">
        <v>65840</v>
      </c>
      <c r="F247" t="s">
        <v>16783</v>
      </c>
      <c r="G247" t="s">
        <v>17324</v>
      </c>
      <c r="I247" t="s">
        <v>17387</v>
      </c>
      <c r="K247" t="s">
        <v>17387</v>
      </c>
      <c r="O247">
        <f t="shared" si="10"/>
        <v>1</v>
      </c>
      <c r="P247">
        <v>0</v>
      </c>
      <c r="Q247">
        <v>0</v>
      </c>
      <c r="R247" s="4">
        <v>0</v>
      </c>
      <c r="S247" t="s">
        <v>2176</v>
      </c>
      <c r="T247" s="1">
        <f t="shared" ca="1" si="11"/>
        <v>42211</v>
      </c>
      <c r="U247" s="1">
        <f t="shared" ca="1" si="11"/>
        <v>42211</v>
      </c>
      <c r="V247" t="s">
        <v>17387</v>
      </c>
      <c r="AB247" t="s">
        <v>2170</v>
      </c>
      <c r="AC247" t="s">
        <v>2171</v>
      </c>
      <c r="AD247" t="s">
        <v>2172</v>
      </c>
      <c r="AE247" t="s">
        <v>2173</v>
      </c>
      <c r="AL247" t="s">
        <v>32</v>
      </c>
      <c r="AO247">
        <v>1</v>
      </c>
      <c r="AP247">
        <v>21</v>
      </c>
      <c r="AQ247">
        <v>10098</v>
      </c>
      <c r="AR247" s="1">
        <v>41759</v>
      </c>
      <c r="AS247">
        <v>13</v>
      </c>
      <c r="AT247" t="s">
        <v>2175</v>
      </c>
      <c r="AU247" t="s">
        <v>32</v>
      </c>
    </row>
    <row r="248" spans="1:47" x14ac:dyDescent="0.25">
      <c r="A248">
        <v>3237</v>
      </c>
      <c r="B248">
        <v>11472</v>
      </c>
      <c r="C248" t="str">
        <f t="shared" si="9"/>
        <v xml:space="preserve">ZF Getriebe GmbH  </v>
      </c>
      <c r="D248" t="s">
        <v>2179</v>
      </c>
      <c r="E248" s="5">
        <v>66117</v>
      </c>
      <c r="F248" t="s">
        <v>16784</v>
      </c>
      <c r="G248" t="s">
        <v>17324</v>
      </c>
      <c r="H248" t="s">
        <v>2180</v>
      </c>
      <c r="I248" t="s">
        <v>17387</v>
      </c>
      <c r="K248" t="s">
        <v>17387</v>
      </c>
      <c r="L248" t="s">
        <v>2181</v>
      </c>
      <c r="O248">
        <f t="shared" si="10"/>
        <v>1</v>
      </c>
      <c r="P248">
        <v>0</v>
      </c>
      <c r="Q248">
        <v>0</v>
      </c>
      <c r="R248" s="4">
        <v>0</v>
      </c>
      <c r="T248" s="1">
        <f t="shared" ca="1" si="11"/>
        <v>42211</v>
      </c>
      <c r="U248" s="1">
        <f t="shared" ca="1" si="11"/>
        <v>42211</v>
      </c>
      <c r="V248" t="s">
        <v>17387</v>
      </c>
      <c r="AB248" t="s">
        <v>2177</v>
      </c>
      <c r="AC248" t="s">
        <v>2178</v>
      </c>
      <c r="AF248" t="s">
        <v>2182</v>
      </c>
      <c r="AG248" t="s">
        <v>2183</v>
      </c>
      <c r="AH248" t="s">
        <v>2184</v>
      </c>
      <c r="AL248" t="s">
        <v>32</v>
      </c>
      <c r="AO248">
        <v>0</v>
      </c>
      <c r="AP248">
        <v>3</v>
      </c>
      <c r="AQ248">
        <v>3346</v>
      </c>
      <c r="AR248" s="1">
        <v>39507</v>
      </c>
      <c r="AS248">
        <v>1</v>
      </c>
      <c r="AT248" t="s">
        <v>2185</v>
      </c>
      <c r="AU248" t="s">
        <v>32</v>
      </c>
    </row>
    <row r="249" spans="1:47" x14ac:dyDescent="0.25">
      <c r="A249">
        <v>3238</v>
      </c>
      <c r="B249">
        <v>11587</v>
      </c>
      <c r="C249" t="str">
        <f t="shared" si="9"/>
        <v xml:space="preserve">Ha-Ra Umwelt- und Reinigungstechnik GmbH </v>
      </c>
      <c r="D249" t="s">
        <v>2189</v>
      </c>
      <c r="E249" s="5">
        <v>66287</v>
      </c>
      <c r="F249" t="s">
        <v>16785</v>
      </c>
      <c r="G249" t="s">
        <v>17324</v>
      </c>
      <c r="H249" t="s">
        <v>2190</v>
      </c>
      <c r="I249" t="s">
        <v>17387</v>
      </c>
      <c r="J249" t="s">
        <v>2191</v>
      </c>
      <c r="K249" t="s">
        <v>17387</v>
      </c>
      <c r="O249">
        <f t="shared" si="10"/>
        <v>1</v>
      </c>
      <c r="P249">
        <v>0</v>
      </c>
      <c r="Q249">
        <v>0</v>
      </c>
      <c r="R249" s="4">
        <v>0</v>
      </c>
      <c r="T249" s="1">
        <f t="shared" ca="1" si="11"/>
        <v>42211</v>
      </c>
      <c r="U249" s="1">
        <f t="shared" ca="1" si="11"/>
        <v>42211</v>
      </c>
      <c r="V249" t="s">
        <v>17387</v>
      </c>
      <c r="AB249" t="s">
        <v>2186</v>
      </c>
      <c r="AC249" t="s">
        <v>2187</v>
      </c>
      <c r="AD249" t="s">
        <v>2188</v>
      </c>
      <c r="AF249" t="s">
        <v>2192</v>
      </c>
      <c r="AG249" t="s">
        <v>2193</v>
      </c>
      <c r="AH249" t="s">
        <v>2194</v>
      </c>
      <c r="AK249" t="s">
        <v>2195</v>
      </c>
      <c r="AL249" t="s">
        <v>32</v>
      </c>
      <c r="AO249">
        <v>0</v>
      </c>
      <c r="AP249">
        <v>0</v>
      </c>
      <c r="AQ249">
        <v>15500</v>
      </c>
      <c r="AR249" t="s">
        <v>33</v>
      </c>
      <c r="AS249">
        <v>0</v>
      </c>
      <c r="AT249" t="s">
        <v>2196</v>
      </c>
      <c r="AU249" t="s">
        <v>32</v>
      </c>
    </row>
    <row r="250" spans="1:47" x14ac:dyDescent="0.25">
      <c r="A250">
        <v>3239</v>
      </c>
      <c r="B250">
        <v>10227</v>
      </c>
      <c r="C250" t="str">
        <f t="shared" si="9"/>
        <v xml:space="preserve">Sonn Elektrotechnik GmbH  </v>
      </c>
      <c r="D250" t="s">
        <v>2199</v>
      </c>
      <c r="E250" s="5">
        <v>66440</v>
      </c>
      <c r="F250" t="s">
        <v>16786</v>
      </c>
      <c r="G250" t="s">
        <v>17324</v>
      </c>
      <c r="H250" t="s">
        <v>2200</v>
      </c>
      <c r="I250" t="s">
        <v>17387</v>
      </c>
      <c r="J250" t="s">
        <v>2201</v>
      </c>
      <c r="K250" t="s">
        <v>17387</v>
      </c>
      <c r="O250">
        <f t="shared" si="10"/>
        <v>1</v>
      </c>
      <c r="P250">
        <v>0</v>
      </c>
      <c r="Q250">
        <v>0</v>
      </c>
      <c r="R250" s="4">
        <v>0</v>
      </c>
      <c r="T250" s="1">
        <f t="shared" ca="1" si="11"/>
        <v>42211</v>
      </c>
      <c r="U250" s="1">
        <f t="shared" ca="1" si="11"/>
        <v>42211</v>
      </c>
      <c r="V250" t="s">
        <v>17387</v>
      </c>
      <c r="AB250" t="s">
        <v>2197</v>
      </c>
      <c r="AC250" t="s">
        <v>2198</v>
      </c>
      <c r="AF250" t="s">
        <v>2202</v>
      </c>
      <c r="AL250" t="s">
        <v>32</v>
      </c>
      <c r="AN250" t="s">
        <v>32</v>
      </c>
      <c r="AO250">
        <v>0</v>
      </c>
      <c r="AP250">
        <v>0</v>
      </c>
      <c r="AQ250">
        <v>320</v>
      </c>
      <c r="AR250" t="s">
        <v>33</v>
      </c>
      <c r="AS250">
        <v>0</v>
      </c>
      <c r="AT250" t="s">
        <v>2203</v>
      </c>
      <c r="AU250" t="s">
        <v>32</v>
      </c>
    </row>
    <row r="251" spans="1:47" x14ac:dyDescent="0.25">
      <c r="A251">
        <v>3240</v>
      </c>
      <c r="B251">
        <v>10841</v>
      </c>
      <c r="C251" t="str">
        <f t="shared" si="9"/>
        <v xml:space="preserve">Energiegenossenschaft Fürth eG </v>
      </c>
      <c r="D251" t="s">
        <v>2207</v>
      </c>
      <c r="E251" s="5">
        <v>66564</v>
      </c>
      <c r="F251" t="s">
        <v>16787</v>
      </c>
      <c r="G251" t="s">
        <v>17324</v>
      </c>
      <c r="H251" t="s">
        <v>2208</v>
      </c>
      <c r="I251" t="s">
        <v>17387</v>
      </c>
      <c r="J251" t="s">
        <v>2209</v>
      </c>
      <c r="K251" t="s">
        <v>17387</v>
      </c>
      <c r="L251" t="s">
        <v>2210</v>
      </c>
      <c r="O251">
        <f t="shared" si="10"/>
        <v>1</v>
      </c>
      <c r="P251">
        <v>0</v>
      </c>
      <c r="Q251">
        <v>0</v>
      </c>
      <c r="R251" s="4">
        <v>0</v>
      </c>
      <c r="T251" s="1">
        <f t="shared" ca="1" si="11"/>
        <v>42211</v>
      </c>
      <c r="U251" s="1">
        <f t="shared" ca="1" si="11"/>
        <v>42211</v>
      </c>
      <c r="V251" t="s">
        <v>17387</v>
      </c>
      <c r="AB251" t="s">
        <v>2204</v>
      </c>
      <c r="AC251" t="s">
        <v>2205</v>
      </c>
      <c r="AD251" t="s">
        <v>2206</v>
      </c>
      <c r="AF251" t="s">
        <v>2211</v>
      </c>
      <c r="AG251" t="s">
        <v>2212</v>
      </c>
      <c r="AL251" t="s">
        <v>32</v>
      </c>
      <c r="AO251">
        <v>0</v>
      </c>
      <c r="AP251">
        <v>0</v>
      </c>
      <c r="AQ251">
        <v>0</v>
      </c>
      <c r="AR251" t="s">
        <v>33</v>
      </c>
      <c r="AS251">
        <v>0</v>
      </c>
      <c r="AT251" t="s">
        <v>2213</v>
      </c>
      <c r="AU251" t="s">
        <v>32</v>
      </c>
    </row>
    <row r="252" spans="1:47" x14ac:dyDescent="0.25">
      <c r="A252">
        <v>3241</v>
      </c>
      <c r="B252">
        <v>10844</v>
      </c>
      <c r="C252" t="str">
        <f t="shared" si="9"/>
        <v xml:space="preserve">Contec Bautenschutz GmbH  </v>
      </c>
      <c r="D252" t="s">
        <v>2216</v>
      </c>
      <c r="E252" s="5">
        <v>66571</v>
      </c>
      <c r="F252" t="s">
        <v>16788</v>
      </c>
      <c r="G252" t="s">
        <v>17324</v>
      </c>
      <c r="H252" t="s">
        <v>2217</v>
      </c>
      <c r="I252" t="s">
        <v>17387</v>
      </c>
      <c r="J252" t="s">
        <v>2218</v>
      </c>
      <c r="K252" t="s">
        <v>17387</v>
      </c>
      <c r="O252">
        <f t="shared" si="10"/>
        <v>1</v>
      </c>
      <c r="P252">
        <v>0</v>
      </c>
      <c r="Q252">
        <v>0</v>
      </c>
      <c r="R252" s="4">
        <v>0</v>
      </c>
      <c r="T252" s="1">
        <f t="shared" ca="1" si="11"/>
        <v>42211</v>
      </c>
      <c r="U252" s="1">
        <f t="shared" ca="1" si="11"/>
        <v>42211</v>
      </c>
      <c r="V252" t="s">
        <v>17387</v>
      </c>
      <c r="AB252" t="s">
        <v>2214</v>
      </c>
      <c r="AC252" t="s">
        <v>2215</v>
      </c>
      <c r="AF252" t="s">
        <v>2219</v>
      </c>
      <c r="AG252" t="s">
        <v>2220</v>
      </c>
      <c r="AL252" t="s">
        <v>32</v>
      </c>
      <c r="AO252">
        <v>0</v>
      </c>
      <c r="AP252">
        <v>0</v>
      </c>
      <c r="AQ252">
        <v>0</v>
      </c>
      <c r="AR252" t="s">
        <v>33</v>
      </c>
      <c r="AS252">
        <v>0</v>
      </c>
      <c r="AT252" t="s">
        <v>2221</v>
      </c>
      <c r="AU252" t="s">
        <v>32</v>
      </c>
    </row>
    <row r="253" spans="1:47" x14ac:dyDescent="0.25">
      <c r="A253">
        <v>3242</v>
      </c>
      <c r="B253">
        <v>11635</v>
      </c>
      <c r="C253" t="str">
        <f t="shared" si="9"/>
        <v>BASF SE ZFA/AP - D108 (Lief.-Nr. 1976080)</v>
      </c>
      <c r="E253" s="5">
        <v>67056</v>
      </c>
      <c r="F253" t="s">
        <v>16789</v>
      </c>
      <c r="G253" t="s">
        <v>17324</v>
      </c>
      <c r="I253" t="s">
        <v>17387</v>
      </c>
      <c r="K253" t="s">
        <v>17387</v>
      </c>
      <c r="O253">
        <f t="shared" si="10"/>
        <v>1</v>
      </c>
      <c r="P253">
        <v>0</v>
      </c>
      <c r="Q253">
        <v>0</v>
      </c>
      <c r="R253" s="4">
        <v>0</v>
      </c>
      <c r="T253" s="1">
        <f t="shared" ca="1" si="11"/>
        <v>42211</v>
      </c>
      <c r="U253" s="1">
        <f t="shared" ca="1" si="11"/>
        <v>42211</v>
      </c>
      <c r="V253" t="s">
        <v>17387</v>
      </c>
      <c r="AB253" t="s">
        <v>2222</v>
      </c>
      <c r="AC253" t="s">
        <v>2222</v>
      </c>
      <c r="AD253" t="s">
        <v>2223</v>
      </c>
      <c r="AE253" t="s">
        <v>2224</v>
      </c>
      <c r="AF253" t="s">
        <v>1615</v>
      </c>
      <c r="AG253" t="s">
        <v>2225</v>
      </c>
      <c r="AH253" t="s">
        <v>2226</v>
      </c>
      <c r="AI253" t="s">
        <v>2227</v>
      </c>
      <c r="AJ253" t="s">
        <v>2228</v>
      </c>
      <c r="AL253" t="s">
        <v>32</v>
      </c>
      <c r="AO253">
        <v>1</v>
      </c>
      <c r="AP253">
        <v>5</v>
      </c>
      <c r="AQ253">
        <v>4743</v>
      </c>
      <c r="AR253" s="1">
        <v>40663</v>
      </c>
      <c r="AS253">
        <v>0</v>
      </c>
      <c r="AT253" t="s">
        <v>2229</v>
      </c>
      <c r="AU253" t="s">
        <v>32</v>
      </c>
    </row>
    <row r="254" spans="1:47" x14ac:dyDescent="0.25">
      <c r="A254">
        <v>3243</v>
      </c>
      <c r="B254">
        <v>11686</v>
      </c>
      <c r="C254" t="str">
        <f t="shared" si="9"/>
        <v xml:space="preserve">cosmopop GmbH  </v>
      </c>
      <c r="D254" t="s">
        <v>2232</v>
      </c>
      <c r="E254" s="5">
        <v>67059</v>
      </c>
      <c r="F254" t="s">
        <v>16789</v>
      </c>
      <c r="G254" t="s">
        <v>17324</v>
      </c>
      <c r="H254" t="s">
        <v>2233</v>
      </c>
      <c r="I254" t="s">
        <v>17387</v>
      </c>
      <c r="J254" t="s">
        <v>2234</v>
      </c>
      <c r="K254" t="s">
        <v>17387</v>
      </c>
      <c r="O254">
        <f t="shared" si="10"/>
        <v>1</v>
      </c>
      <c r="P254">
        <v>0</v>
      </c>
      <c r="Q254">
        <v>0</v>
      </c>
      <c r="R254" s="4">
        <v>0</v>
      </c>
      <c r="S254" t="s">
        <v>2237</v>
      </c>
      <c r="T254" s="1">
        <f t="shared" ca="1" si="11"/>
        <v>42211</v>
      </c>
      <c r="U254" s="1">
        <f t="shared" ca="1" si="11"/>
        <v>42211</v>
      </c>
      <c r="V254" t="s">
        <v>17387</v>
      </c>
      <c r="AB254" t="s">
        <v>2230</v>
      </c>
      <c r="AC254" t="s">
        <v>2231</v>
      </c>
      <c r="AF254" t="s">
        <v>2235</v>
      </c>
      <c r="AL254" t="s">
        <v>32</v>
      </c>
      <c r="AO254">
        <v>2</v>
      </c>
      <c r="AP254">
        <v>12</v>
      </c>
      <c r="AQ254">
        <v>9370</v>
      </c>
      <c r="AR254" s="1">
        <v>41125</v>
      </c>
      <c r="AS254">
        <v>0</v>
      </c>
      <c r="AT254" t="s">
        <v>2236</v>
      </c>
      <c r="AU254" t="s">
        <v>32</v>
      </c>
    </row>
    <row r="255" spans="1:47" x14ac:dyDescent="0.25">
      <c r="A255">
        <v>3244</v>
      </c>
      <c r="B255">
        <v>11540</v>
      </c>
      <c r="C255" t="str">
        <f t="shared" si="9"/>
        <v xml:space="preserve">Kreisverwaltung Bad Dürkheim </v>
      </c>
      <c r="D255" t="s">
        <v>2241</v>
      </c>
      <c r="E255" s="5">
        <v>67098</v>
      </c>
      <c r="F255" t="s">
        <v>2240</v>
      </c>
      <c r="G255" t="s">
        <v>17324</v>
      </c>
      <c r="I255" t="s">
        <v>17387</v>
      </c>
      <c r="K255" t="s">
        <v>17387</v>
      </c>
      <c r="O255">
        <f t="shared" si="10"/>
        <v>1</v>
      </c>
      <c r="P255">
        <v>0</v>
      </c>
      <c r="Q255">
        <v>0</v>
      </c>
      <c r="R255" s="4">
        <v>0</v>
      </c>
      <c r="T255" s="1">
        <f t="shared" ca="1" si="11"/>
        <v>42211</v>
      </c>
      <c r="U255" s="1">
        <f t="shared" ca="1" si="11"/>
        <v>42211</v>
      </c>
      <c r="V255" t="s">
        <v>17387</v>
      </c>
      <c r="AB255" t="s">
        <v>2238</v>
      </c>
      <c r="AC255" t="s">
        <v>2239</v>
      </c>
      <c r="AD255" t="s">
        <v>2240</v>
      </c>
      <c r="AF255" t="s">
        <v>2242</v>
      </c>
      <c r="AG255" t="s">
        <v>2243</v>
      </c>
      <c r="AH255" t="s">
        <v>2244</v>
      </c>
      <c r="AL255" t="s">
        <v>32</v>
      </c>
      <c r="AO255">
        <v>0</v>
      </c>
      <c r="AP255">
        <v>0</v>
      </c>
      <c r="AQ255">
        <v>6870</v>
      </c>
      <c r="AR255" t="s">
        <v>33</v>
      </c>
      <c r="AS255">
        <v>0</v>
      </c>
      <c r="AT255" t="s">
        <v>2245</v>
      </c>
      <c r="AU255" t="s">
        <v>32</v>
      </c>
    </row>
    <row r="256" spans="1:47" x14ac:dyDescent="0.25">
      <c r="A256">
        <v>3245</v>
      </c>
      <c r="B256">
        <v>11700</v>
      </c>
      <c r="C256" t="str">
        <f t="shared" si="9"/>
        <v xml:space="preserve">Werner Lehmann Industrieservice </v>
      </c>
      <c r="D256" t="s">
        <v>2249</v>
      </c>
      <c r="E256" s="5">
        <v>67105</v>
      </c>
      <c r="F256" t="s">
        <v>16790</v>
      </c>
      <c r="G256" t="s">
        <v>17324</v>
      </c>
      <c r="H256" t="s">
        <v>2250</v>
      </c>
      <c r="I256" t="s">
        <v>17387</v>
      </c>
      <c r="J256" t="s">
        <v>2251</v>
      </c>
      <c r="K256" t="s">
        <v>17387</v>
      </c>
      <c r="O256">
        <f t="shared" si="10"/>
        <v>1</v>
      </c>
      <c r="P256">
        <v>0</v>
      </c>
      <c r="Q256">
        <v>0</v>
      </c>
      <c r="R256" s="4">
        <v>0</v>
      </c>
      <c r="T256" s="1">
        <f t="shared" ca="1" si="11"/>
        <v>42211</v>
      </c>
      <c r="U256" s="1">
        <f t="shared" ca="1" si="11"/>
        <v>42211</v>
      </c>
      <c r="V256" t="s">
        <v>17387</v>
      </c>
      <c r="AB256" t="s">
        <v>2246</v>
      </c>
      <c r="AC256" t="s">
        <v>2247</v>
      </c>
      <c r="AD256" t="s">
        <v>2248</v>
      </c>
      <c r="AF256" t="s">
        <v>2252</v>
      </c>
      <c r="AG256" t="s">
        <v>2253</v>
      </c>
      <c r="AL256" t="s">
        <v>32</v>
      </c>
      <c r="AO256">
        <v>0</v>
      </c>
      <c r="AP256">
        <v>0</v>
      </c>
      <c r="AQ256">
        <v>719</v>
      </c>
      <c r="AR256" t="s">
        <v>33</v>
      </c>
      <c r="AS256">
        <v>0</v>
      </c>
      <c r="AT256" t="s">
        <v>2254</v>
      </c>
      <c r="AU256" t="s">
        <v>32</v>
      </c>
    </row>
    <row r="257" spans="1:47" x14ac:dyDescent="0.25">
      <c r="A257">
        <v>3246</v>
      </c>
      <c r="B257">
        <v>10479</v>
      </c>
      <c r="C257" t="str">
        <f t="shared" si="9"/>
        <v xml:space="preserve">Cantare-Chorprojekt  </v>
      </c>
      <c r="D257" t="s">
        <v>2257</v>
      </c>
      <c r="E257" s="5">
        <v>67122</v>
      </c>
      <c r="F257" t="s">
        <v>16791</v>
      </c>
      <c r="G257" t="s">
        <v>17324</v>
      </c>
      <c r="I257" t="s">
        <v>17387</v>
      </c>
      <c r="K257" t="s">
        <v>17387</v>
      </c>
      <c r="O257">
        <f t="shared" si="10"/>
        <v>1</v>
      </c>
      <c r="P257">
        <v>0</v>
      </c>
      <c r="Q257">
        <v>0</v>
      </c>
      <c r="R257" s="4">
        <v>0</v>
      </c>
      <c r="T257" s="1">
        <f t="shared" ca="1" si="11"/>
        <v>42211</v>
      </c>
      <c r="U257" s="1">
        <f t="shared" ca="1" si="11"/>
        <v>42211</v>
      </c>
      <c r="V257" t="s">
        <v>17387</v>
      </c>
      <c r="AB257" t="s">
        <v>2255</v>
      </c>
      <c r="AC257" t="s">
        <v>2256</v>
      </c>
      <c r="AL257" t="s">
        <v>32</v>
      </c>
      <c r="AO257">
        <v>0</v>
      </c>
      <c r="AP257">
        <v>1</v>
      </c>
      <c r="AQ257">
        <v>1921</v>
      </c>
      <c r="AR257" s="1">
        <v>40738</v>
      </c>
      <c r="AS257">
        <v>0</v>
      </c>
      <c r="AT257" t="s">
        <v>2258</v>
      </c>
      <c r="AU257" t="s">
        <v>32</v>
      </c>
    </row>
    <row r="258" spans="1:47" x14ac:dyDescent="0.25">
      <c r="A258">
        <v>3247</v>
      </c>
      <c r="B258">
        <v>11800</v>
      </c>
      <c r="C258" t="str">
        <f t="shared" ref="C258:C321" si="12">CONCATENATE(AC258," ",AD258," ",AE258)</f>
        <v xml:space="preserve">VESCON GmbH Rechnungsprüfung </v>
      </c>
      <c r="D258" t="s">
        <v>2261</v>
      </c>
      <c r="E258" s="5">
        <v>67227</v>
      </c>
      <c r="F258" t="s">
        <v>16792</v>
      </c>
      <c r="G258" t="s">
        <v>17324</v>
      </c>
      <c r="I258" t="s">
        <v>17387</v>
      </c>
      <c r="K258" t="s">
        <v>17387</v>
      </c>
      <c r="O258">
        <f t="shared" ref="O258:O321" si="13">IF(AU258="J",1,0)</f>
        <v>1</v>
      </c>
      <c r="P258">
        <v>0</v>
      </c>
      <c r="Q258">
        <v>0</v>
      </c>
      <c r="R258" s="4">
        <v>0</v>
      </c>
      <c r="S258" t="s">
        <v>2267</v>
      </c>
      <c r="T258" s="1">
        <f t="shared" ca="1" si="11"/>
        <v>42211</v>
      </c>
      <c r="U258" s="1">
        <f t="shared" ca="1" si="11"/>
        <v>42211</v>
      </c>
      <c r="V258" t="s">
        <v>17387</v>
      </c>
      <c r="AB258" t="s">
        <v>2259</v>
      </c>
      <c r="AC258" t="s">
        <v>2260</v>
      </c>
      <c r="AD258" t="s">
        <v>1582</v>
      </c>
      <c r="AF258" t="s">
        <v>2262</v>
      </c>
      <c r="AG258" t="s">
        <v>2263</v>
      </c>
      <c r="AH258" t="s">
        <v>2264</v>
      </c>
      <c r="AK258" t="s">
        <v>2265</v>
      </c>
      <c r="AL258" t="s">
        <v>32</v>
      </c>
      <c r="AO258">
        <v>2</v>
      </c>
      <c r="AP258">
        <v>62</v>
      </c>
      <c r="AQ258">
        <v>6250</v>
      </c>
      <c r="AR258" s="1">
        <v>42004</v>
      </c>
      <c r="AS258">
        <v>1</v>
      </c>
      <c r="AT258" t="s">
        <v>2266</v>
      </c>
      <c r="AU258" t="s">
        <v>32</v>
      </c>
    </row>
    <row r="259" spans="1:47" x14ac:dyDescent="0.25">
      <c r="A259">
        <v>3248</v>
      </c>
      <c r="B259">
        <v>10461</v>
      </c>
      <c r="C259" t="str">
        <f t="shared" si="12"/>
        <v xml:space="preserve">mercator GmbH  </v>
      </c>
      <c r="D259" t="s">
        <v>2270</v>
      </c>
      <c r="E259" s="5">
        <v>67245</v>
      </c>
      <c r="F259" t="s">
        <v>16793</v>
      </c>
      <c r="G259" t="s">
        <v>17324</v>
      </c>
      <c r="H259" t="s">
        <v>2271</v>
      </c>
      <c r="I259" t="s">
        <v>17387</v>
      </c>
      <c r="J259" t="s">
        <v>2272</v>
      </c>
      <c r="K259" t="s">
        <v>17387</v>
      </c>
      <c r="O259">
        <f t="shared" si="13"/>
        <v>1</v>
      </c>
      <c r="P259">
        <v>0</v>
      </c>
      <c r="Q259">
        <v>0</v>
      </c>
      <c r="R259" s="4">
        <v>0</v>
      </c>
      <c r="T259" s="1">
        <f t="shared" ca="1" si="11"/>
        <v>42211</v>
      </c>
      <c r="U259" s="1">
        <f t="shared" ca="1" si="11"/>
        <v>42211</v>
      </c>
      <c r="V259" t="s">
        <v>17387</v>
      </c>
      <c r="AB259" t="s">
        <v>2268</v>
      </c>
      <c r="AC259" t="s">
        <v>2269</v>
      </c>
      <c r="AF259" t="s">
        <v>2273</v>
      </c>
      <c r="AG259" t="s">
        <v>2274</v>
      </c>
      <c r="AI259" t="s">
        <v>2275</v>
      </c>
      <c r="AJ259" t="s">
        <v>2276</v>
      </c>
      <c r="AL259" t="s">
        <v>32</v>
      </c>
      <c r="AO259">
        <v>0</v>
      </c>
      <c r="AP259">
        <v>3</v>
      </c>
      <c r="AQ259">
        <v>4580</v>
      </c>
      <c r="AR259" s="1">
        <v>38230</v>
      </c>
      <c r="AS259">
        <v>2</v>
      </c>
      <c r="AT259" t="s">
        <v>2277</v>
      </c>
      <c r="AU259" t="s">
        <v>32</v>
      </c>
    </row>
    <row r="260" spans="1:47" x14ac:dyDescent="0.25">
      <c r="A260">
        <v>3249</v>
      </c>
      <c r="B260">
        <v>11637</v>
      </c>
      <c r="C260" t="str">
        <f t="shared" si="12"/>
        <v xml:space="preserve">Bugert Vertrieb GdbR  </v>
      </c>
      <c r="D260" t="s">
        <v>2280</v>
      </c>
      <c r="E260" s="5">
        <v>67245</v>
      </c>
      <c r="F260" t="s">
        <v>16793</v>
      </c>
      <c r="G260" t="s">
        <v>17324</v>
      </c>
      <c r="H260" t="s">
        <v>2281</v>
      </c>
      <c r="I260" t="s">
        <v>17387</v>
      </c>
      <c r="J260" t="s">
        <v>2282</v>
      </c>
      <c r="K260" t="s">
        <v>17387</v>
      </c>
      <c r="O260">
        <f t="shared" si="13"/>
        <v>0</v>
      </c>
      <c r="P260">
        <v>0</v>
      </c>
      <c r="Q260">
        <v>0</v>
      </c>
      <c r="R260" s="4">
        <v>0</v>
      </c>
      <c r="T260" s="1">
        <f t="shared" ref="T260:U323" ca="1" si="14">TODAY()</f>
        <v>42211</v>
      </c>
      <c r="U260" s="1">
        <f t="shared" ca="1" si="14"/>
        <v>42211</v>
      </c>
      <c r="V260" t="s">
        <v>17387</v>
      </c>
      <c r="AB260" t="s">
        <v>2278</v>
      </c>
      <c r="AC260" t="s">
        <v>2279</v>
      </c>
      <c r="AL260" t="s">
        <v>32</v>
      </c>
      <c r="AO260">
        <v>0</v>
      </c>
      <c r="AP260">
        <v>5</v>
      </c>
      <c r="AQ260">
        <v>1455</v>
      </c>
      <c r="AR260" s="1">
        <v>40724</v>
      </c>
      <c r="AS260">
        <v>2</v>
      </c>
      <c r="AT260" t="s">
        <v>2283</v>
      </c>
    </row>
    <row r="261" spans="1:47" x14ac:dyDescent="0.25">
      <c r="A261">
        <v>3250</v>
      </c>
      <c r="B261">
        <v>11514</v>
      </c>
      <c r="C261" t="str">
        <f t="shared" si="12"/>
        <v xml:space="preserve">Deutsche Weinstrasse e.V. -Mittelhaardt- </v>
      </c>
      <c r="D261" t="s">
        <v>2287</v>
      </c>
      <c r="E261" s="5">
        <v>67433</v>
      </c>
      <c r="F261" t="s">
        <v>16669</v>
      </c>
      <c r="G261" t="s">
        <v>17324</v>
      </c>
      <c r="H261" t="s">
        <v>2288</v>
      </c>
      <c r="I261" t="s">
        <v>17387</v>
      </c>
      <c r="J261" t="s">
        <v>2289</v>
      </c>
      <c r="K261" t="s">
        <v>17387</v>
      </c>
      <c r="O261">
        <f t="shared" si="13"/>
        <v>1</v>
      </c>
      <c r="P261">
        <v>0</v>
      </c>
      <c r="Q261">
        <v>0</v>
      </c>
      <c r="R261" s="4">
        <v>0</v>
      </c>
      <c r="S261" t="s">
        <v>2296</v>
      </c>
      <c r="T261" s="1">
        <f t="shared" ca="1" si="14"/>
        <v>42211</v>
      </c>
      <c r="U261" s="1">
        <f t="shared" ca="1" si="14"/>
        <v>42211</v>
      </c>
      <c r="V261" t="s">
        <v>17387</v>
      </c>
      <c r="AB261" t="s">
        <v>2284</v>
      </c>
      <c r="AC261" t="s">
        <v>2285</v>
      </c>
      <c r="AD261" t="s">
        <v>2286</v>
      </c>
      <c r="AF261" t="s">
        <v>2290</v>
      </c>
      <c r="AG261" t="s">
        <v>2291</v>
      </c>
      <c r="AH261" t="s">
        <v>2292</v>
      </c>
      <c r="AI261" t="s">
        <v>2293</v>
      </c>
      <c r="AJ261" t="s">
        <v>2294</v>
      </c>
      <c r="AL261" t="s">
        <v>32</v>
      </c>
      <c r="AO261">
        <v>2</v>
      </c>
      <c r="AP261">
        <v>27</v>
      </c>
      <c r="AQ261">
        <v>19540</v>
      </c>
      <c r="AR261" s="1">
        <v>41882</v>
      </c>
      <c r="AS261">
        <v>1</v>
      </c>
      <c r="AT261" t="s">
        <v>2295</v>
      </c>
      <c r="AU261" t="s">
        <v>32</v>
      </c>
    </row>
    <row r="262" spans="1:47" x14ac:dyDescent="0.25">
      <c r="A262">
        <v>3251</v>
      </c>
      <c r="B262">
        <v>11924</v>
      </c>
      <c r="C262" t="str">
        <f t="shared" si="12"/>
        <v xml:space="preserve">IGM GmbH Fenster + Fassaden </v>
      </c>
      <c r="D262" t="s">
        <v>2300</v>
      </c>
      <c r="E262" s="5">
        <v>67744</v>
      </c>
      <c r="F262" t="s">
        <v>16794</v>
      </c>
      <c r="G262" t="s">
        <v>17324</v>
      </c>
      <c r="I262" t="s">
        <v>17387</v>
      </c>
      <c r="K262" t="s">
        <v>17387</v>
      </c>
      <c r="O262">
        <f t="shared" si="13"/>
        <v>1</v>
      </c>
      <c r="P262">
        <v>0</v>
      </c>
      <c r="Q262">
        <v>0</v>
      </c>
      <c r="R262" s="4">
        <v>0</v>
      </c>
      <c r="S262" t="s">
        <v>2306</v>
      </c>
      <c r="T262" s="1">
        <f t="shared" ca="1" si="14"/>
        <v>42211</v>
      </c>
      <c r="U262" s="1">
        <f t="shared" ca="1" si="14"/>
        <v>42211</v>
      </c>
      <c r="V262" t="s">
        <v>17387</v>
      </c>
      <c r="AB262" t="s">
        <v>2297</v>
      </c>
      <c r="AC262" t="s">
        <v>2298</v>
      </c>
      <c r="AD262" t="s">
        <v>2299</v>
      </c>
      <c r="AF262" t="s">
        <v>2301</v>
      </c>
      <c r="AG262" t="s">
        <v>2302</v>
      </c>
      <c r="AH262" t="s">
        <v>2303</v>
      </c>
      <c r="AK262" t="s">
        <v>2304</v>
      </c>
      <c r="AL262" t="s">
        <v>32</v>
      </c>
      <c r="AO262">
        <v>0</v>
      </c>
      <c r="AP262">
        <v>35</v>
      </c>
      <c r="AQ262">
        <v>5169</v>
      </c>
      <c r="AR262" s="1">
        <v>42185</v>
      </c>
      <c r="AS262">
        <v>0</v>
      </c>
      <c r="AT262" t="s">
        <v>2305</v>
      </c>
      <c r="AU262" t="s">
        <v>32</v>
      </c>
    </row>
    <row r="263" spans="1:47" x14ac:dyDescent="0.25">
      <c r="A263">
        <v>3252</v>
      </c>
      <c r="B263">
        <v>11327</v>
      </c>
      <c r="C263" t="str">
        <f t="shared" si="12"/>
        <v xml:space="preserve">Cofely Deutschland GmbH  </v>
      </c>
      <c r="D263" t="s">
        <v>2309</v>
      </c>
      <c r="E263" s="5">
        <v>68152</v>
      </c>
      <c r="F263" t="s">
        <v>16795</v>
      </c>
      <c r="G263" t="s">
        <v>17324</v>
      </c>
      <c r="I263" t="s">
        <v>17387</v>
      </c>
      <c r="K263" t="s">
        <v>17387</v>
      </c>
      <c r="L263" t="s">
        <v>2310</v>
      </c>
      <c r="O263">
        <f t="shared" si="13"/>
        <v>1</v>
      </c>
      <c r="P263">
        <v>0</v>
      </c>
      <c r="Q263">
        <v>0</v>
      </c>
      <c r="R263" s="4">
        <v>0</v>
      </c>
      <c r="S263" t="s">
        <v>2317</v>
      </c>
      <c r="T263" s="1">
        <f t="shared" ca="1" si="14"/>
        <v>42211</v>
      </c>
      <c r="U263" s="1">
        <f t="shared" ca="1" si="14"/>
        <v>42211</v>
      </c>
      <c r="V263" t="s">
        <v>17387</v>
      </c>
      <c r="AB263" t="s">
        <v>2307</v>
      </c>
      <c r="AC263" t="s">
        <v>2308</v>
      </c>
      <c r="AF263" t="s">
        <v>2311</v>
      </c>
      <c r="AG263" t="s">
        <v>2312</v>
      </c>
      <c r="AH263" t="s">
        <v>2313</v>
      </c>
      <c r="AI263" t="s">
        <v>2314</v>
      </c>
      <c r="AJ263" t="s">
        <v>2315</v>
      </c>
      <c r="AL263" t="s">
        <v>32</v>
      </c>
      <c r="AO263">
        <v>2</v>
      </c>
      <c r="AP263">
        <v>72</v>
      </c>
      <c r="AQ263">
        <v>9709</v>
      </c>
      <c r="AR263" s="1">
        <v>41486</v>
      </c>
      <c r="AS263">
        <v>8</v>
      </c>
      <c r="AT263" t="s">
        <v>2316</v>
      </c>
      <c r="AU263" t="s">
        <v>32</v>
      </c>
    </row>
    <row r="264" spans="1:47" x14ac:dyDescent="0.25">
      <c r="A264">
        <v>3253</v>
      </c>
      <c r="B264">
        <v>10603</v>
      </c>
      <c r="C264" t="str">
        <f t="shared" si="12"/>
        <v xml:space="preserve">Hoffmann Konzerte  </v>
      </c>
      <c r="D264" t="s">
        <v>2320</v>
      </c>
      <c r="E264" s="5">
        <v>68165</v>
      </c>
      <c r="F264" t="s">
        <v>16795</v>
      </c>
      <c r="G264" t="s">
        <v>17324</v>
      </c>
      <c r="H264" t="s">
        <v>2321</v>
      </c>
      <c r="I264" t="s">
        <v>17387</v>
      </c>
      <c r="J264" t="s">
        <v>2322</v>
      </c>
      <c r="K264" t="s">
        <v>17387</v>
      </c>
      <c r="O264">
        <f t="shared" si="13"/>
        <v>1</v>
      </c>
      <c r="P264">
        <v>0</v>
      </c>
      <c r="Q264">
        <v>0</v>
      </c>
      <c r="R264" s="4">
        <v>0</v>
      </c>
      <c r="T264" s="1">
        <f t="shared" ca="1" si="14"/>
        <v>42211</v>
      </c>
      <c r="U264" s="1">
        <f t="shared" ca="1" si="14"/>
        <v>42211</v>
      </c>
      <c r="V264" t="s">
        <v>17387</v>
      </c>
      <c r="AB264" t="s">
        <v>2318</v>
      </c>
      <c r="AC264" t="s">
        <v>2319</v>
      </c>
      <c r="AL264" t="s">
        <v>32</v>
      </c>
      <c r="AO264">
        <v>0</v>
      </c>
      <c r="AP264">
        <v>0</v>
      </c>
      <c r="AQ264">
        <v>1043</v>
      </c>
      <c r="AR264" t="s">
        <v>33</v>
      </c>
      <c r="AS264">
        <v>0</v>
      </c>
      <c r="AT264" t="s">
        <v>2323</v>
      </c>
      <c r="AU264" t="s">
        <v>32</v>
      </c>
    </row>
    <row r="265" spans="1:47" x14ac:dyDescent="0.25">
      <c r="A265">
        <v>3254</v>
      </c>
      <c r="B265">
        <v>10290</v>
      </c>
      <c r="C265" t="str">
        <f t="shared" si="12"/>
        <v xml:space="preserve">Caterpillar Energy Solutions GmbH </v>
      </c>
      <c r="D265" t="s">
        <v>2326</v>
      </c>
      <c r="E265" s="5">
        <v>68167</v>
      </c>
      <c r="F265" t="s">
        <v>16795</v>
      </c>
      <c r="G265" t="s">
        <v>17324</v>
      </c>
      <c r="I265" t="s">
        <v>17387</v>
      </c>
      <c r="K265" t="s">
        <v>17387</v>
      </c>
      <c r="L265" t="s">
        <v>2327</v>
      </c>
      <c r="O265">
        <f t="shared" si="13"/>
        <v>1</v>
      </c>
      <c r="P265">
        <v>0</v>
      </c>
      <c r="Q265">
        <v>0</v>
      </c>
      <c r="R265" s="4">
        <v>0</v>
      </c>
      <c r="S265" t="s">
        <v>2334</v>
      </c>
      <c r="T265" s="1">
        <f t="shared" ca="1" si="14"/>
        <v>42211</v>
      </c>
      <c r="U265" s="1">
        <f t="shared" ca="1" si="14"/>
        <v>42211</v>
      </c>
      <c r="V265" t="s">
        <v>17387</v>
      </c>
      <c r="AB265" t="s">
        <v>2324</v>
      </c>
      <c r="AC265" t="s">
        <v>2325</v>
      </c>
      <c r="AD265" t="s">
        <v>573</v>
      </c>
      <c r="AF265" t="s">
        <v>2328</v>
      </c>
      <c r="AG265" t="s">
        <v>2329</v>
      </c>
      <c r="AH265" t="s">
        <v>2330</v>
      </c>
      <c r="AI265" t="s">
        <v>2331</v>
      </c>
      <c r="AJ265" t="s">
        <v>2332</v>
      </c>
      <c r="AO265">
        <v>0</v>
      </c>
      <c r="AP265">
        <v>0</v>
      </c>
      <c r="AQ265">
        <v>0</v>
      </c>
      <c r="AR265" t="s">
        <v>33</v>
      </c>
      <c r="AS265">
        <v>0</v>
      </c>
      <c r="AT265" t="s">
        <v>2333</v>
      </c>
      <c r="AU265" t="s">
        <v>32</v>
      </c>
    </row>
    <row r="266" spans="1:47" x14ac:dyDescent="0.25">
      <c r="A266">
        <v>3255</v>
      </c>
      <c r="B266">
        <v>10801</v>
      </c>
      <c r="C266" t="str">
        <f t="shared" si="12"/>
        <v xml:space="preserve">Epta Deutschland GmbH  </v>
      </c>
      <c r="D266" t="s">
        <v>2337</v>
      </c>
      <c r="E266" s="5">
        <v>68167</v>
      </c>
      <c r="F266" t="s">
        <v>16795</v>
      </c>
      <c r="G266" t="s">
        <v>17324</v>
      </c>
      <c r="H266" t="s">
        <v>2338</v>
      </c>
      <c r="I266" t="s">
        <v>17387</v>
      </c>
      <c r="J266" t="s">
        <v>2339</v>
      </c>
      <c r="K266" t="s">
        <v>17387</v>
      </c>
      <c r="L266" t="s">
        <v>2340</v>
      </c>
      <c r="O266">
        <f t="shared" si="13"/>
        <v>1</v>
      </c>
      <c r="P266">
        <v>0</v>
      </c>
      <c r="Q266">
        <v>0</v>
      </c>
      <c r="R266" s="4">
        <v>0</v>
      </c>
      <c r="T266" s="1">
        <f t="shared" ca="1" si="14"/>
        <v>42211</v>
      </c>
      <c r="U266" s="1">
        <f t="shared" ca="1" si="14"/>
        <v>42211</v>
      </c>
      <c r="V266" t="s">
        <v>17387</v>
      </c>
      <c r="AB266" t="s">
        <v>2335</v>
      </c>
      <c r="AC266" t="s">
        <v>2336</v>
      </c>
      <c r="AF266" t="s">
        <v>2341</v>
      </c>
      <c r="AG266" t="s">
        <v>2342</v>
      </c>
      <c r="AH266" t="s">
        <v>2343</v>
      </c>
      <c r="AL266" t="s">
        <v>32</v>
      </c>
      <c r="AO266">
        <v>0</v>
      </c>
      <c r="AP266">
        <v>9</v>
      </c>
      <c r="AQ266">
        <v>3282</v>
      </c>
      <c r="AR266" s="1">
        <v>39202</v>
      </c>
      <c r="AS266">
        <v>4</v>
      </c>
      <c r="AT266" t="s">
        <v>2344</v>
      </c>
      <c r="AU266" t="s">
        <v>32</v>
      </c>
    </row>
    <row r="267" spans="1:47" x14ac:dyDescent="0.25">
      <c r="A267">
        <v>3256</v>
      </c>
      <c r="B267">
        <v>11577</v>
      </c>
      <c r="C267" t="str">
        <f t="shared" si="12"/>
        <v xml:space="preserve">ESD Softdrink GmbH  </v>
      </c>
      <c r="D267" t="s">
        <v>2347</v>
      </c>
      <c r="E267" s="5">
        <v>68199</v>
      </c>
      <c r="F267" t="s">
        <v>16795</v>
      </c>
      <c r="G267" t="s">
        <v>17324</v>
      </c>
      <c r="H267" t="s">
        <v>2348</v>
      </c>
      <c r="I267" t="s">
        <v>17387</v>
      </c>
      <c r="J267" t="s">
        <v>2349</v>
      </c>
      <c r="K267" t="s">
        <v>17387</v>
      </c>
      <c r="O267">
        <f t="shared" si="13"/>
        <v>1</v>
      </c>
      <c r="P267">
        <v>0</v>
      </c>
      <c r="Q267">
        <v>0</v>
      </c>
      <c r="R267" s="4">
        <v>0</v>
      </c>
      <c r="T267" s="1">
        <f t="shared" ca="1" si="14"/>
        <v>42211</v>
      </c>
      <c r="U267" s="1">
        <f t="shared" ca="1" si="14"/>
        <v>42211</v>
      </c>
      <c r="V267" t="s">
        <v>17387</v>
      </c>
      <c r="AB267" t="s">
        <v>2345</v>
      </c>
      <c r="AC267" t="s">
        <v>2346</v>
      </c>
      <c r="AL267" t="s">
        <v>32</v>
      </c>
      <c r="AO267">
        <v>0</v>
      </c>
      <c r="AP267">
        <v>0</v>
      </c>
      <c r="AQ267">
        <v>0</v>
      </c>
      <c r="AR267" t="s">
        <v>33</v>
      </c>
      <c r="AS267">
        <v>0</v>
      </c>
      <c r="AT267" t="s">
        <v>2350</v>
      </c>
      <c r="AU267" t="s">
        <v>32</v>
      </c>
    </row>
    <row r="268" spans="1:47" x14ac:dyDescent="0.25">
      <c r="A268">
        <v>3257</v>
      </c>
      <c r="B268">
        <v>10195</v>
      </c>
      <c r="C268" t="str">
        <f t="shared" si="12"/>
        <v xml:space="preserve">Schenker Deutschland AG GS Mannheim </v>
      </c>
      <c r="D268" t="s">
        <v>2353</v>
      </c>
      <c r="E268" s="5">
        <v>68219</v>
      </c>
      <c r="F268" t="s">
        <v>16795</v>
      </c>
      <c r="G268" t="s">
        <v>17324</v>
      </c>
      <c r="H268" t="s">
        <v>2354</v>
      </c>
      <c r="I268" t="s">
        <v>17387</v>
      </c>
      <c r="J268" t="s">
        <v>2355</v>
      </c>
      <c r="K268" t="s">
        <v>17387</v>
      </c>
      <c r="L268" t="s">
        <v>2356</v>
      </c>
      <c r="O268">
        <f t="shared" si="13"/>
        <v>1</v>
      </c>
      <c r="P268">
        <v>0</v>
      </c>
      <c r="Q268">
        <v>0</v>
      </c>
      <c r="R268" s="4">
        <v>0</v>
      </c>
      <c r="T268" s="1">
        <f t="shared" ca="1" si="14"/>
        <v>42211</v>
      </c>
      <c r="U268" s="1">
        <f t="shared" ca="1" si="14"/>
        <v>42211</v>
      </c>
      <c r="V268" t="s">
        <v>17387</v>
      </c>
      <c r="AB268" t="s">
        <v>2351</v>
      </c>
      <c r="AC268" t="s">
        <v>1442</v>
      </c>
      <c r="AD268" t="s">
        <v>2352</v>
      </c>
      <c r="AF268" t="s">
        <v>2357</v>
      </c>
      <c r="AG268" t="s">
        <v>2358</v>
      </c>
      <c r="AO268">
        <v>0</v>
      </c>
      <c r="AP268">
        <v>1</v>
      </c>
      <c r="AQ268">
        <v>1680</v>
      </c>
      <c r="AR268" s="1">
        <v>37397</v>
      </c>
      <c r="AS268">
        <v>0</v>
      </c>
      <c r="AT268" t="s">
        <v>2359</v>
      </c>
      <c r="AU268" t="s">
        <v>32</v>
      </c>
    </row>
    <row r="269" spans="1:47" x14ac:dyDescent="0.25">
      <c r="A269">
        <v>3258</v>
      </c>
      <c r="B269">
        <v>11106</v>
      </c>
      <c r="C269" t="str">
        <f t="shared" si="12"/>
        <v xml:space="preserve">Roche Diagnostics GmbH Rechnungsprüfung GA - R </v>
      </c>
      <c r="E269" s="5">
        <v>68298</v>
      </c>
      <c r="F269" t="s">
        <v>16795</v>
      </c>
      <c r="G269" t="s">
        <v>17324</v>
      </c>
      <c r="I269" t="s">
        <v>17387</v>
      </c>
      <c r="K269" t="s">
        <v>17387</v>
      </c>
      <c r="L269" t="s">
        <v>2363</v>
      </c>
      <c r="O269">
        <f t="shared" si="13"/>
        <v>1</v>
      </c>
      <c r="P269">
        <v>0</v>
      </c>
      <c r="Q269">
        <v>0</v>
      </c>
      <c r="R269" s="4">
        <v>0</v>
      </c>
      <c r="T269" s="1">
        <f t="shared" ca="1" si="14"/>
        <v>42211</v>
      </c>
      <c r="U269" s="1">
        <f t="shared" ca="1" si="14"/>
        <v>42211</v>
      </c>
      <c r="V269" t="s">
        <v>17387</v>
      </c>
      <c r="AB269" t="s">
        <v>2360</v>
      </c>
      <c r="AC269" t="s">
        <v>2361</v>
      </c>
      <c r="AD269" t="s">
        <v>2362</v>
      </c>
      <c r="AF269" t="s">
        <v>2364</v>
      </c>
      <c r="AG269" t="s">
        <v>2365</v>
      </c>
      <c r="AL269" t="s">
        <v>32</v>
      </c>
      <c r="AO269">
        <v>0</v>
      </c>
      <c r="AP269">
        <v>3</v>
      </c>
      <c r="AQ269">
        <v>4875</v>
      </c>
      <c r="AR269" s="1">
        <v>37473</v>
      </c>
      <c r="AS269">
        <v>4</v>
      </c>
      <c r="AT269" t="s">
        <v>2366</v>
      </c>
      <c r="AU269" t="s">
        <v>32</v>
      </c>
    </row>
    <row r="270" spans="1:47" x14ac:dyDescent="0.25">
      <c r="A270">
        <v>3259</v>
      </c>
      <c r="B270">
        <v>11323</v>
      </c>
      <c r="C270" t="str">
        <f t="shared" si="12"/>
        <v xml:space="preserve">Cofely Refrigeration GmbH  </v>
      </c>
      <c r="D270" t="s">
        <v>2369</v>
      </c>
      <c r="E270" s="5">
        <v>68310</v>
      </c>
      <c r="F270" t="s">
        <v>16795</v>
      </c>
      <c r="G270" t="s">
        <v>17324</v>
      </c>
      <c r="I270" t="s">
        <v>17387</v>
      </c>
      <c r="K270" t="s">
        <v>17387</v>
      </c>
      <c r="O270">
        <f t="shared" si="13"/>
        <v>1</v>
      </c>
      <c r="P270">
        <v>0</v>
      </c>
      <c r="Q270">
        <v>0</v>
      </c>
      <c r="R270" s="4">
        <v>0</v>
      </c>
      <c r="S270" t="s">
        <v>2317</v>
      </c>
      <c r="T270" s="1">
        <f t="shared" ca="1" si="14"/>
        <v>42211</v>
      </c>
      <c r="U270" s="1">
        <f t="shared" ca="1" si="14"/>
        <v>42211</v>
      </c>
      <c r="V270" t="s">
        <v>17387</v>
      </c>
      <c r="AB270" t="s">
        <v>2367</v>
      </c>
      <c r="AC270" t="s">
        <v>2368</v>
      </c>
      <c r="AL270" t="s">
        <v>32</v>
      </c>
      <c r="AO270">
        <v>0</v>
      </c>
      <c r="AP270">
        <v>44</v>
      </c>
      <c r="AQ270">
        <v>3252</v>
      </c>
      <c r="AR270" s="1">
        <v>42185</v>
      </c>
      <c r="AS270">
        <v>2</v>
      </c>
      <c r="AT270" t="s">
        <v>2370</v>
      </c>
      <c r="AU270" t="s">
        <v>32</v>
      </c>
    </row>
    <row r="271" spans="1:47" x14ac:dyDescent="0.25">
      <c r="A271">
        <v>3260</v>
      </c>
      <c r="B271">
        <v>10316</v>
      </c>
      <c r="C271" t="str">
        <f t="shared" si="12"/>
        <v xml:space="preserve">Buchinger Anlagen-Stahl- Rohrbau GmbH </v>
      </c>
      <c r="D271" t="s">
        <v>2374</v>
      </c>
      <c r="E271" s="5">
        <v>69118</v>
      </c>
      <c r="F271" t="s">
        <v>16796</v>
      </c>
      <c r="G271" t="s">
        <v>17324</v>
      </c>
      <c r="I271" t="s">
        <v>17387</v>
      </c>
      <c r="K271" t="s">
        <v>17387</v>
      </c>
      <c r="L271" t="s">
        <v>2375</v>
      </c>
      <c r="O271">
        <f t="shared" si="13"/>
        <v>1</v>
      </c>
      <c r="P271">
        <v>0</v>
      </c>
      <c r="Q271">
        <v>0</v>
      </c>
      <c r="R271" s="4">
        <v>0</v>
      </c>
      <c r="T271" s="1">
        <f t="shared" ca="1" si="14"/>
        <v>42211</v>
      </c>
      <c r="U271" s="1">
        <f t="shared" ca="1" si="14"/>
        <v>42211</v>
      </c>
      <c r="V271" t="s">
        <v>17387</v>
      </c>
      <c r="AB271" t="s">
        <v>2371</v>
      </c>
      <c r="AC271" t="s">
        <v>2372</v>
      </c>
      <c r="AD271" t="s">
        <v>2373</v>
      </c>
      <c r="AF271" t="s">
        <v>2376</v>
      </c>
      <c r="AG271" t="s">
        <v>2377</v>
      </c>
      <c r="AH271" t="s">
        <v>2378</v>
      </c>
      <c r="AL271" t="s">
        <v>32</v>
      </c>
      <c r="AM271" t="s">
        <v>568</v>
      </c>
      <c r="AO271">
        <v>3</v>
      </c>
      <c r="AP271">
        <v>37</v>
      </c>
      <c r="AQ271">
        <v>9585</v>
      </c>
      <c r="AR271" s="1">
        <v>41517</v>
      </c>
      <c r="AS271">
        <v>1</v>
      </c>
      <c r="AT271" t="s">
        <v>2379</v>
      </c>
      <c r="AU271" t="s">
        <v>32</v>
      </c>
    </row>
    <row r="272" spans="1:47" x14ac:dyDescent="0.25">
      <c r="A272">
        <v>3261</v>
      </c>
      <c r="B272">
        <v>10189</v>
      </c>
      <c r="C272" t="str">
        <f t="shared" si="12"/>
        <v>REWE Deutscher Supermarkt KGaA ZNL Wiesloch</v>
      </c>
      <c r="D272" t="s">
        <v>2384</v>
      </c>
      <c r="E272" s="5">
        <v>69168</v>
      </c>
      <c r="F272" t="s">
        <v>16797</v>
      </c>
      <c r="G272" t="s">
        <v>17324</v>
      </c>
      <c r="I272" t="s">
        <v>17387</v>
      </c>
      <c r="K272" t="s">
        <v>17387</v>
      </c>
      <c r="L272" t="s">
        <v>2385</v>
      </c>
      <c r="O272">
        <f t="shared" si="13"/>
        <v>1</v>
      </c>
      <c r="P272">
        <v>0</v>
      </c>
      <c r="Q272">
        <v>0</v>
      </c>
      <c r="R272" s="4">
        <v>0</v>
      </c>
      <c r="T272" s="1">
        <f t="shared" ca="1" si="14"/>
        <v>42211</v>
      </c>
      <c r="U272" s="1">
        <f t="shared" ca="1" si="14"/>
        <v>42211</v>
      </c>
      <c r="V272" t="s">
        <v>17387</v>
      </c>
      <c r="AB272" t="s">
        <v>2380</v>
      </c>
      <c r="AC272" t="s">
        <v>2381</v>
      </c>
      <c r="AD272" t="s">
        <v>2382</v>
      </c>
      <c r="AE272" t="s">
        <v>2383</v>
      </c>
      <c r="AF272" t="s">
        <v>2386</v>
      </c>
      <c r="AG272" t="s">
        <v>2387</v>
      </c>
      <c r="AH272" t="s">
        <v>2388</v>
      </c>
      <c r="AJ272" t="s">
        <v>2389</v>
      </c>
      <c r="AL272" t="s">
        <v>32</v>
      </c>
      <c r="AN272" t="s">
        <v>32</v>
      </c>
      <c r="AO272">
        <v>0</v>
      </c>
      <c r="AP272">
        <v>2</v>
      </c>
      <c r="AQ272">
        <v>10459</v>
      </c>
      <c r="AR272" s="1">
        <v>39752</v>
      </c>
      <c r="AS272">
        <v>3</v>
      </c>
      <c r="AT272" t="s">
        <v>2390</v>
      </c>
      <c r="AU272" t="s">
        <v>32</v>
      </c>
    </row>
    <row r="273" spans="1:47" x14ac:dyDescent="0.25">
      <c r="A273">
        <v>3262</v>
      </c>
      <c r="B273">
        <v>10511</v>
      </c>
      <c r="C273" t="str">
        <f t="shared" si="12"/>
        <v xml:space="preserve">Samuel J. Fleiner  </v>
      </c>
      <c r="D273" t="s">
        <v>2393</v>
      </c>
      <c r="E273" s="5">
        <v>69257</v>
      </c>
      <c r="F273" t="s">
        <v>16798</v>
      </c>
      <c r="G273" t="s">
        <v>17324</v>
      </c>
      <c r="H273" t="s">
        <v>2394</v>
      </c>
      <c r="I273" t="s">
        <v>17387</v>
      </c>
      <c r="J273" t="s">
        <v>2395</v>
      </c>
      <c r="K273" t="s">
        <v>17387</v>
      </c>
      <c r="O273">
        <f t="shared" si="13"/>
        <v>1</v>
      </c>
      <c r="P273">
        <v>0</v>
      </c>
      <c r="Q273">
        <v>0</v>
      </c>
      <c r="R273" s="4">
        <v>0</v>
      </c>
      <c r="T273" s="1">
        <f t="shared" ca="1" si="14"/>
        <v>42211</v>
      </c>
      <c r="U273" s="1">
        <f t="shared" ca="1" si="14"/>
        <v>42211</v>
      </c>
      <c r="V273" t="s">
        <v>17387</v>
      </c>
      <c r="AB273" t="s">
        <v>2391</v>
      </c>
      <c r="AC273" t="s">
        <v>2392</v>
      </c>
      <c r="AG273" t="s">
        <v>2396</v>
      </c>
      <c r="AL273" t="s">
        <v>32</v>
      </c>
      <c r="AM273" t="s">
        <v>568</v>
      </c>
      <c r="AO273">
        <v>0</v>
      </c>
      <c r="AP273">
        <v>0</v>
      </c>
      <c r="AQ273">
        <v>5426</v>
      </c>
      <c r="AR273" t="s">
        <v>33</v>
      </c>
      <c r="AS273">
        <v>0</v>
      </c>
      <c r="AT273" t="s">
        <v>2397</v>
      </c>
      <c r="AU273" t="s">
        <v>32</v>
      </c>
    </row>
    <row r="274" spans="1:47" x14ac:dyDescent="0.25">
      <c r="A274">
        <v>3263</v>
      </c>
      <c r="B274">
        <v>10751</v>
      </c>
      <c r="C274" t="str">
        <f t="shared" si="12"/>
        <v xml:space="preserve">TLS Tanklager Stuttgart GmbH </v>
      </c>
      <c r="D274" t="s">
        <v>2401</v>
      </c>
      <c r="E274" s="5">
        <v>70327</v>
      </c>
      <c r="F274" t="s">
        <v>16799</v>
      </c>
      <c r="G274" t="s">
        <v>17324</v>
      </c>
      <c r="H274" t="s">
        <v>2402</v>
      </c>
      <c r="I274" t="s">
        <v>17387</v>
      </c>
      <c r="J274" t="s">
        <v>2403</v>
      </c>
      <c r="K274" t="s">
        <v>17387</v>
      </c>
      <c r="O274">
        <f t="shared" si="13"/>
        <v>1</v>
      </c>
      <c r="P274">
        <v>0</v>
      </c>
      <c r="Q274">
        <v>0</v>
      </c>
      <c r="R274" s="4">
        <v>0</v>
      </c>
      <c r="T274" s="1">
        <f t="shared" ca="1" si="14"/>
        <v>42211</v>
      </c>
      <c r="U274" s="1">
        <f t="shared" ca="1" si="14"/>
        <v>42211</v>
      </c>
      <c r="V274" t="s">
        <v>17387</v>
      </c>
      <c r="AB274" t="s">
        <v>2398</v>
      </c>
      <c r="AC274" t="s">
        <v>2399</v>
      </c>
      <c r="AD274" t="s">
        <v>2400</v>
      </c>
      <c r="AF274" t="s">
        <v>2404</v>
      </c>
      <c r="AL274" t="s">
        <v>32</v>
      </c>
      <c r="AO274">
        <v>0</v>
      </c>
      <c r="AP274">
        <v>0</v>
      </c>
      <c r="AQ274">
        <v>0</v>
      </c>
      <c r="AR274" t="s">
        <v>33</v>
      </c>
      <c r="AS274">
        <v>0</v>
      </c>
      <c r="AT274" t="s">
        <v>2405</v>
      </c>
      <c r="AU274" t="s">
        <v>32</v>
      </c>
    </row>
    <row r="275" spans="1:47" x14ac:dyDescent="0.25">
      <c r="A275">
        <v>3264</v>
      </c>
      <c r="B275">
        <v>10744</v>
      </c>
      <c r="C275" t="str">
        <f t="shared" si="12"/>
        <v xml:space="preserve">Dürr Environmental GmbH Zentralbuchhaltung </v>
      </c>
      <c r="E275" s="5">
        <v>70432</v>
      </c>
      <c r="F275" t="s">
        <v>16799</v>
      </c>
      <c r="G275" t="s">
        <v>17324</v>
      </c>
      <c r="H275" t="s">
        <v>2409</v>
      </c>
      <c r="I275" t="s">
        <v>17387</v>
      </c>
      <c r="J275" t="s">
        <v>2410</v>
      </c>
      <c r="K275" t="s">
        <v>17387</v>
      </c>
      <c r="L275" t="s">
        <v>2411</v>
      </c>
      <c r="O275">
        <f t="shared" si="13"/>
        <v>1</v>
      </c>
      <c r="P275">
        <v>0</v>
      </c>
      <c r="Q275">
        <v>0</v>
      </c>
      <c r="R275" s="4">
        <v>0</v>
      </c>
      <c r="T275" s="1">
        <f t="shared" ca="1" si="14"/>
        <v>42211</v>
      </c>
      <c r="U275" s="1">
        <f t="shared" ca="1" si="14"/>
        <v>42211</v>
      </c>
      <c r="V275" t="s">
        <v>17387</v>
      </c>
      <c r="AB275" t="s">
        <v>2406</v>
      </c>
      <c r="AC275" t="s">
        <v>2407</v>
      </c>
      <c r="AD275" t="s">
        <v>2408</v>
      </c>
      <c r="AF275" t="s">
        <v>2412</v>
      </c>
      <c r="AG275" t="s">
        <v>2413</v>
      </c>
      <c r="AL275" t="s">
        <v>32</v>
      </c>
      <c r="AO275">
        <v>0</v>
      </c>
      <c r="AP275">
        <v>0</v>
      </c>
      <c r="AQ275">
        <v>44931</v>
      </c>
      <c r="AR275" t="s">
        <v>33</v>
      </c>
      <c r="AS275">
        <v>1</v>
      </c>
      <c r="AT275" t="s">
        <v>2414</v>
      </c>
      <c r="AU275" t="s">
        <v>32</v>
      </c>
    </row>
    <row r="276" spans="1:47" x14ac:dyDescent="0.25">
      <c r="A276">
        <v>3265</v>
      </c>
      <c r="B276">
        <v>10739</v>
      </c>
      <c r="C276" t="str">
        <f t="shared" si="12"/>
        <v xml:space="preserve">Caverion Deutschland GmbH Abt. FI/RP (50013372) </v>
      </c>
      <c r="D276" t="s">
        <v>2418</v>
      </c>
      <c r="E276" s="5">
        <v>70499</v>
      </c>
      <c r="F276" t="s">
        <v>16799</v>
      </c>
      <c r="G276" t="s">
        <v>17324</v>
      </c>
      <c r="H276" t="s">
        <v>2419</v>
      </c>
      <c r="I276" t="s">
        <v>17387</v>
      </c>
      <c r="K276" t="s">
        <v>17387</v>
      </c>
      <c r="O276">
        <f t="shared" si="13"/>
        <v>1</v>
      </c>
      <c r="P276">
        <v>0</v>
      </c>
      <c r="Q276">
        <v>0</v>
      </c>
      <c r="R276" s="4">
        <v>25</v>
      </c>
      <c r="S276" t="s">
        <v>2424</v>
      </c>
      <c r="T276" s="1">
        <f t="shared" ca="1" si="14"/>
        <v>42211</v>
      </c>
      <c r="U276" s="1">
        <f t="shared" ca="1" si="14"/>
        <v>42211</v>
      </c>
      <c r="V276" t="s">
        <v>17387</v>
      </c>
      <c r="AB276" t="s">
        <v>2415</v>
      </c>
      <c r="AC276" t="s">
        <v>2416</v>
      </c>
      <c r="AD276" t="s">
        <v>2417</v>
      </c>
      <c r="AF276" t="s">
        <v>2420</v>
      </c>
      <c r="AG276" t="s">
        <v>2421</v>
      </c>
      <c r="AH276" t="s">
        <v>2422</v>
      </c>
      <c r="AL276" t="s">
        <v>32</v>
      </c>
      <c r="AO276">
        <v>11</v>
      </c>
      <c r="AP276">
        <v>372</v>
      </c>
      <c r="AQ276">
        <v>62282</v>
      </c>
      <c r="AR276" s="1">
        <v>42185</v>
      </c>
      <c r="AS276">
        <v>20</v>
      </c>
      <c r="AT276" t="s">
        <v>2423</v>
      </c>
      <c r="AU276" t="s">
        <v>32</v>
      </c>
    </row>
    <row r="277" spans="1:47" x14ac:dyDescent="0.25">
      <c r="A277">
        <v>3266</v>
      </c>
      <c r="B277">
        <v>10909</v>
      </c>
      <c r="C277" t="str">
        <f t="shared" si="12"/>
        <v>Daimler AG Abteilung RK/FK HPC G351</v>
      </c>
      <c r="E277" s="5">
        <v>70546</v>
      </c>
      <c r="F277" t="s">
        <v>16799</v>
      </c>
      <c r="G277" t="s">
        <v>17324</v>
      </c>
      <c r="H277" t="s">
        <v>2429</v>
      </c>
      <c r="I277" t="s">
        <v>17387</v>
      </c>
      <c r="J277" t="s">
        <v>2430</v>
      </c>
      <c r="K277" t="s">
        <v>17387</v>
      </c>
      <c r="O277">
        <f t="shared" si="13"/>
        <v>1</v>
      </c>
      <c r="P277">
        <v>0</v>
      </c>
      <c r="Q277">
        <v>0</v>
      </c>
      <c r="R277" s="4">
        <v>0</v>
      </c>
      <c r="T277" s="1">
        <f t="shared" ca="1" si="14"/>
        <v>42211</v>
      </c>
      <c r="U277" s="1">
        <f t="shared" ca="1" si="14"/>
        <v>42211</v>
      </c>
      <c r="V277" t="s">
        <v>17387</v>
      </c>
      <c r="AB277" t="s">
        <v>2425</v>
      </c>
      <c r="AC277" t="s">
        <v>2426</v>
      </c>
      <c r="AD277" t="s">
        <v>2427</v>
      </c>
      <c r="AE277" t="s">
        <v>2428</v>
      </c>
      <c r="AL277" t="s">
        <v>32</v>
      </c>
      <c r="AO277">
        <v>0</v>
      </c>
      <c r="AP277">
        <v>0</v>
      </c>
      <c r="AQ277">
        <v>21344</v>
      </c>
      <c r="AR277" t="s">
        <v>33</v>
      </c>
      <c r="AS277">
        <v>0</v>
      </c>
      <c r="AT277" t="s">
        <v>2431</v>
      </c>
      <c r="AU277" t="s">
        <v>32</v>
      </c>
    </row>
    <row r="278" spans="1:47" x14ac:dyDescent="0.25">
      <c r="A278">
        <v>3267</v>
      </c>
      <c r="B278">
        <v>11832</v>
      </c>
      <c r="C278" t="str">
        <f t="shared" si="12"/>
        <v xml:space="preserve">Metzgerei Bienzle  </v>
      </c>
      <c r="D278" t="s">
        <v>2434</v>
      </c>
      <c r="E278" s="5">
        <v>70563</v>
      </c>
      <c r="F278" t="s">
        <v>16800</v>
      </c>
      <c r="G278" t="s">
        <v>17324</v>
      </c>
      <c r="H278" t="s">
        <v>2435</v>
      </c>
      <c r="I278" t="s">
        <v>17387</v>
      </c>
      <c r="J278" t="s">
        <v>2436</v>
      </c>
      <c r="K278" t="s">
        <v>17387</v>
      </c>
      <c r="O278">
        <f t="shared" si="13"/>
        <v>1</v>
      </c>
      <c r="P278">
        <v>0</v>
      </c>
      <c r="Q278">
        <v>0</v>
      </c>
      <c r="R278" s="4">
        <v>0</v>
      </c>
      <c r="T278" s="1">
        <f t="shared" ca="1" si="14"/>
        <v>42211</v>
      </c>
      <c r="U278" s="1">
        <f t="shared" ca="1" si="14"/>
        <v>42211</v>
      </c>
      <c r="V278" t="s">
        <v>17387</v>
      </c>
      <c r="W278" t="s">
        <v>2437</v>
      </c>
      <c r="X278">
        <v>2220967</v>
      </c>
      <c r="Y278" t="s">
        <v>2438</v>
      </c>
      <c r="AB278" t="s">
        <v>2432</v>
      </c>
      <c r="AC278" t="s">
        <v>2433</v>
      </c>
      <c r="AL278" t="s">
        <v>32</v>
      </c>
      <c r="AM278" t="s">
        <v>32</v>
      </c>
      <c r="AO278">
        <v>1</v>
      </c>
      <c r="AP278">
        <v>3</v>
      </c>
      <c r="AQ278">
        <v>3060</v>
      </c>
      <c r="AR278" s="1">
        <v>41608</v>
      </c>
      <c r="AS278">
        <v>0</v>
      </c>
      <c r="AT278" t="s">
        <v>2439</v>
      </c>
      <c r="AU278" t="s">
        <v>32</v>
      </c>
    </row>
    <row r="279" spans="1:47" x14ac:dyDescent="0.25">
      <c r="A279">
        <v>3268</v>
      </c>
      <c r="B279">
        <v>10378</v>
      </c>
      <c r="C279" t="str">
        <f t="shared" si="12"/>
        <v xml:space="preserve">VIT Veranstaltungen Incentives Trainings GmbH </v>
      </c>
      <c r="D279" t="s">
        <v>2443</v>
      </c>
      <c r="E279" s="5">
        <v>70567</v>
      </c>
      <c r="F279" t="s">
        <v>16799</v>
      </c>
      <c r="G279" t="s">
        <v>17324</v>
      </c>
      <c r="H279" t="s">
        <v>2444</v>
      </c>
      <c r="I279" t="s">
        <v>17387</v>
      </c>
      <c r="J279" t="s">
        <v>2445</v>
      </c>
      <c r="K279" t="s">
        <v>17387</v>
      </c>
      <c r="O279">
        <f t="shared" si="13"/>
        <v>1</v>
      </c>
      <c r="P279">
        <v>0</v>
      </c>
      <c r="Q279">
        <v>0</v>
      </c>
      <c r="R279" s="4">
        <v>0</v>
      </c>
      <c r="T279" s="1">
        <f t="shared" ca="1" si="14"/>
        <v>42211</v>
      </c>
      <c r="U279" s="1">
        <f t="shared" ca="1" si="14"/>
        <v>42211</v>
      </c>
      <c r="V279" t="s">
        <v>17387</v>
      </c>
      <c r="AB279" t="s">
        <v>2440</v>
      </c>
      <c r="AC279" t="s">
        <v>2441</v>
      </c>
      <c r="AD279" t="s">
        <v>2442</v>
      </c>
      <c r="AF279" t="s">
        <v>2446</v>
      </c>
      <c r="AO279">
        <v>0</v>
      </c>
      <c r="AP279">
        <v>1</v>
      </c>
      <c r="AQ279">
        <v>7446</v>
      </c>
      <c r="AR279" s="1">
        <v>37850</v>
      </c>
      <c r="AS279">
        <v>0</v>
      </c>
      <c r="AT279" t="s">
        <v>2447</v>
      </c>
      <c r="AU279" t="s">
        <v>32</v>
      </c>
    </row>
    <row r="280" spans="1:47" x14ac:dyDescent="0.25">
      <c r="A280">
        <v>3269</v>
      </c>
      <c r="B280">
        <v>10284</v>
      </c>
      <c r="C280" t="str">
        <f t="shared" si="12"/>
        <v>Markus Reuss Gastronomie &amp; Veranstaltungs GmbH &amp; Co. KG</v>
      </c>
      <c r="D280" t="s">
        <v>2451</v>
      </c>
      <c r="E280" s="5">
        <v>70599</v>
      </c>
      <c r="F280" t="s">
        <v>16799</v>
      </c>
      <c r="G280" t="s">
        <v>17324</v>
      </c>
      <c r="H280" t="s">
        <v>2452</v>
      </c>
      <c r="I280" t="s">
        <v>17387</v>
      </c>
      <c r="J280" t="s">
        <v>2453</v>
      </c>
      <c r="K280" t="s">
        <v>17387</v>
      </c>
      <c r="L280" t="s">
        <v>2454</v>
      </c>
      <c r="O280">
        <f t="shared" si="13"/>
        <v>1</v>
      </c>
      <c r="P280">
        <v>0</v>
      </c>
      <c r="Q280">
        <v>0</v>
      </c>
      <c r="R280" s="4">
        <v>0</v>
      </c>
      <c r="T280" s="1">
        <f t="shared" ca="1" si="14"/>
        <v>42211</v>
      </c>
      <c r="U280" s="1">
        <f t="shared" ca="1" si="14"/>
        <v>42211</v>
      </c>
      <c r="V280" t="s">
        <v>17387</v>
      </c>
      <c r="W280" t="s">
        <v>2459</v>
      </c>
      <c r="X280">
        <v>4403</v>
      </c>
      <c r="Y280" t="s">
        <v>2460</v>
      </c>
      <c r="AB280" t="s">
        <v>2448</v>
      </c>
      <c r="AC280" t="s">
        <v>2449</v>
      </c>
      <c r="AD280" t="s">
        <v>2450</v>
      </c>
      <c r="AE280" t="s">
        <v>233</v>
      </c>
      <c r="AF280" t="s">
        <v>2455</v>
      </c>
      <c r="AG280" t="s">
        <v>2456</v>
      </c>
      <c r="AI280" t="s">
        <v>2457</v>
      </c>
      <c r="AJ280" t="s">
        <v>2458</v>
      </c>
      <c r="AL280" t="s">
        <v>568</v>
      </c>
      <c r="AM280" t="s">
        <v>32</v>
      </c>
      <c r="AO280">
        <v>0</v>
      </c>
      <c r="AP280">
        <v>35</v>
      </c>
      <c r="AQ280">
        <v>22329</v>
      </c>
      <c r="AR280" s="1">
        <v>38273</v>
      </c>
      <c r="AS280">
        <v>10</v>
      </c>
      <c r="AT280" t="s">
        <v>2461</v>
      </c>
      <c r="AU280" t="s">
        <v>32</v>
      </c>
    </row>
    <row r="281" spans="1:47" x14ac:dyDescent="0.25">
      <c r="A281">
        <v>3270</v>
      </c>
      <c r="B281">
        <v>10529</v>
      </c>
      <c r="C281" t="str">
        <f t="shared" si="12"/>
        <v xml:space="preserve">Trommler Rohrleitungsbau GmbH </v>
      </c>
      <c r="D281" t="s">
        <v>2464</v>
      </c>
      <c r="E281" s="5">
        <v>70794</v>
      </c>
      <c r="F281" t="s">
        <v>16801</v>
      </c>
      <c r="G281" t="s">
        <v>17324</v>
      </c>
      <c r="H281" t="s">
        <v>2465</v>
      </c>
      <c r="I281" t="s">
        <v>17387</v>
      </c>
      <c r="J281" t="s">
        <v>2466</v>
      </c>
      <c r="K281" t="s">
        <v>17387</v>
      </c>
      <c r="O281">
        <f t="shared" si="13"/>
        <v>1</v>
      </c>
      <c r="P281">
        <v>0</v>
      </c>
      <c r="Q281">
        <v>0</v>
      </c>
      <c r="R281" s="4">
        <v>0</v>
      </c>
      <c r="T281" s="1">
        <f t="shared" ca="1" si="14"/>
        <v>42211</v>
      </c>
      <c r="U281" s="1">
        <f t="shared" ca="1" si="14"/>
        <v>42211</v>
      </c>
      <c r="V281" t="s">
        <v>17387</v>
      </c>
      <c r="AB281" t="s">
        <v>2462</v>
      </c>
      <c r="AC281" t="s">
        <v>2463</v>
      </c>
      <c r="AD281" t="s">
        <v>180</v>
      </c>
      <c r="AL281" t="s">
        <v>32</v>
      </c>
      <c r="AO281">
        <v>0</v>
      </c>
      <c r="AP281">
        <v>0</v>
      </c>
      <c r="AQ281">
        <v>1726</v>
      </c>
      <c r="AR281" t="s">
        <v>33</v>
      </c>
      <c r="AS281">
        <v>0</v>
      </c>
      <c r="AT281" t="s">
        <v>2467</v>
      </c>
      <c r="AU281" t="s">
        <v>32</v>
      </c>
    </row>
    <row r="282" spans="1:47" x14ac:dyDescent="0.25">
      <c r="A282">
        <v>3271</v>
      </c>
      <c r="B282">
        <v>11315</v>
      </c>
      <c r="C282" t="str">
        <f t="shared" si="12"/>
        <v xml:space="preserve">REPA Gastro-Service GmbH  </v>
      </c>
      <c r="D282" t="s">
        <v>2470</v>
      </c>
      <c r="E282" s="5">
        <v>70794</v>
      </c>
      <c r="F282" t="s">
        <v>16801</v>
      </c>
      <c r="G282" t="s">
        <v>17324</v>
      </c>
      <c r="H282" t="s">
        <v>2471</v>
      </c>
      <c r="I282" t="s">
        <v>17387</v>
      </c>
      <c r="J282" t="s">
        <v>2472</v>
      </c>
      <c r="K282" t="s">
        <v>17387</v>
      </c>
      <c r="L282" t="s">
        <v>2473</v>
      </c>
      <c r="O282">
        <f t="shared" si="13"/>
        <v>1</v>
      </c>
      <c r="P282">
        <v>0</v>
      </c>
      <c r="Q282">
        <v>0</v>
      </c>
      <c r="R282" s="4">
        <v>0</v>
      </c>
      <c r="T282" s="1">
        <f t="shared" ca="1" si="14"/>
        <v>42211</v>
      </c>
      <c r="U282" s="1">
        <f t="shared" ca="1" si="14"/>
        <v>42211</v>
      </c>
      <c r="V282" t="s">
        <v>17387</v>
      </c>
      <c r="W282" t="s">
        <v>2476</v>
      </c>
      <c r="X282" t="s">
        <v>2478</v>
      </c>
      <c r="Y282" t="s">
        <v>2477</v>
      </c>
      <c r="AB282" t="s">
        <v>2468</v>
      </c>
      <c r="AC282" t="s">
        <v>2469</v>
      </c>
      <c r="AF282" t="s">
        <v>2455</v>
      </c>
      <c r="AG282" t="s">
        <v>2474</v>
      </c>
      <c r="AH282" t="s">
        <v>2475</v>
      </c>
      <c r="AJ282" t="s">
        <v>2456</v>
      </c>
      <c r="AL282" t="s">
        <v>32</v>
      </c>
      <c r="AM282" t="s">
        <v>568</v>
      </c>
      <c r="AO282">
        <v>0</v>
      </c>
      <c r="AP282">
        <v>8</v>
      </c>
      <c r="AQ282">
        <v>14378</v>
      </c>
      <c r="AR282" s="1">
        <v>38990</v>
      </c>
      <c r="AS282">
        <v>0</v>
      </c>
      <c r="AT282" t="s">
        <v>2479</v>
      </c>
      <c r="AU282" t="s">
        <v>32</v>
      </c>
    </row>
    <row r="283" spans="1:47" x14ac:dyDescent="0.25">
      <c r="A283">
        <v>3272</v>
      </c>
      <c r="B283">
        <v>11407</v>
      </c>
      <c r="C283" t="str">
        <f t="shared" si="12"/>
        <v xml:space="preserve">ORGATECH AG  </v>
      </c>
      <c r="D283" t="s">
        <v>2481</v>
      </c>
      <c r="E283" s="5">
        <v>71277</v>
      </c>
      <c r="F283" t="s">
        <v>16802</v>
      </c>
      <c r="G283" t="s">
        <v>17324</v>
      </c>
      <c r="H283" t="s">
        <v>2482</v>
      </c>
      <c r="I283" t="s">
        <v>17387</v>
      </c>
      <c r="K283" t="s">
        <v>17387</v>
      </c>
      <c r="O283">
        <f t="shared" si="13"/>
        <v>1</v>
      </c>
      <c r="P283">
        <v>0</v>
      </c>
      <c r="Q283">
        <v>0</v>
      </c>
      <c r="R283" s="4">
        <v>0</v>
      </c>
      <c r="T283" s="1">
        <f t="shared" ca="1" si="14"/>
        <v>42211</v>
      </c>
      <c r="U283" s="1">
        <f t="shared" ca="1" si="14"/>
        <v>42211</v>
      </c>
      <c r="V283" t="s">
        <v>17387</v>
      </c>
      <c r="AB283" t="s">
        <v>2480</v>
      </c>
      <c r="AC283" t="s">
        <v>2480</v>
      </c>
      <c r="AF283" t="s">
        <v>2483</v>
      </c>
      <c r="AG283" t="s">
        <v>2484</v>
      </c>
      <c r="AH283" t="s">
        <v>2485</v>
      </c>
      <c r="AL283" t="s">
        <v>32</v>
      </c>
      <c r="AO283">
        <v>0</v>
      </c>
      <c r="AP283">
        <v>1</v>
      </c>
      <c r="AQ283">
        <v>1291</v>
      </c>
      <c r="AR283" s="1">
        <v>39233</v>
      </c>
      <c r="AS283">
        <v>1</v>
      </c>
      <c r="AT283" t="s">
        <v>2486</v>
      </c>
      <c r="AU283" t="s">
        <v>32</v>
      </c>
    </row>
    <row r="284" spans="1:47" x14ac:dyDescent="0.25">
      <c r="A284">
        <v>3273</v>
      </c>
      <c r="B284">
        <v>11794</v>
      </c>
      <c r="C284" t="str">
        <f t="shared" si="12"/>
        <v xml:space="preserve">RIENTH GmbH &amp; Co. KG  </v>
      </c>
      <c r="D284" t="s">
        <v>2489</v>
      </c>
      <c r="E284" s="5">
        <v>71364</v>
      </c>
      <c r="F284" t="s">
        <v>16803</v>
      </c>
      <c r="G284" t="s">
        <v>17324</v>
      </c>
      <c r="H284" t="s">
        <v>2490</v>
      </c>
      <c r="I284" t="s">
        <v>17387</v>
      </c>
      <c r="J284" t="s">
        <v>2491</v>
      </c>
      <c r="K284" t="s">
        <v>17387</v>
      </c>
      <c r="O284">
        <f t="shared" si="13"/>
        <v>1</v>
      </c>
      <c r="P284">
        <v>0</v>
      </c>
      <c r="Q284">
        <v>0</v>
      </c>
      <c r="R284" s="4">
        <v>0</v>
      </c>
      <c r="S284" t="s">
        <v>2495</v>
      </c>
      <c r="T284" s="1">
        <f t="shared" ca="1" si="14"/>
        <v>42211</v>
      </c>
      <c r="U284" s="1">
        <f t="shared" ca="1" si="14"/>
        <v>42211</v>
      </c>
      <c r="V284" t="s">
        <v>17387</v>
      </c>
      <c r="AB284" t="s">
        <v>2487</v>
      </c>
      <c r="AC284" t="s">
        <v>2488</v>
      </c>
      <c r="AF284" t="s">
        <v>2492</v>
      </c>
      <c r="AG284" t="s">
        <v>2493</v>
      </c>
      <c r="AL284" t="s">
        <v>32</v>
      </c>
      <c r="AO284">
        <v>2</v>
      </c>
      <c r="AP284">
        <v>10</v>
      </c>
      <c r="AQ284">
        <v>1750</v>
      </c>
      <c r="AR284" s="1">
        <v>41547</v>
      </c>
      <c r="AS284">
        <v>0</v>
      </c>
      <c r="AT284" t="s">
        <v>2494</v>
      </c>
      <c r="AU284" t="s">
        <v>32</v>
      </c>
    </row>
    <row r="285" spans="1:47" x14ac:dyDescent="0.25">
      <c r="A285">
        <v>3274</v>
      </c>
      <c r="B285">
        <v>10456</v>
      </c>
      <c r="C285" t="str">
        <f t="shared" si="12"/>
        <v xml:space="preserve">CDS GmbH Container Depot Stuttgart </v>
      </c>
      <c r="D285" t="s">
        <v>2499</v>
      </c>
      <c r="E285" s="5">
        <v>71384</v>
      </c>
      <c r="F285" t="s">
        <v>16804</v>
      </c>
      <c r="G285" t="s">
        <v>17324</v>
      </c>
      <c r="H285" t="s">
        <v>2500</v>
      </c>
      <c r="I285" t="s">
        <v>17387</v>
      </c>
      <c r="J285" t="s">
        <v>2501</v>
      </c>
      <c r="K285" t="s">
        <v>17387</v>
      </c>
      <c r="O285">
        <f t="shared" si="13"/>
        <v>1</v>
      </c>
      <c r="P285">
        <v>0</v>
      </c>
      <c r="Q285">
        <v>0</v>
      </c>
      <c r="R285" s="4">
        <v>0</v>
      </c>
      <c r="T285" s="1">
        <f t="shared" ca="1" si="14"/>
        <v>42211</v>
      </c>
      <c r="U285" s="1">
        <f t="shared" ca="1" si="14"/>
        <v>42211</v>
      </c>
      <c r="V285" t="s">
        <v>17387</v>
      </c>
      <c r="AB285" t="s">
        <v>2496</v>
      </c>
      <c r="AC285" t="s">
        <v>2497</v>
      </c>
      <c r="AD285" t="s">
        <v>2498</v>
      </c>
      <c r="AF285" t="s">
        <v>2502</v>
      </c>
      <c r="AG285" t="s">
        <v>2503</v>
      </c>
      <c r="AK285" t="s">
        <v>2504</v>
      </c>
      <c r="AO285">
        <v>0</v>
      </c>
      <c r="AP285">
        <v>13</v>
      </c>
      <c r="AQ285">
        <v>41566</v>
      </c>
      <c r="AR285" s="1">
        <v>37981</v>
      </c>
      <c r="AS285">
        <v>4</v>
      </c>
      <c r="AT285" t="s">
        <v>2505</v>
      </c>
      <c r="AU285" t="s">
        <v>32</v>
      </c>
    </row>
    <row r="286" spans="1:47" x14ac:dyDescent="0.25">
      <c r="A286">
        <v>3275</v>
      </c>
      <c r="B286">
        <v>11741</v>
      </c>
      <c r="C286" t="str">
        <f t="shared" si="12"/>
        <v xml:space="preserve">Diakonie Stetten e.V.  </v>
      </c>
      <c r="D286" t="s">
        <v>2508</v>
      </c>
      <c r="E286" s="5">
        <v>71394</v>
      </c>
      <c r="F286" t="s">
        <v>16805</v>
      </c>
      <c r="G286" t="s">
        <v>17324</v>
      </c>
      <c r="H286" t="s">
        <v>2509</v>
      </c>
      <c r="I286" t="s">
        <v>17387</v>
      </c>
      <c r="K286" t="s">
        <v>17387</v>
      </c>
      <c r="O286">
        <f t="shared" si="13"/>
        <v>1</v>
      </c>
      <c r="P286">
        <v>0</v>
      </c>
      <c r="Q286">
        <v>0</v>
      </c>
      <c r="R286" s="4">
        <v>0</v>
      </c>
      <c r="S286" t="s">
        <v>2515</v>
      </c>
      <c r="T286" s="1">
        <f t="shared" ca="1" si="14"/>
        <v>42211</v>
      </c>
      <c r="U286" s="1">
        <f t="shared" ca="1" si="14"/>
        <v>42211</v>
      </c>
      <c r="V286" t="s">
        <v>17387</v>
      </c>
      <c r="AB286" t="s">
        <v>2506</v>
      </c>
      <c r="AC286" t="s">
        <v>2507</v>
      </c>
      <c r="AF286" t="s">
        <v>2510</v>
      </c>
      <c r="AG286" t="s">
        <v>2511</v>
      </c>
      <c r="AH286" t="s">
        <v>2512</v>
      </c>
      <c r="AJ286" t="s">
        <v>2513</v>
      </c>
      <c r="AL286" t="s">
        <v>32</v>
      </c>
      <c r="AO286">
        <v>1</v>
      </c>
      <c r="AP286">
        <v>0</v>
      </c>
      <c r="AQ286">
        <v>11450</v>
      </c>
      <c r="AR286" t="s">
        <v>33</v>
      </c>
      <c r="AS286">
        <v>0</v>
      </c>
      <c r="AT286" t="s">
        <v>2514</v>
      </c>
      <c r="AU286" t="s">
        <v>32</v>
      </c>
    </row>
    <row r="287" spans="1:47" x14ac:dyDescent="0.25">
      <c r="A287">
        <v>3276</v>
      </c>
      <c r="B287">
        <v>11293</v>
      </c>
      <c r="C287" t="str">
        <f t="shared" si="12"/>
        <v xml:space="preserve">Ziemann Ludwigsburg GmbH  </v>
      </c>
      <c r="D287" t="s">
        <v>2518</v>
      </c>
      <c r="E287" s="5">
        <v>71636</v>
      </c>
      <c r="F287" t="s">
        <v>16806</v>
      </c>
      <c r="G287" t="s">
        <v>17324</v>
      </c>
      <c r="H287" t="s">
        <v>2519</v>
      </c>
      <c r="I287" t="s">
        <v>17387</v>
      </c>
      <c r="K287" t="s">
        <v>17387</v>
      </c>
      <c r="O287">
        <f t="shared" si="13"/>
        <v>1</v>
      </c>
      <c r="P287">
        <v>0</v>
      </c>
      <c r="Q287">
        <v>0</v>
      </c>
      <c r="R287" s="4">
        <v>0</v>
      </c>
      <c r="T287" s="1">
        <f t="shared" ca="1" si="14"/>
        <v>42211</v>
      </c>
      <c r="U287" s="1">
        <f t="shared" ca="1" si="14"/>
        <v>42211</v>
      </c>
      <c r="V287" t="s">
        <v>17387</v>
      </c>
      <c r="AB287" t="s">
        <v>2516</v>
      </c>
      <c r="AC287" t="s">
        <v>2517</v>
      </c>
      <c r="AF287" t="s">
        <v>2520</v>
      </c>
      <c r="AG287" t="s">
        <v>2521</v>
      </c>
      <c r="AH287" t="s">
        <v>2522</v>
      </c>
      <c r="AL287" t="s">
        <v>32</v>
      </c>
      <c r="AO287">
        <v>0</v>
      </c>
      <c r="AP287">
        <v>1</v>
      </c>
      <c r="AQ287">
        <v>879</v>
      </c>
      <c r="AR287" s="1">
        <v>38631</v>
      </c>
      <c r="AS287">
        <v>0</v>
      </c>
      <c r="AT287" t="s">
        <v>2523</v>
      </c>
      <c r="AU287" t="s">
        <v>32</v>
      </c>
    </row>
    <row r="288" spans="1:47" x14ac:dyDescent="0.25">
      <c r="A288">
        <v>3277</v>
      </c>
      <c r="B288">
        <v>11739</v>
      </c>
      <c r="C288" t="str">
        <f t="shared" si="12"/>
        <v xml:space="preserve">Global Mobile Systems GmbH </v>
      </c>
      <c r="D288" t="s">
        <v>2527</v>
      </c>
      <c r="E288" s="5">
        <v>71640</v>
      </c>
      <c r="F288" t="s">
        <v>16806</v>
      </c>
      <c r="G288" t="s">
        <v>17324</v>
      </c>
      <c r="H288" t="s">
        <v>2528</v>
      </c>
      <c r="I288" t="s">
        <v>17387</v>
      </c>
      <c r="J288" t="s">
        <v>2529</v>
      </c>
      <c r="K288" t="s">
        <v>17387</v>
      </c>
      <c r="O288">
        <f t="shared" si="13"/>
        <v>1</v>
      </c>
      <c r="P288">
        <v>0</v>
      </c>
      <c r="Q288">
        <v>0</v>
      </c>
      <c r="R288" s="4">
        <v>0</v>
      </c>
      <c r="S288" t="s">
        <v>2534</v>
      </c>
      <c r="T288" s="1">
        <f t="shared" ca="1" si="14"/>
        <v>42211</v>
      </c>
      <c r="U288" s="1">
        <f t="shared" ca="1" si="14"/>
        <v>42211</v>
      </c>
      <c r="V288" t="s">
        <v>17387</v>
      </c>
      <c r="X288">
        <v>766052500</v>
      </c>
      <c r="Y288" t="s">
        <v>2532</v>
      </c>
      <c r="AB288" t="s">
        <v>2524</v>
      </c>
      <c r="AC288" t="s">
        <v>2525</v>
      </c>
      <c r="AD288" t="s">
        <v>2526</v>
      </c>
      <c r="AF288" t="s">
        <v>2530</v>
      </c>
      <c r="AG288" t="s">
        <v>2531</v>
      </c>
      <c r="AL288" t="s">
        <v>32</v>
      </c>
      <c r="AM288" t="s">
        <v>568</v>
      </c>
      <c r="AO288">
        <v>0</v>
      </c>
      <c r="AP288">
        <v>0</v>
      </c>
      <c r="AQ288">
        <v>2200</v>
      </c>
      <c r="AR288" t="s">
        <v>33</v>
      </c>
      <c r="AS288">
        <v>0</v>
      </c>
      <c r="AT288" t="s">
        <v>2533</v>
      </c>
      <c r="AU288" t="s">
        <v>32</v>
      </c>
    </row>
    <row r="289" spans="1:47" x14ac:dyDescent="0.25">
      <c r="A289">
        <v>3278</v>
      </c>
      <c r="B289">
        <v>11636</v>
      </c>
      <c r="C289" t="str">
        <f t="shared" si="12"/>
        <v xml:space="preserve">K + K Metallbau Heike Koz• </v>
      </c>
      <c r="D289" t="s">
        <v>2538</v>
      </c>
      <c r="E289" s="5">
        <v>71720</v>
      </c>
      <c r="F289" t="s">
        <v>16807</v>
      </c>
      <c r="G289" t="s">
        <v>17324</v>
      </c>
      <c r="H289" t="s">
        <v>2539</v>
      </c>
      <c r="I289" t="s">
        <v>17387</v>
      </c>
      <c r="J289" t="s">
        <v>2540</v>
      </c>
      <c r="K289" t="s">
        <v>17387</v>
      </c>
      <c r="O289">
        <f t="shared" si="13"/>
        <v>1</v>
      </c>
      <c r="P289">
        <v>0</v>
      </c>
      <c r="Q289">
        <v>0</v>
      </c>
      <c r="R289" s="4">
        <v>0</v>
      </c>
      <c r="T289" s="1">
        <f t="shared" ca="1" si="14"/>
        <v>42211</v>
      </c>
      <c r="U289" s="1">
        <f t="shared" ca="1" si="14"/>
        <v>42211</v>
      </c>
      <c r="V289" t="s">
        <v>17387</v>
      </c>
      <c r="AB289" t="s">
        <v>2535</v>
      </c>
      <c r="AC289" t="s">
        <v>2536</v>
      </c>
      <c r="AD289" t="s">
        <v>2537</v>
      </c>
      <c r="AF289" t="s">
        <v>2541</v>
      </c>
      <c r="AG289" t="s">
        <v>2542</v>
      </c>
      <c r="AL289" t="s">
        <v>32</v>
      </c>
      <c r="AO289">
        <v>0</v>
      </c>
      <c r="AP289">
        <v>4</v>
      </c>
      <c r="AQ289">
        <v>1152</v>
      </c>
      <c r="AR289" s="1">
        <v>40602</v>
      </c>
      <c r="AS289">
        <v>0</v>
      </c>
      <c r="AT289" t="s">
        <v>2543</v>
      </c>
      <c r="AU289" t="s">
        <v>32</v>
      </c>
    </row>
    <row r="290" spans="1:47" x14ac:dyDescent="0.25">
      <c r="A290">
        <v>3279</v>
      </c>
      <c r="B290">
        <v>11367</v>
      </c>
      <c r="C290" t="str">
        <f t="shared" si="12"/>
        <v xml:space="preserve">Süddt. Getränke &amp; Transport GmbH </v>
      </c>
      <c r="D290" t="s">
        <v>2546</v>
      </c>
      <c r="E290" s="5">
        <v>72070</v>
      </c>
      <c r="F290" t="s">
        <v>16808</v>
      </c>
      <c r="G290" t="s">
        <v>17324</v>
      </c>
      <c r="H290" t="s">
        <v>2547</v>
      </c>
      <c r="I290" t="s">
        <v>17387</v>
      </c>
      <c r="J290" t="s">
        <v>2548</v>
      </c>
      <c r="K290" t="s">
        <v>17387</v>
      </c>
      <c r="O290">
        <f t="shared" si="13"/>
        <v>1</v>
      </c>
      <c r="P290">
        <v>0</v>
      </c>
      <c r="Q290">
        <v>0</v>
      </c>
      <c r="R290" s="4">
        <v>0</v>
      </c>
      <c r="T290" s="1">
        <f t="shared" ca="1" si="14"/>
        <v>42211</v>
      </c>
      <c r="U290" s="1">
        <f t="shared" ca="1" si="14"/>
        <v>42211</v>
      </c>
      <c r="V290" t="s">
        <v>17387</v>
      </c>
      <c r="AB290" t="s">
        <v>2544</v>
      </c>
      <c r="AC290" t="s">
        <v>2545</v>
      </c>
      <c r="AD290" t="s">
        <v>2006</v>
      </c>
      <c r="AF290" t="s">
        <v>2549</v>
      </c>
      <c r="AL290" t="s">
        <v>32</v>
      </c>
      <c r="AO290">
        <v>0</v>
      </c>
      <c r="AP290">
        <v>0</v>
      </c>
      <c r="AQ290">
        <v>0</v>
      </c>
      <c r="AR290" t="s">
        <v>33</v>
      </c>
      <c r="AS290">
        <v>0</v>
      </c>
      <c r="AT290" t="s">
        <v>2550</v>
      </c>
      <c r="AU290" t="s">
        <v>32</v>
      </c>
    </row>
    <row r="291" spans="1:47" x14ac:dyDescent="0.25">
      <c r="A291">
        <v>3280</v>
      </c>
      <c r="B291">
        <v>11923</v>
      </c>
      <c r="C291" t="str">
        <f t="shared" si="12"/>
        <v xml:space="preserve">Murat Lamm GmbH  </v>
      </c>
      <c r="D291" t="s">
        <v>2553</v>
      </c>
      <c r="E291" s="5">
        <v>72160</v>
      </c>
      <c r="F291" t="s">
        <v>16809</v>
      </c>
      <c r="G291" t="s">
        <v>17324</v>
      </c>
      <c r="H291" t="s">
        <v>2554</v>
      </c>
      <c r="I291" t="s">
        <v>17387</v>
      </c>
      <c r="J291" t="s">
        <v>2555</v>
      </c>
      <c r="K291" t="s">
        <v>17387</v>
      </c>
      <c r="O291">
        <f t="shared" si="13"/>
        <v>1</v>
      </c>
      <c r="P291">
        <v>0</v>
      </c>
      <c r="Q291">
        <v>0</v>
      </c>
      <c r="R291" s="4">
        <v>0</v>
      </c>
      <c r="T291" s="1">
        <f t="shared" ca="1" si="14"/>
        <v>42211</v>
      </c>
      <c r="U291" s="1">
        <f t="shared" ca="1" si="14"/>
        <v>42211</v>
      </c>
      <c r="V291" t="s">
        <v>17387</v>
      </c>
      <c r="AB291" t="s">
        <v>2551</v>
      </c>
      <c r="AC291" t="s">
        <v>2552</v>
      </c>
      <c r="AL291" t="s">
        <v>32</v>
      </c>
      <c r="AO291">
        <v>0</v>
      </c>
      <c r="AP291">
        <v>3</v>
      </c>
      <c r="AQ291">
        <v>2070</v>
      </c>
      <c r="AR291" s="1">
        <v>42004</v>
      </c>
      <c r="AS291">
        <v>0</v>
      </c>
      <c r="AT291" t="s">
        <v>2556</v>
      </c>
      <c r="AU291" t="s">
        <v>32</v>
      </c>
    </row>
    <row r="292" spans="1:47" x14ac:dyDescent="0.25">
      <c r="A292">
        <v>3281</v>
      </c>
      <c r="B292">
        <v>11684</v>
      </c>
      <c r="C292" t="str">
        <f t="shared" si="12"/>
        <v xml:space="preserve">Hochdorfer Kronenbrauerei Otto Haizmann KG </v>
      </c>
      <c r="D292" t="s">
        <v>2560</v>
      </c>
      <c r="E292" s="5">
        <v>72202</v>
      </c>
      <c r="F292" t="s">
        <v>16810</v>
      </c>
      <c r="G292" t="s">
        <v>17324</v>
      </c>
      <c r="H292" t="s">
        <v>2561</v>
      </c>
      <c r="I292" t="s">
        <v>17387</v>
      </c>
      <c r="J292" t="s">
        <v>2562</v>
      </c>
      <c r="K292" t="s">
        <v>17387</v>
      </c>
      <c r="O292">
        <f t="shared" si="13"/>
        <v>1</v>
      </c>
      <c r="P292">
        <v>0</v>
      </c>
      <c r="Q292">
        <v>0</v>
      </c>
      <c r="R292" s="4">
        <v>0</v>
      </c>
      <c r="T292" s="1">
        <f t="shared" ca="1" si="14"/>
        <v>42211</v>
      </c>
      <c r="U292" s="1">
        <f t="shared" ca="1" si="14"/>
        <v>42211</v>
      </c>
      <c r="V292" t="s">
        <v>17387</v>
      </c>
      <c r="W292" t="s">
        <v>2566</v>
      </c>
      <c r="X292">
        <v>5028000</v>
      </c>
      <c r="Y292" t="s">
        <v>2567</v>
      </c>
      <c r="AB292" t="s">
        <v>2557</v>
      </c>
      <c r="AC292" t="s">
        <v>2558</v>
      </c>
      <c r="AD292" t="s">
        <v>2559</v>
      </c>
      <c r="AF292" t="s">
        <v>2563</v>
      </c>
      <c r="AG292" t="s">
        <v>2564</v>
      </c>
      <c r="AJ292" t="s">
        <v>2565</v>
      </c>
      <c r="AL292" t="s">
        <v>32</v>
      </c>
      <c r="AM292" t="s">
        <v>32</v>
      </c>
      <c r="AO292">
        <v>1</v>
      </c>
      <c r="AP292">
        <v>24</v>
      </c>
      <c r="AQ292">
        <v>17371</v>
      </c>
      <c r="AR292" s="1">
        <v>41182</v>
      </c>
      <c r="AS292">
        <v>0</v>
      </c>
      <c r="AT292" t="s">
        <v>2568</v>
      </c>
      <c r="AU292" t="s">
        <v>32</v>
      </c>
    </row>
    <row r="293" spans="1:47" x14ac:dyDescent="0.25">
      <c r="A293">
        <v>3282</v>
      </c>
      <c r="B293">
        <v>11118</v>
      </c>
      <c r="C293" t="str">
        <f t="shared" si="12"/>
        <v xml:space="preserve">Karl Müller GmbH &amp; Co. KG Fahrzeugwerk </v>
      </c>
      <c r="D293" t="s">
        <v>2572</v>
      </c>
      <c r="E293" s="5">
        <v>72270</v>
      </c>
      <c r="F293" t="s">
        <v>16811</v>
      </c>
      <c r="G293" t="s">
        <v>17324</v>
      </c>
      <c r="I293" t="s">
        <v>17387</v>
      </c>
      <c r="K293" t="s">
        <v>17387</v>
      </c>
      <c r="O293">
        <f t="shared" si="13"/>
        <v>1</v>
      </c>
      <c r="P293">
        <v>0</v>
      </c>
      <c r="Q293">
        <v>0</v>
      </c>
      <c r="R293" s="4">
        <v>0</v>
      </c>
      <c r="S293" t="s">
        <v>2577</v>
      </c>
      <c r="T293" s="1">
        <f t="shared" ca="1" si="14"/>
        <v>42211</v>
      </c>
      <c r="U293" s="1">
        <f t="shared" ca="1" si="14"/>
        <v>42211</v>
      </c>
      <c r="V293" t="s">
        <v>17387</v>
      </c>
      <c r="AB293" t="s">
        <v>2569</v>
      </c>
      <c r="AC293" t="s">
        <v>2570</v>
      </c>
      <c r="AD293" t="s">
        <v>2571</v>
      </c>
      <c r="AF293" t="s">
        <v>2573</v>
      </c>
      <c r="AG293" t="s">
        <v>2574</v>
      </c>
      <c r="AH293" t="s">
        <v>2575</v>
      </c>
      <c r="AL293" t="s">
        <v>32</v>
      </c>
      <c r="AO293">
        <v>0</v>
      </c>
      <c r="AP293">
        <v>2</v>
      </c>
      <c r="AQ293">
        <v>2093</v>
      </c>
      <c r="AR293" s="1">
        <v>41790</v>
      </c>
      <c r="AS293">
        <v>0</v>
      </c>
      <c r="AT293" t="s">
        <v>2576</v>
      </c>
      <c r="AU293" t="s">
        <v>32</v>
      </c>
    </row>
    <row r="294" spans="1:47" x14ac:dyDescent="0.25">
      <c r="A294">
        <v>3283</v>
      </c>
      <c r="B294">
        <v>11901</v>
      </c>
      <c r="C294" t="str">
        <f t="shared" si="12"/>
        <v>Hafner-Muschler Kälte- und Klimatechnik GmbH &amp; Co. KG</v>
      </c>
      <c r="D294" t="s">
        <v>2581</v>
      </c>
      <c r="E294" s="5">
        <v>72336</v>
      </c>
      <c r="F294" t="s">
        <v>16812</v>
      </c>
      <c r="G294" t="s">
        <v>17324</v>
      </c>
      <c r="H294" t="s">
        <v>2582</v>
      </c>
      <c r="I294" t="s">
        <v>17387</v>
      </c>
      <c r="J294" t="s">
        <v>2583</v>
      </c>
      <c r="K294" t="s">
        <v>17387</v>
      </c>
      <c r="L294" t="s">
        <v>2584</v>
      </c>
      <c r="O294">
        <f t="shared" si="13"/>
        <v>1</v>
      </c>
      <c r="P294">
        <v>0</v>
      </c>
      <c r="Q294">
        <v>0</v>
      </c>
      <c r="R294" s="4">
        <v>0</v>
      </c>
      <c r="S294" t="s">
        <v>2587</v>
      </c>
      <c r="T294" s="1">
        <f t="shared" ca="1" si="14"/>
        <v>42211</v>
      </c>
      <c r="U294" s="1">
        <f t="shared" ca="1" si="14"/>
        <v>42211</v>
      </c>
      <c r="V294" t="s">
        <v>17387</v>
      </c>
      <c r="AB294" t="s">
        <v>2578</v>
      </c>
      <c r="AC294" t="s">
        <v>2579</v>
      </c>
      <c r="AD294" t="s">
        <v>2580</v>
      </c>
      <c r="AE294" t="s">
        <v>233</v>
      </c>
      <c r="AF294" t="s">
        <v>1436</v>
      </c>
      <c r="AG294" t="s">
        <v>2585</v>
      </c>
      <c r="AL294" t="s">
        <v>32</v>
      </c>
      <c r="AO294">
        <v>0</v>
      </c>
      <c r="AP294">
        <v>16</v>
      </c>
      <c r="AQ294">
        <v>4320</v>
      </c>
      <c r="AR294" s="1">
        <v>41943</v>
      </c>
      <c r="AS294">
        <v>0</v>
      </c>
      <c r="AT294" t="s">
        <v>2586</v>
      </c>
      <c r="AU294" t="s">
        <v>32</v>
      </c>
    </row>
    <row r="295" spans="1:47" x14ac:dyDescent="0.25">
      <c r="A295">
        <v>3284</v>
      </c>
      <c r="B295">
        <v>11903</v>
      </c>
      <c r="C295" t="str">
        <f t="shared" si="12"/>
        <v xml:space="preserve">Gerlinde Huber GmbH  </v>
      </c>
      <c r="D295" t="s">
        <v>2590</v>
      </c>
      <c r="E295" s="5">
        <v>72336</v>
      </c>
      <c r="F295" t="s">
        <v>16812</v>
      </c>
      <c r="G295" t="s">
        <v>17324</v>
      </c>
      <c r="H295">
        <v>7433906644</v>
      </c>
      <c r="I295" t="s">
        <v>17387</v>
      </c>
      <c r="K295" t="s">
        <v>17387</v>
      </c>
      <c r="O295">
        <f t="shared" si="13"/>
        <v>1</v>
      </c>
      <c r="P295">
        <v>0</v>
      </c>
      <c r="Q295">
        <v>0</v>
      </c>
      <c r="R295" s="4">
        <v>0</v>
      </c>
      <c r="T295" s="1">
        <f t="shared" ca="1" si="14"/>
        <v>42211</v>
      </c>
      <c r="U295" s="1">
        <f t="shared" ca="1" si="14"/>
        <v>42211</v>
      </c>
      <c r="V295" t="s">
        <v>17387</v>
      </c>
      <c r="AB295" t="s">
        <v>2588</v>
      </c>
      <c r="AC295" t="s">
        <v>2589</v>
      </c>
      <c r="AF295" t="s">
        <v>2591</v>
      </c>
      <c r="AG295" t="s">
        <v>2592</v>
      </c>
      <c r="AL295" t="s">
        <v>32</v>
      </c>
      <c r="AO295">
        <v>0</v>
      </c>
      <c r="AP295">
        <v>0</v>
      </c>
      <c r="AQ295">
        <v>0</v>
      </c>
      <c r="AR295" t="s">
        <v>33</v>
      </c>
      <c r="AS295">
        <v>0</v>
      </c>
      <c r="AT295" t="s">
        <v>2593</v>
      </c>
      <c r="AU295" t="s">
        <v>32</v>
      </c>
    </row>
    <row r="296" spans="1:47" x14ac:dyDescent="0.25">
      <c r="A296">
        <v>3285</v>
      </c>
      <c r="B296">
        <v>10157</v>
      </c>
      <c r="C296" t="str">
        <f t="shared" si="12"/>
        <v xml:space="preserve">MDD Stuck GmbH  </v>
      </c>
      <c r="D296" t="s">
        <v>2596</v>
      </c>
      <c r="E296" s="5">
        <v>72379</v>
      </c>
      <c r="F296" t="s">
        <v>16813</v>
      </c>
      <c r="G296" t="s">
        <v>17324</v>
      </c>
      <c r="H296" t="s">
        <v>2597</v>
      </c>
      <c r="I296" t="s">
        <v>17387</v>
      </c>
      <c r="J296" t="s">
        <v>2598</v>
      </c>
      <c r="K296" t="s">
        <v>17387</v>
      </c>
      <c r="L296" t="s">
        <v>2599</v>
      </c>
      <c r="O296">
        <f t="shared" si="13"/>
        <v>1</v>
      </c>
      <c r="P296">
        <v>0</v>
      </c>
      <c r="Q296">
        <v>0</v>
      </c>
      <c r="R296" s="4">
        <v>25</v>
      </c>
      <c r="S296" t="s">
        <v>2604</v>
      </c>
      <c r="T296" s="1">
        <f t="shared" ca="1" si="14"/>
        <v>42211</v>
      </c>
      <c r="U296" s="1">
        <f t="shared" ca="1" si="14"/>
        <v>42211</v>
      </c>
      <c r="V296" t="s">
        <v>17387</v>
      </c>
      <c r="AB296" t="s">
        <v>2594</v>
      </c>
      <c r="AC296" t="s">
        <v>2595</v>
      </c>
      <c r="AF296" t="s">
        <v>2600</v>
      </c>
      <c r="AG296" t="s">
        <v>2601</v>
      </c>
      <c r="AJ296" t="s">
        <v>2602</v>
      </c>
      <c r="AL296" t="s">
        <v>32</v>
      </c>
      <c r="AN296" t="s">
        <v>32</v>
      </c>
      <c r="AO296">
        <v>7</v>
      </c>
      <c r="AP296">
        <v>250</v>
      </c>
      <c r="AQ296">
        <v>40648</v>
      </c>
      <c r="AR296" s="1">
        <v>42185</v>
      </c>
      <c r="AS296">
        <v>4</v>
      </c>
      <c r="AT296" t="s">
        <v>2603</v>
      </c>
      <c r="AU296" t="s">
        <v>32</v>
      </c>
    </row>
    <row r="297" spans="1:47" x14ac:dyDescent="0.25">
      <c r="A297">
        <v>3286</v>
      </c>
      <c r="B297">
        <v>11703</v>
      </c>
      <c r="C297" t="str">
        <f t="shared" si="12"/>
        <v xml:space="preserve">Bäckerei Robert Müller  </v>
      </c>
      <c r="D297" t="s">
        <v>2607</v>
      </c>
      <c r="E297" s="5">
        <v>72513</v>
      </c>
      <c r="F297" t="s">
        <v>16814</v>
      </c>
      <c r="G297" t="s">
        <v>17324</v>
      </c>
      <c r="H297" t="s">
        <v>2608</v>
      </c>
      <c r="I297" t="s">
        <v>17387</v>
      </c>
      <c r="J297" t="s">
        <v>2609</v>
      </c>
      <c r="K297" t="s">
        <v>17387</v>
      </c>
      <c r="L297" t="s">
        <v>2610</v>
      </c>
      <c r="O297">
        <f t="shared" si="13"/>
        <v>1</v>
      </c>
      <c r="P297">
        <v>0</v>
      </c>
      <c r="Q297">
        <v>0</v>
      </c>
      <c r="R297" s="4">
        <v>0</v>
      </c>
      <c r="T297" s="1">
        <f t="shared" ca="1" si="14"/>
        <v>42211</v>
      </c>
      <c r="U297" s="1">
        <f t="shared" ca="1" si="14"/>
        <v>42211</v>
      </c>
      <c r="V297" t="s">
        <v>17387</v>
      </c>
      <c r="W297" t="s">
        <v>2611</v>
      </c>
      <c r="X297">
        <v>404503</v>
      </c>
      <c r="Y297" t="s">
        <v>2612</v>
      </c>
      <c r="AB297" t="s">
        <v>2605</v>
      </c>
      <c r="AC297" t="s">
        <v>2606</v>
      </c>
      <c r="AL297" t="s">
        <v>32</v>
      </c>
      <c r="AM297" t="s">
        <v>32</v>
      </c>
      <c r="AO297">
        <v>1</v>
      </c>
      <c r="AP297">
        <v>4</v>
      </c>
      <c r="AQ297">
        <v>2646</v>
      </c>
      <c r="AR297" s="1">
        <v>41121</v>
      </c>
      <c r="AS297">
        <v>0</v>
      </c>
      <c r="AT297" t="s">
        <v>2613</v>
      </c>
      <c r="AU297" t="s">
        <v>32</v>
      </c>
    </row>
    <row r="298" spans="1:47" x14ac:dyDescent="0.25">
      <c r="A298">
        <v>3287</v>
      </c>
      <c r="B298">
        <v>11862</v>
      </c>
      <c r="C298" t="str">
        <f t="shared" si="12"/>
        <v xml:space="preserve">Heinrich Beck Bäckerei - Konditorei </v>
      </c>
      <c r="D298" t="s">
        <v>2617</v>
      </c>
      <c r="E298" s="5">
        <v>72587</v>
      </c>
      <c r="F298" t="s">
        <v>16815</v>
      </c>
      <c r="G298" t="s">
        <v>17324</v>
      </c>
      <c r="H298" t="s">
        <v>2618</v>
      </c>
      <c r="I298" t="s">
        <v>17387</v>
      </c>
      <c r="J298" t="s">
        <v>2619</v>
      </c>
      <c r="K298" t="s">
        <v>17387</v>
      </c>
      <c r="M298" t="s">
        <v>2620</v>
      </c>
      <c r="N298" t="s">
        <v>2621</v>
      </c>
      <c r="O298">
        <f t="shared" si="13"/>
        <v>1</v>
      </c>
      <c r="P298">
        <v>0</v>
      </c>
      <c r="Q298">
        <v>0</v>
      </c>
      <c r="R298" s="4">
        <v>0</v>
      </c>
      <c r="T298" s="1">
        <f t="shared" ca="1" si="14"/>
        <v>42211</v>
      </c>
      <c r="U298" s="1">
        <f t="shared" ca="1" si="14"/>
        <v>42211</v>
      </c>
      <c r="V298" t="s">
        <v>17387</v>
      </c>
      <c r="AB298" t="s">
        <v>2614</v>
      </c>
      <c r="AC298" t="s">
        <v>2615</v>
      </c>
      <c r="AD298" t="s">
        <v>2616</v>
      </c>
      <c r="AL298" t="s">
        <v>32</v>
      </c>
      <c r="AM298" t="s">
        <v>32</v>
      </c>
      <c r="AO298">
        <v>0</v>
      </c>
      <c r="AP298">
        <v>28</v>
      </c>
      <c r="AQ298">
        <v>8280</v>
      </c>
      <c r="AR298" s="1">
        <v>41973</v>
      </c>
      <c r="AS298">
        <v>0</v>
      </c>
      <c r="AT298" t="s">
        <v>2622</v>
      </c>
      <c r="AU298" t="s">
        <v>32</v>
      </c>
    </row>
    <row r="299" spans="1:47" x14ac:dyDescent="0.25">
      <c r="A299">
        <v>3288</v>
      </c>
      <c r="B299">
        <v>11151</v>
      </c>
      <c r="C299" t="str">
        <f t="shared" si="12"/>
        <v xml:space="preserve">Doster GmbH  </v>
      </c>
      <c r="D299" t="s">
        <v>2625</v>
      </c>
      <c r="E299" s="5">
        <v>72622</v>
      </c>
      <c r="F299" t="s">
        <v>16816</v>
      </c>
      <c r="G299" t="s">
        <v>17324</v>
      </c>
      <c r="H299" t="s">
        <v>2626</v>
      </c>
      <c r="I299" t="s">
        <v>17387</v>
      </c>
      <c r="J299" t="s">
        <v>2627</v>
      </c>
      <c r="K299" t="s">
        <v>17387</v>
      </c>
      <c r="L299" t="s">
        <v>2628</v>
      </c>
      <c r="M299" s="2"/>
      <c r="N299" s="2"/>
      <c r="O299">
        <f t="shared" si="13"/>
        <v>1</v>
      </c>
      <c r="P299">
        <v>0</v>
      </c>
      <c r="Q299">
        <v>0</v>
      </c>
      <c r="R299" s="4">
        <v>0</v>
      </c>
      <c r="S299" t="s">
        <v>2632</v>
      </c>
      <c r="T299" s="1">
        <f t="shared" ca="1" si="14"/>
        <v>42211</v>
      </c>
      <c r="U299" s="1">
        <f t="shared" ca="1" si="14"/>
        <v>42211</v>
      </c>
      <c r="V299" t="s">
        <v>17387</v>
      </c>
      <c r="W299" t="s">
        <v>2629</v>
      </c>
      <c r="X299" s="2">
        <v>103532005</v>
      </c>
      <c r="Y299" t="s">
        <v>2630</v>
      </c>
      <c r="AB299" t="s">
        <v>2623</v>
      </c>
      <c r="AC299" t="s">
        <v>2624</v>
      </c>
      <c r="AL299" t="s">
        <v>32</v>
      </c>
      <c r="AM299" t="s">
        <v>32</v>
      </c>
      <c r="AO299">
        <v>1</v>
      </c>
      <c r="AP299">
        <v>19</v>
      </c>
      <c r="AQ299">
        <v>8710</v>
      </c>
      <c r="AR299" s="1">
        <v>40816</v>
      </c>
      <c r="AS299">
        <v>0</v>
      </c>
      <c r="AT299" t="s">
        <v>2631</v>
      </c>
      <c r="AU299" t="s">
        <v>32</v>
      </c>
    </row>
    <row r="300" spans="1:47" x14ac:dyDescent="0.25">
      <c r="A300">
        <v>3289</v>
      </c>
      <c r="B300">
        <v>11844</v>
      </c>
      <c r="C300" t="str">
        <f t="shared" si="12"/>
        <v xml:space="preserve">ICT AG Abt. Rechnungsprüfung </v>
      </c>
      <c r="D300" t="s">
        <v>2634</v>
      </c>
      <c r="E300" s="5">
        <v>72664</v>
      </c>
      <c r="F300" t="s">
        <v>16817</v>
      </c>
      <c r="G300" t="s">
        <v>17324</v>
      </c>
      <c r="I300" t="s">
        <v>17387</v>
      </c>
      <c r="K300" t="s">
        <v>17387</v>
      </c>
      <c r="L300" t="s">
        <v>2635</v>
      </c>
      <c r="O300">
        <f t="shared" si="13"/>
        <v>1</v>
      </c>
      <c r="P300">
        <v>0</v>
      </c>
      <c r="Q300">
        <v>0</v>
      </c>
      <c r="R300" s="4">
        <v>0</v>
      </c>
      <c r="S300" t="s">
        <v>2641</v>
      </c>
      <c r="T300" s="1">
        <f t="shared" ca="1" si="14"/>
        <v>42211</v>
      </c>
      <c r="U300" s="1">
        <f t="shared" ca="1" si="14"/>
        <v>42211</v>
      </c>
      <c r="V300" t="s">
        <v>17387</v>
      </c>
      <c r="W300" t="s">
        <v>2639</v>
      </c>
      <c r="X300">
        <v>8663676</v>
      </c>
      <c r="Y300" t="s">
        <v>2438</v>
      </c>
      <c r="AB300" t="s">
        <v>2633</v>
      </c>
      <c r="AC300" t="s">
        <v>2633</v>
      </c>
      <c r="AD300" t="s">
        <v>973</v>
      </c>
      <c r="AF300" t="s">
        <v>2636</v>
      </c>
      <c r="AG300" t="s">
        <v>2637</v>
      </c>
      <c r="AH300" t="s">
        <v>2638</v>
      </c>
      <c r="AL300" t="s">
        <v>32</v>
      </c>
      <c r="AM300" t="s">
        <v>32</v>
      </c>
      <c r="AO300">
        <v>0</v>
      </c>
      <c r="AP300">
        <v>1</v>
      </c>
      <c r="AQ300">
        <v>135</v>
      </c>
      <c r="AR300" s="1">
        <v>41578</v>
      </c>
      <c r="AS300">
        <v>0</v>
      </c>
      <c r="AT300" t="s">
        <v>2640</v>
      </c>
      <c r="AU300" t="s">
        <v>32</v>
      </c>
    </row>
    <row r="301" spans="1:47" x14ac:dyDescent="0.25">
      <c r="A301">
        <v>3290</v>
      </c>
      <c r="B301">
        <v>11738</v>
      </c>
      <c r="C301" t="str">
        <f t="shared" si="12"/>
        <v xml:space="preserve">FERAL GmbH  </v>
      </c>
      <c r="D301" t="s">
        <v>2644</v>
      </c>
      <c r="E301" s="5">
        <v>72770</v>
      </c>
      <c r="F301" t="s">
        <v>16818</v>
      </c>
      <c r="G301" t="s">
        <v>17324</v>
      </c>
      <c r="H301" t="s">
        <v>2645</v>
      </c>
      <c r="I301" t="s">
        <v>17387</v>
      </c>
      <c r="J301" t="s">
        <v>2646</v>
      </c>
      <c r="K301" t="s">
        <v>17387</v>
      </c>
      <c r="O301">
        <f t="shared" si="13"/>
        <v>1</v>
      </c>
      <c r="P301">
        <v>0</v>
      </c>
      <c r="Q301">
        <v>0</v>
      </c>
      <c r="R301" s="4">
        <v>0</v>
      </c>
      <c r="S301" t="s">
        <v>2652</v>
      </c>
      <c r="T301" s="1">
        <f t="shared" ca="1" si="14"/>
        <v>42211</v>
      </c>
      <c r="U301" s="1">
        <f t="shared" ca="1" si="14"/>
        <v>42211</v>
      </c>
      <c r="V301" t="s">
        <v>17387</v>
      </c>
      <c r="W301" t="s">
        <v>2649</v>
      </c>
      <c r="X301">
        <v>362163006</v>
      </c>
      <c r="Y301" t="s">
        <v>2650</v>
      </c>
      <c r="AB301" t="s">
        <v>2642</v>
      </c>
      <c r="AC301" t="s">
        <v>2643</v>
      </c>
      <c r="AF301" t="s">
        <v>2647</v>
      </c>
      <c r="AG301" t="s">
        <v>2648</v>
      </c>
      <c r="AL301" t="s">
        <v>32</v>
      </c>
      <c r="AM301" t="s">
        <v>32</v>
      </c>
      <c r="AO301">
        <v>1</v>
      </c>
      <c r="AP301">
        <v>15</v>
      </c>
      <c r="AQ301">
        <v>2322</v>
      </c>
      <c r="AR301" s="1">
        <v>41639</v>
      </c>
      <c r="AS301">
        <v>1</v>
      </c>
      <c r="AT301" t="s">
        <v>2651</v>
      </c>
      <c r="AU301" t="s">
        <v>32</v>
      </c>
    </row>
    <row r="302" spans="1:47" x14ac:dyDescent="0.25">
      <c r="A302">
        <v>3291</v>
      </c>
      <c r="B302">
        <v>11085</v>
      </c>
      <c r="C302" t="str">
        <f t="shared" si="12"/>
        <v xml:space="preserve">Stahlbau Wendeler GmbH + Co. </v>
      </c>
      <c r="D302" t="s">
        <v>2656</v>
      </c>
      <c r="E302" s="5">
        <v>73072</v>
      </c>
      <c r="F302" t="s">
        <v>16819</v>
      </c>
      <c r="G302" t="s">
        <v>17324</v>
      </c>
      <c r="H302" t="s">
        <v>2657</v>
      </c>
      <c r="I302" t="s">
        <v>17387</v>
      </c>
      <c r="J302" t="s">
        <v>2658</v>
      </c>
      <c r="K302" t="s">
        <v>17387</v>
      </c>
      <c r="O302">
        <f t="shared" si="13"/>
        <v>1</v>
      </c>
      <c r="P302">
        <v>0</v>
      </c>
      <c r="Q302">
        <v>0</v>
      </c>
      <c r="R302" s="4">
        <v>0</v>
      </c>
      <c r="T302" s="1">
        <f t="shared" ca="1" si="14"/>
        <v>42211</v>
      </c>
      <c r="U302" s="1">
        <f t="shared" ca="1" si="14"/>
        <v>42211</v>
      </c>
      <c r="V302" t="s">
        <v>17387</v>
      </c>
      <c r="AB302" t="s">
        <v>2653</v>
      </c>
      <c r="AC302" t="s">
        <v>2654</v>
      </c>
      <c r="AD302" t="s">
        <v>2655</v>
      </c>
      <c r="AF302" t="s">
        <v>2659</v>
      </c>
      <c r="AG302" t="s">
        <v>2660</v>
      </c>
      <c r="AL302" t="s">
        <v>32</v>
      </c>
      <c r="AO302">
        <v>0</v>
      </c>
      <c r="AP302">
        <v>0</v>
      </c>
      <c r="AQ302">
        <v>0</v>
      </c>
      <c r="AR302" t="s">
        <v>33</v>
      </c>
      <c r="AS302">
        <v>0</v>
      </c>
      <c r="AT302" t="s">
        <v>2661</v>
      </c>
      <c r="AU302" t="s">
        <v>32</v>
      </c>
    </row>
    <row r="303" spans="1:47" x14ac:dyDescent="0.25">
      <c r="A303">
        <v>3292</v>
      </c>
      <c r="B303">
        <v>11108</v>
      </c>
      <c r="C303" t="str">
        <f t="shared" si="12"/>
        <v>Stahlbau- und Anlagenmontagen Retzlaff GmbH</v>
      </c>
      <c r="D303" t="s">
        <v>2666</v>
      </c>
      <c r="E303" s="5">
        <v>73079</v>
      </c>
      <c r="F303" t="s">
        <v>16820</v>
      </c>
      <c r="G303" t="s">
        <v>17324</v>
      </c>
      <c r="H303" t="s">
        <v>2667</v>
      </c>
      <c r="I303" t="s">
        <v>17387</v>
      </c>
      <c r="J303" t="s">
        <v>2668</v>
      </c>
      <c r="K303" t="s">
        <v>17387</v>
      </c>
      <c r="O303">
        <f t="shared" si="13"/>
        <v>1</v>
      </c>
      <c r="P303">
        <v>0</v>
      </c>
      <c r="Q303">
        <v>0</v>
      </c>
      <c r="R303" s="4">
        <v>0</v>
      </c>
      <c r="S303" t="s">
        <v>2671</v>
      </c>
      <c r="T303" s="1">
        <f t="shared" ca="1" si="14"/>
        <v>42211</v>
      </c>
      <c r="U303" s="1">
        <f t="shared" ca="1" si="14"/>
        <v>42211</v>
      </c>
      <c r="V303" t="s">
        <v>17387</v>
      </c>
      <c r="AB303" t="s">
        <v>2662</v>
      </c>
      <c r="AC303" t="s">
        <v>2663</v>
      </c>
      <c r="AD303" t="s">
        <v>2664</v>
      </c>
      <c r="AE303" t="s">
        <v>2665</v>
      </c>
      <c r="AF303" t="s">
        <v>2669</v>
      </c>
      <c r="AL303" t="s">
        <v>32</v>
      </c>
      <c r="AO303">
        <v>1</v>
      </c>
      <c r="AP303">
        <v>4</v>
      </c>
      <c r="AQ303">
        <v>6232</v>
      </c>
      <c r="AR303" s="1">
        <v>41486</v>
      </c>
      <c r="AS303">
        <v>0</v>
      </c>
      <c r="AT303" t="s">
        <v>2670</v>
      </c>
      <c r="AU303" t="s">
        <v>32</v>
      </c>
    </row>
    <row r="304" spans="1:47" x14ac:dyDescent="0.25">
      <c r="A304">
        <v>3293</v>
      </c>
      <c r="B304">
        <v>11412</v>
      </c>
      <c r="C304" t="str">
        <f t="shared" si="12"/>
        <v xml:space="preserve">XXL Objekt GmbH  </v>
      </c>
      <c r="D304" t="s">
        <v>2674</v>
      </c>
      <c r="E304" s="5">
        <v>73105</v>
      </c>
      <c r="F304" t="s">
        <v>16821</v>
      </c>
      <c r="G304" t="s">
        <v>17324</v>
      </c>
      <c r="H304" t="s">
        <v>2675</v>
      </c>
      <c r="I304" t="s">
        <v>17387</v>
      </c>
      <c r="J304" t="s">
        <v>2676</v>
      </c>
      <c r="K304" t="s">
        <v>17387</v>
      </c>
      <c r="O304">
        <f t="shared" si="13"/>
        <v>1</v>
      </c>
      <c r="P304">
        <v>0</v>
      </c>
      <c r="Q304">
        <v>0</v>
      </c>
      <c r="R304" s="4">
        <v>0</v>
      </c>
      <c r="T304" s="1">
        <f t="shared" ca="1" si="14"/>
        <v>42211</v>
      </c>
      <c r="U304" s="1">
        <f t="shared" ca="1" si="14"/>
        <v>42211</v>
      </c>
      <c r="V304" t="s">
        <v>17387</v>
      </c>
      <c r="AB304" t="s">
        <v>2672</v>
      </c>
      <c r="AC304" t="s">
        <v>2673</v>
      </c>
      <c r="AF304" t="s">
        <v>2677</v>
      </c>
      <c r="AL304" t="s">
        <v>32</v>
      </c>
      <c r="AO304">
        <v>0</v>
      </c>
      <c r="AP304">
        <v>0</v>
      </c>
      <c r="AQ304">
        <v>0</v>
      </c>
      <c r="AR304" t="s">
        <v>33</v>
      </c>
      <c r="AS304">
        <v>0</v>
      </c>
      <c r="AT304" t="s">
        <v>2678</v>
      </c>
      <c r="AU304" t="s">
        <v>32</v>
      </c>
    </row>
    <row r="305" spans="1:47" x14ac:dyDescent="0.25">
      <c r="A305">
        <v>3294</v>
      </c>
      <c r="B305">
        <v>11193</v>
      </c>
      <c r="C305" t="str">
        <f t="shared" si="12"/>
        <v xml:space="preserve">Schömbucher GbR  </v>
      </c>
      <c r="D305" t="s">
        <v>2681</v>
      </c>
      <c r="E305" s="5">
        <v>73111</v>
      </c>
      <c r="F305" t="s">
        <v>16822</v>
      </c>
      <c r="G305" t="s">
        <v>17324</v>
      </c>
      <c r="H305" t="s">
        <v>2682</v>
      </c>
      <c r="I305" t="s">
        <v>17387</v>
      </c>
      <c r="J305" t="s">
        <v>2683</v>
      </c>
      <c r="K305" t="s">
        <v>17387</v>
      </c>
      <c r="M305" s="2"/>
      <c r="N305" s="2"/>
      <c r="O305">
        <f t="shared" si="13"/>
        <v>1</v>
      </c>
      <c r="P305">
        <v>0</v>
      </c>
      <c r="Q305">
        <v>0</v>
      </c>
      <c r="R305" s="4">
        <v>0</v>
      </c>
      <c r="T305" s="1">
        <f t="shared" ca="1" si="14"/>
        <v>42211</v>
      </c>
      <c r="U305" s="1">
        <f t="shared" ca="1" si="14"/>
        <v>42211</v>
      </c>
      <c r="V305" t="s">
        <v>17387</v>
      </c>
      <c r="W305" t="s">
        <v>2684</v>
      </c>
      <c r="X305" s="2">
        <v>168080001</v>
      </c>
      <c r="Y305" t="s">
        <v>2685</v>
      </c>
      <c r="AB305" t="s">
        <v>2679</v>
      </c>
      <c r="AC305" t="s">
        <v>2680</v>
      </c>
      <c r="AL305" t="s">
        <v>32</v>
      </c>
      <c r="AM305" t="s">
        <v>32</v>
      </c>
      <c r="AO305">
        <v>0</v>
      </c>
      <c r="AP305">
        <v>6</v>
      </c>
      <c r="AQ305">
        <v>3781</v>
      </c>
      <c r="AR305" s="1">
        <v>38107</v>
      </c>
      <c r="AS305">
        <v>0</v>
      </c>
      <c r="AT305" t="s">
        <v>2686</v>
      </c>
      <c r="AU305" t="s">
        <v>32</v>
      </c>
    </row>
    <row r="306" spans="1:47" x14ac:dyDescent="0.25">
      <c r="A306">
        <v>3295</v>
      </c>
      <c r="B306">
        <v>11860</v>
      </c>
      <c r="C306" t="str">
        <f t="shared" si="12"/>
        <v xml:space="preserve">RICO GmbH &amp; Co. KG  </v>
      </c>
      <c r="D306" t="s">
        <v>2689</v>
      </c>
      <c r="E306" s="5">
        <v>73230</v>
      </c>
      <c r="F306" t="s">
        <v>16823</v>
      </c>
      <c r="G306" t="s">
        <v>17324</v>
      </c>
      <c r="I306" t="s">
        <v>17387</v>
      </c>
      <c r="K306" t="s">
        <v>17387</v>
      </c>
      <c r="O306">
        <f t="shared" si="13"/>
        <v>1</v>
      </c>
      <c r="P306">
        <v>0</v>
      </c>
      <c r="Q306">
        <v>0</v>
      </c>
      <c r="R306" s="4">
        <v>0</v>
      </c>
      <c r="S306" t="s">
        <v>2694</v>
      </c>
      <c r="T306" s="1">
        <f t="shared" ca="1" si="14"/>
        <v>42211</v>
      </c>
      <c r="U306" s="1">
        <f t="shared" ca="1" si="14"/>
        <v>42211</v>
      </c>
      <c r="V306" t="s">
        <v>17387</v>
      </c>
      <c r="AB306" t="s">
        <v>2687</v>
      </c>
      <c r="AC306" t="s">
        <v>2688</v>
      </c>
      <c r="AF306" t="s">
        <v>2690</v>
      </c>
      <c r="AG306" t="s">
        <v>2691</v>
      </c>
      <c r="AH306" t="s">
        <v>2692</v>
      </c>
      <c r="AJ306" t="s">
        <v>1286</v>
      </c>
      <c r="AL306" t="s">
        <v>32</v>
      </c>
      <c r="AO306">
        <v>1</v>
      </c>
      <c r="AP306">
        <v>57</v>
      </c>
      <c r="AQ306">
        <v>4769</v>
      </c>
      <c r="AR306" s="1">
        <v>42185</v>
      </c>
      <c r="AS306">
        <v>0</v>
      </c>
      <c r="AT306" t="s">
        <v>2693</v>
      </c>
      <c r="AU306" t="s">
        <v>32</v>
      </c>
    </row>
    <row r="307" spans="1:47" x14ac:dyDescent="0.25">
      <c r="A307">
        <v>3296</v>
      </c>
      <c r="B307">
        <v>11006</v>
      </c>
      <c r="C307" t="str">
        <f t="shared" si="12"/>
        <v xml:space="preserve">Kratky GmbH &amp; Co. KG  </v>
      </c>
      <c r="D307" t="s">
        <v>2697</v>
      </c>
      <c r="E307" s="5">
        <v>73431</v>
      </c>
      <c r="F307" t="s">
        <v>16824</v>
      </c>
      <c r="G307" t="s">
        <v>17324</v>
      </c>
      <c r="H307" t="s">
        <v>2698</v>
      </c>
      <c r="I307" t="s">
        <v>17387</v>
      </c>
      <c r="J307" t="s">
        <v>2699</v>
      </c>
      <c r="K307" t="s">
        <v>17387</v>
      </c>
      <c r="O307">
        <f t="shared" si="13"/>
        <v>1</v>
      </c>
      <c r="P307">
        <v>0</v>
      </c>
      <c r="Q307">
        <v>0</v>
      </c>
      <c r="R307" s="4">
        <v>0</v>
      </c>
      <c r="T307" s="1">
        <f t="shared" ca="1" si="14"/>
        <v>42211</v>
      </c>
      <c r="U307" s="1">
        <f t="shared" ca="1" si="14"/>
        <v>42211</v>
      </c>
      <c r="V307" t="s">
        <v>17387</v>
      </c>
      <c r="W307" t="s">
        <v>2701</v>
      </c>
      <c r="X307">
        <v>110047568</v>
      </c>
      <c r="Y307" t="s">
        <v>2702</v>
      </c>
      <c r="AB307" t="s">
        <v>2695</v>
      </c>
      <c r="AC307" t="s">
        <v>2696</v>
      </c>
      <c r="AF307" t="s">
        <v>2700</v>
      </c>
      <c r="AL307" t="s">
        <v>32</v>
      </c>
      <c r="AM307" t="s">
        <v>32</v>
      </c>
      <c r="AO307">
        <v>0</v>
      </c>
      <c r="AP307">
        <v>3</v>
      </c>
      <c r="AQ307">
        <v>921</v>
      </c>
      <c r="AR307" s="1">
        <v>40117</v>
      </c>
      <c r="AS307">
        <v>0</v>
      </c>
      <c r="AT307" t="s">
        <v>2703</v>
      </c>
      <c r="AU307" t="s">
        <v>32</v>
      </c>
    </row>
    <row r="308" spans="1:47" x14ac:dyDescent="0.25">
      <c r="A308">
        <v>3297</v>
      </c>
      <c r="B308">
        <v>11054</v>
      </c>
      <c r="C308" t="str">
        <f t="shared" si="12"/>
        <v xml:space="preserve">Scholz Projektbau GmbH  </v>
      </c>
      <c r="D308" t="s">
        <v>2706</v>
      </c>
      <c r="E308" s="5">
        <v>73431</v>
      </c>
      <c r="F308" t="s">
        <v>16824</v>
      </c>
      <c r="G308" t="s">
        <v>17324</v>
      </c>
      <c r="H308" t="s">
        <v>2707</v>
      </c>
      <c r="I308" t="s">
        <v>17387</v>
      </c>
      <c r="J308" t="s">
        <v>2708</v>
      </c>
      <c r="K308" t="s">
        <v>17387</v>
      </c>
      <c r="O308">
        <f t="shared" si="13"/>
        <v>1</v>
      </c>
      <c r="P308">
        <v>0</v>
      </c>
      <c r="Q308">
        <v>0</v>
      </c>
      <c r="R308" s="4">
        <v>0</v>
      </c>
      <c r="T308" s="1">
        <f t="shared" ca="1" si="14"/>
        <v>42211</v>
      </c>
      <c r="U308" s="1">
        <f t="shared" ca="1" si="14"/>
        <v>42211</v>
      </c>
      <c r="V308" t="s">
        <v>17387</v>
      </c>
      <c r="AB308" t="s">
        <v>2704</v>
      </c>
      <c r="AC308" t="s">
        <v>2705</v>
      </c>
      <c r="AF308" t="s">
        <v>2709</v>
      </c>
      <c r="AL308" t="s">
        <v>32</v>
      </c>
      <c r="AO308">
        <v>0</v>
      </c>
      <c r="AP308">
        <v>22</v>
      </c>
      <c r="AQ308">
        <v>5007</v>
      </c>
      <c r="AR308" s="1">
        <v>37756</v>
      </c>
      <c r="AS308">
        <v>16</v>
      </c>
      <c r="AT308" t="s">
        <v>2710</v>
      </c>
      <c r="AU308" t="s">
        <v>32</v>
      </c>
    </row>
    <row r="309" spans="1:47" x14ac:dyDescent="0.25">
      <c r="A309">
        <v>3298</v>
      </c>
      <c r="B309">
        <v>11464</v>
      </c>
      <c r="C309" t="str">
        <f t="shared" si="12"/>
        <v xml:space="preserve">Sportstättenbau Garten-Moser GmbH &amp; Co.KG </v>
      </c>
      <c r="D309" t="s">
        <v>2714</v>
      </c>
      <c r="E309" s="5">
        <v>73457</v>
      </c>
      <c r="F309" t="s">
        <v>16825</v>
      </c>
      <c r="G309" t="s">
        <v>17324</v>
      </c>
      <c r="H309" t="s">
        <v>2715</v>
      </c>
      <c r="I309" t="s">
        <v>17387</v>
      </c>
      <c r="J309" t="s">
        <v>2716</v>
      </c>
      <c r="K309" t="s">
        <v>17387</v>
      </c>
      <c r="O309">
        <f t="shared" si="13"/>
        <v>1</v>
      </c>
      <c r="P309">
        <v>0</v>
      </c>
      <c r="Q309">
        <v>0</v>
      </c>
      <c r="R309" s="4">
        <v>25</v>
      </c>
      <c r="S309" t="s">
        <v>2720</v>
      </c>
      <c r="T309" s="1">
        <f t="shared" ca="1" si="14"/>
        <v>42211</v>
      </c>
      <c r="U309" s="1">
        <f t="shared" ca="1" si="14"/>
        <v>42211</v>
      </c>
      <c r="V309" t="s">
        <v>17387</v>
      </c>
      <c r="AB309" t="s">
        <v>2711</v>
      </c>
      <c r="AC309" t="s">
        <v>2712</v>
      </c>
      <c r="AD309" t="s">
        <v>2713</v>
      </c>
      <c r="AF309" t="s">
        <v>2717</v>
      </c>
      <c r="AG309" t="s">
        <v>2718</v>
      </c>
      <c r="AL309" t="s">
        <v>32</v>
      </c>
      <c r="AO309">
        <v>1</v>
      </c>
      <c r="AP309">
        <v>9</v>
      </c>
      <c r="AQ309">
        <v>2061</v>
      </c>
      <c r="AR309" s="1">
        <v>41121</v>
      </c>
      <c r="AS309">
        <v>2</v>
      </c>
      <c r="AT309" t="s">
        <v>2719</v>
      </c>
      <c r="AU309" t="s">
        <v>32</v>
      </c>
    </row>
    <row r="310" spans="1:47" x14ac:dyDescent="0.25">
      <c r="A310">
        <v>3299</v>
      </c>
      <c r="B310">
        <v>11382</v>
      </c>
      <c r="C310" t="str">
        <f t="shared" si="12"/>
        <v xml:space="preserve">Eggenroter Meisterbäckerei </v>
      </c>
      <c r="D310" t="s">
        <v>2724</v>
      </c>
      <c r="E310" s="5">
        <v>73479</v>
      </c>
      <c r="F310" t="s">
        <v>16826</v>
      </c>
      <c r="G310" t="s">
        <v>17324</v>
      </c>
      <c r="H310" t="s">
        <v>2725</v>
      </c>
      <c r="I310" t="s">
        <v>17387</v>
      </c>
      <c r="J310" t="s">
        <v>2726</v>
      </c>
      <c r="K310" t="s">
        <v>17387</v>
      </c>
      <c r="O310">
        <f t="shared" si="13"/>
        <v>1</v>
      </c>
      <c r="P310">
        <v>0</v>
      </c>
      <c r="Q310">
        <v>0</v>
      </c>
      <c r="R310" s="4">
        <v>0</v>
      </c>
      <c r="T310" s="1">
        <f t="shared" ca="1" si="14"/>
        <v>42211</v>
      </c>
      <c r="U310" s="1">
        <f t="shared" ca="1" si="14"/>
        <v>42211</v>
      </c>
      <c r="V310" t="s">
        <v>17387</v>
      </c>
      <c r="W310" t="s">
        <v>2730</v>
      </c>
      <c r="X310">
        <v>222219009</v>
      </c>
      <c r="Y310" t="s">
        <v>2731</v>
      </c>
      <c r="AB310" t="s">
        <v>2721</v>
      </c>
      <c r="AC310" t="s">
        <v>2722</v>
      </c>
      <c r="AD310" t="s">
        <v>2723</v>
      </c>
      <c r="AF310" t="s">
        <v>2727</v>
      </c>
      <c r="AG310" t="s">
        <v>2728</v>
      </c>
      <c r="AK310" t="s">
        <v>2729</v>
      </c>
      <c r="AL310" t="s">
        <v>32</v>
      </c>
      <c r="AM310" t="s">
        <v>32</v>
      </c>
      <c r="AO310">
        <v>1</v>
      </c>
      <c r="AP310">
        <v>43</v>
      </c>
      <c r="AQ310">
        <v>25570</v>
      </c>
      <c r="AR310" s="1">
        <v>41364</v>
      </c>
      <c r="AS310">
        <v>0</v>
      </c>
      <c r="AT310" t="s">
        <v>2732</v>
      </c>
      <c r="AU310" t="s">
        <v>32</v>
      </c>
    </row>
    <row r="311" spans="1:47" x14ac:dyDescent="0.25">
      <c r="A311">
        <v>3300</v>
      </c>
      <c r="B311">
        <v>11220</v>
      </c>
      <c r="C311" t="str">
        <f t="shared" si="12"/>
        <v xml:space="preserve">Gebrüder Hörner GmbH Bauschutztechnik </v>
      </c>
      <c r="D311" t="s">
        <v>2736</v>
      </c>
      <c r="E311" s="5">
        <v>73525</v>
      </c>
      <c r="F311" t="s">
        <v>16827</v>
      </c>
      <c r="G311" t="s">
        <v>17324</v>
      </c>
      <c r="H311" t="s">
        <v>2737</v>
      </c>
      <c r="I311" t="s">
        <v>17387</v>
      </c>
      <c r="J311" t="s">
        <v>2738</v>
      </c>
      <c r="K311" t="s">
        <v>17387</v>
      </c>
      <c r="O311">
        <f t="shared" si="13"/>
        <v>1</v>
      </c>
      <c r="P311">
        <v>0</v>
      </c>
      <c r="Q311">
        <v>0</v>
      </c>
      <c r="R311" s="4">
        <v>0</v>
      </c>
      <c r="T311" s="1">
        <f t="shared" ca="1" si="14"/>
        <v>42211</v>
      </c>
      <c r="U311" s="1">
        <f t="shared" ca="1" si="14"/>
        <v>42211</v>
      </c>
      <c r="V311" t="s">
        <v>17387</v>
      </c>
      <c r="AB311" t="s">
        <v>2733</v>
      </c>
      <c r="AC311" t="s">
        <v>2734</v>
      </c>
      <c r="AD311" t="s">
        <v>2735</v>
      </c>
      <c r="AF311" t="s">
        <v>2739</v>
      </c>
      <c r="AG311" t="s">
        <v>2740</v>
      </c>
      <c r="AH311" t="s">
        <v>2741</v>
      </c>
      <c r="AJ311" t="s">
        <v>2742</v>
      </c>
      <c r="AL311" t="s">
        <v>32</v>
      </c>
      <c r="AO311">
        <v>0</v>
      </c>
      <c r="AP311">
        <v>0</v>
      </c>
      <c r="AQ311">
        <v>1355</v>
      </c>
      <c r="AR311" t="s">
        <v>33</v>
      </c>
      <c r="AS311">
        <v>0</v>
      </c>
      <c r="AT311" t="s">
        <v>2743</v>
      </c>
      <c r="AU311" t="s">
        <v>32</v>
      </c>
    </row>
    <row r="312" spans="1:47" x14ac:dyDescent="0.25">
      <c r="A312">
        <v>3301</v>
      </c>
      <c r="B312">
        <v>10480</v>
      </c>
      <c r="C312" t="str">
        <f t="shared" si="12"/>
        <v xml:space="preserve">OECON Mobilraum GmbH  </v>
      </c>
      <c r="D312" t="s">
        <v>2746</v>
      </c>
      <c r="E312" s="5">
        <v>73566</v>
      </c>
      <c r="F312" t="s">
        <v>16828</v>
      </c>
      <c r="G312" t="s">
        <v>17324</v>
      </c>
      <c r="H312" t="s">
        <v>2747</v>
      </c>
      <c r="I312" t="s">
        <v>17387</v>
      </c>
      <c r="J312" t="s">
        <v>2748</v>
      </c>
      <c r="K312" t="s">
        <v>17387</v>
      </c>
      <c r="O312">
        <f t="shared" si="13"/>
        <v>1</v>
      </c>
      <c r="P312">
        <v>0</v>
      </c>
      <c r="Q312">
        <v>0</v>
      </c>
      <c r="R312" s="4">
        <v>0</v>
      </c>
      <c r="T312" s="1">
        <f t="shared" ca="1" si="14"/>
        <v>42211</v>
      </c>
      <c r="U312" s="1">
        <f t="shared" ca="1" si="14"/>
        <v>42211</v>
      </c>
      <c r="V312" t="s">
        <v>17387</v>
      </c>
      <c r="AB312" t="s">
        <v>2744</v>
      </c>
      <c r="AC312" t="s">
        <v>2745</v>
      </c>
      <c r="AF312" t="s">
        <v>2749</v>
      </c>
      <c r="AG312" t="s">
        <v>2750</v>
      </c>
      <c r="AO312">
        <v>0</v>
      </c>
      <c r="AP312">
        <v>60</v>
      </c>
      <c r="AQ312">
        <v>17163</v>
      </c>
      <c r="AR312" s="1">
        <v>40298</v>
      </c>
      <c r="AS312">
        <v>3</v>
      </c>
      <c r="AT312" t="s">
        <v>2751</v>
      </c>
      <c r="AU312" t="s">
        <v>32</v>
      </c>
    </row>
    <row r="313" spans="1:47" x14ac:dyDescent="0.25">
      <c r="A313">
        <v>3302</v>
      </c>
      <c r="B313">
        <v>11461</v>
      </c>
      <c r="C313" t="str">
        <f t="shared" si="12"/>
        <v xml:space="preserve">Stahl GmbH  </v>
      </c>
      <c r="D313" t="s">
        <v>2754</v>
      </c>
      <c r="E313" s="5">
        <v>73650</v>
      </c>
      <c r="F313" t="s">
        <v>16829</v>
      </c>
      <c r="G313" t="s">
        <v>17324</v>
      </c>
      <c r="H313" t="s">
        <v>2755</v>
      </c>
      <c r="I313" t="s">
        <v>17387</v>
      </c>
      <c r="J313" t="s">
        <v>2756</v>
      </c>
      <c r="K313" t="s">
        <v>17387</v>
      </c>
      <c r="O313">
        <f t="shared" si="13"/>
        <v>1</v>
      </c>
      <c r="P313">
        <v>0</v>
      </c>
      <c r="Q313">
        <v>0</v>
      </c>
      <c r="R313" s="4">
        <v>0</v>
      </c>
      <c r="T313" s="1">
        <f t="shared" ca="1" si="14"/>
        <v>42211</v>
      </c>
      <c r="U313" s="1">
        <f t="shared" ca="1" si="14"/>
        <v>42211</v>
      </c>
      <c r="V313" t="s">
        <v>17387</v>
      </c>
      <c r="AB313" t="s">
        <v>2752</v>
      </c>
      <c r="AC313" t="s">
        <v>2753</v>
      </c>
      <c r="AF313" t="s">
        <v>2757</v>
      </c>
      <c r="AL313" t="s">
        <v>32</v>
      </c>
      <c r="AO313">
        <v>0</v>
      </c>
      <c r="AP313">
        <v>0</v>
      </c>
      <c r="AQ313">
        <v>3150</v>
      </c>
      <c r="AR313" t="s">
        <v>33</v>
      </c>
      <c r="AS313">
        <v>0</v>
      </c>
      <c r="AT313" t="s">
        <v>2758</v>
      </c>
      <c r="AU313" t="s">
        <v>32</v>
      </c>
    </row>
    <row r="314" spans="1:47" x14ac:dyDescent="0.25">
      <c r="A314">
        <v>3303</v>
      </c>
      <c r="B314">
        <v>11744</v>
      </c>
      <c r="C314" t="str">
        <f t="shared" si="12"/>
        <v xml:space="preserve">Raumtechnik Messebau &amp; Event Services GmbH </v>
      </c>
      <c r="D314" t="s">
        <v>2762</v>
      </c>
      <c r="E314" s="5">
        <v>73760</v>
      </c>
      <c r="F314" t="s">
        <v>16830</v>
      </c>
      <c r="G314" t="s">
        <v>17324</v>
      </c>
      <c r="H314" t="s">
        <v>2763</v>
      </c>
      <c r="I314" t="s">
        <v>17387</v>
      </c>
      <c r="K314" t="s">
        <v>17387</v>
      </c>
      <c r="L314" t="s">
        <v>2764</v>
      </c>
      <c r="O314">
        <f t="shared" si="13"/>
        <v>1</v>
      </c>
      <c r="P314">
        <v>0</v>
      </c>
      <c r="Q314">
        <v>0</v>
      </c>
      <c r="R314" s="4">
        <v>0</v>
      </c>
      <c r="S314" t="s">
        <v>2769</v>
      </c>
      <c r="T314" s="1">
        <f t="shared" ca="1" si="14"/>
        <v>42211</v>
      </c>
      <c r="U314" s="1">
        <f t="shared" ca="1" si="14"/>
        <v>42211</v>
      </c>
      <c r="V314" t="s">
        <v>17387</v>
      </c>
      <c r="AB314" t="s">
        <v>2759</v>
      </c>
      <c r="AC314" t="s">
        <v>2760</v>
      </c>
      <c r="AD314" t="s">
        <v>2761</v>
      </c>
      <c r="AF314" t="s">
        <v>2765</v>
      </c>
      <c r="AG314" t="s">
        <v>2766</v>
      </c>
      <c r="AH314" t="s">
        <v>2767</v>
      </c>
      <c r="AL314" t="s">
        <v>32</v>
      </c>
      <c r="AO314">
        <v>1</v>
      </c>
      <c r="AP314">
        <v>20</v>
      </c>
      <c r="AQ314">
        <v>4552</v>
      </c>
      <c r="AR314" s="1">
        <v>41425</v>
      </c>
      <c r="AS314">
        <v>4</v>
      </c>
      <c r="AT314" t="s">
        <v>2768</v>
      </c>
      <c r="AU314" t="s">
        <v>32</v>
      </c>
    </row>
    <row r="315" spans="1:47" x14ac:dyDescent="0.25">
      <c r="A315">
        <v>3304</v>
      </c>
      <c r="B315">
        <v>10293</v>
      </c>
      <c r="C315" t="str">
        <f t="shared" si="12"/>
        <v xml:space="preserve">Wolff &amp; Müller Logistik GmbH </v>
      </c>
      <c r="D315" t="s">
        <v>2773</v>
      </c>
      <c r="E315" s="5">
        <v>73770</v>
      </c>
      <c r="F315" t="s">
        <v>16831</v>
      </c>
      <c r="G315" t="s">
        <v>17324</v>
      </c>
      <c r="H315" t="s">
        <v>2774</v>
      </c>
      <c r="I315" t="s">
        <v>17387</v>
      </c>
      <c r="J315" t="s">
        <v>2775</v>
      </c>
      <c r="K315" t="s">
        <v>17387</v>
      </c>
      <c r="O315">
        <f t="shared" si="13"/>
        <v>1</v>
      </c>
      <c r="P315">
        <v>0</v>
      </c>
      <c r="Q315">
        <v>0</v>
      </c>
      <c r="R315" s="4">
        <v>0</v>
      </c>
      <c r="T315" s="1">
        <f t="shared" ca="1" si="14"/>
        <v>42211</v>
      </c>
      <c r="U315" s="1">
        <f t="shared" ca="1" si="14"/>
        <v>42211</v>
      </c>
      <c r="V315" t="s">
        <v>17387</v>
      </c>
      <c r="AB315" t="s">
        <v>2770</v>
      </c>
      <c r="AC315" t="s">
        <v>2771</v>
      </c>
      <c r="AD315" t="s">
        <v>2772</v>
      </c>
      <c r="AF315" t="s">
        <v>2776</v>
      </c>
      <c r="AG315" t="s">
        <v>2777</v>
      </c>
      <c r="AI315" t="s">
        <v>2778</v>
      </c>
      <c r="AJ315" t="s">
        <v>2779</v>
      </c>
      <c r="AL315" t="s">
        <v>32</v>
      </c>
      <c r="AM315" t="s">
        <v>568</v>
      </c>
      <c r="AO315">
        <v>0</v>
      </c>
      <c r="AP315">
        <v>0</v>
      </c>
      <c r="AQ315">
        <v>4651</v>
      </c>
      <c r="AR315" t="s">
        <v>33</v>
      </c>
      <c r="AS315">
        <v>0</v>
      </c>
      <c r="AT315" t="s">
        <v>2780</v>
      </c>
      <c r="AU315" t="s">
        <v>32</v>
      </c>
    </row>
    <row r="316" spans="1:47" x14ac:dyDescent="0.25">
      <c r="A316">
        <v>3305</v>
      </c>
      <c r="B316">
        <v>10561</v>
      </c>
      <c r="C316" t="str">
        <f t="shared" si="12"/>
        <v xml:space="preserve">Kaufhof Warenhaus AG  </v>
      </c>
      <c r="D316" t="s">
        <v>2783</v>
      </c>
      <c r="E316" s="5">
        <v>74072</v>
      </c>
      <c r="F316" t="s">
        <v>16832</v>
      </c>
      <c r="G316" t="s">
        <v>17324</v>
      </c>
      <c r="H316" t="s">
        <v>2784</v>
      </c>
      <c r="I316" t="s">
        <v>17387</v>
      </c>
      <c r="J316" t="s">
        <v>2785</v>
      </c>
      <c r="K316" t="s">
        <v>17387</v>
      </c>
      <c r="O316">
        <f t="shared" si="13"/>
        <v>1</v>
      </c>
      <c r="P316">
        <v>0</v>
      </c>
      <c r="Q316">
        <v>0</v>
      </c>
      <c r="R316" s="4">
        <v>0</v>
      </c>
      <c r="T316" s="1">
        <f t="shared" ca="1" si="14"/>
        <v>42211</v>
      </c>
      <c r="U316" s="1">
        <f t="shared" ca="1" si="14"/>
        <v>42211</v>
      </c>
      <c r="V316" t="s">
        <v>17387</v>
      </c>
      <c r="AB316" t="s">
        <v>2781</v>
      </c>
      <c r="AC316" t="s">
        <v>2782</v>
      </c>
      <c r="AF316" t="s">
        <v>2786</v>
      </c>
      <c r="AG316" t="s">
        <v>2787</v>
      </c>
      <c r="AL316" t="s">
        <v>32</v>
      </c>
      <c r="AO316">
        <v>0</v>
      </c>
      <c r="AP316">
        <v>1</v>
      </c>
      <c r="AQ316">
        <v>720</v>
      </c>
      <c r="AR316" s="1">
        <v>38349</v>
      </c>
      <c r="AS316">
        <v>0</v>
      </c>
      <c r="AT316" t="s">
        <v>2788</v>
      </c>
      <c r="AU316" t="s">
        <v>32</v>
      </c>
    </row>
    <row r="317" spans="1:47" x14ac:dyDescent="0.25">
      <c r="A317">
        <v>3306</v>
      </c>
      <c r="B317">
        <v>11621</v>
      </c>
      <c r="C317" t="str">
        <f t="shared" si="12"/>
        <v xml:space="preserve">HERTNER GmbH  </v>
      </c>
      <c r="D317" t="s">
        <v>2791</v>
      </c>
      <c r="E317" s="5">
        <v>74074</v>
      </c>
      <c r="F317" t="s">
        <v>16832</v>
      </c>
      <c r="G317" t="s">
        <v>17324</v>
      </c>
      <c r="H317" t="s">
        <v>2792</v>
      </c>
      <c r="I317" t="s">
        <v>17387</v>
      </c>
      <c r="J317" t="s">
        <v>2793</v>
      </c>
      <c r="K317" t="s">
        <v>17387</v>
      </c>
      <c r="O317">
        <f t="shared" si="13"/>
        <v>1</v>
      </c>
      <c r="P317">
        <v>0</v>
      </c>
      <c r="Q317">
        <v>0</v>
      </c>
      <c r="R317" s="4">
        <v>0</v>
      </c>
      <c r="T317" s="1">
        <f t="shared" ca="1" si="14"/>
        <v>42211</v>
      </c>
      <c r="U317" s="1">
        <f t="shared" ca="1" si="14"/>
        <v>42211</v>
      </c>
      <c r="V317" t="s">
        <v>17387</v>
      </c>
      <c r="AB317" t="s">
        <v>2789</v>
      </c>
      <c r="AC317" t="s">
        <v>2790</v>
      </c>
      <c r="AF317" t="s">
        <v>2794</v>
      </c>
      <c r="AL317" t="s">
        <v>32</v>
      </c>
      <c r="AO317">
        <v>0</v>
      </c>
      <c r="AP317">
        <v>2</v>
      </c>
      <c r="AQ317">
        <v>613</v>
      </c>
      <c r="AR317" s="1">
        <v>40482</v>
      </c>
      <c r="AS317">
        <v>0</v>
      </c>
      <c r="AT317" t="s">
        <v>2795</v>
      </c>
      <c r="AU317" t="s">
        <v>32</v>
      </c>
    </row>
    <row r="318" spans="1:47" x14ac:dyDescent="0.25">
      <c r="A318">
        <v>3307</v>
      </c>
      <c r="B318">
        <v>10007</v>
      </c>
      <c r="C318" t="str">
        <f t="shared" si="12"/>
        <v>Kaufland Dienstleistung GmbH &amp; Co. KG (Lief.-Nr. 152806)</v>
      </c>
      <c r="D318" t="s">
        <v>2799</v>
      </c>
      <c r="E318" s="5">
        <v>74172</v>
      </c>
      <c r="F318" t="s">
        <v>16833</v>
      </c>
      <c r="G318" t="s">
        <v>17324</v>
      </c>
      <c r="I318" t="s">
        <v>17387</v>
      </c>
      <c r="K318" t="s">
        <v>17387</v>
      </c>
      <c r="O318">
        <f t="shared" si="13"/>
        <v>1</v>
      </c>
      <c r="P318">
        <v>0</v>
      </c>
      <c r="Q318">
        <v>0</v>
      </c>
      <c r="R318" s="4">
        <v>10</v>
      </c>
      <c r="T318" s="1">
        <f t="shared" ca="1" si="14"/>
        <v>42211</v>
      </c>
      <c r="U318" s="1">
        <f t="shared" ca="1" si="14"/>
        <v>42211</v>
      </c>
      <c r="V318" t="s">
        <v>17387</v>
      </c>
      <c r="AB318" t="s">
        <v>2796</v>
      </c>
      <c r="AC318" t="s">
        <v>2797</v>
      </c>
      <c r="AD318" t="s">
        <v>233</v>
      </c>
      <c r="AE318" t="s">
        <v>2798</v>
      </c>
      <c r="AF318" t="s">
        <v>2800</v>
      </c>
      <c r="AG318" t="s">
        <v>2801</v>
      </c>
      <c r="AH318" t="s">
        <v>2802</v>
      </c>
      <c r="AL318" t="s">
        <v>32</v>
      </c>
      <c r="AN318" t="s">
        <v>32</v>
      </c>
      <c r="AO318">
        <v>0</v>
      </c>
      <c r="AP318">
        <v>0</v>
      </c>
      <c r="AQ318">
        <v>16539</v>
      </c>
      <c r="AR318" t="s">
        <v>33</v>
      </c>
      <c r="AS318">
        <v>0</v>
      </c>
      <c r="AT318" t="s">
        <v>2803</v>
      </c>
      <c r="AU318" t="s">
        <v>32</v>
      </c>
    </row>
    <row r="319" spans="1:47" x14ac:dyDescent="0.25">
      <c r="A319">
        <v>3308</v>
      </c>
      <c r="B319">
        <v>10032</v>
      </c>
      <c r="C319" t="str">
        <f t="shared" si="12"/>
        <v>Kaufland Beta Mobilien Vermietung GmbH (Lief.-Nr. 152806)</v>
      </c>
      <c r="D319" t="s">
        <v>2807</v>
      </c>
      <c r="E319" s="5">
        <v>74172</v>
      </c>
      <c r="F319" t="s">
        <v>16833</v>
      </c>
      <c r="G319" t="s">
        <v>17324</v>
      </c>
      <c r="I319" t="s">
        <v>17387</v>
      </c>
      <c r="K319" t="s">
        <v>17387</v>
      </c>
      <c r="O319">
        <f t="shared" si="13"/>
        <v>1</v>
      </c>
      <c r="P319">
        <v>0</v>
      </c>
      <c r="Q319">
        <v>0</v>
      </c>
      <c r="R319" s="4">
        <v>0</v>
      </c>
      <c r="S319" t="s">
        <v>2809</v>
      </c>
      <c r="T319" s="1">
        <f t="shared" ca="1" si="14"/>
        <v>42211</v>
      </c>
      <c r="U319" s="1">
        <f t="shared" ca="1" si="14"/>
        <v>42211</v>
      </c>
      <c r="V319" t="s">
        <v>17387</v>
      </c>
      <c r="AB319" t="s">
        <v>2804</v>
      </c>
      <c r="AC319" t="s">
        <v>2805</v>
      </c>
      <c r="AD319" t="s">
        <v>2806</v>
      </c>
      <c r="AE319" t="s">
        <v>2798</v>
      </c>
      <c r="AL319" t="s">
        <v>32</v>
      </c>
      <c r="AO319">
        <v>2</v>
      </c>
      <c r="AP319">
        <v>215</v>
      </c>
      <c r="AQ319">
        <v>160978</v>
      </c>
      <c r="AR319" s="1">
        <v>41547</v>
      </c>
      <c r="AS319">
        <v>25</v>
      </c>
      <c r="AT319" t="s">
        <v>2808</v>
      </c>
      <c r="AU319" t="s">
        <v>32</v>
      </c>
    </row>
    <row r="320" spans="1:47" x14ac:dyDescent="0.25">
      <c r="A320">
        <v>3309</v>
      </c>
      <c r="B320">
        <v>10052</v>
      </c>
      <c r="C320" t="str">
        <f t="shared" si="12"/>
        <v>Handelshof SB-Warenhaus GmbH &amp; Co. KG (Lief.-Nr. 152806)</v>
      </c>
      <c r="D320" t="s">
        <v>2807</v>
      </c>
      <c r="E320" s="5">
        <v>74172</v>
      </c>
      <c r="F320" t="s">
        <v>16833</v>
      </c>
      <c r="G320" t="s">
        <v>17324</v>
      </c>
      <c r="H320" t="s">
        <v>2812</v>
      </c>
      <c r="I320" t="s">
        <v>17387</v>
      </c>
      <c r="K320" t="s">
        <v>17387</v>
      </c>
      <c r="O320">
        <f t="shared" si="13"/>
        <v>1</v>
      </c>
      <c r="P320">
        <v>0</v>
      </c>
      <c r="Q320">
        <v>0</v>
      </c>
      <c r="R320" s="4">
        <v>0</v>
      </c>
      <c r="T320" s="1">
        <f t="shared" ca="1" si="14"/>
        <v>42211</v>
      </c>
      <c r="U320" s="1">
        <f t="shared" ca="1" si="14"/>
        <v>42211</v>
      </c>
      <c r="V320" t="s">
        <v>17387</v>
      </c>
      <c r="AB320" t="s">
        <v>2810</v>
      </c>
      <c r="AC320" t="s">
        <v>2811</v>
      </c>
      <c r="AD320" t="s">
        <v>233</v>
      </c>
      <c r="AE320" t="s">
        <v>2798</v>
      </c>
      <c r="AF320" t="s">
        <v>2813</v>
      </c>
      <c r="AG320" t="s">
        <v>2814</v>
      </c>
      <c r="AH320" t="s">
        <v>2815</v>
      </c>
      <c r="AL320" t="s">
        <v>32</v>
      </c>
      <c r="AO320">
        <v>0</v>
      </c>
      <c r="AP320">
        <v>5</v>
      </c>
      <c r="AQ320">
        <v>2573</v>
      </c>
      <c r="AR320" s="1">
        <v>38321</v>
      </c>
      <c r="AS320">
        <v>0</v>
      </c>
      <c r="AT320" t="s">
        <v>2816</v>
      </c>
      <c r="AU320" t="s">
        <v>32</v>
      </c>
    </row>
    <row r="321" spans="1:47" x14ac:dyDescent="0.25">
      <c r="A321">
        <v>3310</v>
      </c>
      <c r="B321">
        <v>11247</v>
      </c>
      <c r="C321" t="str">
        <f t="shared" si="12"/>
        <v>Kaufland Vertrieb 84 GmbH &amp; Co. KG (Lief.-Nr. 152806)</v>
      </c>
      <c r="D321" t="s">
        <v>2807</v>
      </c>
      <c r="E321" s="5">
        <v>74172</v>
      </c>
      <c r="F321" t="s">
        <v>16833</v>
      </c>
      <c r="G321" t="s">
        <v>17324</v>
      </c>
      <c r="I321" t="s">
        <v>17387</v>
      </c>
      <c r="K321" t="s">
        <v>17387</v>
      </c>
      <c r="O321">
        <f t="shared" si="13"/>
        <v>1</v>
      </c>
      <c r="P321">
        <v>0</v>
      </c>
      <c r="Q321">
        <v>0</v>
      </c>
      <c r="R321" s="4">
        <v>0</v>
      </c>
      <c r="S321" t="s">
        <v>2820</v>
      </c>
      <c r="T321" s="1">
        <f t="shared" ca="1" si="14"/>
        <v>42211</v>
      </c>
      <c r="U321" s="1">
        <f t="shared" ca="1" si="14"/>
        <v>42211</v>
      </c>
      <c r="V321" t="s">
        <v>17387</v>
      </c>
      <c r="AB321" t="s">
        <v>2817</v>
      </c>
      <c r="AC321" t="s">
        <v>2818</v>
      </c>
      <c r="AD321" t="s">
        <v>233</v>
      </c>
      <c r="AE321" t="s">
        <v>2798</v>
      </c>
      <c r="AL321" t="s">
        <v>32</v>
      </c>
      <c r="AO321">
        <v>0</v>
      </c>
      <c r="AP321">
        <v>4</v>
      </c>
      <c r="AQ321">
        <v>1749</v>
      </c>
      <c r="AR321" s="1">
        <v>41639</v>
      </c>
      <c r="AS321">
        <v>0</v>
      </c>
      <c r="AT321" t="s">
        <v>2819</v>
      </c>
      <c r="AU321" t="s">
        <v>32</v>
      </c>
    </row>
    <row r="322" spans="1:47" x14ac:dyDescent="0.25">
      <c r="A322">
        <v>3311</v>
      </c>
      <c r="B322">
        <v>11248</v>
      </c>
      <c r="C322" t="str">
        <f t="shared" ref="C322:C385" si="15">CONCATENATE(AC322," ",AD322," ",AE322)</f>
        <v>Kaufland Vertrieb SIGMA GmbH &amp; Co. KG (Lief.-Nr. 152806)</v>
      </c>
      <c r="D322" t="s">
        <v>2807</v>
      </c>
      <c r="E322" s="5">
        <v>74172</v>
      </c>
      <c r="F322" t="s">
        <v>16833</v>
      </c>
      <c r="G322" t="s">
        <v>17324</v>
      </c>
      <c r="I322" t="s">
        <v>17387</v>
      </c>
      <c r="K322" t="s">
        <v>17387</v>
      </c>
      <c r="O322">
        <f t="shared" ref="O322:O385" si="16">IF(AU322="J",1,0)</f>
        <v>1</v>
      </c>
      <c r="P322">
        <v>0</v>
      </c>
      <c r="Q322">
        <v>0</v>
      </c>
      <c r="R322" s="4">
        <v>0</v>
      </c>
      <c r="S322" t="s">
        <v>2824</v>
      </c>
      <c r="T322" s="1">
        <f t="shared" ca="1" si="14"/>
        <v>42211</v>
      </c>
      <c r="U322" s="1">
        <f t="shared" ca="1" si="14"/>
        <v>42211</v>
      </c>
      <c r="V322" t="s">
        <v>17387</v>
      </c>
      <c r="AB322" t="s">
        <v>2821</v>
      </c>
      <c r="AC322" t="s">
        <v>2822</v>
      </c>
      <c r="AD322" t="s">
        <v>233</v>
      </c>
      <c r="AE322" t="s">
        <v>2798</v>
      </c>
      <c r="AL322" t="s">
        <v>32</v>
      </c>
      <c r="AO322">
        <v>1</v>
      </c>
      <c r="AP322">
        <v>0</v>
      </c>
      <c r="AQ322">
        <v>0</v>
      </c>
      <c r="AR322" s="1">
        <v>38472</v>
      </c>
      <c r="AS322">
        <v>0</v>
      </c>
      <c r="AT322" t="s">
        <v>2823</v>
      </c>
      <c r="AU322" t="s">
        <v>32</v>
      </c>
    </row>
    <row r="323" spans="1:47" x14ac:dyDescent="0.25">
      <c r="A323">
        <v>3312</v>
      </c>
      <c r="B323">
        <v>10332</v>
      </c>
      <c r="C323" t="str">
        <f t="shared" si="15"/>
        <v xml:space="preserve">VT-Generalbau GmbH  </v>
      </c>
      <c r="D323" t="s">
        <v>2827</v>
      </c>
      <c r="E323" s="5">
        <v>74564</v>
      </c>
      <c r="F323" t="s">
        <v>16834</v>
      </c>
      <c r="G323" t="s">
        <v>17324</v>
      </c>
      <c r="H323" t="s">
        <v>2828</v>
      </c>
      <c r="I323" t="s">
        <v>17387</v>
      </c>
      <c r="J323" t="s">
        <v>2829</v>
      </c>
      <c r="K323" t="s">
        <v>17387</v>
      </c>
      <c r="O323">
        <f t="shared" si="16"/>
        <v>1</v>
      </c>
      <c r="P323">
        <v>0</v>
      </c>
      <c r="Q323">
        <v>0</v>
      </c>
      <c r="R323" s="4">
        <v>0</v>
      </c>
      <c r="T323" s="1">
        <f t="shared" ca="1" si="14"/>
        <v>42211</v>
      </c>
      <c r="U323" s="1">
        <f t="shared" ca="1" si="14"/>
        <v>42211</v>
      </c>
      <c r="V323" t="s">
        <v>17387</v>
      </c>
      <c r="AB323" t="s">
        <v>2825</v>
      </c>
      <c r="AC323" t="s">
        <v>2826</v>
      </c>
      <c r="AF323" t="s">
        <v>2830</v>
      </c>
      <c r="AG323" t="s">
        <v>2831</v>
      </c>
      <c r="AL323" t="s">
        <v>32</v>
      </c>
      <c r="AO323">
        <v>0</v>
      </c>
      <c r="AP323">
        <v>21</v>
      </c>
      <c r="AQ323">
        <v>5935</v>
      </c>
      <c r="AR323" s="1">
        <v>39141</v>
      </c>
      <c r="AS323">
        <v>0</v>
      </c>
      <c r="AT323" t="s">
        <v>2832</v>
      </c>
      <c r="AU323" t="s">
        <v>32</v>
      </c>
    </row>
    <row r="324" spans="1:47" x14ac:dyDescent="0.25">
      <c r="A324">
        <v>3313</v>
      </c>
      <c r="B324">
        <v>10707</v>
      </c>
      <c r="C324" t="str">
        <f t="shared" si="15"/>
        <v xml:space="preserve">Schneider Fertigbau GmbH  </v>
      </c>
      <c r="D324" t="s">
        <v>2835</v>
      </c>
      <c r="E324" s="5">
        <v>74597</v>
      </c>
      <c r="F324" t="s">
        <v>16835</v>
      </c>
      <c r="G324" t="s">
        <v>17324</v>
      </c>
      <c r="I324" t="s">
        <v>17387</v>
      </c>
      <c r="K324" t="s">
        <v>17387</v>
      </c>
      <c r="O324">
        <f t="shared" si="16"/>
        <v>1</v>
      </c>
      <c r="P324">
        <v>0</v>
      </c>
      <c r="Q324">
        <v>0</v>
      </c>
      <c r="R324" s="4">
        <v>0</v>
      </c>
      <c r="S324" t="s">
        <v>2841</v>
      </c>
      <c r="T324" s="1">
        <f t="shared" ref="T324:U387" ca="1" si="17">TODAY()</f>
        <v>42211</v>
      </c>
      <c r="U324" s="1">
        <f t="shared" ca="1" si="17"/>
        <v>42211</v>
      </c>
      <c r="V324" t="s">
        <v>17387</v>
      </c>
      <c r="AB324" t="s">
        <v>2833</v>
      </c>
      <c r="AC324" t="s">
        <v>2834</v>
      </c>
      <c r="AF324" t="s">
        <v>62</v>
      </c>
      <c r="AG324" t="s">
        <v>2836</v>
      </c>
      <c r="AH324" t="s">
        <v>2837</v>
      </c>
      <c r="AI324" t="s">
        <v>2838</v>
      </c>
      <c r="AJ324" t="s">
        <v>2839</v>
      </c>
      <c r="AL324" t="s">
        <v>32</v>
      </c>
      <c r="AO324">
        <v>1</v>
      </c>
      <c r="AP324">
        <v>9</v>
      </c>
      <c r="AQ324">
        <v>4326</v>
      </c>
      <c r="AR324" s="1">
        <v>40633</v>
      </c>
      <c r="AS324">
        <v>0</v>
      </c>
      <c r="AT324" t="s">
        <v>2840</v>
      </c>
      <c r="AU324" t="s">
        <v>32</v>
      </c>
    </row>
    <row r="325" spans="1:47" x14ac:dyDescent="0.25">
      <c r="A325">
        <v>3314</v>
      </c>
      <c r="B325">
        <v>11575</v>
      </c>
      <c r="C325" t="str">
        <f t="shared" si="15"/>
        <v xml:space="preserve">FKN FASSADEN GmbH &amp; Co. KG </v>
      </c>
      <c r="D325" t="s">
        <v>2843</v>
      </c>
      <c r="E325" s="5">
        <v>74632</v>
      </c>
      <c r="F325" t="s">
        <v>16836</v>
      </c>
      <c r="G325" t="s">
        <v>17324</v>
      </c>
      <c r="H325" t="s">
        <v>2844</v>
      </c>
      <c r="I325" t="s">
        <v>17387</v>
      </c>
      <c r="K325" t="s">
        <v>17387</v>
      </c>
      <c r="O325">
        <f t="shared" si="16"/>
        <v>1</v>
      </c>
      <c r="P325">
        <v>0</v>
      </c>
      <c r="Q325">
        <v>0</v>
      </c>
      <c r="R325" s="4">
        <v>0</v>
      </c>
      <c r="T325" s="1">
        <f t="shared" ca="1" si="17"/>
        <v>42211</v>
      </c>
      <c r="U325" s="1">
        <f t="shared" ca="1" si="17"/>
        <v>42211</v>
      </c>
      <c r="V325" t="s">
        <v>17387</v>
      </c>
      <c r="AB325" t="s">
        <v>2842</v>
      </c>
      <c r="AC325" t="s">
        <v>2842</v>
      </c>
      <c r="AD325" t="s">
        <v>233</v>
      </c>
      <c r="AF325" t="s">
        <v>2845</v>
      </c>
      <c r="AG325" t="s">
        <v>2846</v>
      </c>
      <c r="AH325" t="s">
        <v>2847</v>
      </c>
      <c r="AL325" t="s">
        <v>32</v>
      </c>
      <c r="AO325">
        <v>0</v>
      </c>
      <c r="AP325">
        <v>0</v>
      </c>
      <c r="AQ325">
        <v>0</v>
      </c>
      <c r="AR325" t="s">
        <v>33</v>
      </c>
      <c r="AS325">
        <v>0</v>
      </c>
      <c r="AT325" t="s">
        <v>2848</v>
      </c>
      <c r="AU325" t="s">
        <v>32</v>
      </c>
    </row>
    <row r="326" spans="1:47" x14ac:dyDescent="0.25">
      <c r="A326">
        <v>3315</v>
      </c>
      <c r="B326">
        <v>11425</v>
      </c>
      <c r="C326" t="str">
        <f t="shared" si="15"/>
        <v xml:space="preserve">Landbäckerei Banschbach  </v>
      </c>
      <c r="D326" t="s">
        <v>2851</v>
      </c>
      <c r="E326" s="5">
        <v>74858</v>
      </c>
      <c r="F326" t="s">
        <v>16837</v>
      </c>
      <c r="G326" t="s">
        <v>17324</v>
      </c>
      <c r="H326" t="s">
        <v>2852</v>
      </c>
      <c r="I326" t="s">
        <v>17387</v>
      </c>
      <c r="J326" t="s">
        <v>2853</v>
      </c>
      <c r="K326" t="s">
        <v>17387</v>
      </c>
      <c r="O326">
        <f t="shared" si="16"/>
        <v>1</v>
      </c>
      <c r="P326">
        <v>0</v>
      </c>
      <c r="Q326">
        <v>0</v>
      </c>
      <c r="R326" s="4">
        <v>0</v>
      </c>
      <c r="T326" s="1">
        <f t="shared" ca="1" si="17"/>
        <v>42211</v>
      </c>
      <c r="U326" s="1">
        <f t="shared" ca="1" si="17"/>
        <v>42211</v>
      </c>
      <c r="V326" t="s">
        <v>17387</v>
      </c>
      <c r="W326" t="s">
        <v>2856</v>
      </c>
      <c r="X326">
        <v>60126410</v>
      </c>
      <c r="Y326" t="s">
        <v>2857</v>
      </c>
      <c r="AB326" t="s">
        <v>2849</v>
      </c>
      <c r="AC326" t="s">
        <v>2850</v>
      </c>
      <c r="AF326" t="s">
        <v>2854</v>
      </c>
      <c r="AG326" t="s">
        <v>2855</v>
      </c>
      <c r="AL326" t="s">
        <v>32</v>
      </c>
      <c r="AM326" t="s">
        <v>32</v>
      </c>
      <c r="AO326">
        <v>0</v>
      </c>
      <c r="AP326">
        <v>0</v>
      </c>
      <c r="AQ326">
        <v>3143</v>
      </c>
      <c r="AR326" t="s">
        <v>33</v>
      </c>
      <c r="AS326">
        <v>0</v>
      </c>
      <c r="AT326" t="s">
        <v>2858</v>
      </c>
      <c r="AU326" t="s">
        <v>32</v>
      </c>
    </row>
    <row r="327" spans="1:47" x14ac:dyDescent="0.25">
      <c r="A327">
        <v>3316</v>
      </c>
      <c r="B327">
        <v>10632</v>
      </c>
      <c r="C327" t="str">
        <f t="shared" si="15"/>
        <v xml:space="preserve">Losberger GmbH  </v>
      </c>
      <c r="D327" t="s">
        <v>2861</v>
      </c>
      <c r="E327" s="5">
        <v>74906</v>
      </c>
      <c r="F327" t="s">
        <v>16838</v>
      </c>
      <c r="G327" t="s">
        <v>17324</v>
      </c>
      <c r="H327" t="s">
        <v>2862</v>
      </c>
      <c r="I327" t="s">
        <v>17387</v>
      </c>
      <c r="K327" t="s">
        <v>17387</v>
      </c>
      <c r="O327">
        <f t="shared" si="16"/>
        <v>1</v>
      </c>
      <c r="P327">
        <v>0</v>
      </c>
      <c r="Q327">
        <v>0</v>
      </c>
      <c r="R327" s="4">
        <v>5</v>
      </c>
      <c r="T327" s="1">
        <f t="shared" ca="1" si="17"/>
        <v>42211</v>
      </c>
      <c r="U327" s="1">
        <f t="shared" ca="1" si="17"/>
        <v>42211</v>
      </c>
      <c r="V327" t="s">
        <v>17387</v>
      </c>
      <c r="AB327" t="s">
        <v>2859</v>
      </c>
      <c r="AC327" t="s">
        <v>2860</v>
      </c>
      <c r="AF327" t="s">
        <v>2863</v>
      </c>
      <c r="AG327" t="s">
        <v>2864</v>
      </c>
      <c r="AH327" t="s">
        <v>2865</v>
      </c>
      <c r="AL327" t="s">
        <v>32</v>
      </c>
      <c r="AO327">
        <v>0</v>
      </c>
      <c r="AP327">
        <v>5</v>
      </c>
      <c r="AQ327">
        <v>15586</v>
      </c>
      <c r="AR327" s="1">
        <v>39645</v>
      </c>
      <c r="AS327">
        <v>1</v>
      </c>
      <c r="AT327" t="s">
        <v>2866</v>
      </c>
      <c r="AU327" t="s">
        <v>32</v>
      </c>
    </row>
    <row r="328" spans="1:47" x14ac:dyDescent="0.25">
      <c r="A328">
        <v>3317</v>
      </c>
      <c r="B328">
        <v>11048</v>
      </c>
      <c r="C328" t="str">
        <f t="shared" si="15"/>
        <v xml:space="preserve">RENZ Handels- und Logistik GmbH </v>
      </c>
      <c r="D328" t="s">
        <v>2869</v>
      </c>
      <c r="E328" s="5">
        <v>75382</v>
      </c>
      <c r="F328" t="s">
        <v>16839</v>
      </c>
      <c r="G328" t="s">
        <v>17324</v>
      </c>
      <c r="H328" t="s">
        <v>2870</v>
      </c>
      <c r="I328" t="s">
        <v>17387</v>
      </c>
      <c r="J328" t="s">
        <v>2871</v>
      </c>
      <c r="K328" t="s">
        <v>17387</v>
      </c>
      <c r="L328" t="s">
        <v>2872</v>
      </c>
      <c r="O328">
        <f t="shared" si="16"/>
        <v>1</v>
      </c>
      <c r="P328">
        <v>0</v>
      </c>
      <c r="Q328">
        <v>0</v>
      </c>
      <c r="R328" s="4">
        <v>0</v>
      </c>
      <c r="S328" t="s">
        <v>2875</v>
      </c>
      <c r="T328" s="1">
        <f t="shared" ca="1" si="17"/>
        <v>42211</v>
      </c>
      <c r="U328" s="1">
        <f t="shared" ca="1" si="17"/>
        <v>42211</v>
      </c>
      <c r="V328" t="s">
        <v>17387</v>
      </c>
      <c r="AB328" t="s">
        <v>2867</v>
      </c>
      <c r="AC328" t="s">
        <v>2868</v>
      </c>
      <c r="AD328" t="s">
        <v>2772</v>
      </c>
      <c r="AF328" t="s">
        <v>2873</v>
      </c>
      <c r="AL328" t="s">
        <v>32</v>
      </c>
      <c r="AM328" t="s">
        <v>568</v>
      </c>
      <c r="AO328">
        <v>0</v>
      </c>
      <c r="AP328">
        <v>10</v>
      </c>
      <c r="AQ328">
        <v>5398</v>
      </c>
      <c r="AR328" s="1">
        <v>40451</v>
      </c>
      <c r="AS328">
        <v>3</v>
      </c>
      <c r="AT328" t="s">
        <v>2874</v>
      </c>
      <c r="AU328" t="s">
        <v>32</v>
      </c>
    </row>
    <row r="329" spans="1:47" x14ac:dyDescent="0.25">
      <c r="A329">
        <v>3318</v>
      </c>
      <c r="B329">
        <v>11802</v>
      </c>
      <c r="C329" t="str">
        <f t="shared" si="15"/>
        <v xml:space="preserve">Studentenwerk Karlsruhe Anst. des öffentl. Rechts </v>
      </c>
      <c r="D329" t="s">
        <v>2879</v>
      </c>
      <c r="E329" s="5">
        <v>76131</v>
      </c>
      <c r="F329" t="s">
        <v>16840</v>
      </c>
      <c r="G329" t="s">
        <v>17324</v>
      </c>
      <c r="I329" t="s">
        <v>17387</v>
      </c>
      <c r="K329" t="s">
        <v>17387</v>
      </c>
      <c r="O329">
        <f t="shared" si="16"/>
        <v>1</v>
      </c>
      <c r="P329">
        <v>0</v>
      </c>
      <c r="Q329">
        <v>0</v>
      </c>
      <c r="R329" s="4">
        <v>0</v>
      </c>
      <c r="S329" t="s">
        <v>2885</v>
      </c>
      <c r="T329" s="1">
        <f t="shared" ca="1" si="17"/>
        <v>42211</v>
      </c>
      <c r="U329" s="1">
        <f t="shared" ca="1" si="17"/>
        <v>42211</v>
      </c>
      <c r="V329" t="s">
        <v>17387</v>
      </c>
      <c r="W329" t="s">
        <v>2883</v>
      </c>
      <c r="X329">
        <v>7495501980</v>
      </c>
      <c r="Y329" t="s">
        <v>2438</v>
      </c>
      <c r="AB329" t="s">
        <v>2876</v>
      </c>
      <c r="AC329" t="s">
        <v>2877</v>
      </c>
      <c r="AD329" t="s">
        <v>2878</v>
      </c>
      <c r="AF329" t="s">
        <v>2880</v>
      </c>
      <c r="AG329" t="s">
        <v>2881</v>
      </c>
      <c r="AH329" t="s">
        <v>2882</v>
      </c>
      <c r="AL329" t="s">
        <v>32</v>
      </c>
      <c r="AM329" t="s">
        <v>32</v>
      </c>
      <c r="AO329">
        <v>1</v>
      </c>
      <c r="AP329">
        <v>12</v>
      </c>
      <c r="AQ329">
        <v>4014</v>
      </c>
      <c r="AR329" s="1">
        <v>41639</v>
      </c>
      <c r="AS329">
        <v>0</v>
      </c>
      <c r="AT329" t="s">
        <v>2884</v>
      </c>
      <c r="AU329" t="s">
        <v>32</v>
      </c>
    </row>
    <row r="330" spans="1:47" x14ac:dyDescent="0.25">
      <c r="A330">
        <v>3319</v>
      </c>
      <c r="B330">
        <v>11771</v>
      </c>
      <c r="C330" t="str">
        <f t="shared" si="15"/>
        <v xml:space="preserve">RVS Regionalbusverkehr Südwest GmbH </v>
      </c>
      <c r="D330" t="s">
        <v>2889</v>
      </c>
      <c r="E330" s="5">
        <v>76135</v>
      </c>
      <c r="F330" t="s">
        <v>16840</v>
      </c>
      <c r="G330" t="s">
        <v>17324</v>
      </c>
      <c r="I330" t="s">
        <v>17387</v>
      </c>
      <c r="K330" t="s">
        <v>17387</v>
      </c>
      <c r="L330" t="s">
        <v>2890</v>
      </c>
      <c r="O330">
        <f t="shared" si="16"/>
        <v>1</v>
      </c>
      <c r="P330">
        <v>0</v>
      </c>
      <c r="Q330">
        <v>0</v>
      </c>
      <c r="R330" s="4">
        <v>0</v>
      </c>
      <c r="S330" t="s">
        <v>2898</v>
      </c>
      <c r="T330" s="1">
        <f t="shared" ca="1" si="17"/>
        <v>42211</v>
      </c>
      <c r="U330" s="1">
        <f t="shared" ca="1" si="17"/>
        <v>42211</v>
      </c>
      <c r="V330" t="s">
        <v>17387</v>
      </c>
      <c r="W330" t="s">
        <v>2895</v>
      </c>
      <c r="X330">
        <v>609756</v>
      </c>
      <c r="Y330" t="s">
        <v>2896</v>
      </c>
      <c r="AB330" t="s">
        <v>2886</v>
      </c>
      <c r="AC330" t="s">
        <v>2887</v>
      </c>
      <c r="AD330" t="s">
        <v>2888</v>
      </c>
      <c r="AF330" t="s">
        <v>2891</v>
      </c>
      <c r="AG330" t="s">
        <v>2892</v>
      </c>
      <c r="AH330" t="s">
        <v>2893</v>
      </c>
      <c r="AJ330" t="s">
        <v>2894</v>
      </c>
      <c r="AL330" t="s">
        <v>32</v>
      </c>
      <c r="AM330" t="s">
        <v>568</v>
      </c>
      <c r="AO330">
        <v>1</v>
      </c>
      <c r="AP330">
        <v>34</v>
      </c>
      <c r="AQ330">
        <v>5025</v>
      </c>
      <c r="AR330" s="1">
        <v>42185</v>
      </c>
      <c r="AS330">
        <v>1</v>
      </c>
      <c r="AT330" t="s">
        <v>2897</v>
      </c>
      <c r="AU330" t="s">
        <v>32</v>
      </c>
    </row>
    <row r="331" spans="1:47" x14ac:dyDescent="0.25">
      <c r="A331">
        <v>3320</v>
      </c>
      <c r="B331">
        <v>10322</v>
      </c>
      <c r="C331" t="str">
        <f t="shared" si="15"/>
        <v xml:space="preserve">Barth GmbH Tank und Apparate </v>
      </c>
      <c r="D331" t="s">
        <v>2902</v>
      </c>
      <c r="E331" s="5">
        <v>76646</v>
      </c>
      <c r="F331" t="s">
        <v>16841</v>
      </c>
      <c r="G331" t="s">
        <v>17324</v>
      </c>
      <c r="H331" t="s">
        <v>2903</v>
      </c>
      <c r="I331" t="s">
        <v>17387</v>
      </c>
      <c r="J331" t="s">
        <v>2904</v>
      </c>
      <c r="K331" t="s">
        <v>17387</v>
      </c>
      <c r="O331">
        <f t="shared" si="16"/>
        <v>1</v>
      </c>
      <c r="P331">
        <v>0</v>
      </c>
      <c r="Q331">
        <v>0</v>
      </c>
      <c r="R331" s="4">
        <v>0</v>
      </c>
      <c r="S331" t="s">
        <v>2910</v>
      </c>
      <c r="T331" s="1">
        <f t="shared" ca="1" si="17"/>
        <v>42211</v>
      </c>
      <c r="U331" s="1">
        <f t="shared" ca="1" si="17"/>
        <v>42211</v>
      </c>
      <c r="V331" t="s">
        <v>17387</v>
      </c>
      <c r="AB331" t="s">
        <v>2899</v>
      </c>
      <c r="AC331" t="s">
        <v>2900</v>
      </c>
      <c r="AD331" t="s">
        <v>2901</v>
      </c>
      <c r="AF331" t="s">
        <v>2905</v>
      </c>
      <c r="AG331" t="s">
        <v>2906</v>
      </c>
      <c r="AH331" t="s">
        <v>2907</v>
      </c>
      <c r="AK331" t="s">
        <v>2908</v>
      </c>
      <c r="AL331" t="s">
        <v>32</v>
      </c>
      <c r="AM331" t="s">
        <v>568</v>
      </c>
      <c r="AO331">
        <v>0</v>
      </c>
      <c r="AP331">
        <v>0</v>
      </c>
      <c r="AQ331">
        <v>12788</v>
      </c>
      <c r="AR331" t="s">
        <v>33</v>
      </c>
      <c r="AS331">
        <v>0</v>
      </c>
      <c r="AT331" t="s">
        <v>2909</v>
      </c>
      <c r="AU331" t="s">
        <v>32</v>
      </c>
    </row>
    <row r="332" spans="1:47" x14ac:dyDescent="0.25">
      <c r="A332">
        <v>3321</v>
      </c>
      <c r="B332">
        <v>10826</v>
      </c>
      <c r="C332" t="str">
        <f t="shared" si="15"/>
        <v>Gen. Dr. Speidel Kaserne ABC-Abwehrregiment 750 S4-Abteilung</v>
      </c>
      <c r="D332" t="s">
        <v>2915</v>
      </c>
      <c r="E332" s="5">
        <v>76646</v>
      </c>
      <c r="F332" t="s">
        <v>16841</v>
      </c>
      <c r="G332" t="s">
        <v>17324</v>
      </c>
      <c r="I332" t="s">
        <v>17387</v>
      </c>
      <c r="K332" t="s">
        <v>17387</v>
      </c>
      <c r="O332">
        <f t="shared" si="16"/>
        <v>1</v>
      </c>
      <c r="P332">
        <v>0</v>
      </c>
      <c r="Q332">
        <v>0</v>
      </c>
      <c r="R332" s="4">
        <v>0</v>
      </c>
      <c r="T332" s="1">
        <f t="shared" ca="1" si="17"/>
        <v>42211</v>
      </c>
      <c r="U332" s="1">
        <f t="shared" ca="1" si="17"/>
        <v>42211</v>
      </c>
      <c r="V332" t="s">
        <v>17387</v>
      </c>
      <c r="AB332" t="s">
        <v>2911</v>
      </c>
      <c r="AC332" t="s">
        <v>2912</v>
      </c>
      <c r="AD332" t="s">
        <v>2913</v>
      </c>
      <c r="AE332" t="s">
        <v>2914</v>
      </c>
      <c r="AL332" t="s">
        <v>32</v>
      </c>
      <c r="AO332">
        <v>0</v>
      </c>
      <c r="AP332">
        <v>2</v>
      </c>
      <c r="AQ332">
        <v>10448</v>
      </c>
      <c r="AR332" s="1">
        <v>39872</v>
      </c>
      <c r="AS332">
        <v>1</v>
      </c>
      <c r="AT332" t="s">
        <v>2916</v>
      </c>
      <c r="AU332" t="s">
        <v>32</v>
      </c>
    </row>
    <row r="333" spans="1:47" x14ac:dyDescent="0.25">
      <c r="A333">
        <v>3322</v>
      </c>
      <c r="B333">
        <v>11701</v>
      </c>
      <c r="C333" t="str">
        <f t="shared" si="15"/>
        <v xml:space="preserve">Zandonella GmbH  </v>
      </c>
      <c r="D333" t="s">
        <v>2919</v>
      </c>
      <c r="E333" s="5">
        <v>76829</v>
      </c>
      <c r="F333" t="s">
        <v>16842</v>
      </c>
      <c r="G333" t="s">
        <v>17324</v>
      </c>
      <c r="H333" t="s">
        <v>2920</v>
      </c>
      <c r="I333" t="s">
        <v>17387</v>
      </c>
      <c r="J333" t="s">
        <v>2921</v>
      </c>
      <c r="K333" t="s">
        <v>17387</v>
      </c>
      <c r="L333" t="s">
        <v>2922</v>
      </c>
      <c r="M333" t="s">
        <v>2928</v>
      </c>
      <c r="N333" t="s">
        <v>2929</v>
      </c>
      <c r="O333">
        <f t="shared" si="16"/>
        <v>1</v>
      </c>
      <c r="P333">
        <v>0</v>
      </c>
      <c r="Q333">
        <v>0</v>
      </c>
      <c r="R333" s="4">
        <v>15</v>
      </c>
      <c r="S333" t="s">
        <v>2931</v>
      </c>
      <c r="T333" s="1">
        <f t="shared" ca="1" si="17"/>
        <v>42211</v>
      </c>
      <c r="U333" s="1">
        <f t="shared" ca="1" si="17"/>
        <v>42211</v>
      </c>
      <c r="V333" t="s">
        <v>17387</v>
      </c>
      <c r="AB333" t="s">
        <v>2917</v>
      </c>
      <c r="AC333" t="s">
        <v>2918</v>
      </c>
      <c r="AF333" t="s">
        <v>2923</v>
      </c>
      <c r="AG333" t="s">
        <v>2924</v>
      </c>
      <c r="AI333" t="s">
        <v>2925</v>
      </c>
      <c r="AJ333" t="s">
        <v>2926</v>
      </c>
      <c r="AK333" t="s">
        <v>2927</v>
      </c>
      <c r="AL333" t="s">
        <v>32</v>
      </c>
      <c r="AM333" t="s">
        <v>32</v>
      </c>
      <c r="AO333">
        <v>1</v>
      </c>
      <c r="AP333">
        <v>73</v>
      </c>
      <c r="AQ333">
        <v>33279</v>
      </c>
      <c r="AR333" s="1">
        <v>42094</v>
      </c>
      <c r="AS333">
        <v>1</v>
      </c>
      <c r="AT333" t="s">
        <v>2930</v>
      </c>
      <c r="AU333" t="s">
        <v>32</v>
      </c>
    </row>
    <row r="334" spans="1:47" x14ac:dyDescent="0.25">
      <c r="A334">
        <v>3323</v>
      </c>
      <c r="B334">
        <v>11852</v>
      </c>
      <c r="C334" t="str">
        <f t="shared" si="15"/>
        <v xml:space="preserve">Studierendenwerk Vorderpfalz </v>
      </c>
      <c r="D334" t="s">
        <v>2935</v>
      </c>
      <c r="E334" s="5">
        <v>76829</v>
      </c>
      <c r="F334" t="s">
        <v>16842</v>
      </c>
      <c r="G334" t="s">
        <v>17324</v>
      </c>
      <c r="H334" t="s">
        <v>2936</v>
      </c>
      <c r="I334" t="s">
        <v>17387</v>
      </c>
      <c r="K334" t="s">
        <v>17387</v>
      </c>
      <c r="O334">
        <f t="shared" si="16"/>
        <v>1</v>
      </c>
      <c r="P334">
        <v>0</v>
      </c>
      <c r="Q334">
        <v>0</v>
      </c>
      <c r="R334" s="4">
        <v>0</v>
      </c>
      <c r="S334" t="s">
        <v>2943</v>
      </c>
      <c r="T334" s="1">
        <f t="shared" ca="1" si="17"/>
        <v>42211</v>
      </c>
      <c r="U334" s="1">
        <f t="shared" ca="1" si="17"/>
        <v>42211</v>
      </c>
      <c r="V334" t="s">
        <v>17387</v>
      </c>
      <c r="W334" t="s">
        <v>2940</v>
      </c>
      <c r="X334">
        <v>5025001</v>
      </c>
      <c r="Y334" t="s">
        <v>2941</v>
      </c>
      <c r="AB334" t="s">
        <v>2932</v>
      </c>
      <c r="AC334" t="s">
        <v>2933</v>
      </c>
      <c r="AD334" t="s">
        <v>2934</v>
      </c>
      <c r="AF334" t="s">
        <v>2937</v>
      </c>
      <c r="AG334" t="s">
        <v>2938</v>
      </c>
      <c r="AH334" t="s">
        <v>2939</v>
      </c>
      <c r="AL334" t="s">
        <v>32</v>
      </c>
      <c r="AM334" t="s">
        <v>32</v>
      </c>
      <c r="AO334">
        <v>1</v>
      </c>
      <c r="AP334">
        <v>30</v>
      </c>
      <c r="AQ334">
        <v>8550</v>
      </c>
      <c r="AR334" s="1">
        <v>42035</v>
      </c>
      <c r="AS334">
        <v>0</v>
      </c>
      <c r="AT334" t="s">
        <v>2942</v>
      </c>
      <c r="AU334" t="s">
        <v>32</v>
      </c>
    </row>
    <row r="335" spans="1:47" x14ac:dyDescent="0.25">
      <c r="A335">
        <v>3324</v>
      </c>
      <c r="B335">
        <v>11050</v>
      </c>
      <c r="C335" t="str">
        <f t="shared" si="15"/>
        <v xml:space="preserve">Werner Kimmig GmbH TV-Produktion </v>
      </c>
      <c r="D335" t="s">
        <v>2947</v>
      </c>
      <c r="E335" s="5">
        <v>77704</v>
      </c>
      <c r="F335" t="s">
        <v>16843</v>
      </c>
      <c r="G335" t="s">
        <v>17324</v>
      </c>
      <c r="H335" t="s">
        <v>2948</v>
      </c>
      <c r="I335" t="s">
        <v>17387</v>
      </c>
      <c r="J335" t="s">
        <v>2949</v>
      </c>
      <c r="K335" t="s">
        <v>17387</v>
      </c>
      <c r="O335">
        <f t="shared" si="16"/>
        <v>1</v>
      </c>
      <c r="P335">
        <v>0</v>
      </c>
      <c r="Q335">
        <v>0</v>
      </c>
      <c r="R335" s="4">
        <v>0</v>
      </c>
      <c r="T335" s="1">
        <f t="shared" ca="1" si="17"/>
        <v>42211</v>
      </c>
      <c r="U335" s="1">
        <f t="shared" ca="1" si="17"/>
        <v>42211</v>
      </c>
      <c r="V335" t="s">
        <v>17387</v>
      </c>
      <c r="AB335" t="s">
        <v>2944</v>
      </c>
      <c r="AC335" t="s">
        <v>2945</v>
      </c>
      <c r="AD335" t="s">
        <v>2946</v>
      </c>
      <c r="AF335" t="s">
        <v>2950</v>
      </c>
      <c r="AG335" t="s">
        <v>2951</v>
      </c>
      <c r="AH335" t="s">
        <v>2952</v>
      </c>
      <c r="AJ335" t="s">
        <v>2953</v>
      </c>
      <c r="AL335" t="s">
        <v>32</v>
      </c>
      <c r="AO335">
        <v>0</v>
      </c>
      <c r="AP335">
        <v>43</v>
      </c>
      <c r="AQ335">
        <v>39924</v>
      </c>
      <c r="AR335" s="1">
        <v>38983</v>
      </c>
      <c r="AS335">
        <v>0</v>
      </c>
      <c r="AT335" t="s">
        <v>2954</v>
      </c>
      <c r="AU335" t="s">
        <v>32</v>
      </c>
    </row>
    <row r="336" spans="1:47" x14ac:dyDescent="0.25">
      <c r="A336">
        <v>3325</v>
      </c>
      <c r="B336">
        <v>11126</v>
      </c>
      <c r="C336" t="str">
        <f t="shared" si="15"/>
        <v xml:space="preserve">Adams Blitzschutz-Systeme GmbH </v>
      </c>
      <c r="D336" t="s">
        <v>2958</v>
      </c>
      <c r="E336" s="5">
        <v>77743</v>
      </c>
      <c r="F336" t="s">
        <v>16844</v>
      </c>
      <c r="G336" t="s">
        <v>17324</v>
      </c>
      <c r="H336" t="s">
        <v>2959</v>
      </c>
      <c r="I336" t="s">
        <v>17387</v>
      </c>
      <c r="J336" t="s">
        <v>2960</v>
      </c>
      <c r="K336" t="s">
        <v>17387</v>
      </c>
      <c r="O336">
        <f t="shared" si="16"/>
        <v>1</v>
      </c>
      <c r="P336">
        <v>0</v>
      </c>
      <c r="Q336">
        <v>0</v>
      </c>
      <c r="R336" s="4">
        <v>0</v>
      </c>
      <c r="T336" s="1">
        <f t="shared" ca="1" si="17"/>
        <v>42211</v>
      </c>
      <c r="U336" s="1">
        <f t="shared" ca="1" si="17"/>
        <v>42211</v>
      </c>
      <c r="V336" t="s">
        <v>17387</v>
      </c>
      <c r="AB336" t="s">
        <v>2955</v>
      </c>
      <c r="AC336" t="s">
        <v>2956</v>
      </c>
      <c r="AD336" t="s">
        <v>2957</v>
      </c>
      <c r="AF336" t="s">
        <v>2961</v>
      </c>
      <c r="AG336" t="s">
        <v>2962</v>
      </c>
      <c r="AL336" t="s">
        <v>32</v>
      </c>
      <c r="AO336">
        <v>0</v>
      </c>
      <c r="AP336">
        <v>0</v>
      </c>
      <c r="AQ336">
        <v>0</v>
      </c>
      <c r="AR336" t="s">
        <v>33</v>
      </c>
      <c r="AS336">
        <v>0</v>
      </c>
      <c r="AT336" t="s">
        <v>2963</v>
      </c>
      <c r="AU336" t="s">
        <v>32</v>
      </c>
    </row>
    <row r="337" spans="1:47" x14ac:dyDescent="0.25">
      <c r="A337">
        <v>3326</v>
      </c>
      <c r="B337">
        <v>11752</v>
      </c>
      <c r="C337" t="str">
        <f t="shared" si="15"/>
        <v xml:space="preserve">Zehnder Group Deutschland GmbH </v>
      </c>
      <c r="D337" t="s">
        <v>2966</v>
      </c>
      <c r="E337" s="5">
        <v>77933</v>
      </c>
      <c r="F337" t="s">
        <v>16845</v>
      </c>
      <c r="G337" t="s">
        <v>17324</v>
      </c>
      <c r="I337" t="s">
        <v>17387</v>
      </c>
      <c r="K337" t="s">
        <v>17387</v>
      </c>
      <c r="O337">
        <f t="shared" si="16"/>
        <v>1</v>
      </c>
      <c r="P337">
        <v>0</v>
      </c>
      <c r="Q337">
        <v>0</v>
      </c>
      <c r="R337" s="4">
        <v>0</v>
      </c>
      <c r="T337" s="1">
        <f t="shared" ca="1" si="17"/>
        <v>42211</v>
      </c>
      <c r="U337" s="1">
        <f t="shared" ca="1" si="17"/>
        <v>42211</v>
      </c>
      <c r="V337" t="s">
        <v>17387</v>
      </c>
      <c r="AB337" t="s">
        <v>2964</v>
      </c>
      <c r="AC337" t="s">
        <v>2965</v>
      </c>
      <c r="AD337" t="s">
        <v>863</v>
      </c>
      <c r="AF337" t="s">
        <v>2967</v>
      </c>
      <c r="AG337" t="s">
        <v>2968</v>
      </c>
      <c r="AH337" t="s">
        <v>2969</v>
      </c>
      <c r="AL337" t="s">
        <v>32</v>
      </c>
      <c r="AO337">
        <v>1</v>
      </c>
      <c r="AP337">
        <v>5</v>
      </c>
      <c r="AQ337">
        <v>1281</v>
      </c>
      <c r="AR337" s="1">
        <v>41394</v>
      </c>
      <c r="AS337">
        <v>0</v>
      </c>
      <c r="AT337" t="s">
        <v>2970</v>
      </c>
      <c r="AU337" t="s">
        <v>32</v>
      </c>
    </row>
    <row r="338" spans="1:47" x14ac:dyDescent="0.25">
      <c r="A338">
        <v>3327</v>
      </c>
      <c r="B338">
        <v>11644</v>
      </c>
      <c r="C338" t="str">
        <f t="shared" si="15"/>
        <v xml:space="preserve">Avarus Leichtbauten GmbH  </v>
      </c>
      <c r="D338" t="s">
        <v>2973</v>
      </c>
      <c r="E338" s="5">
        <v>78464</v>
      </c>
      <c r="F338" t="s">
        <v>16846</v>
      </c>
      <c r="G338" t="s">
        <v>17324</v>
      </c>
      <c r="H338" t="s">
        <v>2974</v>
      </c>
      <c r="I338" t="s">
        <v>17387</v>
      </c>
      <c r="J338" t="s">
        <v>2975</v>
      </c>
      <c r="K338" t="s">
        <v>17387</v>
      </c>
      <c r="O338">
        <f t="shared" si="16"/>
        <v>1</v>
      </c>
      <c r="P338">
        <v>0</v>
      </c>
      <c r="Q338">
        <v>0</v>
      </c>
      <c r="R338" s="4">
        <v>0</v>
      </c>
      <c r="S338" t="s">
        <v>2978</v>
      </c>
      <c r="T338" s="1">
        <f t="shared" ca="1" si="17"/>
        <v>42211</v>
      </c>
      <c r="U338" s="1">
        <f t="shared" ca="1" si="17"/>
        <v>42211</v>
      </c>
      <c r="V338" t="s">
        <v>17387</v>
      </c>
      <c r="AB338" t="s">
        <v>2971</v>
      </c>
      <c r="AC338" t="s">
        <v>2972</v>
      </c>
      <c r="AF338" t="s">
        <v>2976</v>
      </c>
      <c r="AL338" t="s">
        <v>32</v>
      </c>
      <c r="AO338">
        <v>0</v>
      </c>
      <c r="AP338">
        <v>3</v>
      </c>
      <c r="AQ338">
        <v>907</v>
      </c>
      <c r="AR338" s="1">
        <v>40633</v>
      </c>
      <c r="AS338">
        <v>0</v>
      </c>
      <c r="AT338" t="s">
        <v>2977</v>
      </c>
      <c r="AU338" t="s">
        <v>32</v>
      </c>
    </row>
    <row r="339" spans="1:47" x14ac:dyDescent="0.25">
      <c r="A339">
        <v>3328</v>
      </c>
      <c r="B339">
        <v>11657</v>
      </c>
      <c r="C339" t="str">
        <f t="shared" si="15"/>
        <v>Vermögen und Bau Baden-Württemberg Amt Konstanz</v>
      </c>
      <c r="D339" t="s">
        <v>2983</v>
      </c>
      <c r="E339" s="5">
        <v>78464</v>
      </c>
      <c r="F339" t="s">
        <v>16846</v>
      </c>
      <c r="G339" t="s">
        <v>17324</v>
      </c>
      <c r="I339" t="s">
        <v>17387</v>
      </c>
      <c r="K339" t="s">
        <v>17387</v>
      </c>
      <c r="O339">
        <f t="shared" si="16"/>
        <v>1</v>
      </c>
      <c r="P339">
        <v>0</v>
      </c>
      <c r="Q339">
        <v>0</v>
      </c>
      <c r="R339" s="4">
        <v>0</v>
      </c>
      <c r="T339" s="1">
        <f t="shared" ca="1" si="17"/>
        <v>42211</v>
      </c>
      <c r="U339" s="1">
        <f t="shared" ca="1" si="17"/>
        <v>42211</v>
      </c>
      <c r="V339" t="s">
        <v>17387</v>
      </c>
      <c r="AB339" t="s">
        <v>2979</v>
      </c>
      <c r="AC339" t="s">
        <v>2980</v>
      </c>
      <c r="AD339" t="s">
        <v>2981</v>
      </c>
      <c r="AE339" t="s">
        <v>2982</v>
      </c>
      <c r="AF339" t="s">
        <v>2984</v>
      </c>
      <c r="AG339" t="s">
        <v>2985</v>
      </c>
      <c r="AH339" t="s">
        <v>2986</v>
      </c>
      <c r="AL339" t="s">
        <v>32</v>
      </c>
      <c r="AO339">
        <v>0</v>
      </c>
      <c r="AP339">
        <v>0</v>
      </c>
      <c r="AQ339">
        <v>6120</v>
      </c>
      <c r="AR339" t="s">
        <v>33</v>
      </c>
      <c r="AS339">
        <v>0</v>
      </c>
      <c r="AT339" t="s">
        <v>2987</v>
      </c>
      <c r="AU339" t="s">
        <v>32</v>
      </c>
    </row>
    <row r="340" spans="1:47" x14ac:dyDescent="0.25">
      <c r="A340">
        <v>3329</v>
      </c>
      <c r="B340">
        <v>11213</v>
      </c>
      <c r="C340" t="str">
        <f t="shared" si="15"/>
        <v xml:space="preserve">Gebr. Schäfer GmbH  </v>
      </c>
      <c r="D340" t="s">
        <v>2990</v>
      </c>
      <c r="E340" s="5">
        <v>78476</v>
      </c>
      <c r="F340" t="s">
        <v>16847</v>
      </c>
      <c r="G340" t="s">
        <v>17324</v>
      </c>
      <c r="H340" t="s">
        <v>2991</v>
      </c>
      <c r="I340" t="s">
        <v>17387</v>
      </c>
      <c r="K340" t="s">
        <v>17387</v>
      </c>
      <c r="O340">
        <f t="shared" si="16"/>
        <v>1</v>
      </c>
      <c r="P340">
        <v>0</v>
      </c>
      <c r="Q340">
        <v>0</v>
      </c>
      <c r="R340" s="4">
        <v>0</v>
      </c>
      <c r="T340" s="1">
        <f t="shared" ca="1" si="17"/>
        <v>42211</v>
      </c>
      <c r="U340" s="1">
        <f t="shared" ca="1" si="17"/>
        <v>42211</v>
      </c>
      <c r="V340" t="s">
        <v>17387</v>
      </c>
      <c r="AB340" t="s">
        <v>2988</v>
      </c>
      <c r="AC340" t="s">
        <v>2989</v>
      </c>
      <c r="AF340" t="s">
        <v>2992</v>
      </c>
      <c r="AG340" t="s">
        <v>2993</v>
      </c>
      <c r="AL340" t="s">
        <v>32</v>
      </c>
      <c r="AO340">
        <v>0</v>
      </c>
      <c r="AP340">
        <v>0</v>
      </c>
      <c r="AQ340">
        <v>0</v>
      </c>
      <c r="AR340" t="s">
        <v>33</v>
      </c>
      <c r="AS340">
        <v>0</v>
      </c>
      <c r="AT340" t="s">
        <v>2994</v>
      </c>
      <c r="AU340" t="s">
        <v>32</v>
      </c>
    </row>
    <row r="341" spans="1:47" x14ac:dyDescent="0.25">
      <c r="A341">
        <v>3330</v>
      </c>
      <c r="B341">
        <v>10160</v>
      </c>
      <c r="C341" t="str">
        <f t="shared" si="15"/>
        <v xml:space="preserve">HERY MOBILE RÄUME GmbH  </v>
      </c>
      <c r="D341" t="s">
        <v>2997</v>
      </c>
      <c r="E341" s="5">
        <v>79618</v>
      </c>
      <c r="F341" t="s">
        <v>16848</v>
      </c>
      <c r="G341" t="s">
        <v>17324</v>
      </c>
      <c r="H341" t="s">
        <v>2998</v>
      </c>
      <c r="I341" t="s">
        <v>17387</v>
      </c>
      <c r="J341" t="s">
        <v>2999</v>
      </c>
      <c r="K341" t="s">
        <v>17387</v>
      </c>
      <c r="L341" t="s">
        <v>3000</v>
      </c>
      <c r="M341" t="s">
        <v>3003</v>
      </c>
      <c r="N341" t="s">
        <v>3004</v>
      </c>
      <c r="O341">
        <f t="shared" si="16"/>
        <v>1</v>
      </c>
      <c r="P341">
        <v>0</v>
      </c>
      <c r="Q341">
        <v>0</v>
      </c>
      <c r="R341" s="4">
        <v>0</v>
      </c>
      <c r="S341" t="s">
        <v>3006</v>
      </c>
      <c r="T341" s="1">
        <f t="shared" ca="1" si="17"/>
        <v>42211</v>
      </c>
      <c r="U341" s="1">
        <f t="shared" ca="1" si="17"/>
        <v>42211</v>
      </c>
      <c r="V341" t="s">
        <v>17387</v>
      </c>
      <c r="AB341" t="s">
        <v>2995</v>
      </c>
      <c r="AC341" t="s">
        <v>2996</v>
      </c>
      <c r="AF341" t="s">
        <v>3001</v>
      </c>
      <c r="AG341" t="s">
        <v>3002</v>
      </c>
      <c r="AL341" t="s">
        <v>32</v>
      </c>
      <c r="AM341" t="s">
        <v>32</v>
      </c>
      <c r="AO341">
        <v>0</v>
      </c>
      <c r="AP341">
        <v>5</v>
      </c>
      <c r="AQ341">
        <v>3940</v>
      </c>
      <c r="AR341" s="1">
        <v>41888</v>
      </c>
      <c r="AS341">
        <v>0</v>
      </c>
      <c r="AT341" t="s">
        <v>3005</v>
      </c>
      <c r="AU341" t="s">
        <v>32</v>
      </c>
    </row>
    <row r="342" spans="1:47" x14ac:dyDescent="0.25">
      <c r="A342">
        <v>3331</v>
      </c>
      <c r="B342">
        <v>11450</v>
      </c>
      <c r="C342" t="str">
        <f t="shared" si="15"/>
        <v xml:space="preserve">Permatech Industrie-Service GmbH </v>
      </c>
      <c r="D342" t="s">
        <v>3010</v>
      </c>
      <c r="E342" s="5">
        <v>79639</v>
      </c>
      <c r="F342" t="s">
        <v>16849</v>
      </c>
      <c r="G342" t="s">
        <v>17324</v>
      </c>
      <c r="H342" t="s">
        <v>3011</v>
      </c>
      <c r="I342" t="s">
        <v>17387</v>
      </c>
      <c r="J342" t="s">
        <v>3012</v>
      </c>
      <c r="K342" t="s">
        <v>17387</v>
      </c>
      <c r="O342">
        <f t="shared" si="16"/>
        <v>1</v>
      </c>
      <c r="P342">
        <v>0</v>
      </c>
      <c r="Q342">
        <v>0</v>
      </c>
      <c r="R342" s="4">
        <v>0</v>
      </c>
      <c r="T342" s="1">
        <f t="shared" ca="1" si="17"/>
        <v>42211</v>
      </c>
      <c r="U342" s="1">
        <f t="shared" ca="1" si="17"/>
        <v>42211</v>
      </c>
      <c r="V342" t="s">
        <v>17387</v>
      </c>
      <c r="AB342" t="s">
        <v>3007</v>
      </c>
      <c r="AC342" t="s">
        <v>3008</v>
      </c>
      <c r="AD342" t="s">
        <v>3009</v>
      </c>
      <c r="AF342" t="s">
        <v>3013</v>
      </c>
      <c r="AL342" t="s">
        <v>32</v>
      </c>
      <c r="AO342">
        <v>0</v>
      </c>
      <c r="AP342">
        <v>28</v>
      </c>
      <c r="AQ342">
        <v>5058</v>
      </c>
      <c r="AR342" s="1">
        <v>39599</v>
      </c>
      <c r="AS342">
        <v>3</v>
      </c>
      <c r="AT342" t="s">
        <v>3014</v>
      </c>
      <c r="AU342" t="s">
        <v>32</v>
      </c>
    </row>
    <row r="343" spans="1:47" x14ac:dyDescent="0.25">
      <c r="A343">
        <v>3332</v>
      </c>
      <c r="B343">
        <v>10837</v>
      </c>
      <c r="C343" t="str">
        <f t="shared" si="15"/>
        <v xml:space="preserve">Holzbau Amann GmbH  </v>
      </c>
      <c r="D343" t="s">
        <v>3017</v>
      </c>
      <c r="E343" s="5">
        <v>79809</v>
      </c>
      <c r="F343" t="s">
        <v>16850</v>
      </c>
      <c r="G343" t="s">
        <v>17324</v>
      </c>
      <c r="H343" t="s">
        <v>3018</v>
      </c>
      <c r="I343" t="s">
        <v>17387</v>
      </c>
      <c r="J343" t="s">
        <v>3019</v>
      </c>
      <c r="K343" t="s">
        <v>17387</v>
      </c>
      <c r="O343">
        <f t="shared" si="16"/>
        <v>1</v>
      </c>
      <c r="P343">
        <v>0</v>
      </c>
      <c r="Q343">
        <v>0</v>
      </c>
      <c r="R343" s="4">
        <v>0</v>
      </c>
      <c r="S343" t="s">
        <v>3022</v>
      </c>
      <c r="T343" s="1">
        <f t="shared" ca="1" si="17"/>
        <v>42211</v>
      </c>
      <c r="U343" s="1">
        <f t="shared" ca="1" si="17"/>
        <v>42211</v>
      </c>
      <c r="V343" t="s">
        <v>17387</v>
      </c>
      <c r="AB343" t="s">
        <v>3015</v>
      </c>
      <c r="AC343" t="s">
        <v>3016</v>
      </c>
      <c r="AF343" t="s">
        <v>2029</v>
      </c>
      <c r="AG343" t="s">
        <v>3020</v>
      </c>
      <c r="AL343" t="s">
        <v>32</v>
      </c>
      <c r="AO343">
        <v>0</v>
      </c>
      <c r="AP343">
        <v>0</v>
      </c>
      <c r="AQ343">
        <v>1367</v>
      </c>
      <c r="AR343" t="s">
        <v>33</v>
      </c>
      <c r="AS343">
        <v>0</v>
      </c>
      <c r="AT343" t="s">
        <v>3021</v>
      </c>
      <c r="AU343" t="s">
        <v>32</v>
      </c>
    </row>
    <row r="344" spans="1:47" x14ac:dyDescent="0.25">
      <c r="A344">
        <v>3333</v>
      </c>
      <c r="B344">
        <v>11035</v>
      </c>
      <c r="C344" t="str">
        <f t="shared" si="15"/>
        <v xml:space="preserve">SWM Infrastruktur GmbH  </v>
      </c>
      <c r="D344" t="s">
        <v>3025</v>
      </c>
      <c r="E344" s="5">
        <v>80019</v>
      </c>
      <c r="F344" t="s">
        <v>3232</v>
      </c>
      <c r="G344" t="s">
        <v>17324</v>
      </c>
      <c r="I344" t="s">
        <v>17387</v>
      </c>
      <c r="K344" t="s">
        <v>17387</v>
      </c>
      <c r="L344" t="s">
        <v>3026</v>
      </c>
      <c r="O344">
        <f t="shared" si="16"/>
        <v>1</v>
      </c>
      <c r="P344">
        <v>0</v>
      </c>
      <c r="Q344">
        <v>0</v>
      </c>
      <c r="R344" s="4">
        <v>0</v>
      </c>
      <c r="S344" t="s">
        <v>3030</v>
      </c>
      <c r="T344" s="1">
        <f t="shared" ca="1" si="17"/>
        <v>42211</v>
      </c>
      <c r="U344" s="1">
        <f t="shared" ca="1" si="17"/>
        <v>42211</v>
      </c>
      <c r="V344" t="s">
        <v>17387</v>
      </c>
      <c r="AB344" t="s">
        <v>3023</v>
      </c>
      <c r="AC344" t="s">
        <v>3024</v>
      </c>
      <c r="AF344" t="s">
        <v>429</v>
      </c>
      <c r="AG344" t="s">
        <v>3027</v>
      </c>
      <c r="AH344" t="s">
        <v>3028</v>
      </c>
      <c r="AL344" t="s">
        <v>32</v>
      </c>
      <c r="AO344">
        <v>0</v>
      </c>
      <c r="AP344">
        <v>0</v>
      </c>
      <c r="AQ344">
        <v>10551</v>
      </c>
      <c r="AR344" t="s">
        <v>33</v>
      </c>
      <c r="AS344">
        <v>0</v>
      </c>
      <c r="AT344" t="s">
        <v>3029</v>
      </c>
      <c r="AU344" t="s">
        <v>32</v>
      </c>
    </row>
    <row r="345" spans="1:47" x14ac:dyDescent="0.25">
      <c r="A345">
        <v>3334</v>
      </c>
      <c r="B345">
        <v>10672</v>
      </c>
      <c r="C345" t="str">
        <f t="shared" si="15"/>
        <v xml:space="preserve">Expoform Messebau GmbH  </v>
      </c>
      <c r="D345" t="s">
        <v>3033</v>
      </c>
      <c r="E345" s="5">
        <v>80031</v>
      </c>
      <c r="F345" t="s">
        <v>3232</v>
      </c>
      <c r="G345" t="s">
        <v>17324</v>
      </c>
      <c r="H345" t="s">
        <v>3034</v>
      </c>
      <c r="I345" t="s">
        <v>17387</v>
      </c>
      <c r="J345" t="s">
        <v>3035</v>
      </c>
      <c r="K345" t="s">
        <v>17387</v>
      </c>
      <c r="O345">
        <f t="shared" si="16"/>
        <v>1</v>
      </c>
      <c r="P345">
        <v>0</v>
      </c>
      <c r="Q345">
        <v>0</v>
      </c>
      <c r="R345" s="4">
        <v>0</v>
      </c>
      <c r="T345" s="1">
        <f t="shared" ca="1" si="17"/>
        <v>42211</v>
      </c>
      <c r="U345" s="1">
        <f t="shared" ca="1" si="17"/>
        <v>42211</v>
      </c>
      <c r="V345" t="s">
        <v>17387</v>
      </c>
      <c r="AB345" t="s">
        <v>3031</v>
      </c>
      <c r="AC345" t="s">
        <v>3032</v>
      </c>
      <c r="AF345" t="s">
        <v>3036</v>
      </c>
      <c r="AG345" t="s">
        <v>3037</v>
      </c>
      <c r="AH345" t="s">
        <v>3035</v>
      </c>
      <c r="AL345" t="s">
        <v>32</v>
      </c>
      <c r="AO345">
        <v>0</v>
      </c>
      <c r="AP345">
        <v>0</v>
      </c>
      <c r="AQ345">
        <v>0</v>
      </c>
      <c r="AR345" t="s">
        <v>33</v>
      </c>
      <c r="AS345">
        <v>0</v>
      </c>
      <c r="AT345" t="s">
        <v>3038</v>
      </c>
      <c r="AU345" t="s">
        <v>32</v>
      </c>
    </row>
    <row r="346" spans="1:47" x14ac:dyDescent="0.25">
      <c r="A346">
        <v>3335</v>
      </c>
      <c r="B346">
        <v>11759</v>
      </c>
      <c r="C346" t="str">
        <f t="shared" si="15"/>
        <v xml:space="preserve">Münchner Löwen Club e.V.  </v>
      </c>
      <c r="D346" t="s">
        <v>3041</v>
      </c>
      <c r="E346" s="5">
        <v>80061</v>
      </c>
      <c r="F346" t="s">
        <v>3232</v>
      </c>
      <c r="G346" t="s">
        <v>17324</v>
      </c>
      <c r="I346" t="s">
        <v>17387</v>
      </c>
      <c r="K346" t="s">
        <v>17387</v>
      </c>
      <c r="L346" t="s">
        <v>3042</v>
      </c>
      <c r="O346">
        <f t="shared" si="16"/>
        <v>1</v>
      </c>
      <c r="P346">
        <v>0</v>
      </c>
      <c r="Q346">
        <v>0</v>
      </c>
      <c r="R346" s="4">
        <v>0</v>
      </c>
      <c r="T346" s="1">
        <f t="shared" ca="1" si="17"/>
        <v>42211</v>
      </c>
      <c r="U346" s="1">
        <f t="shared" ca="1" si="17"/>
        <v>42211</v>
      </c>
      <c r="V346" t="s">
        <v>17387</v>
      </c>
      <c r="AB346" t="s">
        <v>3039</v>
      </c>
      <c r="AC346" t="s">
        <v>3040</v>
      </c>
      <c r="AF346" t="s">
        <v>3043</v>
      </c>
      <c r="AG346" t="s">
        <v>3044</v>
      </c>
      <c r="AL346" t="s">
        <v>32</v>
      </c>
      <c r="AO346">
        <v>1</v>
      </c>
      <c r="AP346">
        <v>0</v>
      </c>
      <c r="AQ346">
        <v>2170</v>
      </c>
      <c r="AR346" t="s">
        <v>33</v>
      </c>
      <c r="AS346">
        <v>0</v>
      </c>
      <c r="AT346" t="s">
        <v>3045</v>
      </c>
      <c r="AU346" t="s">
        <v>32</v>
      </c>
    </row>
    <row r="347" spans="1:47" x14ac:dyDescent="0.25">
      <c r="A347">
        <v>3336</v>
      </c>
      <c r="B347">
        <v>10222</v>
      </c>
      <c r="C347" t="str">
        <f t="shared" si="15"/>
        <v xml:space="preserve">Pfälzer Residenzweinstube -Weinfest- </v>
      </c>
      <c r="D347" t="s">
        <v>3049</v>
      </c>
      <c r="E347" s="5">
        <v>80085</v>
      </c>
      <c r="F347" t="s">
        <v>3232</v>
      </c>
      <c r="G347" t="s">
        <v>17324</v>
      </c>
      <c r="H347" t="s">
        <v>3050</v>
      </c>
      <c r="I347" t="s">
        <v>17387</v>
      </c>
      <c r="J347" t="s">
        <v>3051</v>
      </c>
      <c r="K347" t="s">
        <v>17387</v>
      </c>
      <c r="L347" t="s">
        <v>3052</v>
      </c>
      <c r="O347">
        <f t="shared" si="16"/>
        <v>1</v>
      </c>
      <c r="P347">
        <v>0</v>
      </c>
      <c r="Q347">
        <v>0</v>
      </c>
      <c r="R347" s="4">
        <v>0</v>
      </c>
      <c r="T347" s="1">
        <f t="shared" ca="1" si="17"/>
        <v>42211</v>
      </c>
      <c r="U347" s="1">
        <f t="shared" ca="1" si="17"/>
        <v>42211</v>
      </c>
      <c r="V347" t="s">
        <v>17387</v>
      </c>
      <c r="AB347" t="s">
        <v>3046</v>
      </c>
      <c r="AC347" t="s">
        <v>3047</v>
      </c>
      <c r="AD347" t="s">
        <v>3048</v>
      </c>
      <c r="AF347" t="s">
        <v>3053</v>
      </c>
      <c r="AG347" t="s">
        <v>3054</v>
      </c>
      <c r="AH347" t="s">
        <v>3055</v>
      </c>
      <c r="AI347" t="s">
        <v>3056</v>
      </c>
      <c r="AJ347" t="s">
        <v>3057</v>
      </c>
      <c r="AO347">
        <v>0</v>
      </c>
      <c r="AP347">
        <v>58</v>
      </c>
      <c r="AQ347">
        <v>47104</v>
      </c>
      <c r="AR347" s="1">
        <v>39319</v>
      </c>
      <c r="AS347">
        <v>7</v>
      </c>
      <c r="AT347" t="s">
        <v>3058</v>
      </c>
      <c r="AU347" t="s">
        <v>32</v>
      </c>
    </row>
    <row r="348" spans="1:47" x14ac:dyDescent="0.25">
      <c r="A348">
        <v>3337</v>
      </c>
      <c r="B348">
        <v>10183</v>
      </c>
      <c r="C348" t="str">
        <f t="shared" si="15"/>
        <v>Bayerischer Rundfunk Kreditorenbuchhaltung (Lief.Nr. 6001885)</v>
      </c>
      <c r="D348" t="s">
        <v>3062</v>
      </c>
      <c r="E348" s="5">
        <v>80300</v>
      </c>
      <c r="F348" t="s">
        <v>3232</v>
      </c>
      <c r="G348" t="s">
        <v>17324</v>
      </c>
      <c r="I348" t="s">
        <v>17387</v>
      </c>
      <c r="K348" t="s">
        <v>17387</v>
      </c>
      <c r="O348">
        <f t="shared" si="16"/>
        <v>1</v>
      </c>
      <c r="P348">
        <v>0</v>
      </c>
      <c r="Q348">
        <v>0</v>
      </c>
      <c r="R348" s="4">
        <v>0</v>
      </c>
      <c r="T348" s="1">
        <f t="shared" ca="1" si="17"/>
        <v>42211</v>
      </c>
      <c r="U348" s="1">
        <f t="shared" ca="1" si="17"/>
        <v>42211</v>
      </c>
      <c r="V348" t="s">
        <v>17387</v>
      </c>
      <c r="AB348" t="s">
        <v>3059</v>
      </c>
      <c r="AC348" t="s">
        <v>3060</v>
      </c>
      <c r="AD348" t="s">
        <v>1058</v>
      </c>
      <c r="AE348" t="s">
        <v>3061</v>
      </c>
      <c r="AF348" t="s">
        <v>3063</v>
      </c>
      <c r="AG348" t="s">
        <v>3064</v>
      </c>
      <c r="AH348" t="s">
        <v>3065</v>
      </c>
      <c r="AI348" t="s">
        <v>3066</v>
      </c>
      <c r="AJ348" t="s">
        <v>3067</v>
      </c>
      <c r="AL348" t="s">
        <v>32</v>
      </c>
      <c r="AO348">
        <v>3</v>
      </c>
      <c r="AP348">
        <v>424</v>
      </c>
      <c r="AQ348">
        <v>180536</v>
      </c>
      <c r="AR348" s="1">
        <v>42185</v>
      </c>
      <c r="AS348">
        <v>15</v>
      </c>
      <c r="AT348" t="s">
        <v>3068</v>
      </c>
      <c r="AU348" t="s">
        <v>32</v>
      </c>
    </row>
    <row r="349" spans="1:47" x14ac:dyDescent="0.25">
      <c r="A349">
        <v>3338</v>
      </c>
      <c r="B349">
        <v>10493</v>
      </c>
      <c r="C349" t="str">
        <f t="shared" si="15"/>
        <v xml:space="preserve">Deutsches Museum  </v>
      </c>
      <c r="E349" s="5">
        <v>80306</v>
      </c>
      <c r="F349" t="s">
        <v>3232</v>
      </c>
      <c r="G349" t="s">
        <v>17324</v>
      </c>
      <c r="H349" t="s">
        <v>3071</v>
      </c>
      <c r="I349" t="s">
        <v>17387</v>
      </c>
      <c r="J349" t="s">
        <v>3072</v>
      </c>
      <c r="K349" t="s">
        <v>17387</v>
      </c>
      <c r="O349">
        <f t="shared" si="16"/>
        <v>1</v>
      </c>
      <c r="P349">
        <v>0</v>
      </c>
      <c r="Q349">
        <v>0</v>
      </c>
      <c r="R349" s="4">
        <v>0</v>
      </c>
      <c r="T349" s="1">
        <f t="shared" ca="1" si="17"/>
        <v>42211</v>
      </c>
      <c r="U349" s="1">
        <f t="shared" ca="1" si="17"/>
        <v>42211</v>
      </c>
      <c r="V349" t="s">
        <v>17387</v>
      </c>
      <c r="AB349" t="s">
        <v>3069</v>
      </c>
      <c r="AC349" t="s">
        <v>3070</v>
      </c>
      <c r="AF349" t="s">
        <v>3073</v>
      </c>
      <c r="AG349" t="s">
        <v>3074</v>
      </c>
      <c r="AH349" t="s">
        <v>3075</v>
      </c>
      <c r="AJ349" t="s">
        <v>3076</v>
      </c>
      <c r="AO349">
        <v>0</v>
      </c>
      <c r="AP349">
        <v>8</v>
      </c>
      <c r="AQ349">
        <v>1785</v>
      </c>
      <c r="AR349" s="1">
        <v>36464</v>
      </c>
      <c r="AS349">
        <v>0</v>
      </c>
      <c r="AT349" t="s">
        <v>3077</v>
      </c>
      <c r="AU349" t="s">
        <v>32</v>
      </c>
    </row>
    <row r="350" spans="1:47" x14ac:dyDescent="0.25">
      <c r="A350">
        <v>3339</v>
      </c>
      <c r="B350">
        <v>10277</v>
      </c>
      <c r="C350" t="str">
        <f t="shared" si="15"/>
        <v>Landeshauptstadt München Referat f. Arbeit und Wirtschaft</v>
      </c>
      <c r="D350" t="s">
        <v>3082</v>
      </c>
      <c r="E350" s="5">
        <v>80331</v>
      </c>
      <c r="F350" t="s">
        <v>3232</v>
      </c>
      <c r="G350" t="s">
        <v>17324</v>
      </c>
      <c r="H350" t="s">
        <v>3083</v>
      </c>
      <c r="I350" t="s">
        <v>17387</v>
      </c>
      <c r="J350" t="s">
        <v>3084</v>
      </c>
      <c r="K350" t="s">
        <v>17387</v>
      </c>
      <c r="L350" t="s">
        <v>3085</v>
      </c>
      <c r="O350">
        <f t="shared" si="16"/>
        <v>1</v>
      </c>
      <c r="P350">
        <v>0</v>
      </c>
      <c r="Q350">
        <v>0</v>
      </c>
      <c r="R350" s="4">
        <v>0</v>
      </c>
      <c r="S350" t="s">
        <v>3090</v>
      </c>
      <c r="T350" s="1">
        <f t="shared" ca="1" si="17"/>
        <v>42211</v>
      </c>
      <c r="U350" s="1">
        <f t="shared" ca="1" si="17"/>
        <v>42211</v>
      </c>
      <c r="V350" t="s">
        <v>17387</v>
      </c>
      <c r="AB350" t="s">
        <v>3078</v>
      </c>
      <c r="AC350" t="s">
        <v>3079</v>
      </c>
      <c r="AD350" t="s">
        <v>3080</v>
      </c>
      <c r="AE350" t="s">
        <v>3081</v>
      </c>
      <c r="AF350" t="s">
        <v>3086</v>
      </c>
      <c r="AG350" t="s">
        <v>3087</v>
      </c>
      <c r="AH350" t="s">
        <v>3088</v>
      </c>
      <c r="AL350" t="s">
        <v>32</v>
      </c>
      <c r="AO350">
        <v>2</v>
      </c>
      <c r="AP350">
        <v>13</v>
      </c>
      <c r="AQ350">
        <v>57635</v>
      </c>
      <c r="AR350" s="1">
        <v>39590</v>
      </c>
      <c r="AS350">
        <v>0</v>
      </c>
      <c r="AT350" t="s">
        <v>3089</v>
      </c>
      <c r="AU350" t="s">
        <v>32</v>
      </c>
    </row>
    <row r="351" spans="1:47" x14ac:dyDescent="0.25">
      <c r="A351">
        <v>3340</v>
      </c>
      <c r="B351">
        <v>10311</v>
      </c>
      <c r="C351" t="str">
        <f t="shared" si="15"/>
        <v xml:space="preserve">Alois Dallmayr Kaffee oHG </v>
      </c>
      <c r="D351" t="s">
        <v>3094</v>
      </c>
      <c r="E351" s="5">
        <v>80331</v>
      </c>
      <c r="F351" t="s">
        <v>3232</v>
      </c>
      <c r="G351" t="s">
        <v>17324</v>
      </c>
      <c r="H351" t="s">
        <v>3095</v>
      </c>
      <c r="I351" t="s">
        <v>17387</v>
      </c>
      <c r="J351" t="s">
        <v>3096</v>
      </c>
      <c r="K351" t="s">
        <v>17387</v>
      </c>
      <c r="O351">
        <f t="shared" si="16"/>
        <v>1</v>
      </c>
      <c r="P351">
        <v>0</v>
      </c>
      <c r="Q351">
        <v>0</v>
      </c>
      <c r="R351" s="4">
        <v>15</v>
      </c>
      <c r="T351" s="1">
        <f t="shared" ca="1" si="17"/>
        <v>42211</v>
      </c>
      <c r="U351" s="1">
        <f t="shared" ca="1" si="17"/>
        <v>42211</v>
      </c>
      <c r="V351" t="s">
        <v>17387</v>
      </c>
      <c r="AB351" t="s">
        <v>3091</v>
      </c>
      <c r="AC351" t="s">
        <v>3092</v>
      </c>
      <c r="AD351" t="s">
        <v>3093</v>
      </c>
      <c r="AF351" t="s">
        <v>3097</v>
      </c>
      <c r="AG351" t="s">
        <v>3098</v>
      </c>
      <c r="AH351" t="s">
        <v>3099</v>
      </c>
      <c r="AI351" t="s">
        <v>3100</v>
      </c>
      <c r="AJ351" t="s">
        <v>3101</v>
      </c>
      <c r="AL351" t="s">
        <v>32</v>
      </c>
      <c r="AO351">
        <v>0</v>
      </c>
      <c r="AP351">
        <v>45</v>
      </c>
      <c r="AQ351">
        <v>24657</v>
      </c>
      <c r="AR351" s="1">
        <v>38552</v>
      </c>
      <c r="AS351">
        <v>5</v>
      </c>
      <c r="AT351" t="s">
        <v>3102</v>
      </c>
      <c r="AU351" t="s">
        <v>32</v>
      </c>
    </row>
    <row r="352" spans="1:47" x14ac:dyDescent="0.25">
      <c r="A352">
        <v>3341</v>
      </c>
      <c r="B352">
        <v>10358</v>
      </c>
      <c r="C352" t="str">
        <f t="shared" si="15"/>
        <v xml:space="preserve">Caf‚ Guglhupf Dr. Marc Eisenbarth </v>
      </c>
      <c r="D352" t="s">
        <v>3106</v>
      </c>
      <c r="E352" s="5">
        <v>80331</v>
      </c>
      <c r="F352" t="s">
        <v>3232</v>
      </c>
      <c r="G352" t="s">
        <v>17324</v>
      </c>
      <c r="H352" t="s">
        <v>3107</v>
      </c>
      <c r="I352" t="s">
        <v>17387</v>
      </c>
      <c r="K352" t="s">
        <v>17387</v>
      </c>
      <c r="L352" t="s">
        <v>3108</v>
      </c>
      <c r="O352">
        <f t="shared" si="16"/>
        <v>1</v>
      </c>
      <c r="P352">
        <v>0</v>
      </c>
      <c r="Q352">
        <v>0</v>
      </c>
      <c r="R352" s="4">
        <v>0</v>
      </c>
      <c r="S352" t="s">
        <v>3113</v>
      </c>
      <c r="T352" s="1">
        <f t="shared" ca="1" si="17"/>
        <v>42211</v>
      </c>
      <c r="U352" s="1">
        <f t="shared" ca="1" si="17"/>
        <v>42211</v>
      </c>
      <c r="V352" t="s">
        <v>17387</v>
      </c>
      <c r="W352" t="s">
        <v>784</v>
      </c>
      <c r="X352">
        <v>337234900</v>
      </c>
      <c r="Y352" t="s">
        <v>3111</v>
      </c>
      <c r="AB352" t="s">
        <v>3103</v>
      </c>
      <c r="AC352" t="s">
        <v>3104</v>
      </c>
      <c r="AD352" t="s">
        <v>3105</v>
      </c>
      <c r="AF352" t="s">
        <v>3109</v>
      </c>
      <c r="AG352" t="s">
        <v>3110</v>
      </c>
      <c r="AM352" t="s">
        <v>32</v>
      </c>
      <c r="AO352">
        <v>0</v>
      </c>
      <c r="AP352">
        <v>0</v>
      </c>
      <c r="AQ352">
        <v>1325</v>
      </c>
      <c r="AR352" t="s">
        <v>33</v>
      </c>
      <c r="AS352">
        <v>0</v>
      </c>
      <c r="AT352" t="s">
        <v>3112</v>
      </c>
      <c r="AU352" t="s">
        <v>32</v>
      </c>
    </row>
    <row r="353" spans="1:47" x14ac:dyDescent="0.25">
      <c r="A353">
        <v>3342</v>
      </c>
      <c r="B353">
        <v>10361</v>
      </c>
      <c r="C353" t="str">
        <f t="shared" si="15"/>
        <v xml:space="preserve">Augustiner Baukantine Manfred Vollmer </v>
      </c>
      <c r="D353" t="s">
        <v>3117</v>
      </c>
      <c r="E353" s="5">
        <v>80331</v>
      </c>
      <c r="F353" t="s">
        <v>3232</v>
      </c>
      <c r="G353" t="s">
        <v>17324</v>
      </c>
      <c r="H353" t="s">
        <v>3118</v>
      </c>
      <c r="I353" t="s">
        <v>17387</v>
      </c>
      <c r="J353" t="s">
        <v>3119</v>
      </c>
      <c r="K353" t="s">
        <v>17387</v>
      </c>
      <c r="O353">
        <f t="shared" si="16"/>
        <v>1</v>
      </c>
      <c r="P353">
        <v>0</v>
      </c>
      <c r="Q353">
        <v>0</v>
      </c>
      <c r="R353" s="4">
        <v>15</v>
      </c>
      <c r="T353" s="1">
        <f t="shared" ca="1" si="17"/>
        <v>42211</v>
      </c>
      <c r="U353" s="1">
        <f t="shared" ca="1" si="17"/>
        <v>42211</v>
      </c>
      <c r="V353" t="s">
        <v>17387</v>
      </c>
      <c r="AB353" t="s">
        <v>3114</v>
      </c>
      <c r="AC353" t="s">
        <v>3115</v>
      </c>
      <c r="AD353" t="s">
        <v>3116</v>
      </c>
      <c r="AF353" t="s">
        <v>3120</v>
      </c>
      <c r="AG353" t="s">
        <v>3121</v>
      </c>
      <c r="AO353">
        <v>0</v>
      </c>
      <c r="AP353">
        <v>12</v>
      </c>
      <c r="AQ353">
        <v>12812</v>
      </c>
      <c r="AR353" s="1">
        <v>36070</v>
      </c>
      <c r="AS353">
        <v>2</v>
      </c>
      <c r="AT353" t="s">
        <v>3122</v>
      </c>
      <c r="AU353" t="s">
        <v>32</v>
      </c>
    </row>
    <row r="354" spans="1:47" x14ac:dyDescent="0.25">
      <c r="A354">
        <v>3343</v>
      </c>
      <c r="B354">
        <v>10434</v>
      </c>
      <c r="C354" t="str">
        <f t="shared" si="15"/>
        <v>Hofbräuhaus am Platzl Sperger Gaststättenbetrieb OHG</v>
      </c>
      <c r="D354" t="s">
        <v>3127</v>
      </c>
      <c r="E354" s="5">
        <v>80331</v>
      </c>
      <c r="F354" t="s">
        <v>3232</v>
      </c>
      <c r="G354" t="s">
        <v>17324</v>
      </c>
      <c r="H354" t="s">
        <v>3128</v>
      </c>
      <c r="I354" t="s">
        <v>17387</v>
      </c>
      <c r="J354" t="s">
        <v>3129</v>
      </c>
      <c r="K354" t="s">
        <v>17387</v>
      </c>
      <c r="O354">
        <f t="shared" si="16"/>
        <v>1</v>
      </c>
      <c r="P354">
        <v>0</v>
      </c>
      <c r="Q354">
        <v>0</v>
      </c>
      <c r="R354" s="4">
        <v>0</v>
      </c>
      <c r="T354" s="1">
        <f t="shared" ca="1" si="17"/>
        <v>42211</v>
      </c>
      <c r="U354" s="1">
        <f t="shared" ca="1" si="17"/>
        <v>42211</v>
      </c>
      <c r="V354" t="s">
        <v>17387</v>
      </c>
      <c r="AB354" t="s">
        <v>3123</v>
      </c>
      <c r="AC354" t="s">
        <v>3124</v>
      </c>
      <c r="AD354" t="s">
        <v>3125</v>
      </c>
      <c r="AE354" t="s">
        <v>3126</v>
      </c>
      <c r="AF354" t="s">
        <v>3036</v>
      </c>
      <c r="AG354" t="s">
        <v>3130</v>
      </c>
      <c r="AO354">
        <v>0</v>
      </c>
      <c r="AP354">
        <v>8</v>
      </c>
      <c r="AQ354">
        <v>1437</v>
      </c>
      <c r="AR354" s="1">
        <v>39233</v>
      </c>
      <c r="AS354">
        <v>4</v>
      </c>
      <c r="AT354" t="s">
        <v>3131</v>
      </c>
      <c r="AU354" t="s">
        <v>32</v>
      </c>
    </row>
    <row r="355" spans="1:47" x14ac:dyDescent="0.25">
      <c r="A355">
        <v>3344</v>
      </c>
      <c r="B355">
        <v>10473</v>
      </c>
      <c r="C355" t="str">
        <f t="shared" si="15"/>
        <v xml:space="preserve">Bodo's Backstube  </v>
      </c>
      <c r="D355" t="s">
        <v>3134</v>
      </c>
      <c r="E355" s="5">
        <v>80331</v>
      </c>
      <c r="F355" t="s">
        <v>3232</v>
      </c>
      <c r="G355" t="s">
        <v>17324</v>
      </c>
      <c r="H355" t="s">
        <v>3135</v>
      </c>
      <c r="I355" t="s">
        <v>17387</v>
      </c>
      <c r="J355" t="s">
        <v>3136</v>
      </c>
      <c r="K355" t="s">
        <v>17387</v>
      </c>
      <c r="M355" s="2"/>
      <c r="N355" s="2"/>
      <c r="O355">
        <f t="shared" si="16"/>
        <v>1</v>
      </c>
      <c r="P355">
        <v>0</v>
      </c>
      <c r="Q355">
        <v>0</v>
      </c>
      <c r="R355" s="4">
        <v>0</v>
      </c>
      <c r="T355" s="1">
        <f t="shared" ca="1" si="17"/>
        <v>42211</v>
      </c>
      <c r="U355" s="1">
        <f t="shared" ca="1" si="17"/>
        <v>42211</v>
      </c>
      <c r="V355" t="s">
        <v>17387</v>
      </c>
      <c r="W355" t="s">
        <v>3141</v>
      </c>
      <c r="X355" s="2">
        <v>6460437111</v>
      </c>
      <c r="Y355" t="s">
        <v>3142</v>
      </c>
      <c r="AB355" t="s">
        <v>3132</v>
      </c>
      <c r="AC355" t="s">
        <v>3133</v>
      </c>
      <c r="AF355" t="s">
        <v>78</v>
      </c>
      <c r="AG355" t="s">
        <v>3137</v>
      </c>
      <c r="AH355" t="s">
        <v>3138</v>
      </c>
      <c r="AI355" t="s">
        <v>3139</v>
      </c>
      <c r="AJ355" t="s">
        <v>3140</v>
      </c>
      <c r="AM355" t="s">
        <v>568</v>
      </c>
      <c r="AO355">
        <v>0</v>
      </c>
      <c r="AP355">
        <v>82</v>
      </c>
      <c r="AQ355">
        <v>91959</v>
      </c>
      <c r="AR355" s="1">
        <v>38656</v>
      </c>
      <c r="AS355">
        <v>0</v>
      </c>
      <c r="AT355" t="s">
        <v>3143</v>
      </c>
      <c r="AU355" t="s">
        <v>32</v>
      </c>
    </row>
    <row r="356" spans="1:47" x14ac:dyDescent="0.25">
      <c r="A356">
        <v>3345</v>
      </c>
      <c r="B356">
        <v>10712</v>
      </c>
      <c r="C356" t="str">
        <f t="shared" si="15"/>
        <v xml:space="preserve">Bauhaus München GmbH &amp; Co. KG </v>
      </c>
      <c r="D356" t="s">
        <v>3146</v>
      </c>
      <c r="E356" s="5">
        <v>80331</v>
      </c>
      <c r="F356" t="s">
        <v>3232</v>
      </c>
      <c r="G356" t="s">
        <v>17324</v>
      </c>
      <c r="H356" t="s">
        <v>3147</v>
      </c>
      <c r="I356" t="s">
        <v>17387</v>
      </c>
      <c r="J356" t="s">
        <v>3148</v>
      </c>
      <c r="K356" t="s">
        <v>17387</v>
      </c>
      <c r="O356">
        <f t="shared" si="16"/>
        <v>1</v>
      </c>
      <c r="P356">
        <v>0</v>
      </c>
      <c r="Q356">
        <v>0</v>
      </c>
      <c r="R356" s="4">
        <v>0</v>
      </c>
      <c r="T356" s="1">
        <f t="shared" ca="1" si="17"/>
        <v>42211</v>
      </c>
      <c r="U356" s="1">
        <f t="shared" ca="1" si="17"/>
        <v>42211</v>
      </c>
      <c r="V356" t="s">
        <v>17387</v>
      </c>
      <c r="AB356" t="s">
        <v>3144</v>
      </c>
      <c r="AC356" t="s">
        <v>3145</v>
      </c>
      <c r="AD356" t="s">
        <v>233</v>
      </c>
      <c r="AF356" t="s">
        <v>3149</v>
      </c>
      <c r="AG356" t="s">
        <v>3150</v>
      </c>
      <c r="AJ356" t="s">
        <v>3151</v>
      </c>
      <c r="AL356" t="s">
        <v>32</v>
      </c>
      <c r="AO356">
        <v>0</v>
      </c>
      <c r="AP356">
        <v>35</v>
      </c>
      <c r="AQ356">
        <v>25460</v>
      </c>
      <c r="AR356" s="1">
        <v>40482</v>
      </c>
      <c r="AS356">
        <v>7</v>
      </c>
      <c r="AT356" t="s">
        <v>3152</v>
      </c>
      <c r="AU356" t="s">
        <v>32</v>
      </c>
    </row>
    <row r="357" spans="1:47" x14ac:dyDescent="0.25">
      <c r="A357">
        <v>3346</v>
      </c>
      <c r="B357">
        <v>10824</v>
      </c>
      <c r="C357" t="str">
        <f t="shared" si="15"/>
        <v>Ratskeller München C. Wieser Gaststätten- betriebsgesellschaft mbH</v>
      </c>
      <c r="D357" t="s">
        <v>3157</v>
      </c>
      <c r="E357" s="5">
        <v>80331</v>
      </c>
      <c r="F357" t="s">
        <v>3232</v>
      </c>
      <c r="G357" t="s">
        <v>17324</v>
      </c>
      <c r="H357" t="s">
        <v>3158</v>
      </c>
      <c r="I357" t="s">
        <v>17387</v>
      </c>
      <c r="J357" t="s">
        <v>3159</v>
      </c>
      <c r="K357" t="s">
        <v>17387</v>
      </c>
      <c r="M357" s="2"/>
      <c r="N357" s="2"/>
      <c r="O357">
        <f t="shared" si="16"/>
        <v>1</v>
      </c>
      <c r="P357">
        <v>0</v>
      </c>
      <c r="Q357">
        <v>0</v>
      </c>
      <c r="R357" s="4">
        <v>0</v>
      </c>
      <c r="T357" s="1">
        <f t="shared" ca="1" si="17"/>
        <v>42211</v>
      </c>
      <c r="U357" s="1">
        <f t="shared" ca="1" si="17"/>
        <v>42211</v>
      </c>
      <c r="V357" t="s">
        <v>17387</v>
      </c>
      <c r="W357" t="s">
        <v>3162</v>
      </c>
      <c r="X357" s="2">
        <v>5803822826</v>
      </c>
      <c r="Y357" t="s">
        <v>3163</v>
      </c>
      <c r="AB357" t="s">
        <v>3153</v>
      </c>
      <c r="AC357" t="s">
        <v>3154</v>
      </c>
      <c r="AD357" t="s">
        <v>3155</v>
      </c>
      <c r="AE357" t="s">
        <v>3156</v>
      </c>
      <c r="AF357" t="s">
        <v>3160</v>
      </c>
      <c r="AG357" t="s">
        <v>3161</v>
      </c>
      <c r="AL357" t="s">
        <v>32</v>
      </c>
      <c r="AM357" t="s">
        <v>32</v>
      </c>
      <c r="AO357">
        <v>0</v>
      </c>
      <c r="AP357">
        <v>8</v>
      </c>
      <c r="AQ357">
        <v>6947</v>
      </c>
      <c r="AR357" s="1">
        <v>38530</v>
      </c>
      <c r="AS357">
        <v>0</v>
      </c>
      <c r="AT357" t="s">
        <v>3164</v>
      </c>
      <c r="AU357" t="s">
        <v>32</v>
      </c>
    </row>
    <row r="358" spans="1:47" x14ac:dyDescent="0.25">
      <c r="A358">
        <v>3347</v>
      </c>
      <c r="B358">
        <v>10901</v>
      </c>
      <c r="C358" t="str">
        <f t="shared" si="15"/>
        <v xml:space="preserve">Wirtshaus Zum Straubinger GmbH </v>
      </c>
      <c r="D358" t="s">
        <v>3168</v>
      </c>
      <c r="E358" s="5">
        <v>80331</v>
      </c>
      <c r="F358" t="s">
        <v>3232</v>
      </c>
      <c r="G358" t="s">
        <v>17324</v>
      </c>
      <c r="H358" t="s">
        <v>3169</v>
      </c>
      <c r="I358" t="s">
        <v>17387</v>
      </c>
      <c r="J358" t="s">
        <v>3170</v>
      </c>
      <c r="K358" t="s">
        <v>17387</v>
      </c>
      <c r="O358">
        <f t="shared" si="16"/>
        <v>1</v>
      </c>
      <c r="P358">
        <v>0</v>
      </c>
      <c r="Q358">
        <v>0</v>
      </c>
      <c r="R358" s="4">
        <v>0</v>
      </c>
      <c r="S358" t="s">
        <v>3173</v>
      </c>
      <c r="T358" s="1">
        <f t="shared" ca="1" si="17"/>
        <v>42211</v>
      </c>
      <c r="U358" s="1">
        <f t="shared" ca="1" si="17"/>
        <v>42211</v>
      </c>
      <c r="V358" t="s">
        <v>17387</v>
      </c>
      <c r="AB358" t="s">
        <v>3165</v>
      </c>
      <c r="AC358" t="s">
        <v>3166</v>
      </c>
      <c r="AD358" t="s">
        <v>3167</v>
      </c>
      <c r="AF358" t="s">
        <v>3171</v>
      </c>
      <c r="AL358" t="s">
        <v>32</v>
      </c>
      <c r="AO358">
        <v>1</v>
      </c>
      <c r="AP358">
        <v>1</v>
      </c>
      <c r="AQ358">
        <v>2317</v>
      </c>
      <c r="AR358" s="1">
        <v>41025</v>
      </c>
      <c r="AS358">
        <v>0</v>
      </c>
      <c r="AT358" t="s">
        <v>3172</v>
      </c>
      <c r="AU358" t="s">
        <v>32</v>
      </c>
    </row>
    <row r="359" spans="1:47" x14ac:dyDescent="0.25">
      <c r="A359">
        <v>3348</v>
      </c>
      <c r="B359">
        <v>10917</v>
      </c>
      <c r="C359" t="str">
        <f t="shared" si="15"/>
        <v xml:space="preserve">W&amp;W Gastronomie- und Veranstaltungs GmbH </v>
      </c>
      <c r="D359" t="s">
        <v>3157</v>
      </c>
      <c r="E359" s="5">
        <v>80331</v>
      </c>
      <c r="F359" t="s">
        <v>3232</v>
      </c>
      <c r="G359" t="s">
        <v>17324</v>
      </c>
      <c r="H359" t="s">
        <v>3158</v>
      </c>
      <c r="I359" t="s">
        <v>17387</v>
      </c>
      <c r="K359" t="s">
        <v>17387</v>
      </c>
      <c r="O359">
        <f t="shared" si="16"/>
        <v>1</v>
      </c>
      <c r="P359">
        <v>0</v>
      </c>
      <c r="Q359">
        <v>0</v>
      </c>
      <c r="R359" s="4">
        <v>0</v>
      </c>
      <c r="T359" s="1">
        <f t="shared" ca="1" si="17"/>
        <v>42211</v>
      </c>
      <c r="U359" s="1">
        <f t="shared" ca="1" si="17"/>
        <v>42211</v>
      </c>
      <c r="V359" t="s">
        <v>17387</v>
      </c>
      <c r="AB359" t="s">
        <v>3174</v>
      </c>
      <c r="AC359" t="s">
        <v>3175</v>
      </c>
      <c r="AD359" t="s">
        <v>559</v>
      </c>
      <c r="AF359" t="s">
        <v>3176</v>
      </c>
      <c r="AL359" t="s">
        <v>32</v>
      </c>
      <c r="AO359">
        <v>1</v>
      </c>
      <c r="AP359">
        <v>0</v>
      </c>
      <c r="AQ359">
        <v>21704</v>
      </c>
      <c r="AR359" t="s">
        <v>33</v>
      </c>
      <c r="AS359">
        <v>0</v>
      </c>
      <c r="AT359" t="s">
        <v>3177</v>
      </c>
      <c r="AU359" t="s">
        <v>32</v>
      </c>
    </row>
    <row r="360" spans="1:47" x14ac:dyDescent="0.25">
      <c r="A360">
        <v>3349</v>
      </c>
      <c r="B360">
        <v>10964</v>
      </c>
      <c r="C360" t="str">
        <f t="shared" si="15"/>
        <v xml:space="preserve">GLG Event-Marketing  </v>
      </c>
      <c r="D360" t="s">
        <v>3180</v>
      </c>
      <c r="E360" s="5">
        <v>80331</v>
      </c>
      <c r="F360" t="s">
        <v>3232</v>
      </c>
      <c r="G360" t="s">
        <v>17324</v>
      </c>
      <c r="H360" t="s">
        <v>3181</v>
      </c>
      <c r="I360" t="s">
        <v>17387</v>
      </c>
      <c r="J360" t="s">
        <v>3182</v>
      </c>
      <c r="K360" t="s">
        <v>17387</v>
      </c>
      <c r="O360">
        <f t="shared" si="16"/>
        <v>1</v>
      </c>
      <c r="P360">
        <v>0</v>
      </c>
      <c r="Q360">
        <v>0</v>
      </c>
      <c r="R360" s="4">
        <v>0</v>
      </c>
      <c r="T360" s="1">
        <f t="shared" ca="1" si="17"/>
        <v>42211</v>
      </c>
      <c r="U360" s="1">
        <f t="shared" ca="1" si="17"/>
        <v>42211</v>
      </c>
      <c r="V360" t="s">
        <v>17387</v>
      </c>
      <c r="AB360" t="s">
        <v>3178</v>
      </c>
      <c r="AC360" t="s">
        <v>3179</v>
      </c>
      <c r="AF360" t="s">
        <v>3183</v>
      </c>
      <c r="AL360" t="s">
        <v>32</v>
      </c>
      <c r="AO360">
        <v>0</v>
      </c>
      <c r="AP360">
        <v>3</v>
      </c>
      <c r="AQ360">
        <v>2352</v>
      </c>
      <c r="AR360" s="1">
        <v>36757</v>
      </c>
      <c r="AS360">
        <v>0</v>
      </c>
      <c r="AT360" t="s">
        <v>3184</v>
      </c>
      <c r="AU360" t="s">
        <v>32</v>
      </c>
    </row>
    <row r="361" spans="1:47" x14ac:dyDescent="0.25">
      <c r="A361">
        <v>3350</v>
      </c>
      <c r="B361">
        <v>10992</v>
      </c>
      <c r="C361" t="str">
        <f t="shared" si="15"/>
        <v xml:space="preserve">Nürnb. Bratwurst Glöckl am Dom GmbH </v>
      </c>
      <c r="D361" t="s">
        <v>3188</v>
      </c>
      <c r="E361" s="5">
        <v>80331</v>
      </c>
      <c r="F361" t="s">
        <v>3232</v>
      </c>
      <c r="G361" t="s">
        <v>17324</v>
      </c>
      <c r="H361" t="s">
        <v>3189</v>
      </c>
      <c r="I361" t="s">
        <v>17387</v>
      </c>
      <c r="J361" t="s">
        <v>3190</v>
      </c>
      <c r="K361" t="s">
        <v>17387</v>
      </c>
      <c r="O361">
        <f t="shared" si="16"/>
        <v>1</v>
      </c>
      <c r="P361">
        <v>0</v>
      </c>
      <c r="Q361">
        <v>0</v>
      </c>
      <c r="R361" s="4">
        <v>0</v>
      </c>
      <c r="T361" s="1">
        <f t="shared" ca="1" si="17"/>
        <v>42211</v>
      </c>
      <c r="U361" s="1">
        <f t="shared" ca="1" si="17"/>
        <v>42211</v>
      </c>
      <c r="V361" t="s">
        <v>17387</v>
      </c>
      <c r="AB361" t="s">
        <v>3185</v>
      </c>
      <c r="AC361" t="s">
        <v>3186</v>
      </c>
      <c r="AD361" t="s">
        <v>3187</v>
      </c>
      <c r="AL361" t="s">
        <v>32</v>
      </c>
      <c r="AO361">
        <v>0</v>
      </c>
      <c r="AP361">
        <v>13</v>
      </c>
      <c r="AQ361">
        <v>24038</v>
      </c>
      <c r="AR361" s="1">
        <v>38265</v>
      </c>
      <c r="AS361">
        <v>17</v>
      </c>
      <c r="AT361" t="s">
        <v>3191</v>
      </c>
      <c r="AU361" t="s">
        <v>32</v>
      </c>
    </row>
    <row r="362" spans="1:47" x14ac:dyDescent="0.25">
      <c r="A362">
        <v>3351</v>
      </c>
      <c r="B362">
        <v>11052</v>
      </c>
      <c r="C362" t="str">
        <f t="shared" si="15"/>
        <v>Augustiner Festhalle Manfred und Thomas Vollmer oHG</v>
      </c>
      <c r="D362" t="s">
        <v>3195</v>
      </c>
      <c r="E362" s="5">
        <v>80331</v>
      </c>
      <c r="F362" t="s">
        <v>3232</v>
      </c>
      <c r="G362" t="s">
        <v>17324</v>
      </c>
      <c r="H362" t="s">
        <v>3118</v>
      </c>
      <c r="I362" t="s">
        <v>17387</v>
      </c>
      <c r="J362" t="s">
        <v>3119</v>
      </c>
      <c r="K362" t="s">
        <v>17387</v>
      </c>
      <c r="O362">
        <f t="shared" si="16"/>
        <v>1</v>
      </c>
      <c r="P362">
        <v>0</v>
      </c>
      <c r="Q362">
        <v>0</v>
      </c>
      <c r="R362" s="4">
        <v>0</v>
      </c>
      <c r="S362" t="s">
        <v>3199</v>
      </c>
      <c r="T362" s="1">
        <f t="shared" ca="1" si="17"/>
        <v>42211</v>
      </c>
      <c r="U362" s="1">
        <f t="shared" ca="1" si="17"/>
        <v>42211</v>
      </c>
      <c r="V362" t="s">
        <v>17387</v>
      </c>
      <c r="AB362" t="s">
        <v>3114</v>
      </c>
      <c r="AC362" t="s">
        <v>3192</v>
      </c>
      <c r="AD362" t="s">
        <v>3193</v>
      </c>
      <c r="AE362" t="s">
        <v>3194</v>
      </c>
      <c r="AF362" t="s">
        <v>3196</v>
      </c>
      <c r="AG362" t="s">
        <v>3197</v>
      </c>
      <c r="AL362" t="s">
        <v>32</v>
      </c>
      <c r="AO362">
        <v>0</v>
      </c>
      <c r="AP362">
        <v>0</v>
      </c>
      <c r="AQ362">
        <v>1680</v>
      </c>
      <c r="AR362" t="s">
        <v>33</v>
      </c>
      <c r="AS362">
        <v>0</v>
      </c>
      <c r="AT362" t="s">
        <v>3198</v>
      </c>
      <c r="AU362" t="s">
        <v>32</v>
      </c>
    </row>
    <row r="363" spans="1:47" x14ac:dyDescent="0.25">
      <c r="A363">
        <v>3352</v>
      </c>
      <c r="B363">
        <v>11182</v>
      </c>
      <c r="C363" t="str">
        <f t="shared" si="15"/>
        <v xml:space="preserve">Haxnbraterei Hochreiter  </v>
      </c>
      <c r="D363" t="s">
        <v>3202</v>
      </c>
      <c r="E363" s="5">
        <v>80331</v>
      </c>
      <c r="F363" t="s">
        <v>3232</v>
      </c>
      <c r="G363" t="s">
        <v>17324</v>
      </c>
      <c r="H363" t="s">
        <v>3203</v>
      </c>
      <c r="I363" t="s">
        <v>17387</v>
      </c>
      <c r="J363" t="s">
        <v>3204</v>
      </c>
      <c r="K363" t="s">
        <v>17387</v>
      </c>
      <c r="O363">
        <f t="shared" si="16"/>
        <v>1</v>
      </c>
      <c r="P363">
        <v>0</v>
      </c>
      <c r="Q363">
        <v>0</v>
      </c>
      <c r="R363" s="4">
        <v>0</v>
      </c>
      <c r="T363" s="1">
        <f t="shared" ca="1" si="17"/>
        <v>42211</v>
      </c>
      <c r="U363" s="1">
        <f t="shared" ca="1" si="17"/>
        <v>42211</v>
      </c>
      <c r="V363" t="s">
        <v>17387</v>
      </c>
      <c r="W363" t="s">
        <v>3162</v>
      </c>
      <c r="X363" t="s">
        <v>3207</v>
      </c>
      <c r="Y363" t="s">
        <v>3163</v>
      </c>
      <c r="AB363" t="s">
        <v>3200</v>
      </c>
      <c r="AC363" t="s">
        <v>3201</v>
      </c>
      <c r="AF363" t="s">
        <v>3205</v>
      </c>
      <c r="AG363" t="s">
        <v>3206</v>
      </c>
      <c r="AL363" t="s">
        <v>32</v>
      </c>
      <c r="AM363" t="s">
        <v>32</v>
      </c>
      <c r="AO363">
        <v>0</v>
      </c>
      <c r="AP363">
        <v>4</v>
      </c>
      <c r="AQ363">
        <v>6018</v>
      </c>
      <c r="AR363" s="1">
        <v>38256</v>
      </c>
      <c r="AS363">
        <v>0</v>
      </c>
      <c r="AT363" t="s">
        <v>3208</v>
      </c>
      <c r="AU363" t="s">
        <v>32</v>
      </c>
    </row>
    <row r="364" spans="1:47" x14ac:dyDescent="0.25">
      <c r="A364">
        <v>3353</v>
      </c>
      <c r="B364">
        <v>11256</v>
      </c>
      <c r="C364" t="str">
        <f t="shared" si="15"/>
        <v xml:space="preserve">ALTER HOF BUGA 05 Gastronomie GmbH &amp; Co. KG </v>
      </c>
      <c r="D364" t="s">
        <v>3212</v>
      </c>
      <c r="E364" s="5">
        <v>80331</v>
      </c>
      <c r="F364" t="s">
        <v>3232</v>
      </c>
      <c r="G364" t="s">
        <v>17324</v>
      </c>
      <c r="H364" t="s">
        <v>3213</v>
      </c>
      <c r="I364" t="s">
        <v>17387</v>
      </c>
      <c r="J364" t="s">
        <v>3214</v>
      </c>
      <c r="K364" t="s">
        <v>17387</v>
      </c>
      <c r="M364" s="2"/>
      <c r="N364" s="2"/>
      <c r="O364">
        <f t="shared" si="16"/>
        <v>1</v>
      </c>
      <c r="P364">
        <v>0</v>
      </c>
      <c r="Q364">
        <v>0</v>
      </c>
      <c r="R364" s="4">
        <v>0</v>
      </c>
      <c r="T364" s="1">
        <f t="shared" ca="1" si="17"/>
        <v>42211</v>
      </c>
      <c r="U364" s="1">
        <f t="shared" ca="1" si="17"/>
        <v>42211</v>
      </c>
      <c r="V364" t="s">
        <v>17387</v>
      </c>
      <c r="W364" t="s">
        <v>3217</v>
      </c>
      <c r="X364" s="2">
        <v>2218208</v>
      </c>
      <c r="Y364" t="s">
        <v>3218</v>
      </c>
      <c r="AB364" t="s">
        <v>3209</v>
      </c>
      <c r="AC364" t="s">
        <v>3210</v>
      </c>
      <c r="AD364" t="s">
        <v>3211</v>
      </c>
      <c r="AF364" t="s">
        <v>3215</v>
      </c>
      <c r="AG364" t="s">
        <v>3216</v>
      </c>
      <c r="AL364" t="s">
        <v>32</v>
      </c>
      <c r="AM364" t="s">
        <v>568</v>
      </c>
      <c r="AO364">
        <v>0</v>
      </c>
      <c r="AP364">
        <v>28</v>
      </c>
      <c r="AQ364">
        <v>14020</v>
      </c>
      <c r="AR364" s="1">
        <v>38625</v>
      </c>
      <c r="AS364">
        <v>2</v>
      </c>
      <c r="AT364" t="s">
        <v>3219</v>
      </c>
      <c r="AU364" t="s">
        <v>32</v>
      </c>
    </row>
    <row r="365" spans="1:47" x14ac:dyDescent="0.25">
      <c r="A365">
        <v>3354</v>
      </c>
      <c r="B365">
        <v>11314</v>
      </c>
      <c r="C365" t="str">
        <f t="shared" si="15"/>
        <v>Interessengemeinschaft Viktualienmarkt München e.V.</v>
      </c>
      <c r="D365" t="s">
        <v>3224</v>
      </c>
      <c r="E365" s="5">
        <v>80331</v>
      </c>
      <c r="F365" t="s">
        <v>3232</v>
      </c>
      <c r="G365" t="s">
        <v>17324</v>
      </c>
      <c r="I365" t="s">
        <v>17387</v>
      </c>
      <c r="J365" t="s">
        <v>3225</v>
      </c>
      <c r="K365" t="s">
        <v>17387</v>
      </c>
      <c r="L365" t="s">
        <v>3226</v>
      </c>
      <c r="O365">
        <f t="shared" si="16"/>
        <v>1</v>
      </c>
      <c r="P365">
        <v>0</v>
      </c>
      <c r="Q365">
        <v>0</v>
      </c>
      <c r="R365" s="4">
        <v>0</v>
      </c>
      <c r="T365" s="1">
        <f t="shared" ca="1" si="17"/>
        <v>42211</v>
      </c>
      <c r="U365" s="1">
        <f t="shared" ca="1" si="17"/>
        <v>42211</v>
      </c>
      <c r="V365" t="s">
        <v>17387</v>
      </c>
      <c r="AB365" t="s">
        <v>3220</v>
      </c>
      <c r="AC365" t="s">
        <v>3221</v>
      </c>
      <c r="AD365" t="s">
        <v>3222</v>
      </c>
      <c r="AE365" t="s">
        <v>3223</v>
      </c>
      <c r="AF365" t="s">
        <v>3227</v>
      </c>
      <c r="AG365" t="s">
        <v>3228</v>
      </c>
      <c r="AL365" t="s">
        <v>32</v>
      </c>
      <c r="AO365">
        <v>0</v>
      </c>
      <c r="AP365">
        <v>34</v>
      </c>
      <c r="AQ365">
        <v>23403</v>
      </c>
      <c r="AR365" s="1">
        <v>39903</v>
      </c>
      <c r="AS365">
        <v>8</v>
      </c>
      <c r="AT365" t="s">
        <v>3229</v>
      </c>
      <c r="AU365" t="s">
        <v>32</v>
      </c>
    </row>
    <row r="366" spans="1:47" x14ac:dyDescent="0.25">
      <c r="A366">
        <v>3355</v>
      </c>
      <c r="B366">
        <v>11329</v>
      </c>
      <c r="C366" t="str">
        <f t="shared" si="15"/>
        <v>Bischofssekretariat München Herrn Dirnberger</v>
      </c>
      <c r="D366" t="s">
        <v>3234</v>
      </c>
      <c r="E366" s="5">
        <v>80331</v>
      </c>
      <c r="F366" t="s">
        <v>3232</v>
      </c>
      <c r="G366" t="s">
        <v>17324</v>
      </c>
      <c r="H366" t="s">
        <v>3235</v>
      </c>
      <c r="I366" t="s">
        <v>17387</v>
      </c>
      <c r="J366" t="s">
        <v>3236</v>
      </c>
      <c r="K366" t="s">
        <v>17387</v>
      </c>
      <c r="O366">
        <f t="shared" si="16"/>
        <v>1</v>
      </c>
      <c r="P366">
        <v>0</v>
      </c>
      <c r="Q366">
        <v>0</v>
      </c>
      <c r="R366" s="4">
        <v>0</v>
      </c>
      <c r="T366" s="1">
        <f t="shared" ca="1" si="17"/>
        <v>42211</v>
      </c>
      <c r="U366" s="1">
        <f t="shared" ca="1" si="17"/>
        <v>42211</v>
      </c>
      <c r="V366" t="s">
        <v>17387</v>
      </c>
      <c r="AB366" t="s">
        <v>3230</v>
      </c>
      <c r="AC366" t="s">
        <v>3231</v>
      </c>
      <c r="AD366" t="s">
        <v>3232</v>
      </c>
      <c r="AE366" t="s">
        <v>3233</v>
      </c>
      <c r="AF366" t="s">
        <v>3237</v>
      </c>
      <c r="AL366" t="s">
        <v>32</v>
      </c>
      <c r="AO366">
        <v>0</v>
      </c>
      <c r="AP366">
        <v>1</v>
      </c>
      <c r="AQ366">
        <v>650</v>
      </c>
      <c r="AR366" s="1">
        <v>38920</v>
      </c>
      <c r="AS366">
        <v>0</v>
      </c>
      <c r="AT366" t="s">
        <v>3238</v>
      </c>
      <c r="AU366" t="s">
        <v>32</v>
      </c>
    </row>
    <row r="367" spans="1:47" x14ac:dyDescent="0.25">
      <c r="A367">
        <v>3356</v>
      </c>
      <c r="B367">
        <v>11373</v>
      </c>
      <c r="C367" t="str">
        <f t="shared" si="15"/>
        <v xml:space="preserve">Edith-Haberland- Wagner-Stiftung </v>
      </c>
      <c r="D367" t="s">
        <v>3242</v>
      </c>
      <c r="E367" s="5">
        <v>80331</v>
      </c>
      <c r="F367" t="s">
        <v>3232</v>
      </c>
      <c r="G367" t="s">
        <v>17324</v>
      </c>
      <c r="I367" t="s">
        <v>17387</v>
      </c>
      <c r="K367" t="s">
        <v>17387</v>
      </c>
      <c r="O367">
        <f t="shared" si="16"/>
        <v>1</v>
      </c>
      <c r="P367">
        <v>0</v>
      </c>
      <c r="Q367">
        <v>0</v>
      </c>
      <c r="R367" s="4">
        <v>0</v>
      </c>
      <c r="T367" s="1">
        <f t="shared" ca="1" si="17"/>
        <v>42211</v>
      </c>
      <c r="U367" s="1">
        <f t="shared" ca="1" si="17"/>
        <v>42211</v>
      </c>
      <c r="V367" t="s">
        <v>17387</v>
      </c>
      <c r="AB367" t="s">
        <v>3239</v>
      </c>
      <c r="AC367" t="s">
        <v>3240</v>
      </c>
      <c r="AD367" t="s">
        <v>3241</v>
      </c>
      <c r="AL367" t="s">
        <v>32</v>
      </c>
      <c r="AO367">
        <v>0</v>
      </c>
      <c r="AP367">
        <v>1</v>
      </c>
      <c r="AQ367">
        <v>750</v>
      </c>
      <c r="AR367" s="1">
        <v>39015</v>
      </c>
      <c r="AS367">
        <v>0</v>
      </c>
      <c r="AT367" t="s">
        <v>3243</v>
      </c>
      <c r="AU367" t="s">
        <v>32</v>
      </c>
    </row>
    <row r="368" spans="1:47" x14ac:dyDescent="0.25">
      <c r="A368">
        <v>3357</v>
      </c>
      <c r="B368">
        <v>11387</v>
      </c>
      <c r="C368" t="str">
        <f t="shared" si="15"/>
        <v xml:space="preserve">H &amp; M Hennes &amp; Mauritz B.V. &amp; Co. KG </v>
      </c>
      <c r="D368" t="s">
        <v>3247</v>
      </c>
      <c r="E368" s="5">
        <v>80331</v>
      </c>
      <c r="F368" t="s">
        <v>3232</v>
      </c>
      <c r="G368" t="s">
        <v>17324</v>
      </c>
      <c r="H368" t="s">
        <v>3248</v>
      </c>
      <c r="I368" t="s">
        <v>17387</v>
      </c>
      <c r="K368" t="s">
        <v>17387</v>
      </c>
      <c r="O368">
        <f t="shared" si="16"/>
        <v>1</v>
      </c>
      <c r="P368">
        <v>0</v>
      </c>
      <c r="Q368">
        <v>0</v>
      </c>
      <c r="R368" s="4">
        <v>0</v>
      </c>
      <c r="T368" s="1">
        <f t="shared" ca="1" si="17"/>
        <v>42211</v>
      </c>
      <c r="U368" s="1">
        <f t="shared" ca="1" si="17"/>
        <v>42211</v>
      </c>
      <c r="V368" t="s">
        <v>17387</v>
      </c>
      <c r="AB368" t="s">
        <v>3244</v>
      </c>
      <c r="AC368" t="s">
        <v>3245</v>
      </c>
      <c r="AD368" t="s">
        <v>3246</v>
      </c>
      <c r="AF368" t="s">
        <v>3249</v>
      </c>
      <c r="AG368" t="s">
        <v>3250</v>
      </c>
      <c r="AH368" t="s">
        <v>3251</v>
      </c>
      <c r="AJ368" t="s">
        <v>3252</v>
      </c>
      <c r="AL368" t="s">
        <v>32</v>
      </c>
      <c r="AO368">
        <v>0</v>
      </c>
      <c r="AP368">
        <v>0</v>
      </c>
      <c r="AQ368">
        <v>500</v>
      </c>
      <c r="AR368" t="s">
        <v>33</v>
      </c>
      <c r="AS368">
        <v>1</v>
      </c>
      <c r="AT368" t="s">
        <v>3253</v>
      </c>
      <c r="AU368" t="s">
        <v>32</v>
      </c>
    </row>
    <row r="369" spans="1:47" x14ac:dyDescent="0.25">
      <c r="A369">
        <v>3358</v>
      </c>
      <c r="B369">
        <v>11839</v>
      </c>
      <c r="C369" t="str">
        <f t="shared" si="15"/>
        <v>Münchener Schausteller-Stiftung Landeshaupstadt München</v>
      </c>
      <c r="D369" t="s">
        <v>3258</v>
      </c>
      <c r="E369" s="5">
        <v>80331</v>
      </c>
      <c r="F369" t="s">
        <v>3232</v>
      </c>
      <c r="G369" t="s">
        <v>17324</v>
      </c>
      <c r="I369" t="s">
        <v>17387</v>
      </c>
      <c r="K369" t="s">
        <v>17387</v>
      </c>
      <c r="O369">
        <f t="shared" si="16"/>
        <v>1</v>
      </c>
      <c r="P369">
        <v>0</v>
      </c>
      <c r="Q369">
        <v>0</v>
      </c>
      <c r="R369" s="4">
        <v>0</v>
      </c>
      <c r="T369" s="1">
        <f t="shared" ca="1" si="17"/>
        <v>42211</v>
      </c>
      <c r="U369" s="1">
        <f t="shared" ca="1" si="17"/>
        <v>42211</v>
      </c>
      <c r="V369" t="s">
        <v>17387</v>
      </c>
      <c r="AB369" t="s">
        <v>3254</v>
      </c>
      <c r="AC369" t="s">
        <v>3255</v>
      </c>
      <c r="AD369" t="s">
        <v>3256</v>
      </c>
      <c r="AE369" t="s">
        <v>3257</v>
      </c>
      <c r="AF369" t="s">
        <v>3259</v>
      </c>
      <c r="AL369" t="s">
        <v>32</v>
      </c>
      <c r="AO369">
        <v>1</v>
      </c>
      <c r="AP369">
        <v>0</v>
      </c>
      <c r="AQ369">
        <v>0</v>
      </c>
      <c r="AR369" t="s">
        <v>33</v>
      </c>
      <c r="AS369">
        <v>0</v>
      </c>
      <c r="AT369" t="s">
        <v>3260</v>
      </c>
      <c r="AU369" t="s">
        <v>32</v>
      </c>
    </row>
    <row r="370" spans="1:47" x14ac:dyDescent="0.25">
      <c r="A370">
        <v>3359</v>
      </c>
      <c r="B370">
        <v>10076</v>
      </c>
      <c r="C370" t="str">
        <f t="shared" si="15"/>
        <v xml:space="preserve">Hochschule für Musik und Theater München </v>
      </c>
      <c r="D370" t="s">
        <v>3264</v>
      </c>
      <c r="E370" s="5">
        <v>80333</v>
      </c>
      <c r="F370" t="s">
        <v>3232</v>
      </c>
      <c r="G370" t="s">
        <v>17324</v>
      </c>
      <c r="I370" t="s">
        <v>17387</v>
      </c>
      <c r="K370" t="s">
        <v>17387</v>
      </c>
      <c r="O370">
        <f t="shared" si="16"/>
        <v>1</v>
      </c>
      <c r="P370">
        <v>0</v>
      </c>
      <c r="Q370">
        <v>0</v>
      </c>
      <c r="R370" s="4">
        <v>0</v>
      </c>
      <c r="T370" s="1">
        <f t="shared" ca="1" si="17"/>
        <v>42211</v>
      </c>
      <c r="U370" s="1">
        <f t="shared" ca="1" si="17"/>
        <v>42211</v>
      </c>
      <c r="V370" t="s">
        <v>17387</v>
      </c>
      <c r="AB370" t="s">
        <v>3261</v>
      </c>
      <c r="AC370" t="s">
        <v>3262</v>
      </c>
      <c r="AD370" t="s">
        <v>3263</v>
      </c>
      <c r="AF370" t="s">
        <v>3265</v>
      </c>
      <c r="AG370" t="s">
        <v>3266</v>
      </c>
      <c r="AH370" t="s">
        <v>3267</v>
      </c>
      <c r="AJ370" t="s">
        <v>3268</v>
      </c>
      <c r="AL370" t="s">
        <v>32</v>
      </c>
      <c r="AO370">
        <v>1</v>
      </c>
      <c r="AP370">
        <v>25</v>
      </c>
      <c r="AQ370">
        <v>6668</v>
      </c>
      <c r="AR370" s="1">
        <v>39691</v>
      </c>
      <c r="AS370">
        <v>2</v>
      </c>
      <c r="AT370" t="s">
        <v>3269</v>
      </c>
      <c r="AU370" t="s">
        <v>32</v>
      </c>
    </row>
    <row r="371" spans="1:47" x14ac:dyDescent="0.25">
      <c r="A371">
        <v>3360</v>
      </c>
      <c r="B371">
        <v>10103</v>
      </c>
      <c r="C371" t="str">
        <f t="shared" si="15"/>
        <v xml:space="preserve">Süd-Chemie AG Zentr. Rechnungsprüfung </v>
      </c>
      <c r="D371" t="s">
        <v>3273</v>
      </c>
      <c r="E371" s="5">
        <v>80333</v>
      </c>
      <c r="F371" t="s">
        <v>3232</v>
      </c>
      <c r="G371" t="s">
        <v>17324</v>
      </c>
      <c r="I371" t="s">
        <v>17387</v>
      </c>
      <c r="K371" t="s">
        <v>17387</v>
      </c>
      <c r="O371">
        <f t="shared" si="16"/>
        <v>1</v>
      </c>
      <c r="P371">
        <v>0</v>
      </c>
      <c r="Q371">
        <v>0</v>
      </c>
      <c r="R371" s="4">
        <v>0</v>
      </c>
      <c r="T371" s="1">
        <f t="shared" ca="1" si="17"/>
        <v>42211</v>
      </c>
      <c r="U371" s="1">
        <f t="shared" ca="1" si="17"/>
        <v>42211</v>
      </c>
      <c r="V371" t="s">
        <v>17387</v>
      </c>
      <c r="AB371" t="s">
        <v>3270</v>
      </c>
      <c r="AC371" t="s">
        <v>3271</v>
      </c>
      <c r="AD371" t="s">
        <v>3272</v>
      </c>
      <c r="AF371" t="s">
        <v>3274</v>
      </c>
      <c r="AG371" t="s">
        <v>3275</v>
      </c>
      <c r="AH371" t="s">
        <v>3276</v>
      </c>
      <c r="AN371" t="s">
        <v>32</v>
      </c>
      <c r="AO371">
        <v>0</v>
      </c>
      <c r="AP371">
        <v>2</v>
      </c>
      <c r="AQ371">
        <v>1094</v>
      </c>
      <c r="AR371" s="1">
        <v>41121</v>
      </c>
      <c r="AS371">
        <v>0</v>
      </c>
      <c r="AT371" t="s">
        <v>3277</v>
      </c>
      <c r="AU371" t="s">
        <v>32</v>
      </c>
    </row>
    <row r="372" spans="1:47" x14ac:dyDescent="0.25">
      <c r="A372">
        <v>3361</v>
      </c>
      <c r="B372">
        <v>10208</v>
      </c>
      <c r="C372" t="str">
        <f t="shared" si="15"/>
        <v xml:space="preserve">Bayerische Landesbank  </v>
      </c>
      <c r="D372" t="s">
        <v>3280</v>
      </c>
      <c r="E372" s="5">
        <v>80333</v>
      </c>
      <c r="F372" t="s">
        <v>3232</v>
      </c>
      <c r="G372" t="s">
        <v>17324</v>
      </c>
      <c r="I372" t="s">
        <v>17387</v>
      </c>
      <c r="K372" t="s">
        <v>17387</v>
      </c>
      <c r="O372">
        <f t="shared" si="16"/>
        <v>1</v>
      </c>
      <c r="P372">
        <v>0</v>
      </c>
      <c r="Q372">
        <v>0</v>
      </c>
      <c r="R372" s="4">
        <v>0</v>
      </c>
      <c r="S372" t="s">
        <v>3286</v>
      </c>
      <c r="T372" s="1">
        <f t="shared" ca="1" si="17"/>
        <v>42211</v>
      </c>
      <c r="U372" s="1">
        <f t="shared" ca="1" si="17"/>
        <v>42211</v>
      </c>
      <c r="V372" t="s">
        <v>17387</v>
      </c>
      <c r="AB372" t="s">
        <v>3278</v>
      </c>
      <c r="AC372" t="s">
        <v>3279</v>
      </c>
      <c r="AF372" t="s">
        <v>3281</v>
      </c>
      <c r="AG372" t="s">
        <v>3282</v>
      </c>
      <c r="AH372" t="s">
        <v>3283</v>
      </c>
      <c r="AK372" t="s">
        <v>3284</v>
      </c>
      <c r="AL372" t="s">
        <v>32</v>
      </c>
      <c r="AN372" t="s">
        <v>32</v>
      </c>
      <c r="AO372">
        <v>0</v>
      </c>
      <c r="AP372">
        <v>0</v>
      </c>
      <c r="AQ372">
        <v>0</v>
      </c>
      <c r="AR372" t="s">
        <v>33</v>
      </c>
      <c r="AS372">
        <v>0</v>
      </c>
      <c r="AT372" t="s">
        <v>3285</v>
      </c>
      <c r="AU372" t="s">
        <v>32</v>
      </c>
    </row>
    <row r="373" spans="1:47" x14ac:dyDescent="0.25">
      <c r="A373">
        <v>3362</v>
      </c>
      <c r="B373">
        <v>10368</v>
      </c>
      <c r="C373" t="str">
        <f t="shared" si="15"/>
        <v>Techn.Universität München Zentralabteilung 4 Immobilienmanagement</v>
      </c>
      <c r="D373" t="s">
        <v>3291</v>
      </c>
      <c r="E373" s="5">
        <v>80333</v>
      </c>
      <c r="F373" t="s">
        <v>3232</v>
      </c>
      <c r="G373" t="s">
        <v>17324</v>
      </c>
      <c r="I373" t="s">
        <v>17387</v>
      </c>
      <c r="K373" t="s">
        <v>17387</v>
      </c>
      <c r="L373" t="s">
        <v>3292</v>
      </c>
      <c r="O373">
        <f t="shared" si="16"/>
        <v>1</v>
      </c>
      <c r="P373">
        <v>0</v>
      </c>
      <c r="Q373">
        <v>0</v>
      </c>
      <c r="R373" s="4">
        <v>0</v>
      </c>
      <c r="T373" s="1">
        <f t="shared" ca="1" si="17"/>
        <v>42211</v>
      </c>
      <c r="U373" s="1">
        <f t="shared" ca="1" si="17"/>
        <v>42211</v>
      </c>
      <c r="V373" t="s">
        <v>17387</v>
      </c>
      <c r="AB373" t="s">
        <v>3287</v>
      </c>
      <c r="AC373" t="s">
        <v>3288</v>
      </c>
      <c r="AD373" t="s">
        <v>3289</v>
      </c>
      <c r="AE373" t="s">
        <v>3290</v>
      </c>
      <c r="AF373" t="s">
        <v>3293</v>
      </c>
      <c r="AG373" t="s">
        <v>3294</v>
      </c>
      <c r="AH373" t="s">
        <v>3295</v>
      </c>
      <c r="AI373" t="s">
        <v>3296</v>
      </c>
      <c r="AJ373" t="s">
        <v>3297</v>
      </c>
      <c r="AK373" t="s">
        <v>3298</v>
      </c>
      <c r="AL373" t="s">
        <v>32</v>
      </c>
      <c r="AO373">
        <v>2</v>
      </c>
      <c r="AP373">
        <v>37</v>
      </c>
      <c r="AQ373">
        <v>21281</v>
      </c>
      <c r="AR373" s="1">
        <v>41547</v>
      </c>
      <c r="AS373">
        <v>0</v>
      </c>
      <c r="AT373" t="s">
        <v>3299</v>
      </c>
      <c r="AU373" t="s">
        <v>32</v>
      </c>
    </row>
    <row r="374" spans="1:47" x14ac:dyDescent="0.25">
      <c r="A374">
        <v>3363</v>
      </c>
      <c r="B374">
        <v>10604</v>
      </c>
      <c r="C374" t="str">
        <f t="shared" si="15"/>
        <v xml:space="preserve">Josef Krätz Hippodrom eK </v>
      </c>
      <c r="D374" t="s">
        <v>3303</v>
      </c>
      <c r="E374" s="5">
        <v>80333</v>
      </c>
      <c r="F374" t="s">
        <v>3232</v>
      </c>
      <c r="G374" t="s">
        <v>17324</v>
      </c>
      <c r="H374" t="s">
        <v>3304</v>
      </c>
      <c r="I374" t="s">
        <v>17387</v>
      </c>
      <c r="J374" t="s">
        <v>3305</v>
      </c>
      <c r="K374" t="s">
        <v>17387</v>
      </c>
      <c r="L374" t="s">
        <v>3306</v>
      </c>
      <c r="O374">
        <f t="shared" si="16"/>
        <v>1</v>
      </c>
      <c r="P374">
        <v>0</v>
      </c>
      <c r="Q374">
        <v>0</v>
      </c>
      <c r="R374" s="4">
        <v>0</v>
      </c>
      <c r="S374" t="s">
        <v>3313</v>
      </c>
      <c r="T374" s="1">
        <f t="shared" ca="1" si="17"/>
        <v>42211</v>
      </c>
      <c r="U374" s="1">
        <f t="shared" ca="1" si="17"/>
        <v>42211</v>
      </c>
      <c r="V374" t="s">
        <v>17387</v>
      </c>
      <c r="AB374" t="s">
        <v>3300</v>
      </c>
      <c r="AC374" t="s">
        <v>3301</v>
      </c>
      <c r="AD374" t="s">
        <v>3302</v>
      </c>
      <c r="AF374" t="s">
        <v>3307</v>
      </c>
      <c r="AG374" t="s">
        <v>3308</v>
      </c>
      <c r="AH374" t="s">
        <v>3309</v>
      </c>
      <c r="AI374" t="s">
        <v>3310</v>
      </c>
      <c r="AJ374" t="s">
        <v>3311</v>
      </c>
      <c r="AL374" t="s">
        <v>32</v>
      </c>
      <c r="AO374">
        <v>1</v>
      </c>
      <c r="AP374">
        <v>36</v>
      </c>
      <c r="AQ374">
        <v>104083</v>
      </c>
      <c r="AR374" s="1">
        <v>38260</v>
      </c>
      <c r="AS374">
        <v>1</v>
      </c>
      <c r="AT374" t="s">
        <v>3312</v>
      </c>
      <c r="AU374" t="s">
        <v>32</v>
      </c>
    </row>
    <row r="375" spans="1:47" x14ac:dyDescent="0.25">
      <c r="A375">
        <v>3364</v>
      </c>
      <c r="B375">
        <v>10723</v>
      </c>
      <c r="C375" t="str">
        <f t="shared" si="15"/>
        <v xml:space="preserve">Wirtschaftsvereinigung Münchner Brauereien </v>
      </c>
      <c r="D375" t="s">
        <v>3317</v>
      </c>
      <c r="E375" s="5">
        <v>80333</v>
      </c>
      <c r="F375" t="s">
        <v>3232</v>
      </c>
      <c r="G375" t="s">
        <v>17324</v>
      </c>
      <c r="H375" t="s">
        <v>3318</v>
      </c>
      <c r="I375" t="s">
        <v>17387</v>
      </c>
      <c r="J375" t="s">
        <v>3319</v>
      </c>
      <c r="K375" t="s">
        <v>17387</v>
      </c>
      <c r="O375">
        <f t="shared" si="16"/>
        <v>1</v>
      </c>
      <c r="P375">
        <v>0</v>
      </c>
      <c r="Q375">
        <v>0</v>
      </c>
      <c r="R375" s="4">
        <v>0</v>
      </c>
      <c r="T375" s="1">
        <f t="shared" ca="1" si="17"/>
        <v>42211</v>
      </c>
      <c r="U375" s="1">
        <f t="shared" ca="1" si="17"/>
        <v>42211</v>
      </c>
      <c r="V375" t="s">
        <v>17387</v>
      </c>
      <c r="AB375" t="s">
        <v>3314</v>
      </c>
      <c r="AC375" t="s">
        <v>3315</v>
      </c>
      <c r="AD375" t="s">
        <v>3316</v>
      </c>
      <c r="AF375" t="s">
        <v>3320</v>
      </c>
      <c r="AG375" t="s">
        <v>3321</v>
      </c>
      <c r="AI375" t="s">
        <v>3322</v>
      </c>
      <c r="AJ375" t="s">
        <v>3323</v>
      </c>
      <c r="AL375" t="s">
        <v>32</v>
      </c>
      <c r="AO375">
        <v>0</v>
      </c>
      <c r="AP375">
        <v>12</v>
      </c>
      <c r="AQ375">
        <v>1213</v>
      </c>
      <c r="AR375" s="1">
        <v>36013</v>
      </c>
      <c r="AS375">
        <v>0</v>
      </c>
      <c r="AT375" t="s">
        <v>3324</v>
      </c>
      <c r="AU375" t="s">
        <v>32</v>
      </c>
    </row>
    <row r="376" spans="1:47" x14ac:dyDescent="0.25">
      <c r="A376">
        <v>3365</v>
      </c>
      <c r="B376">
        <v>10759</v>
      </c>
      <c r="C376" t="str">
        <f t="shared" si="15"/>
        <v xml:space="preserve">Schottenhamel Catering &amp; Events </v>
      </c>
      <c r="D376" t="s">
        <v>3328</v>
      </c>
      <c r="E376" s="5">
        <v>80333</v>
      </c>
      <c r="F376" t="s">
        <v>3232</v>
      </c>
      <c r="G376" t="s">
        <v>17324</v>
      </c>
      <c r="H376" t="s">
        <v>3329</v>
      </c>
      <c r="I376" t="s">
        <v>17387</v>
      </c>
      <c r="J376" t="s">
        <v>3330</v>
      </c>
      <c r="K376" t="s">
        <v>17387</v>
      </c>
      <c r="O376">
        <f t="shared" si="16"/>
        <v>1</v>
      </c>
      <c r="P376">
        <v>0</v>
      </c>
      <c r="Q376">
        <v>0</v>
      </c>
      <c r="R376" s="4">
        <v>0</v>
      </c>
      <c r="T376" s="1">
        <f t="shared" ca="1" si="17"/>
        <v>42211</v>
      </c>
      <c r="U376" s="1">
        <f t="shared" ca="1" si="17"/>
        <v>42211</v>
      </c>
      <c r="V376" t="s">
        <v>17387</v>
      </c>
      <c r="AB376" t="s">
        <v>3325</v>
      </c>
      <c r="AC376" t="s">
        <v>3326</v>
      </c>
      <c r="AD376" t="s">
        <v>3327</v>
      </c>
      <c r="AF376" t="s">
        <v>3331</v>
      </c>
      <c r="AL376" t="s">
        <v>32</v>
      </c>
      <c r="AO376">
        <v>0</v>
      </c>
      <c r="AP376">
        <v>12</v>
      </c>
      <c r="AQ376">
        <v>3012</v>
      </c>
      <c r="AR376" s="1">
        <v>36756</v>
      </c>
      <c r="AS376">
        <v>1</v>
      </c>
      <c r="AT376" t="s">
        <v>3332</v>
      </c>
      <c r="AU376" t="s">
        <v>32</v>
      </c>
    </row>
    <row r="377" spans="1:47" x14ac:dyDescent="0.25">
      <c r="A377">
        <v>3366</v>
      </c>
      <c r="B377">
        <v>10908</v>
      </c>
      <c r="C377" t="str">
        <f t="shared" si="15"/>
        <v xml:space="preserve">G.R.A.L. GmbH  </v>
      </c>
      <c r="D377" t="s">
        <v>3335</v>
      </c>
      <c r="E377" s="5">
        <v>80333</v>
      </c>
      <c r="F377" t="s">
        <v>3232</v>
      </c>
      <c r="G377" t="s">
        <v>17324</v>
      </c>
      <c r="H377" t="s">
        <v>3336</v>
      </c>
      <c r="I377" t="s">
        <v>17387</v>
      </c>
      <c r="J377" t="s">
        <v>3337</v>
      </c>
      <c r="K377" t="s">
        <v>17387</v>
      </c>
      <c r="O377">
        <f t="shared" si="16"/>
        <v>1</v>
      </c>
      <c r="P377">
        <v>0</v>
      </c>
      <c r="Q377">
        <v>0</v>
      </c>
      <c r="R377" s="4">
        <v>0</v>
      </c>
      <c r="S377" t="s">
        <v>3342</v>
      </c>
      <c r="T377" s="1">
        <f t="shared" ca="1" si="17"/>
        <v>42211</v>
      </c>
      <c r="U377" s="1">
        <f t="shared" ca="1" si="17"/>
        <v>42211</v>
      </c>
      <c r="V377" t="s">
        <v>17387</v>
      </c>
      <c r="AB377" t="s">
        <v>3333</v>
      </c>
      <c r="AC377" t="s">
        <v>3334</v>
      </c>
      <c r="AF377" t="s">
        <v>3338</v>
      </c>
      <c r="AG377" t="s">
        <v>3339</v>
      </c>
      <c r="AJ377" t="s">
        <v>3340</v>
      </c>
      <c r="AL377" t="s">
        <v>32</v>
      </c>
      <c r="AO377">
        <v>0</v>
      </c>
      <c r="AP377">
        <v>5</v>
      </c>
      <c r="AQ377">
        <v>4836</v>
      </c>
      <c r="AR377" s="1">
        <v>41871</v>
      </c>
      <c r="AS377">
        <v>0</v>
      </c>
      <c r="AT377" t="s">
        <v>3341</v>
      </c>
      <c r="AU377" t="s">
        <v>32</v>
      </c>
    </row>
    <row r="378" spans="1:47" x14ac:dyDescent="0.25">
      <c r="A378">
        <v>3367</v>
      </c>
      <c r="B378">
        <v>11029</v>
      </c>
      <c r="C378" t="str">
        <f t="shared" si="15"/>
        <v xml:space="preserve">Techn.Universität München Studentische Vertretung </v>
      </c>
      <c r="D378" t="s">
        <v>3291</v>
      </c>
      <c r="E378" s="5">
        <v>80333</v>
      </c>
      <c r="F378" t="s">
        <v>3232</v>
      </c>
      <c r="G378" t="s">
        <v>17324</v>
      </c>
      <c r="H378" t="s">
        <v>3345</v>
      </c>
      <c r="I378" t="s">
        <v>17387</v>
      </c>
      <c r="J378" t="s">
        <v>3346</v>
      </c>
      <c r="K378" t="s">
        <v>17387</v>
      </c>
      <c r="O378">
        <f t="shared" si="16"/>
        <v>1</v>
      </c>
      <c r="P378">
        <v>0</v>
      </c>
      <c r="Q378">
        <v>0</v>
      </c>
      <c r="R378" s="4">
        <v>0</v>
      </c>
      <c r="T378" s="1">
        <f t="shared" ca="1" si="17"/>
        <v>42211</v>
      </c>
      <c r="U378" s="1">
        <f t="shared" ca="1" si="17"/>
        <v>42211</v>
      </c>
      <c r="V378" t="s">
        <v>17387</v>
      </c>
      <c r="AB378" t="s">
        <v>3343</v>
      </c>
      <c r="AC378" t="s">
        <v>3288</v>
      </c>
      <c r="AD378" t="s">
        <v>3344</v>
      </c>
      <c r="AL378" t="s">
        <v>32</v>
      </c>
      <c r="AO378">
        <v>0</v>
      </c>
      <c r="AP378">
        <v>3</v>
      </c>
      <c r="AQ378">
        <v>2150</v>
      </c>
      <c r="AR378" s="1">
        <v>39641</v>
      </c>
      <c r="AS378">
        <v>1</v>
      </c>
      <c r="AT378" t="s">
        <v>3347</v>
      </c>
      <c r="AU378" t="s">
        <v>32</v>
      </c>
    </row>
    <row r="379" spans="1:47" x14ac:dyDescent="0.25">
      <c r="A379">
        <v>3368</v>
      </c>
      <c r="B379">
        <v>11031</v>
      </c>
      <c r="C379" t="str">
        <f t="shared" si="15"/>
        <v>Erzbischöfl. Ordinariat München  /  Baureferat (Lief.-Nr. 0001156901)</v>
      </c>
      <c r="D379" t="s">
        <v>3352</v>
      </c>
      <c r="E379" s="5">
        <v>80333</v>
      </c>
      <c r="F379" t="s">
        <v>3232</v>
      </c>
      <c r="G379" t="s">
        <v>17324</v>
      </c>
      <c r="I379" t="s">
        <v>17387</v>
      </c>
      <c r="K379" t="s">
        <v>17387</v>
      </c>
      <c r="O379">
        <f t="shared" si="16"/>
        <v>1</v>
      </c>
      <c r="P379">
        <v>0</v>
      </c>
      <c r="Q379">
        <v>0</v>
      </c>
      <c r="R379" s="4">
        <v>0</v>
      </c>
      <c r="T379" s="1">
        <f t="shared" ca="1" si="17"/>
        <v>42211</v>
      </c>
      <c r="U379" s="1">
        <f t="shared" ca="1" si="17"/>
        <v>42211</v>
      </c>
      <c r="V379" t="s">
        <v>17387</v>
      </c>
      <c r="AB379" t="s">
        <v>3348</v>
      </c>
      <c r="AC379" t="s">
        <v>3349</v>
      </c>
      <c r="AD379" t="s">
        <v>3350</v>
      </c>
      <c r="AE379" t="s">
        <v>3351</v>
      </c>
      <c r="AL379" t="s">
        <v>32</v>
      </c>
      <c r="AO379">
        <v>0</v>
      </c>
      <c r="AP379">
        <v>92</v>
      </c>
      <c r="AQ379">
        <v>54434</v>
      </c>
      <c r="AR379" s="1">
        <v>39233</v>
      </c>
      <c r="AS379">
        <v>6</v>
      </c>
      <c r="AT379" t="s">
        <v>3353</v>
      </c>
      <c r="AU379" t="s">
        <v>32</v>
      </c>
    </row>
    <row r="380" spans="1:47" x14ac:dyDescent="0.25">
      <c r="A380">
        <v>3369</v>
      </c>
      <c r="B380">
        <v>11090</v>
      </c>
      <c r="C380" t="str">
        <f t="shared" si="15"/>
        <v xml:space="preserve">Firma Rosenwirth  </v>
      </c>
      <c r="D380" t="s">
        <v>3356</v>
      </c>
      <c r="E380" s="5">
        <v>80333</v>
      </c>
      <c r="F380" t="s">
        <v>3232</v>
      </c>
      <c r="G380" t="s">
        <v>17324</v>
      </c>
      <c r="I380" t="s">
        <v>17387</v>
      </c>
      <c r="K380" t="s">
        <v>17387</v>
      </c>
      <c r="O380">
        <f t="shared" si="16"/>
        <v>1</v>
      </c>
      <c r="P380">
        <v>0</v>
      </c>
      <c r="Q380">
        <v>0</v>
      </c>
      <c r="R380" s="4">
        <v>0</v>
      </c>
      <c r="T380" s="1">
        <f t="shared" ca="1" si="17"/>
        <v>42211</v>
      </c>
      <c r="U380" s="1">
        <f t="shared" ca="1" si="17"/>
        <v>42211</v>
      </c>
      <c r="V380" t="s">
        <v>17387</v>
      </c>
      <c r="AB380" t="s">
        <v>3354</v>
      </c>
      <c r="AC380" t="s">
        <v>3355</v>
      </c>
      <c r="AL380" t="s">
        <v>32</v>
      </c>
      <c r="AO380">
        <v>0</v>
      </c>
      <c r="AP380">
        <v>0</v>
      </c>
      <c r="AQ380">
        <v>382</v>
      </c>
      <c r="AR380" t="s">
        <v>33</v>
      </c>
      <c r="AS380">
        <v>0</v>
      </c>
      <c r="AT380" t="s">
        <v>3357</v>
      </c>
      <c r="AU380" t="s">
        <v>32</v>
      </c>
    </row>
    <row r="381" spans="1:47" x14ac:dyDescent="0.25">
      <c r="A381">
        <v>3370</v>
      </c>
      <c r="B381">
        <v>11100</v>
      </c>
      <c r="C381" t="str">
        <f t="shared" si="15"/>
        <v xml:space="preserve">Kuffler &amp; Dinkelacker GbR mbH </v>
      </c>
      <c r="D381" t="s">
        <v>3361</v>
      </c>
      <c r="E381" s="5">
        <v>80333</v>
      </c>
      <c r="F381" t="s">
        <v>3232</v>
      </c>
      <c r="G381" t="s">
        <v>17324</v>
      </c>
      <c r="I381" t="s">
        <v>17387</v>
      </c>
      <c r="K381" t="s">
        <v>17387</v>
      </c>
      <c r="O381">
        <f t="shared" si="16"/>
        <v>1</v>
      </c>
      <c r="P381">
        <v>0</v>
      </c>
      <c r="Q381">
        <v>0</v>
      </c>
      <c r="R381" s="4">
        <v>0</v>
      </c>
      <c r="T381" s="1">
        <f t="shared" ca="1" si="17"/>
        <v>42211</v>
      </c>
      <c r="U381" s="1">
        <f t="shared" ca="1" si="17"/>
        <v>42211</v>
      </c>
      <c r="V381" t="s">
        <v>17387</v>
      </c>
      <c r="AB381" t="s">
        <v>3358</v>
      </c>
      <c r="AC381" t="s">
        <v>3359</v>
      </c>
      <c r="AD381" t="s">
        <v>3360</v>
      </c>
      <c r="AL381" t="s">
        <v>32</v>
      </c>
      <c r="AO381">
        <v>0</v>
      </c>
      <c r="AP381">
        <v>0</v>
      </c>
      <c r="AQ381">
        <v>773</v>
      </c>
      <c r="AR381" t="s">
        <v>33</v>
      </c>
      <c r="AS381">
        <v>0</v>
      </c>
      <c r="AT381" t="s">
        <v>3362</v>
      </c>
      <c r="AU381" t="s">
        <v>32</v>
      </c>
    </row>
    <row r="382" spans="1:47" x14ac:dyDescent="0.25">
      <c r="A382">
        <v>3371</v>
      </c>
      <c r="B382">
        <v>11283</v>
      </c>
      <c r="C382" t="str">
        <f t="shared" si="15"/>
        <v xml:space="preserve">Bayerischer Brauerbund e.V. </v>
      </c>
      <c r="D382" t="s">
        <v>3317</v>
      </c>
      <c r="E382" s="5">
        <v>80333</v>
      </c>
      <c r="F382" t="s">
        <v>3232</v>
      </c>
      <c r="G382" t="s">
        <v>17324</v>
      </c>
      <c r="I382" t="s">
        <v>17387</v>
      </c>
      <c r="K382" t="s">
        <v>17387</v>
      </c>
      <c r="M382" s="2"/>
      <c r="N382" s="2"/>
      <c r="O382">
        <f t="shared" si="16"/>
        <v>1</v>
      </c>
      <c r="P382">
        <v>0</v>
      </c>
      <c r="Q382">
        <v>0</v>
      </c>
      <c r="R382" s="4">
        <v>0</v>
      </c>
      <c r="T382" s="1">
        <f t="shared" ca="1" si="17"/>
        <v>42211</v>
      </c>
      <c r="U382" s="1">
        <f t="shared" ca="1" si="17"/>
        <v>42211</v>
      </c>
      <c r="V382" t="s">
        <v>17387</v>
      </c>
      <c r="W382" t="s">
        <v>3162</v>
      </c>
      <c r="X382" s="2">
        <v>300038</v>
      </c>
      <c r="Y382" t="s">
        <v>3163</v>
      </c>
      <c r="AB382" t="s">
        <v>3363</v>
      </c>
      <c r="AC382" t="s">
        <v>3364</v>
      </c>
      <c r="AD382" t="s">
        <v>3365</v>
      </c>
      <c r="AL382" t="s">
        <v>32</v>
      </c>
      <c r="AM382" t="s">
        <v>32</v>
      </c>
      <c r="AO382">
        <v>0</v>
      </c>
      <c r="AP382">
        <v>6</v>
      </c>
      <c r="AQ382">
        <v>3900</v>
      </c>
      <c r="AR382" s="1">
        <v>38576</v>
      </c>
      <c r="AS382">
        <v>0</v>
      </c>
      <c r="AT382" t="s">
        <v>3366</v>
      </c>
      <c r="AU382" t="s">
        <v>32</v>
      </c>
    </row>
    <row r="383" spans="1:47" x14ac:dyDescent="0.25">
      <c r="A383">
        <v>3372</v>
      </c>
      <c r="B383">
        <v>11341</v>
      </c>
      <c r="C383" t="str">
        <f t="shared" si="15"/>
        <v xml:space="preserve">Bayern Bankett Gastronomie GmbH </v>
      </c>
      <c r="D383" t="s">
        <v>3370</v>
      </c>
      <c r="E383" s="5">
        <v>80333</v>
      </c>
      <c r="F383" t="s">
        <v>3232</v>
      </c>
      <c r="G383" t="s">
        <v>17324</v>
      </c>
      <c r="H383" t="s">
        <v>3371</v>
      </c>
      <c r="I383" t="s">
        <v>17387</v>
      </c>
      <c r="J383" t="s">
        <v>3372</v>
      </c>
      <c r="K383" t="s">
        <v>17387</v>
      </c>
      <c r="L383" t="s">
        <v>3373</v>
      </c>
      <c r="O383">
        <f t="shared" si="16"/>
        <v>1</v>
      </c>
      <c r="P383">
        <v>0</v>
      </c>
      <c r="Q383">
        <v>0</v>
      </c>
      <c r="R383" s="4">
        <v>0</v>
      </c>
      <c r="T383" s="1">
        <f t="shared" ca="1" si="17"/>
        <v>42211</v>
      </c>
      <c r="U383" s="1">
        <f t="shared" ca="1" si="17"/>
        <v>42211</v>
      </c>
      <c r="V383" t="s">
        <v>17387</v>
      </c>
      <c r="W383" t="s">
        <v>3279</v>
      </c>
      <c r="X383">
        <v>49354</v>
      </c>
      <c r="Y383" t="s">
        <v>3378</v>
      </c>
      <c r="AB383" t="s">
        <v>3367</v>
      </c>
      <c r="AC383" t="s">
        <v>3368</v>
      </c>
      <c r="AD383" t="s">
        <v>3369</v>
      </c>
      <c r="AF383" t="s">
        <v>3374</v>
      </c>
      <c r="AG383" t="s">
        <v>3375</v>
      </c>
      <c r="AH383" t="s">
        <v>3376</v>
      </c>
      <c r="AJ383" t="s">
        <v>3377</v>
      </c>
      <c r="AL383" t="s">
        <v>32</v>
      </c>
      <c r="AM383" t="s">
        <v>32</v>
      </c>
      <c r="AO383">
        <v>1</v>
      </c>
      <c r="AP383">
        <v>6</v>
      </c>
      <c r="AQ383">
        <v>8410</v>
      </c>
      <c r="AR383" s="1">
        <v>40372</v>
      </c>
      <c r="AS383">
        <v>0</v>
      </c>
      <c r="AT383" t="s">
        <v>3379</v>
      </c>
      <c r="AU383" t="s">
        <v>32</v>
      </c>
    </row>
    <row r="384" spans="1:47" x14ac:dyDescent="0.25">
      <c r="A384">
        <v>3373</v>
      </c>
      <c r="B384">
        <v>11581</v>
      </c>
      <c r="C384" t="str">
        <f t="shared" si="15"/>
        <v xml:space="preserve">SCORE Bau GmbH  </v>
      </c>
      <c r="D384" t="s">
        <v>3382</v>
      </c>
      <c r="E384" s="5">
        <v>80333</v>
      </c>
      <c r="F384" t="s">
        <v>3232</v>
      </c>
      <c r="G384" t="s">
        <v>17324</v>
      </c>
      <c r="H384" t="s">
        <v>3383</v>
      </c>
      <c r="I384" t="s">
        <v>17387</v>
      </c>
      <c r="J384" t="s">
        <v>3384</v>
      </c>
      <c r="K384" t="s">
        <v>17387</v>
      </c>
      <c r="O384">
        <f t="shared" si="16"/>
        <v>1</v>
      </c>
      <c r="P384">
        <v>0</v>
      </c>
      <c r="Q384">
        <v>0</v>
      </c>
      <c r="R384" s="4">
        <v>0</v>
      </c>
      <c r="T384" s="1">
        <f t="shared" ca="1" si="17"/>
        <v>42211</v>
      </c>
      <c r="U384" s="1">
        <f t="shared" ca="1" si="17"/>
        <v>42211</v>
      </c>
      <c r="V384" t="s">
        <v>17387</v>
      </c>
      <c r="W384" t="s">
        <v>3388</v>
      </c>
      <c r="X384">
        <v>1387273</v>
      </c>
      <c r="Y384" t="s">
        <v>3389</v>
      </c>
      <c r="AB384" t="s">
        <v>3380</v>
      </c>
      <c r="AC384" t="s">
        <v>3381</v>
      </c>
      <c r="AF384" t="s">
        <v>3385</v>
      </c>
      <c r="AG384" t="s">
        <v>3386</v>
      </c>
      <c r="AH384" t="s">
        <v>3387</v>
      </c>
      <c r="AL384" t="s">
        <v>32</v>
      </c>
      <c r="AM384" t="s">
        <v>32</v>
      </c>
      <c r="AO384">
        <v>1</v>
      </c>
      <c r="AP384">
        <v>41</v>
      </c>
      <c r="AQ384">
        <v>6745</v>
      </c>
      <c r="AR384" s="1">
        <v>41364</v>
      </c>
      <c r="AS384">
        <v>0</v>
      </c>
      <c r="AT384" t="s">
        <v>3390</v>
      </c>
      <c r="AU384" t="s">
        <v>32</v>
      </c>
    </row>
    <row r="385" spans="1:47" x14ac:dyDescent="0.25">
      <c r="A385">
        <v>3374</v>
      </c>
      <c r="B385">
        <v>10341</v>
      </c>
      <c r="C385" t="str">
        <f t="shared" si="15"/>
        <v xml:space="preserve">TRANSA Sped. GmbH  </v>
      </c>
      <c r="D385" t="s">
        <v>3393</v>
      </c>
      <c r="E385" s="5">
        <v>80335</v>
      </c>
      <c r="F385" t="s">
        <v>3232</v>
      </c>
      <c r="G385" t="s">
        <v>17324</v>
      </c>
      <c r="I385" t="s">
        <v>17387</v>
      </c>
      <c r="K385" t="s">
        <v>17387</v>
      </c>
      <c r="O385">
        <f t="shared" si="16"/>
        <v>1</v>
      </c>
      <c r="P385">
        <v>0</v>
      </c>
      <c r="Q385">
        <v>0</v>
      </c>
      <c r="R385" s="4">
        <v>0</v>
      </c>
      <c r="T385" s="1">
        <f t="shared" ca="1" si="17"/>
        <v>42211</v>
      </c>
      <c r="U385" s="1">
        <f t="shared" ca="1" si="17"/>
        <v>42211</v>
      </c>
      <c r="V385" t="s">
        <v>17387</v>
      </c>
      <c r="AB385" t="s">
        <v>3391</v>
      </c>
      <c r="AC385" t="s">
        <v>3392</v>
      </c>
      <c r="AO385">
        <v>0</v>
      </c>
      <c r="AP385">
        <v>0</v>
      </c>
      <c r="AQ385">
        <v>0</v>
      </c>
      <c r="AR385" t="s">
        <v>33</v>
      </c>
      <c r="AS385">
        <v>0</v>
      </c>
      <c r="AT385" t="s">
        <v>3394</v>
      </c>
      <c r="AU385" t="s">
        <v>32</v>
      </c>
    </row>
    <row r="386" spans="1:47" x14ac:dyDescent="0.25">
      <c r="A386">
        <v>3375</v>
      </c>
      <c r="B386">
        <v>10350</v>
      </c>
      <c r="C386" t="str">
        <f t="shared" ref="C386:C449" si="18">CONCATENATE(AC386," ",AD386," ",AE386)</f>
        <v xml:space="preserve">Löwenbräu AG &amp; Co.  </v>
      </c>
      <c r="D386" t="s">
        <v>3397</v>
      </c>
      <c r="E386" s="5">
        <v>80335</v>
      </c>
      <c r="F386" t="s">
        <v>3232</v>
      </c>
      <c r="G386" t="s">
        <v>17324</v>
      </c>
      <c r="H386" t="s">
        <v>3398</v>
      </c>
      <c r="I386" t="s">
        <v>17387</v>
      </c>
      <c r="J386" t="s">
        <v>3399</v>
      </c>
      <c r="K386" t="s">
        <v>17387</v>
      </c>
      <c r="O386">
        <f t="shared" ref="O386:O449" si="19">IF(AU386="J",1,0)</f>
        <v>1</v>
      </c>
      <c r="P386">
        <v>0</v>
      </c>
      <c r="Q386">
        <v>0</v>
      </c>
      <c r="R386" s="4">
        <v>0</v>
      </c>
      <c r="T386" s="1">
        <f t="shared" ca="1" si="17"/>
        <v>42211</v>
      </c>
      <c r="U386" s="1">
        <f t="shared" ca="1" si="17"/>
        <v>42211</v>
      </c>
      <c r="V386" t="s">
        <v>17387</v>
      </c>
      <c r="AB386" t="s">
        <v>3395</v>
      </c>
      <c r="AC386" t="s">
        <v>3396</v>
      </c>
      <c r="AF386" t="s">
        <v>3400</v>
      </c>
      <c r="AG386" t="s">
        <v>3401</v>
      </c>
      <c r="AH386" t="s">
        <v>3402</v>
      </c>
      <c r="AI386" t="s">
        <v>3403</v>
      </c>
      <c r="AJ386" t="s">
        <v>3404</v>
      </c>
      <c r="AK386" t="s">
        <v>3405</v>
      </c>
      <c r="AO386">
        <v>0</v>
      </c>
      <c r="AP386">
        <v>12</v>
      </c>
      <c r="AQ386">
        <v>20093</v>
      </c>
      <c r="AR386" s="1">
        <v>38570</v>
      </c>
      <c r="AS386">
        <v>4</v>
      </c>
      <c r="AT386" t="s">
        <v>3406</v>
      </c>
      <c r="AU386" t="s">
        <v>32</v>
      </c>
    </row>
    <row r="387" spans="1:47" x14ac:dyDescent="0.25">
      <c r="A387">
        <v>3376</v>
      </c>
      <c r="B387">
        <v>10438</v>
      </c>
      <c r="C387" t="str">
        <f t="shared" si="18"/>
        <v xml:space="preserve">Spaten-Franziskaner- Bräu KGaA </v>
      </c>
      <c r="D387" t="s">
        <v>3410</v>
      </c>
      <c r="E387" s="5">
        <v>80335</v>
      </c>
      <c r="F387" t="s">
        <v>3232</v>
      </c>
      <c r="G387" t="s">
        <v>17324</v>
      </c>
      <c r="H387" t="s">
        <v>3411</v>
      </c>
      <c r="I387" t="s">
        <v>17387</v>
      </c>
      <c r="J387" t="s">
        <v>3412</v>
      </c>
      <c r="K387" t="s">
        <v>17387</v>
      </c>
      <c r="O387">
        <f t="shared" si="19"/>
        <v>1</v>
      </c>
      <c r="P387">
        <v>0</v>
      </c>
      <c r="Q387">
        <v>0</v>
      </c>
      <c r="R387" s="4">
        <v>0</v>
      </c>
      <c r="T387" s="1">
        <f t="shared" ca="1" si="17"/>
        <v>42211</v>
      </c>
      <c r="U387" s="1">
        <f t="shared" ca="1" si="17"/>
        <v>42211</v>
      </c>
      <c r="V387" t="s">
        <v>17387</v>
      </c>
      <c r="W387" t="s">
        <v>3416</v>
      </c>
      <c r="AB387" t="s">
        <v>3407</v>
      </c>
      <c r="AC387" t="s">
        <v>3408</v>
      </c>
      <c r="AD387" t="s">
        <v>3409</v>
      </c>
      <c r="AF387" t="s">
        <v>3413</v>
      </c>
      <c r="AG387" t="s">
        <v>3414</v>
      </c>
      <c r="AH387" t="s">
        <v>3415</v>
      </c>
      <c r="AL387" t="s">
        <v>32</v>
      </c>
      <c r="AO387">
        <v>0</v>
      </c>
      <c r="AP387">
        <v>55</v>
      </c>
      <c r="AQ387">
        <v>23058</v>
      </c>
      <c r="AR387" s="1">
        <v>38540</v>
      </c>
      <c r="AS387">
        <v>17</v>
      </c>
      <c r="AT387" t="s">
        <v>3417</v>
      </c>
      <c r="AU387" t="s">
        <v>32</v>
      </c>
    </row>
    <row r="388" spans="1:47" x14ac:dyDescent="0.25">
      <c r="A388">
        <v>3377</v>
      </c>
      <c r="B388">
        <v>10460</v>
      </c>
      <c r="C388" t="str">
        <f t="shared" si="18"/>
        <v>Spaten-Franziskaner- Bräu GmbH Gastronomie</v>
      </c>
      <c r="D388" t="s">
        <v>3421</v>
      </c>
      <c r="E388" s="5">
        <v>80335</v>
      </c>
      <c r="F388" t="s">
        <v>3232</v>
      </c>
      <c r="G388" t="s">
        <v>17324</v>
      </c>
      <c r="I388" t="s">
        <v>17387</v>
      </c>
      <c r="K388" t="s">
        <v>17387</v>
      </c>
      <c r="L388" t="s">
        <v>3422</v>
      </c>
      <c r="O388">
        <f t="shared" si="19"/>
        <v>1</v>
      </c>
      <c r="P388">
        <v>0</v>
      </c>
      <c r="Q388">
        <v>0</v>
      </c>
      <c r="R388" s="4">
        <v>0</v>
      </c>
      <c r="T388" s="1">
        <f t="shared" ref="T388:U451" ca="1" si="20">TODAY()</f>
        <v>42211</v>
      </c>
      <c r="U388" s="1">
        <f t="shared" ca="1" si="20"/>
        <v>42211</v>
      </c>
      <c r="V388" t="s">
        <v>17387</v>
      </c>
      <c r="AB388" t="s">
        <v>3418</v>
      </c>
      <c r="AC388" t="s">
        <v>3408</v>
      </c>
      <c r="AD388" t="s">
        <v>3419</v>
      </c>
      <c r="AE388" t="s">
        <v>3420</v>
      </c>
      <c r="AF388" t="s">
        <v>3423</v>
      </c>
      <c r="AG388" t="s">
        <v>3424</v>
      </c>
      <c r="AJ388" t="s">
        <v>3425</v>
      </c>
      <c r="AL388" t="s">
        <v>568</v>
      </c>
      <c r="AO388">
        <v>0</v>
      </c>
      <c r="AP388">
        <v>0</v>
      </c>
      <c r="AQ388">
        <v>669</v>
      </c>
      <c r="AR388" t="s">
        <v>33</v>
      </c>
      <c r="AS388">
        <v>0</v>
      </c>
      <c r="AT388" t="s">
        <v>3426</v>
      </c>
      <c r="AU388" t="s">
        <v>32</v>
      </c>
    </row>
    <row r="389" spans="1:47" x14ac:dyDescent="0.25">
      <c r="A389">
        <v>3378</v>
      </c>
      <c r="B389">
        <v>10463</v>
      </c>
      <c r="C389" t="str">
        <f t="shared" si="18"/>
        <v xml:space="preserve">Spaten-Franziskaner- Bräu GmbH </v>
      </c>
      <c r="D389" t="s">
        <v>3410</v>
      </c>
      <c r="E389" s="5">
        <v>80335</v>
      </c>
      <c r="F389" t="s">
        <v>3232</v>
      </c>
      <c r="G389" t="s">
        <v>17324</v>
      </c>
      <c r="I389" t="s">
        <v>17387</v>
      </c>
      <c r="K389" t="s">
        <v>17387</v>
      </c>
      <c r="O389">
        <f t="shared" si="19"/>
        <v>1</v>
      </c>
      <c r="P389">
        <v>0</v>
      </c>
      <c r="Q389">
        <v>0</v>
      </c>
      <c r="R389" s="4">
        <v>0</v>
      </c>
      <c r="S389" t="s">
        <v>3428</v>
      </c>
      <c r="T389" s="1">
        <f t="shared" ca="1" si="20"/>
        <v>42211</v>
      </c>
      <c r="U389" s="1">
        <f t="shared" ca="1" si="20"/>
        <v>42211</v>
      </c>
      <c r="V389" t="s">
        <v>17387</v>
      </c>
      <c r="AB389" t="s">
        <v>3418</v>
      </c>
      <c r="AC389" t="s">
        <v>3408</v>
      </c>
      <c r="AD389" t="s">
        <v>3419</v>
      </c>
      <c r="AO389">
        <v>1</v>
      </c>
      <c r="AP389">
        <v>7</v>
      </c>
      <c r="AQ389">
        <v>11608</v>
      </c>
      <c r="AR389" s="1">
        <v>40909</v>
      </c>
      <c r="AS389">
        <v>5</v>
      </c>
      <c r="AT389" t="s">
        <v>3427</v>
      </c>
      <c r="AU389" t="s">
        <v>32</v>
      </c>
    </row>
    <row r="390" spans="1:47" x14ac:dyDescent="0.25">
      <c r="A390">
        <v>3379</v>
      </c>
      <c r="B390">
        <v>10946</v>
      </c>
      <c r="C390" t="str">
        <f t="shared" si="18"/>
        <v xml:space="preserve">Dr. Lübke GmbH Immobilien </v>
      </c>
      <c r="D390" t="s">
        <v>3432</v>
      </c>
      <c r="E390" s="5">
        <v>80335</v>
      </c>
      <c r="F390" t="s">
        <v>3232</v>
      </c>
      <c r="G390" t="s">
        <v>17324</v>
      </c>
      <c r="H390" t="s">
        <v>3433</v>
      </c>
      <c r="I390" t="s">
        <v>17387</v>
      </c>
      <c r="J390" t="s">
        <v>3434</v>
      </c>
      <c r="K390" t="s">
        <v>17387</v>
      </c>
      <c r="O390">
        <f t="shared" si="19"/>
        <v>1</v>
      </c>
      <c r="P390">
        <v>0</v>
      </c>
      <c r="Q390">
        <v>0</v>
      </c>
      <c r="R390" s="4">
        <v>0</v>
      </c>
      <c r="T390" s="1">
        <f t="shared" ca="1" si="20"/>
        <v>42211</v>
      </c>
      <c r="U390" s="1">
        <f t="shared" ca="1" si="20"/>
        <v>42211</v>
      </c>
      <c r="V390" t="s">
        <v>17387</v>
      </c>
      <c r="AB390" t="s">
        <v>3429</v>
      </c>
      <c r="AC390" t="s">
        <v>3430</v>
      </c>
      <c r="AD390" t="s">
        <v>3431</v>
      </c>
      <c r="AF390" t="s">
        <v>2690</v>
      </c>
      <c r="AG390" t="s">
        <v>3435</v>
      </c>
      <c r="AL390" t="s">
        <v>32</v>
      </c>
      <c r="AO390">
        <v>0</v>
      </c>
      <c r="AP390">
        <v>3</v>
      </c>
      <c r="AQ390">
        <v>766</v>
      </c>
      <c r="AR390" s="1">
        <v>36433</v>
      </c>
      <c r="AS390">
        <v>1</v>
      </c>
      <c r="AT390" t="s">
        <v>3436</v>
      </c>
      <c r="AU390" t="s">
        <v>32</v>
      </c>
    </row>
    <row r="391" spans="1:47" x14ac:dyDescent="0.25">
      <c r="A391">
        <v>3380</v>
      </c>
      <c r="B391">
        <v>10965</v>
      </c>
      <c r="C391" t="str">
        <f t="shared" si="18"/>
        <v xml:space="preserve">Spaten-Löwenbräu GmbH  </v>
      </c>
      <c r="D391" t="s">
        <v>3439</v>
      </c>
      <c r="E391" s="5">
        <v>80335</v>
      </c>
      <c r="F391" t="s">
        <v>3232</v>
      </c>
      <c r="G391" t="s">
        <v>17324</v>
      </c>
      <c r="H391" t="s">
        <v>3398</v>
      </c>
      <c r="I391" t="s">
        <v>17387</v>
      </c>
      <c r="K391" t="s">
        <v>17387</v>
      </c>
      <c r="L391" t="s">
        <v>3440</v>
      </c>
      <c r="O391">
        <f t="shared" si="19"/>
        <v>1</v>
      </c>
      <c r="P391">
        <v>0</v>
      </c>
      <c r="Q391">
        <v>0</v>
      </c>
      <c r="R391" s="4">
        <v>10</v>
      </c>
      <c r="S391" t="s">
        <v>3447</v>
      </c>
      <c r="T391" s="1">
        <f t="shared" ca="1" si="20"/>
        <v>42211</v>
      </c>
      <c r="U391" s="1">
        <f t="shared" ca="1" si="20"/>
        <v>42211</v>
      </c>
      <c r="V391" t="s">
        <v>17387</v>
      </c>
      <c r="AB391" t="s">
        <v>3437</v>
      </c>
      <c r="AC391" t="s">
        <v>3438</v>
      </c>
      <c r="AF391" t="s">
        <v>3441</v>
      </c>
      <c r="AG391" t="s">
        <v>3442</v>
      </c>
      <c r="AH391" t="s">
        <v>3443</v>
      </c>
      <c r="AJ391" t="s">
        <v>3444</v>
      </c>
      <c r="AK391" t="s">
        <v>3445</v>
      </c>
      <c r="AL391" t="s">
        <v>32</v>
      </c>
      <c r="AO391">
        <v>4</v>
      </c>
      <c r="AP391">
        <v>68</v>
      </c>
      <c r="AQ391">
        <v>62004</v>
      </c>
      <c r="AR391" s="1">
        <v>41095</v>
      </c>
      <c r="AS391">
        <v>5</v>
      </c>
      <c r="AT391" t="s">
        <v>3446</v>
      </c>
      <c r="AU391" t="s">
        <v>32</v>
      </c>
    </row>
    <row r="392" spans="1:47" x14ac:dyDescent="0.25">
      <c r="A392">
        <v>3381</v>
      </c>
      <c r="B392">
        <v>10990</v>
      </c>
      <c r="C392" t="str">
        <f t="shared" si="18"/>
        <v xml:space="preserve">MITROPA AG NL München </v>
      </c>
      <c r="D392" t="s">
        <v>3450</v>
      </c>
      <c r="E392" s="5">
        <v>80335</v>
      </c>
      <c r="F392" t="s">
        <v>3232</v>
      </c>
      <c r="G392" t="s">
        <v>17324</v>
      </c>
      <c r="H392" t="s">
        <v>3451</v>
      </c>
      <c r="I392" t="s">
        <v>17387</v>
      </c>
      <c r="K392" t="s">
        <v>17387</v>
      </c>
      <c r="O392">
        <f t="shared" si="19"/>
        <v>1</v>
      </c>
      <c r="P392">
        <v>0</v>
      </c>
      <c r="Q392">
        <v>0</v>
      </c>
      <c r="R392" s="4">
        <v>0</v>
      </c>
      <c r="T392" s="1">
        <f t="shared" ca="1" si="20"/>
        <v>42211</v>
      </c>
      <c r="U392" s="1">
        <f t="shared" ca="1" si="20"/>
        <v>42211</v>
      </c>
      <c r="V392" t="s">
        <v>17387</v>
      </c>
      <c r="AB392" t="s">
        <v>3448</v>
      </c>
      <c r="AC392" t="s">
        <v>3448</v>
      </c>
      <c r="AD392" t="s">
        <v>3449</v>
      </c>
      <c r="AF392" t="s">
        <v>3452</v>
      </c>
      <c r="AG392" t="s">
        <v>3453</v>
      </c>
      <c r="AH392" t="s">
        <v>3454</v>
      </c>
      <c r="AJ392" t="s">
        <v>3455</v>
      </c>
      <c r="AL392" t="s">
        <v>32</v>
      </c>
      <c r="AO392">
        <v>0</v>
      </c>
      <c r="AP392">
        <v>4</v>
      </c>
      <c r="AQ392">
        <v>5559</v>
      </c>
      <c r="AR392" s="1">
        <v>37256</v>
      </c>
      <c r="AS392">
        <v>0</v>
      </c>
      <c r="AT392" t="s">
        <v>3456</v>
      </c>
      <c r="AU392" t="s">
        <v>32</v>
      </c>
    </row>
    <row r="393" spans="1:47" x14ac:dyDescent="0.25">
      <c r="A393">
        <v>3382</v>
      </c>
      <c r="B393">
        <v>11039</v>
      </c>
      <c r="C393" t="str">
        <f t="shared" si="18"/>
        <v>Augustinerkeller München Högenauer Gaststätten- Betriebs GmbH</v>
      </c>
      <c r="D393" t="s">
        <v>3461</v>
      </c>
      <c r="E393" s="5">
        <v>80335</v>
      </c>
      <c r="F393" t="s">
        <v>3232</v>
      </c>
      <c r="G393" t="s">
        <v>17324</v>
      </c>
      <c r="H393" t="s">
        <v>3462</v>
      </c>
      <c r="I393" t="s">
        <v>17387</v>
      </c>
      <c r="J393" t="s">
        <v>3463</v>
      </c>
      <c r="K393" t="s">
        <v>17387</v>
      </c>
      <c r="O393">
        <f t="shared" si="19"/>
        <v>1</v>
      </c>
      <c r="P393">
        <v>0</v>
      </c>
      <c r="Q393">
        <v>0</v>
      </c>
      <c r="R393" s="4">
        <v>0</v>
      </c>
      <c r="T393" s="1">
        <f t="shared" ca="1" si="20"/>
        <v>42211</v>
      </c>
      <c r="U393" s="1">
        <f t="shared" ca="1" si="20"/>
        <v>42211</v>
      </c>
      <c r="V393" t="s">
        <v>17387</v>
      </c>
      <c r="AB393" t="s">
        <v>3457</v>
      </c>
      <c r="AC393" t="s">
        <v>3458</v>
      </c>
      <c r="AD393" t="s">
        <v>3459</v>
      </c>
      <c r="AE393" t="s">
        <v>3460</v>
      </c>
      <c r="AF393" t="s">
        <v>3464</v>
      </c>
      <c r="AI393" t="s">
        <v>3465</v>
      </c>
      <c r="AJ393" t="s">
        <v>3466</v>
      </c>
      <c r="AL393" t="s">
        <v>32</v>
      </c>
      <c r="AO393">
        <v>0</v>
      </c>
      <c r="AP393">
        <v>0</v>
      </c>
      <c r="AQ393">
        <v>2914</v>
      </c>
      <c r="AR393" t="s">
        <v>33</v>
      </c>
      <c r="AS393">
        <v>0</v>
      </c>
      <c r="AT393" t="s">
        <v>3467</v>
      </c>
      <c r="AU393" t="s">
        <v>32</v>
      </c>
    </row>
    <row r="394" spans="1:47" x14ac:dyDescent="0.25">
      <c r="A394">
        <v>3383</v>
      </c>
      <c r="B394">
        <v>11547</v>
      </c>
      <c r="C394" t="str">
        <f t="shared" si="18"/>
        <v xml:space="preserve">Münchner Stadtmedien GmbH  </v>
      </c>
      <c r="D394" t="s">
        <v>3470</v>
      </c>
      <c r="E394" s="5">
        <v>80335</v>
      </c>
      <c r="F394" t="s">
        <v>3232</v>
      </c>
      <c r="G394" t="s">
        <v>17324</v>
      </c>
      <c r="H394" t="s">
        <v>3471</v>
      </c>
      <c r="I394" t="s">
        <v>17387</v>
      </c>
      <c r="J394" t="s">
        <v>3472</v>
      </c>
      <c r="K394" t="s">
        <v>17387</v>
      </c>
      <c r="L394" t="s">
        <v>3473</v>
      </c>
      <c r="O394">
        <f t="shared" si="19"/>
        <v>1</v>
      </c>
      <c r="P394">
        <v>0</v>
      </c>
      <c r="Q394">
        <v>0</v>
      </c>
      <c r="R394" s="4">
        <v>0</v>
      </c>
      <c r="T394" s="1">
        <f t="shared" ca="1" si="20"/>
        <v>42211</v>
      </c>
      <c r="U394" s="1">
        <f t="shared" ca="1" si="20"/>
        <v>42211</v>
      </c>
      <c r="V394" t="s">
        <v>17387</v>
      </c>
      <c r="W394" t="s">
        <v>3480</v>
      </c>
      <c r="X394">
        <v>52446309</v>
      </c>
      <c r="Y394" t="s">
        <v>3481</v>
      </c>
      <c r="AB394" t="s">
        <v>3468</v>
      </c>
      <c r="AC394" t="s">
        <v>3469</v>
      </c>
      <c r="AF394" t="s">
        <v>3474</v>
      </c>
      <c r="AG394" t="s">
        <v>3475</v>
      </c>
      <c r="AH394" t="s">
        <v>3476</v>
      </c>
      <c r="AI394" t="s">
        <v>3477</v>
      </c>
      <c r="AJ394" t="s">
        <v>3478</v>
      </c>
      <c r="AK394" t="s">
        <v>3479</v>
      </c>
      <c r="AL394" t="s">
        <v>32</v>
      </c>
      <c r="AM394" t="s">
        <v>32</v>
      </c>
      <c r="AO394">
        <v>2</v>
      </c>
      <c r="AP394">
        <v>46</v>
      </c>
      <c r="AQ394">
        <v>9241</v>
      </c>
      <c r="AR394" s="1">
        <v>42124</v>
      </c>
      <c r="AS394">
        <v>3</v>
      </c>
      <c r="AT394" t="s">
        <v>3482</v>
      </c>
      <c r="AU394" t="s">
        <v>32</v>
      </c>
    </row>
    <row r="395" spans="1:47" x14ac:dyDescent="0.25">
      <c r="A395">
        <v>3384</v>
      </c>
      <c r="B395">
        <v>11592</v>
      </c>
      <c r="C395" t="str">
        <f t="shared" si="18"/>
        <v xml:space="preserve">Ludwig Stocker Hofpfisterei GmbH </v>
      </c>
      <c r="D395" t="s">
        <v>3486</v>
      </c>
      <c r="E395" s="5">
        <v>80335</v>
      </c>
      <c r="F395" t="s">
        <v>3232</v>
      </c>
      <c r="G395" t="s">
        <v>17324</v>
      </c>
      <c r="H395" t="s">
        <v>3487</v>
      </c>
      <c r="I395" t="s">
        <v>17387</v>
      </c>
      <c r="K395" t="s">
        <v>17387</v>
      </c>
      <c r="O395">
        <f t="shared" si="19"/>
        <v>1</v>
      </c>
      <c r="P395">
        <v>0</v>
      </c>
      <c r="Q395">
        <v>0</v>
      </c>
      <c r="R395" s="4">
        <v>0</v>
      </c>
      <c r="S395" t="s">
        <v>3491</v>
      </c>
      <c r="T395" s="1">
        <f t="shared" ca="1" si="20"/>
        <v>42211</v>
      </c>
      <c r="U395" s="1">
        <f t="shared" ca="1" si="20"/>
        <v>42211</v>
      </c>
      <c r="V395" t="s">
        <v>17387</v>
      </c>
      <c r="AB395" t="s">
        <v>3483</v>
      </c>
      <c r="AC395" t="s">
        <v>3484</v>
      </c>
      <c r="AD395" t="s">
        <v>3485</v>
      </c>
      <c r="AF395" t="s">
        <v>78</v>
      </c>
      <c r="AG395" t="s">
        <v>3488</v>
      </c>
      <c r="AH395" t="s">
        <v>3489</v>
      </c>
      <c r="AL395" t="s">
        <v>32</v>
      </c>
      <c r="AO395">
        <v>4</v>
      </c>
      <c r="AP395">
        <v>9</v>
      </c>
      <c r="AQ395">
        <v>42957</v>
      </c>
      <c r="AR395" s="1">
        <v>41912</v>
      </c>
      <c r="AS395">
        <v>2</v>
      </c>
      <c r="AT395" t="s">
        <v>3490</v>
      </c>
      <c r="AU395" t="s">
        <v>32</v>
      </c>
    </row>
    <row r="396" spans="1:47" x14ac:dyDescent="0.25">
      <c r="A396">
        <v>3385</v>
      </c>
      <c r="B396">
        <v>10058</v>
      </c>
      <c r="C396" t="str">
        <f t="shared" si="18"/>
        <v xml:space="preserve">Rat Pack Filmproduktion GmbH </v>
      </c>
      <c r="D396" t="s">
        <v>3495</v>
      </c>
      <c r="E396" s="5">
        <v>80336</v>
      </c>
      <c r="F396" t="s">
        <v>3232</v>
      </c>
      <c r="G396" t="s">
        <v>17324</v>
      </c>
      <c r="H396" t="s">
        <v>3496</v>
      </c>
      <c r="I396" t="s">
        <v>17387</v>
      </c>
      <c r="J396" t="s">
        <v>3497</v>
      </c>
      <c r="K396" t="s">
        <v>17387</v>
      </c>
      <c r="O396">
        <f t="shared" si="19"/>
        <v>1</v>
      </c>
      <c r="P396">
        <v>0</v>
      </c>
      <c r="Q396">
        <v>0</v>
      </c>
      <c r="R396" s="4">
        <v>0</v>
      </c>
      <c r="T396" s="1">
        <f t="shared" ca="1" si="20"/>
        <v>42211</v>
      </c>
      <c r="U396" s="1">
        <f t="shared" ca="1" si="20"/>
        <v>42211</v>
      </c>
      <c r="V396" t="s">
        <v>17387</v>
      </c>
      <c r="AB396" t="s">
        <v>3492</v>
      </c>
      <c r="AC396" t="s">
        <v>3493</v>
      </c>
      <c r="AD396" t="s">
        <v>3494</v>
      </c>
      <c r="AF396" t="s">
        <v>3498</v>
      </c>
      <c r="AG396" t="s">
        <v>3499</v>
      </c>
      <c r="AH396" t="s">
        <v>3500</v>
      </c>
      <c r="AN396" t="s">
        <v>32</v>
      </c>
      <c r="AO396">
        <v>0</v>
      </c>
      <c r="AP396">
        <v>1</v>
      </c>
      <c r="AQ396">
        <v>995</v>
      </c>
      <c r="AR396" s="1">
        <v>37471</v>
      </c>
      <c r="AS396">
        <v>0</v>
      </c>
      <c r="AT396" t="s">
        <v>3501</v>
      </c>
      <c r="AU396" t="s">
        <v>32</v>
      </c>
    </row>
    <row r="397" spans="1:47" x14ac:dyDescent="0.25">
      <c r="A397">
        <v>3386</v>
      </c>
      <c r="B397">
        <v>10391</v>
      </c>
      <c r="C397" t="str">
        <f t="shared" si="18"/>
        <v>Klinikum der Universität München-Innenstadt Technikreferat</v>
      </c>
      <c r="D397" t="s">
        <v>3506</v>
      </c>
      <c r="E397" s="5">
        <v>80336</v>
      </c>
      <c r="F397" t="s">
        <v>3232</v>
      </c>
      <c r="G397" t="s">
        <v>17324</v>
      </c>
      <c r="H397" t="s">
        <v>3507</v>
      </c>
      <c r="I397" t="s">
        <v>17387</v>
      </c>
      <c r="J397" t="s">
        <v>3508</v>
      </c>
      <c r="K397" t="s">
        <v>17387</v>
      </c>
      <c r="O397">
        <f t="shared" si="19"/>
        <v>1</v>
      </c>
      <c r="P397">
        <v>0</v>
      </c>
      <c r="Q397">
        <v>0</v>
      </c>
      <c r="R397" s="4">
        <v>0</v>
      </c>
      <c r="S397" t="s">
        <v>3515</v>
      </c>
      <c r="T397" s="1">
        <f t="shared" ca="1" si="20"/>
        <v>42211</v>
      </c>
      <c r="U397" s="1">
        <f t="shared" ca="1" si="20"/>
        <v>42211</v>
      </c>
      <c r="V397" t="s">
        <v>17387</v>
      </c>
      <c r="AB397" t="s">
        <v>3502</v>
      </c>
      <c r="AC397" t="s">
        <v>3503</v>
      </c>
      <c r="AD397" t="s">
        <v>3504</v>
      </c>
      <c r="AE397" t="s">
        <v>3505</v>
      </c>
      <c r="AF397" t="s">
        <v>3509</v>
      </c>
      <c r="AG397" t="s">
        <v>3510</v>
      </c>
      <c r="AH397" t="s">
        <v>3511</v>
      </c>
      <c r="AI397" t="s">
        <v>3512</v>
      </c>
      <c r="AJ397" t="s">
        <v>3513</v>
      </c>
      <c r="AO397">
        <v>1</v>
      </c>
      <c r="AP397">
        <v>0</v>
      </c>
      <c r="AQ397">
        <v>23539</v>
      </c>
      <c r="AR397" t="s">
        <v>33</v>
      </c>
      <c r="AS397">
        <v>7</v>
      </c>
      <c r="AT397" t="s">
        <v>3514</v>
      </c>
      <c r="AU397" t="s">
        <v>32</v>
      </c>
    </row>
    <row r="398" spans="1:47" x14ac:dyDescent="0.25">
      <c r="A398">
        <v>3387</v>
      </c>
      <c r="B398">
        <v>10419</v>
      </c>
      <c r="C398" t="str">
        <f t="shared" si="18"/>
        <v xml:space="preserve">HARTL Gebäudemanagement GmbH </v>
      </c>
      <c r="D398" t="s">
        <v>3519</v>
      </c>
      <c r="E398" s="5">
        <v>80336</v>
      </c>
      <c r="F398" t="s">
        <v>3232</v>
      </c>
      <c r="G398" t="s">
        <v>17324</v>
      </c>
      <c r="H398" t="s">
        <v>3520</v>
      </c>
      <c r="I398" t="s">
        <v>17387</v>
      </c>
      <c r="J398" t="s">
        <v>3521</v>
      </c>
      <c r="K398" t="s">
        <v>17387</v>
      </c>
      <c r="M398" t="s">
        <v>3522</v>
      </c>
      <c r="N398" t="s">
        <v>3523</v>
      </c>
      <c r="O398">
        <f t="shared" si="19"/>
        <v>1</v>
      </c>
      <c r="P398">
        <v>0</v>
      </c>
      <c r="Q398">
        <v>0</v>
      </c>
      <c r="R398" s="4">
        <v>0</v>
      </c>
      <c r="T398" s="1">
        <f t="shared" ca="1" si="20"/>
        <v>42211</v>
      </c>
      <c r="U398" s="1">
        <f t="shared" ca="1" si="20"/>
        <v>42211</v>
      </c>
      <c r="V398" t="s">
        <v>17387</v>
      </c>
      <c r="AB398" t="s">
        <v>3516</v>
      </c>
      <c r="AC398" t="s">
        <v>3517</v>
      </c>
      <c r="AD398" t="s">
        <v>3518</v>
      </c>
      <c r="AL398" t="s">
        <v>32</v>
      </c>
      <c r="AM398" t="s">
        <v>32</v>
      </c>
      <c r="AO398">
        <v>0</v>
      </c>
      <c r="AP398">
        <v>2</v>
      </c>
      <c r="AQ398">
        <v>240</v>
      </c>
      <c r="AR398" s="1">
        <v>42185</v>
      </c>
      <c r="AS398">
        <v>0</v>
      </c>
      <c r="AT398" t="s">
        <v>3524</v>
      </c>
      <c r="AU398" t="s">
        <v>32</v>
      </c>
    </row>
    <row r="399" spans="1:47" x14ac:dyDescent="0.25">
      <c r="A399">
        <v>3388</v>
      </c>
      <c r="B399">
        <v>10579</v>
      </c>
      <c r="C399" t="str">
        <f t="shared" si="18"/>
        <v xml:space="preserve">Wojciech Bugajski  </v>
      </c>
      <c r="D399" t="s">
        <v>3527</v>
      </c>
      <c r="E399" s="5">
        <v>80336</v>
      </c>
      <c r="F399" t="s">
        <v>3232</v>
      </c>
      <c r="G399" t="s">
        <v>17324</v>
      </c>
      <c r="I399" t="s">
        <v>17387</v>
      </c>
      <c r="K399" t="s">
        <v>17387</v>
      </c>
      <c r="O399">
        <f t="shared" si="19"/>
        <v>1</v>
      </c>
      <c r="P399">
        <v>0</v>
      </c>
      <c r="Q399">
        <v>0</v>
      </c>
      <c r="R399" s="4">
        <v>0</v>
      </c>
      <c r="T399" s="1">
        <f t="shared" ca="1" si="20"/>
        <v>42211</v>
      </c>
      <c r="U399" s="1">
        <f t="shared" ca="1" si="20"/>
        <v>42211</v>
      </c>
      <c r="V399" t="s">
        <v>17387</v>
      </c>
      <c r="AB399" t="s">
        <v>3525</v>
      </c>
      <c r="AC399" t="s">
        <v>3526</v>
      </c>
      <c r="AF399" t="s">
        <v>3528</v>
      </c>
      <c r="AG399" t="s">
        <v>3529</v>
      </c>
      <c r="AL399" t="s">
        <v>32</v>
      </c>
      <c r="AO399">
        <v>0</v>
      </c>
      <c r="AP399">
        <v>0</v>
      </c>
      <c r="AQ399">
        <v>5731</v>
      </c>
      <c r="AR399" t="s">
        <v>33</v>
      </c>
      <c r="AS399">
        <v>0</v>
      </c>
      <c r="AT399" t="s">
        <v>3530</v>
      </c>
      <c r="AU399" t="s">
        <v>32</v>
      </c>
    </row>
    <row r="400" spans="1:47" x14ac:dyDescent="0.25">
      <c r="A400">
        <v>3389</v>
      </c>
      <c r="B400">
        <v>10757</v>
      </c>
      <c r="C400" t="str">
        <f t="shared" si="18"/>
        <v>Verein für Bildung, Kultur und Integration in München e.V.</v>
      </c>
      <c r="D400" t="s">
        <v>3535</v>
      </c>
      <c r="E400" s="5">
        <v>80336</v>
      </c>
      <c r="F400" t="s">
        <v>3232</v>
      </c>
      <c r="G400" t="s">
        <v>17324</v>
      </c>
      <c r="I400" t="s">
        <v>17387</v>
      </c>
      <c r="K400" t="s">
        <v>17387</v>
      </c>
      <c r="O400">
        <f t="shared" si="19"/>
        <v>1</v>
      </c>
      <c r="P400">
        <v>0</v>
      </c>
      <c r="Q400">
        <v>0</v>
      </c>
      <c r="R400" s="4">
        <v>0</v>
      </c>
      <c r="T400" s="1">
        <f t="shared" ca="1" si="20"/>
        <v>42211</v>
      </c>
      <c r="U400" s="1">
        <f t="shared" ca="1" si="20"/>
        <v>42211</v>
      </c>
      <c r="V400" t="s">
        <v>17387</v>
      </c>
      <c r="X400">
        <v>652617719</v>
      </c>
      <c r="Y400" t="s">
        <v>3163</v>
      </c>
      <c r="AB400" t="s">
        <v>3531</v>
      </c>
      <c r="AC400" t="s">
        <v>3532</v>
      </c>
      <c r="AD400" t="s">
        <v>3533</v>
      </c>
      <c r="AE400" t="s">
        <v>3534</v>
      </c>
      <c r="AF400" t="s">
        <v>3536</v>
      </c>
      <c r="AG400" t="s">
        <v>3537</v>
      </c>
      <c r="AL400" t="s">
        <v>32</v>
      </c>
      <c r="AO400">
        <v>0</v>
      </c>
      <c r="AP400">
        <v>1</v>
      </c>
      <c r="AQ400">
        <v>5014</v>
      </c>
      <c r="AR400" s="1">
        <v>40359</v>
      </c>
      <c r="AS400">
        <v>0</v>
      </c>
      <c r="AT400" t="s">
        <v>3538</v>
      </c>
      <c r="AU400" t="s">
        <v>32</v>
      </c>
    </row>
    <row r="401" spans="1:47" x14ac:dyDescent="0.25">
      <c r="A401">
        <v>3390</v>
      </c>
      <c r="B401">
        <v>10968</v>
      </c>
      <c r="C401" t="str">
        <f t="shared" si="18"/>
        <v xml:space="preserve">Bögel &amp; Jacobi Cross-Over Marketing GmbH </v>
      </c>
      <c r="D401" t="s">
        <v>3542</v>
      </c>
      <c r="E401" s="5">
        <v>80336</v>
      </c>
      <c r="F401" t="s">
        <v>3232</v>
      </c>
      <c r="G401" t="s">
        <v>17324</v>
      </c>
      <c r="H401" t="s">
        <v>3543</v>
      </c>
      <c r="I401" t="s">
        <v>17387</v>
      </c>
      <c r="J401" t="s">
        <v>3544</v>
      </c>
      <c r="K401" t="s">
        <v>17387</v>
      </c>
      <c r="O401">
        <f t="shared" si="19"/>
        <v>1</v>
      </c>
      <c r="P401">
        <v>0</v>
      </c>
      <c r="Q401">
        <v>0</v>
      </c>
      <c r="R401" s="4">
        <v>0</v>
      </c>
      <c r="T401" s="1">
        <f t="shared" ca="1" si="20"/>
        <v>42211</v>
      </c>
      <c r="U401" s="1">
        <f t="shared" ca="1" si="20"/>
        <v>42211</v>
      </c>
      <c r="V401" t="s">
        <v>17387</v>
      </c>
      <c r="AB401" t="s">
        <v>3539</v>
      </c>
      <c r="AC401" t="s">
        <v>3540</v>
      </c>
      <c r="AD401" t="s">
        <v>3541</v>
      </c>
      <c r="AF401" t="s">
        <v>3545</v>
      </c>
      <c r="AG401" t="s">
        <v>3546</v>
      </c>
      <c r="AL401" t="s">
        <v>32</v>
      </c>
      <c r="AO401">
        <v>0</v>
      </c>
      <c r="AP401">
        <v>4</v>
      </c>
      <c r="AQ401">
        <v>2099</v>
      </c>
      <c r="AR401" s="1">
        <v>36771</v>
      </c>
      <c r="AS401">
        <v>0</v>
      </c>
      <c r="AT401" t="s">
        <v>3184</v>
      </c>
      <c r="AU401" t="s">
        <v>32</v>
      </c>
    </row>
    <row r="402" spans="1:47" x14ac:dyDescent="0.25">
      <c r="A402">
        <v>3391</v>
      </c>
      <c r="B402">
        <v>11060</v>
      </c>
      <c r="C402" t="str">
        <f t="shared" si="18"/>
        <v xml:space="preserve">Gebr. Berthold GmbH Holztechnik </v>
      </c>
      <c r="D402" t="s">
        <v>3550</v>
      </c>
      <c r="E402" s="5">
        <v>80336</v>
      </c>
      <c r="F402" t="s">
        <v>3232</v>
      </c>
      <c r="G402" t="s">
        <v>17324</v>
      </c>
      <c r="H402" t="s">
        <v>3551</v>
      </c>
      <c r="I402" t="s">
        <v>17387</v>
      </c>
      <c r="K402" t="s">
        <v>17387</v>
      </c>
      <c r="O402">
        <f t="shared" si="19"/>
        <v>1</v>
      </c>
      <c r="P402">
        <v>0</v>
      </c>
      <c r="Q402">
        <v>0</v>
      </c>
      <c r="R402" s="4">
        <v>0</v>
      </c>
      <c r="T402" s="1">
        <f t="shared" ca="1" si="20"/>
        <v>42211</v>
      </c>
      <c r="U402" s="1">
        <f t="shared" ca="1" si="20"/>
        <v>42211</v>
      </c>
      <c r="V402" t="s">
        <v>17387</v>
      </c>
      <c r="AB402" t="s">
        <v>3547</v>
      </c>
      <c r="AC402" t="s">
        <v>3548</v>
      </c>
      <c r="AD402" t="s">
        <v>3549</v>
      </c>
      <c r="AL402" t="s">
        <v>32</v>
      </c>
      <c r="AO402">
        <v>0</v>
      </c>
      <c r="AP402">
        <v>0</v>
      </c>
      <c r="AQ402">
        <v>0</v>
      </c>
      <c r="AR402" t="s">
        <v>33</v>
      </c>
      <c r="AS402">
        <v>0</v>
      </c>
      <c r="AT402" t="s">
        <v>3552</v>
      </c>
      <c r="AU402" t="s">
        <v>32</v>
      </c>
    </row>
    <row r="403" spans="1:47" x14ac:dyDescent="0.25">
      <c r="A403">
        <v>3392</v>
      </c>
      <c r="B403">
        <v>11110</v>
      </c>
      <c r="C403" t="str">
        <f t="shared" si="18"/>
        <v xml:space="preserve">TASIAD e.V. Herr Mahir Zeytinoglu </v>
      </c>
      <c r="D403" t="s">
        <v>3556</v>
      </c>
      <c r="E403" s="5">
        <v>80336</v>
      </c>
      <c r="F403" t="s">
        <v>3232</v>
      </c>
      <c r="G403" t="s">
        <v>17324</v>
      </c>
      <c r="I403" t="s">
        <v>17387</v>
      </c>
      <c r="J403" t="s">
        <v>3557</v>
      </c>
      <c r="K403" t="s">
        <v>17387</v>
      </c>
      <c r="O403">
        <f t="shared" si="19"/>
        <v>1</v>
      </c>
      <c r="P403">
        <v>0</v>
      </c>
      <c r="Q403">
        <v>0</v>
      </c>
      <c r="R403" s="4">
        <v>0</v>
      </c>
      <c r="T403" s="1">
        <f t="shared" ca="1" si="20"/>
        <v>42211</v>
      </c>
      <c r="U403" s="1">
        <f t="shared" ca="1" si="20"/>
        <v>42211</v>
      </c>
      <c r="V403" t="s">
        <v>17387</v>
      </c>
      <c r="AB403" t="s">
        <v>3553</v>
      </c>
      <c r="AC403" t="s">
        <v>3554</v>
      </c>
      <c r="AD403" t="s">
        <v>3555</v>
      </c>
      <c r="AL403" t="s">
        <v>32</v>
      </c>
      <c r="AO403">
        <v>0</v>
      </c>
      <c r="AP403">
        <v>1</v>
      </c>
      <c r="AQ403">
        <v>765</v>
      </c>
      <c r="AR403" s="1">
        <v>37486</v>
      </c>
      <c r="AS403">
        <v>4</v>
      </c>
      <c r="AT403" t="s">
        <v>3558</v>
      </c>
      <c r="AU403" t="s">
        <v>32</v>
      </c>
    </row>
    <row r="404" spans="1:47" x14ac:dyDescent="0.25">
      <c r="A404">
        <v>3393</v>
      </c>
      <c r="B404">
        <v>11246</v>
      </c>
      <c r="C404" t="str">
        <f t="shared" si="18"/>
        <v xml:space="preserve">FMS Field Marketing + Sales Services GmbH </v>
      </c>
      <c r="D404" t="s">
        <v>3562</v>
      </c>
      <c r="E404" s="5">
        <v>80336</v>
      </c>
      <c r="F404" t="s">
        <v>3232</v>
      </c>
      <c r="G404" t="s">
        <v>17324</v>
      </c>
      <c r="H404" t="s">
        <v>3563</v>
      </c>
      <c r="I404" t="s">
        <v>17387</v>
      </c>
      <c r="J404" t="s">
        <v>3564</v>
      </c>
      <c r="K404" t="s">
        <v>17387</v>
      </c>
      <c r="O404">
        <f t="shared" si="19"/>
        <v>1</v>
      </c>
      <c r="P404">
        <v>0</v>
      </c>
      <c r="Q404">
        <v>0</v>
      </c>
      <c r="R404" s="4">
        <v>0</v>
      </c>
      <c r="T404" s="1">
        <f t="shared" ca="1" si="20"/>
        <v>42211</v>
      </c>
      <c r="U404" s="1">
        <f t="shared" ca="1" si="20"/>
        <v>42211</v>
      </c>
      <c r="V404" t="s">
        <v>17387</v>
      </c>
      <c r="AB404" t="s">
        <v>3559</v>
      </c>
      <c r="AC404" t="s">
        <v>3560</v>
      </c>
      <c r="AD404" t="s">
        <v>3561</v>
      </c>
      <c r="AF404" t="s">
        <v>3565</v>
      </c>
      <c r="AG404" t="s">
        <v>3566</v>
      </c>
      <c r="AL404" t="s">
        <v>32</v>
      </c>
      <c r="AO404">
        <v>0</v>
      </c>
      <c r="AP404">
        <v>4</v>
      </c>
      <c r="AQ404">
        <v>3622</v>
      </c>
      <c r="AR404" s="1">
        <v>38942</v>
      </c>
      <c r="AS404">
        <v>6</v>
      </c>
      <c r="AT404" t="s">
        <v>3567</v>
      </c>
      <c r="AU404" t="s">
        <v>32</v>
      </c>
    </row>
    <row r="405" spans="1:47" x14ac:dyDescent="0.25">
      <c r="A405">
        <v>3394</v>
      </c>
      <c r="B405">
        <v>11321</v>
      </c>
      <c r="C405" t="str">
        <f t="shared" si="18"/>
        <v xml:space="preserve">Andreas Lesser  </v>
      </c>
      <c r="D405" t="s">
        <v>3570</v>
      </c>
      <c r="E405" s="5">
        <v>80336</v>
      </c>
      <c r="F405" t="s">
        <v>3232</v>
      </c>
      <c r="G405" t="s">
        <v>17324</v>
      </c>
      <c r="I405" t="s">
        <v>17387</v>
      </c>
      <c r="K405" t="s">
        <v>17387</v>
      </c>
      <c r="O405">
        <f t="shared" si="19"/>
        <v>1</v>
      </c>
      <c r="P405">
        <v>0</v>
      </c>
      <c r="Q405">
        <v>0</v>
      </c>
      <c r="R405" s="4">
        <v>0</v>
      </c>
      <c r="T405" s="1">
        <f t="shared" ca="1" si="20"/>
        <v>42211</v>
      </c>
      <c r="U405" s="1">
        <f t="shared" ca="1" si="20"/>
        <v>42211</v>
      </c>
      <c r="V405" t="s">
        <v>17387</v>
      </c>
      <c r="AB405" t="s">
        <v>3568</v>
      </c>
      <c r="AC405" t="s">
        <v>3569</v>
      </c>
      <c r="AF405" t="s">
        <v>3571</v>
      </c>
      <c r="AG405" t="s">
        <v>3572</v>
      </c>
      <c r="AH405" t="s">
        <v>3573</v>
      </c>
      <c r="AL405" t="s">
        <v>32</v>
      </c>
      <c r="AO405">
        <v>0</v>
      </c>
      <c r="AP405">
        <v>5</v>
      </c>
      <c r="AQ405">
        <v>892</v>
      </c>
      <c r="AR405" s="1">
        <v>38990</v>
      </c>
      <c r="AS405">
        <v>1</v>
      </c>
      <c r="AT405" t="s">
        <v>3574</v>
      </c>
      <c r="AU405" t="s">
        <v>32</v>
      </c>
    </row>
    <row r="406" spans="1:47" x14ac:dyDescent="0.25">
      <c r="A406">
        <v>3395</v>
      </c>
      <c r="B406">
        <v>11332</v>
      </c>
      <c r="C406" t="str">
        <f t="shared" si="18"/>
        <v xml:space="preserve">Initiativgruppe e. V. Herr Manfred Bosl </v>
      </c>
      <c r="D406" t="s">
        <v>3578</v>
      </c>
      <c r="E406" s="5">
        <v>80336</v>
      </c>
      <c r="F406" t="s">
        <v>3232</v>
      </c>
      <c r="G406" t="s">
        <v>17324</v>
      </c>
      <c r="H406" t="s">
        <v>3579</v>
      </c>
      <c r="I406" t="s">
        <v>17387</v>
      </c>
      <c r="J406" t="s">
        <v>3580</v>
      </c>
      <c r="K406" t="s">
        <v>17387</v>
      </c>
      <c r="O406">
        <f t="shared" si="19"/>
        <v>1</v>
      </c>
      <c r="P406">
        <v>0</v>
      </c>
      <c r="Q406">
        <v>0</v>
      </c>
      <c r="R406" s="4">
        <v>0</v>
      </c>
      <c r="T406" s="1">
        <f t="shared" ca="1" si="20"/>
        <v>42211</v>
      </c>
      <c r="U406" s="1">
        <f t="shared" ca="1" si="20"/>
        <v>42211</v>
      </c>
      <c r="V406" t="s">
        <v>17387</v>
      </c>
      <c r="AB406" t="s">
        <v>3575</v>
      </c>
      <c r="AC406" t="s">
        <v>3576</v>
      </c>
      <c r="AD406" t="s">
        <v>3577</v>
      </c>
      <c r="AL406" t="s">
        <v>32</v>
      </c>
      <c r="AO406">
        <v>0</v>
      </c>
      <c r="AP406">
        <v>1</v>
      </c>
      <c r="AQ406">
        <v>594</v>
      </c>
      <c r="AR406" s="1">
        <v>38897</v>
      </c>
      <c r="AS406">
        <v>0</v>
      </c>
      <c r="AT406" t="s">
        <v>3581</v>
      </c>
      <c r="AU406" t="s">
        <v>32</v>
      </c>
    </row>
    <row r="407" spans="1:47" x14ac:dyDescent="0.25">
      <c r="A407">
        <v>3396</v>
      </c>
      <c r="B407">
        <v>11527</v>
      </c>
      <c r="C407" t="str">
        <f t="shared" si="18"/>
        <v xml:space="preserve">Deutsches Theater München c/o BL Ersatzspielstätte </v>
      </c>
      <c r="D407" t="s">
        <v>3585</v>
      </c>
      <c r="E407" s="5">
        <v>80336</v>
      </c>
      <c r="F407" t="s">
        <v>3232</v>
      </c>
      <c r="G407" t="s">
        <v>17324</v>
      </c>
      <c r="I407" t="s">
        <v>17387</v>
      </c>
      <c r="K407" t="s">
        <v>17387</v>
      </c>
      <c r="O407">
        <f t="shared" si="19"/>
        <v>1</v>
      </c>
      <c r="P407">
        <v>0</v>
      </c>
      <c r="Q407">
        <v>0</v>
      </c>
      <c r="R407" s="4">
        <v>0</v>
      </c>
      <c r="T407" s="1">
        <f t="shared" ca="1" si="20"/>
        <v>42211</v>
      </c>
      <c r="U407" s="1">
        <f t="shared" ca="1" si="20"/>
        <v>42211</v>
      </c>
      <c r="V407" t="s">
        <v>17387</v>
      </c>
      <c r="AB407" t="s">
        <v>3582</v>
      </c>
      <c r="AC407" t="s">
        <v>3583</v>
      </c>
      <c r="AD407" t="s">
        <v>3584</v>
      </c>
      <c r="AF407" t="s">
        <v>3586</v>
      </c>
      <c r="AG407" t="s">
        <v>3587</v>
      </c>
      <c r="AH407" t="s">
        <v>3588</v>
      </c>
      <c r="AL407" t="s">
        <v>32</v>
      </c>
      <c r="AO407">
        <v>0</v>
      </c>
      <c r="AP407">
        <v>0</v>
      </c>
      <c r="AQ407">
        <v>0</v>
      </c>
      <c r="AR407" t="s">
        <v>33</v>
      </c>
      <c r="AS407">
        <v>0</v>
      </c>
      <c r="AT407" t="s">
        <v>3589</v>
      </c>
      <c r="AU407" t="s">
        <v>32</v>
      </c>
    </row>
    <row r="408" spans="1:47" x14ac:dyDescent="0.25">
      <c r="A408">
        <v>3397</v>
      </c>
      <c r="B408">
        <v>11804</v>
      </c>
      <c r="C408" t="str">
        <f t="shared" si="18"/>
        <v xml:space="preserve">Green City Projekt GmbH  </v>
      </c>
      <c r="D408" t="s">
        <v>3592</v>
      </c>
      <c r="E408" s="5">
        <v>80336</v>
      </c>
      <c r="F408" t="s">
        <v>3232</v>
      </c>
      <c r="G408" t="s">
        <v>17324</v>
      </c>
      <c r="H408" t="s">
        <v>3593</v>
      </c>
      <c r="I408" t="s">
        <v>17387</v>
      </c>
      <c r="J408" t="s">
        <v>3594</v>
      </c>
      <c r="K408" t="s">
        <v>17387</v>
      </c>
      <c r="O408">
        <f t="shared" si="19"/>
        <v>1</v>
      </c>
      <c r="P408">
        <v>0</v>
      </c>
      <c r="Q408">
        <v>0</v>
      </c>
      <c r="R408" s="4">
        <v>0</v>
      </c>
      <c r="S408" t="s">
        <v>3599</v>
      </c>
      <c r="T408" s="1">
        <f t="shared" ca="1" si="20"/>
        <v>42211</v>
      </c>
      <c r="U408" s="1">
        <f t="shared" ca="1" si="20"/>
        <v>42211</v>
      </c>
      <c r="V408" t="s">
        <v>17387</v>
      </c>
      <c r="AB408" t="s">
        <v>3590</v>
      </c>
      <c r="AC408" t="s">
        <v>3591</v>
      </c>
      <c r="AF408" t="s">
        <v>3595</v>
      </c>
      <c r="AG408" t="s">
        <v>3596</v>
      </c>
      <c r="AJ408" t="s">
        <v>3597</v>
      </c>
      <c r="AL408" t="s">
        <v>32</v>
      </c>
      <c r="AO408">
        <v>0</v>
      </c>
      <c r="AP408">
        <v>4</v>
      </c>
      <c r="AQ408">
        <v>3951</v>
      </c>
      <c r="AR408" s="1">
        <v>42169</v>
      </c>
      <c r="AS408">
        <v>0</v>
      </c>
      <c r="AT408" t="s">
        <v>3598</v>
      </c>
      <c r="AU408" t="s">
        <v>32</v>
      </c>
    </row>
    <row r="409" spans="1:47" x14ac:dyDescent="0.25">
      <c r="A409">
        <v>3398</v>
      </c>
      <c r="B409">
        <v>11912</v>
      </c>
      <c r="C409" t="str">
        <f t="shared" si="18"/>
        <v xml:space="preserve">FC Ethio Munich e. V. c/o Caffe Omo </v>
      </c>
      <c r="D409" t="s">
        <v>3603</v>
      </c>
      <c r="E409" s="5">
        <v>80336</v>
      </c>
      <c r="F409" t="s">
        <v>3232</v>
      </c>
      <c r="G409" t="s">
        <v>17324</v>
      </c>
      <c r="I409" t="s">
        <v>17387</v>
      </c>
      <c r="K409" t="s">
        <v>17387</v>
      </c>
      <c r="O409">
        <f t="shared" si="19"/>
        <v>1</v>
      </c>
      <c r="P409">
        <v>0</v>
      </c>
      <c r="Q409">
        <v>0</v>
      </c>
      <c r="R409" s="4">
        <v>0</v>
      </c>
      <c r="T409" s="1">
        <f t="shared" ca="1" si="20"/>
        <v>42211</v>
      </c>
      <c r="U409" s="1">
        <f t="shared" ca="1" si="20"/>
        <v>42211</v>
      </c>
      <c r="V409" t="s">
        <v>17387</v>
      </c>
      <c r="AB409" t="s">
        <v>3600</v>
      </c>
      <c r="AC409" t="s">
        <v>3601</v>
      </c>
      <c r="AD409" t="s">
        <v>3602</v>
      </c>
      <c r="AF409" t="s">
        <v>3604</v>
      </c>
      <c r="AG409" t="s">
        <v>3605</v>
      </c>
      <c r="AL409" t="s">
        <v>32</v>
      </c>
      <c r="AO409">
        <v>2</v>
      </c>
      <c r="AP409">
        <v>1</v>
      </c>
      <c r="AQ409">
        <v>860</v>
      </c>
      <c r="AR409" s="1">
        <v>41879</v>
      </c>
      <c r="AS409">
        <v>0</v>
      </c>
      <c r="AT409" t="s">
        <v>3606</v>
      </c>
      <c r="AU409" t="s">
        <v>32</v>
      </c>
    </row>
    <row r="410" spans="1:47" x14ac:dyDescent="0.25">
      <c r="A410">
        <v>3399</v>
      </c>
      <c r="B410">
        <v>10318</v>
      </c>
      <c r="C410" t="str">
        <f t="shared" si="18"/>
        <v xml:space="preserve">FrischeParadies KG NL München </v>
      </c>
      <c r="D410" t="s">
        <v>3609</v>
      </c>
      <c r="E410" s="5">
        <v>80337</v>
      </c>
      <c r="F410" t="s">
        <v>3232</v>
      </c>
      <c r="G410" t="s">
        <v>17324</v>
      </c>
      <c r="H410" t="s">
        <v>3610</v>
      </c>
      <c r="I410" t="s">
        <v>17387</v>
      </c>
      <c r="J410" t="s">
        <v>3611</v>
      </c>
      <c r="K410" t="s">
        <v>17387</v>
      </c>
      <c r="O410">
        <f t="shared" si="19"/>
        <v>1</v>
      </c>
      <c r="P410">
        <v>0</v>
      </c>
      <c r="Q410">
        <v>0</v>
      </c>
      <c r="R410" s="4">
        <v>0</v>
      </c>
      <c r="T410" s="1">
        <f t="shared" ca="1" si="20"/>
        <v>42211</v>
      </c>
      <c r="U410" s="1">
        <f t="shared" ca="1" si="20"/>
        <v>42211</v>
      </c>
      <c r="V410" t="s">
        <v>17387</v>
      </c>
      <c r="AB410" t="s">
        <v>3607</v>
      </c>
      <c r="AC410" t="s">
        <v>3608</v>
      </c>
      <c r="AD410" t="s">
        <v>3449</v>
      </c>
      <c r="AF410" t="s">
        <v>3612</v>
      </c>
      <c r="AG410" t="s">
        <v>3613</v>
      </c>
      <c r="AL410" t="s">
        <v>32</v>
      </c>
      <c r="AO410">
        <v>0</v>
      </c>
      <c r="AP410">
        <v>9</v>
      </c>
      <c r="AQ410">
        <v>13187</v>
      </c>
      <c r="AR410" s="1">
        <v>38354</v>
      </c>
      <c r="AS410">
        <v>1</v>
      </c>
      <c r="AT410" t="s">
        <v>3614</v>
      </c>
      <c r="AU410" t="s">
        <v>32</v>
      </c>
    </row>
    <row r="411" spans="1:47" x14ac:dyDescent="0.25">
      <c r="A411">
        <v>3400</v>
      </c>
      <c r="B411">
        <v>10389</v>
      </c>
      <c r="C411" t="str">
        <f t="shared" si="18"/>
        <v xml:space="preserve">Atlantik Fisch &amp; Feinkost GmbH </v>
      </c>
      <c r="D411" t="s">
        <v>3618</v>
      </c>
      <c r="E411" s="5">
        <v>80337</v>
      </c>
      <c r="F411" t="s">
        <v>3232</v>
      </c>
      <c r="G411" t="s">
        <v>17324</v>
      </c>
      <c r="H411" t="s">
        <v>3619</v>
      </c>
      <c r="I411" t="s">
        <v>17387</v>
      </c>
      <c r="J411" t="s">
        <v>3620</v>
      </c>
      <c r="K411" t="s">
        <v>17387</v>
      </c>
      <c r="M411" t="s">
        <v>3623</v>
      </c>
      <c r="N411" t="s">
        <v>3624</v>
      </c>
      <c r="O411">
        <f t="shared" si="19"/>
        <v>1</v>
      </c>
      <c r="P411">
        <v>0</v>
      </c>
      <c r="Q411">
        <v>0</v>
      </c>
      <c r="R411" s="4">
        <v>0</v>
      </c>
      <c r="T411" s="1">
        <f t="shared" ca="1" si="20"/>
        <v>42211</v>
      </c>
      <c r="U411" s="1">
        <f t="shared" ca="1" si="20"/>
        <v>42211</v>
      </c>
      <c r="V411" t="s">
        <v>17387</v>
      </c>
      <c r="AB411" t="s">
        <v>3615</v>
      </c>
      <c r="AC411" t="s">
        <v>3616</v>
      </c>
      <c r="AD411" t="s">
        <v>3617</v>
      </c>
      <c r="AF411" t="s">
        <v>3621</v>
      </c>
      <c r="AG411" t="s">
        <v>3622</v>
      </c>
      <c r="AL411" t="s">
        <v>32</v>
      </c>
      <c r="AM411" t="s">
        <v>32</v>
      </c>
      <c r="AO411">
        <v>1</v>
      </c>
      <c r="AP411">
        <v>74</v>
      </c>
      <c r="AQ411">
        <v>29249</v>
      </c>
      <c r="AR411" s="1">
        <v>42094</v>
      </c>
      <c r="AS411">
        <v>0</v>
      </c>
      <c r="AT411" t="s">
        <v>3625</v>
      </c>
      <c r="AU411" t="s">
        <v>32</v>
      </c>
    </row>
    <row r="412" spans="1:47" x14ac:dyDescent="0.25">
      <c r="A412">
        <v>3401</v>
      </c>
      <c r="B412">
        <v>10498</v>
      </c>
      <c r="C412" t="str">
        <f t="shared" si="18"/>
        <v>Lindwurmstüberl Stadtmüller &amp; Tabertshofer GbR</v>
      </c>
      <c r="D412" t="s">
        <v>3630</v>
      </c>
      <c r="E412" s="5">
        <v>80337</v>
      </c>
      <c r="F412" t="s">
        <v>3232</v>
      </c>
      <c r="G412" t="s">
        <v>17324</v>
      </c>
      <c r="I412" t="s">
        <v>17387</v>
      </c>
      <c r="K412" t="s">
        <v>17387</v>
      </c>
      <c r="O412">
        <f t="shared" si="19"/>
        <v>1</v>
      </c>
      <c r="P412">
        <v>0</v>
      </c>
      <c r="Q412">
        <v>0</v>
      </c>
      <c r="R412" s="4">
        <v>0</v>
      </c>
      <c r="T412" s="1">
        <f t="shared" ca="1" si="20"/>
        <v>42211</v>
      </c>
      <c r="U412" s="1">
        <f t="shared" ca="1" si="20"/>
        <v>42211</v>
      </c>
      <c r="V412" t="s">
        <v>17387</v>
      </c>
      <c r="AB412" t="s">
        <v>3626</v>
      </c>
      <c r="AC412" t="s">
        <v>3627</v>
      </c>
      <c r="AD412" t="s">
        <v>3628</v>
      </c>
      <c r="AE412" t="s">
        <v>3629</v>
      </c>
      <c r="AL412" t="s">
        <v>32</v>
      </c>
      <c r="AO412">
        <v>0</v>
      </c>
      <c r="AP412">
        <v>1</v>
      </c>
      <c r="AQ412">
        <v>1515</v>
      </c>
      <c r="AR412" s="1">
        <v>38246</v>
      </c>
      <c r="AS412">
        <v>0</v>
      </c>
      <c r="AT412" t="s">
        <v>3631</v>
      </c>
      <c r="AU412" t="s">
        <v>32</v>
      </c>
    </row>
    <row r="413" spans="1:47" x14ac:dyDescent="0.25">
      <c r="A413">
        <v>3402</v>
      </c>
      <c r="B413">
        <v>11222</v>
      </c>
      <c r="C413" t="str">
        <f t="shared" si="18"/>
        <v xml:space="preserve">INDUWO Wohnbau GmbH  </v>
      </c>
      <c r="D413" t="s">
        <v>3634</v>
      </c>
      <c r="E413" s="5">
        <v>80337</v>
      </c>
      <c r="F413" t="s">
        <v>3232</v>
      </c>
      <c r="G413" t="s">
        <v>17324</v>
      </c>
      <c r="H413" t="s">
        <v>3635</v>
      </c>
      <c r="I413" t="s">
        <v>17387</v>
      </c>
      <c r="J413" t="s">
        <v>3636</v>
      </c>
      <c r="K413" t="s">
        <v>17387</v>
      </c>
      <c r="O413">
        <f t="shared" si="19"/>
        <v>1</v>
      </c>
      <c r="P413">
        <v>0</v>
      </c>
      <c r="Q413">
        <v>0</v>
      </c>
      <c r="R413" s="4">
        <v>0</v>
      </c>
      <c r="T413" s="1">
        <f t="shared" ca="1" si="20"/>
        <v>42211</v>
      </c>
      <c r="U413" s="1">
        <f t="shared" ca="1" si="20"/>
        <v>42211</v>
      </c>
      <c r="V413" t="s">
        <v>17387</v>
      </c>
      <c r="AB413" t="s">
        <v>3632</v>
      </c>
      <c r="AC413" t="s">
        <v>3633</v>
      </c>
      <c r="AL413" t="s">
        <v>32</v>
      </c>
      <c r="AO413">
        <v>0</v>
      </c>
      <c r="AP413">
        <v>0</v>
      </c>
      <c r="AQ413">
        <v>0</v>
      </c>
      <c r="AR413" t="s">
        <v>33</v>
      </c>
      <c r="AS413">
        <v>0</v>
      </c>
      <c r="AT413" t="s">
        <v>3637</v>
      </c>
      <c r="AU413" t="s">
        <v>32</v>
      </c>
    </row>
    <row r="414" spans="1:47" x14ac:dyDescent="0.25">
      <c r="A414">
        <v>3403</v>
      </c>
      <c r="B414">
        <v>11378</v>
      </c>
      <c r="C414" t="str">
        <f t="shared" si="18"/>
        <v xml:space="preserve">P + B Gastrogaststätten GmbH </v>
      </c>
      <c r="D414" t="s">
        <v>3641</v>
      </c>
      <c r="E414" s="5">
        <v>80337</v>
      </c>
      <c r="F414" t="s">
        <v>3232</v>
      </c>
      <c r="G414" t="s">
        <v>17324</v>
      </c>
      <c r="H414" t="s">
        <v>3642</v>
      </c>
      <c r="I414" t="s">
        <v>17387</v>
      </c>
      <c r="J414" t="s">
        <v>3643</v>
      </c>
      <c r="K414" t="s">
        <v>17387</v>
      </c>
      <c r="O414">
        <f t="shared" si="19"/>
        <v>1</v>
      </c>
      <c r="P414">
        <v>0</v>
      </c>
      <c r="Q414">
        <v>0</v>
      </c>
      <c r="R414" s="4">
        <v>0</v>
      </c>
      <c r="T414" s="1">
        <f t="shared" ca="1" si="20"/>
        <v>42211</v>
      </c>
      <c r="U414" s="1">
        <f t="shared" ca="1" si="20"/>
        <v>42211</v>
      </c>
      <c r="V414" t="s">
        <v>17387</v>
      </c>
      <c r="AB414" t="s">
        <v>3638</v>
      </c>
      <c r="AC414" t="s">
        <v>3639</v>
      </c>
      <c r="AD414" t="s">
        <v>3640</v>
      </c>
      <c r="AF414" t="s">
        <v>3644</v>
      </c>
      <c r="AI414" t="s">
        <v>3645</v>
      </c>
      <c r="AJ414" t="s">
        <v>3646</v>
      </c>
      <c r="AL414" t="s">
        <v>32</v>
      </c>
      <c r="AO414">
        <v>0</v>
      </c>
      <c r="AP414">
        <v>0</v>
      </c>
      <c r="AQ414">
        <v>4186</v>
      </c>
      <c r="AR414" t="s">
        <v>33</v>
      </c>
      <c r="AS414">
        <v>2</v>
      </c>
      <c r="AT414" t="s">
        <v>3647</v>
      </c>
      <c r="AU414" t="s">
        <v>32</v>
      </c>
    </row>
    <row r="415" spans="1:47" x14ac:dyDescent="0.25">
      <c r="A415">
        <v>3404</v>
      </c>
      <c r="B415">
        <v>11402</v>
      </c>
      <c r="C415" t="str">
        <f t="shared" si="18"/>
        <v xml:space="preserve">Messe und Veranstaltungs- organisation </v>
      </c>
      <c r="D415" t="s">
        <v>3651</v>
      </c>
      <c r="E415" s="5">
        <v>80337</v>
      </c>
      <c r="F415" t="s">
        <v>3232</v>
      </c>
      <c r="G415" t="s">
        <v>17324</v>
      </c>
      <c r="H415" t="s">
        <v>3652</v>
      </c>
      <c r="I415" t="s">
        <v>17387</v>
      </c>
      <c r="J415" t="s">
        <v>3653</v>
      </c>
      <c r="K415" t="s">
        <v>17387</v>
      </c>
      <c r="O415">
        <f t="shared" si="19"/>
        <v>1</v>
      </c>
      <c r="P415">
        <v>0</v>
      </c>
      <c r="Q415">
        <v>0</v>
      </c>
      <c r="R415" s="4">
        <v>0</v>
      </c>
      <c r="T415" s="1">
        <f t="shared" ca="1" si="20"/>
        <v>42211</v>
      </c>
      <c r="U415" s="1">
        <f t="shared" ca="1" si="20"/>
        <v>42211</v>
      </c>
      <c r="V415" t="s">
        <v>17387</v>
      </c>
      <c r="AB415" t="s">
        <v>3648</v>
      </c>
      <c r="AC415" t="s">
        <v>3649</v>
      </c>
      <c r="AD415" t="s">
        <v>3650</v>
      </c>
      <c r="AF415" t="s">
        <v>3654</v>
      </c>
      <c r="AG415" t="s">
        <v>3655</v>
      </c>
      <c r="AL415" t="s">
        <v>32</v>
      </c>
      <c r="AO415">
        <v>0</v>
      </c>
      <c r="AP415">
        <v>3</v>
      </c>
      <c r="AQ415">
        <v>2816</v>
      </c>
      <c r="AR415" s="1">
        <v>39246</v>
      </c>
      <c r="AS415">
        <v>0</v>
      </c>
      <c r="AT415" t="s">
        <v>3656</v>
      </c>
      <c r="AU415" t="s">
        <v>32</v>
      </c>
    </row>
    <row r="416" spans="1:47" x14ac:dyDescent="0.25">
      <c r="A416">
        <v>3405</v>
      </c>
      <c r="B416">
        <v>11458</v>
      </c>
      <c r="C416" t="str">
        <f t="shared" si="18"/>
        <v xml:space="preserve">Metzger-Innung München  </v>
      </c>
      <c r="D416" t="s">
        <v>3659</v>
      </c>
      <c r="E416" s="5">
        <v>80337</v>
      </c>
      <c r="F416" t="s">
        <v>3232</v>
      </c>
      <c r="G416" t="s">
        <v>17324</v>
      </c>
      <c r="H416" t="s">
        <v>3660</v>
      </c>
      <c r="I416" t="s">
        <v>17387</v>
      </c>
      <c r="J416" t="s">
        <v>3661</v>
      </c>
      <c r="K416" t="s">
        <v>17387</v>
      </c>
      <c r="O416">
        <f t="shared" si="19"/>
        <v>1</v>
      </c>
      <c r="P416">
        <v>0</v>
      </c>
      <c r="Q416">
        <v>0</v>
      </c>
      <c r="R416" s="4">
        <v>0</v>
      </c>
      <c r="T416" s="1">
        <f t="shared" ca="1" si="20"/>
        <v>42211</v>
      </c>
      <c r="U416" s="1">
        <f t="shared" ca="1" si="20"/>
        <v>42211</v>
      </c>
      <c r="V416" t="s">
        <v>17387</v>
      </c>
      <c r="W416" t="s">
        <v>3663</v>
      </c>
      <c r="X416">
        <v>6020440757</v>
      </c>
      <c r="Y416" t="s">
        <v>3163</v>
      </c>
      <c r="AB416" t="s">
        <v>3657</v>
      </c>
      <c r="AC416" t="s">
        <v>3658</v>
      </c>
      <c r="AF416" t="s">
        <v>3662</v>
      </c>
      <c r="AL416" t="s">
        <v>32</v>
      </c>
      <c r="AM416" t="s">
        <v>32</v>
      </c>
      <c r="AO416">
        <v>0</v>
      </c>
      <c r="AP416">
        <v>1</v>
      </c>
      <c r="AQ416">
        <v>800</v>
      </c>
      <c r="AR416" s="1">
        <v>39368</v>
      </c>
      <c r="AS416">
        <v>0</v>
      </c>
      <c r="AT416" t="s">
        <v>3664</v>
      </c>
      <c r="AU416" t="s">
        <v>32</v>
      </c>
    </row>
    <row r="417" spans="1:47" x14ac:dyDescent="0.25">
      <c r="A417">
        <v>3406</v>
      </c>
      <c r="B417">
        <v>11558</v>
      </c>
      <c r="C417" t="str">
        <f t="shared" si="18"/>
        <v xml:space="preserve">Electric Delicate Veranstaltungsges. mbH </v>
      </c>
      <c r="D417" t="s">
        <v>3592</v>
      </c>
      <c r="E417" s="5">
        <v>80337</v>
      </c>
      <c r="F417" t="s">
        <v>3232</v>
      </c>
      <c r="G417" t="s">
        <v>17324</v>
      </c>
      <c r="H417" t="s">
        <v>3668</v>
      </c>
      <c r="I417" t="s">
        <v>17387</v>
      </c>
      <c r="J417" t="s">
        <v>3669</v>
      </c>
      <c r="K417" t="s">
        <v>17387</v>
      </c>
      <c r="O417">
        <f t="shared" si="19"/>
        <v>1</v>
      </c>
      <c r="P417">
        <v>0</v>
      </c>
      <c r="Q417">
        <v>0</v>
      </c>
      <c r="R417" s="4">
        <v>0</v>
      </c>
      <c r="S417" t="s">
        <v>3673</v>
      </c>
      <c r="T417" s="1">
        <f t="shared" ca="1" si="20"/>
        <v>42211</v>
      </c>
      <c r="U417" s="1">
        <f t="shared" ca="1" si="20"/>
        <v>42211</v>
      </c>
      <c r="V417" t="s">
        <v>17387</v>
      </c>
      <c r="AB417" t="s">
        <v>3665</v>
      </c>
      <c r="AC417" t="s">
        <v>3666</v>
      </c>
      <c r="AD417" t="s">
        <v>3667</v>
      </c>
      <c r="AF417" t="s">
        <v>3670</v>
      </c>
      <c r="AG417" t="s">
        <v>3671</v>
      </c>
      <c r="AL417" t="s">
        <v>32</v>
      </c>
      <c r="AO417">
        <v>0</v>
      </c>
      <c r="AP417">
        <v>2</v>
      </c>
      <c r="AQ417">
        <v>1510</v>
      </c>
      <c r="AR417" s="1">
        <v>40390</v>
      </c>
      <c r="AS417">
        <v>0</v>
      </c>
      <c r="AT417" t="s">
        <v>3672</v>
      </c>
      <c r="AU417" t="s">
        <v>32</v>
      </c>
    </row>
    <row r="418" spans="1:47" x14ac:dyDescent="0.25">
      <c r="A418">
        <v>3407</v>
      </c>
      <c r="B418">
        <v>11861</v>
      </c>
      <c r="C418" t="str">
        <f t="shared" si="18"/>
        <v xml:space="preserve">Münchner Suppenküche Handels GmbH &amp; Co. KG </v>
      </c>
      <c r="D418" t="s">
        <v>3677</v>
      </c>
      <c r="E418" s="5">
        <v>80337</v>
      </c>
      <c r="F418" t="s">
        <v>3232</v>
      </c>
      <c r="G418" t="s">
        <v>17324</v>
      </c>
      <c r="H418" t="s">
        <v>3678</v>
      </c>
      <c r="I418" t="s">
        <v>17387</v>
      </c>
      <c r="J418" t="s">
        <v>3679</v>
      </c>
      <c r="K418" t="s">
        <v>17387</v>
      </c>
      <c r="O418">
        <f t="shared" si="19"/>
        <v>1</v>
      </c>
      <c r="P418">
        <v>0</v>
      </c>
      <c r="Q418">
        <v>0</v>
      </c>
      <c r="R418" s="4">
        <v>0</v>
      </c>
      <c r="S418" t="s">
        <v>3682</v>
      </c>
      <c r="T418" s="1">
        <f t="shared" ca="1" si="20"/>
        <v>42211</v>
      </c>
      <c r="U418" s="1">
        <f t="shared" ca="1" si="20"/>
        <v>42211</v>
      </c>
      <c r="V418" t="s">
        <v>17387</v>
      </c>
      <c r="AB418" t="s">
        <v>3674</v>
      </c>
      <c r="AC418" t="s">
        <v>3675</v>
      </c>
      <c r="AD418" t="s">
        <v>3676</v>
      </c>
      <c r="AF418" t="s">
        <v>3680</v>
      </c>
      <c r="AL418" t="s">
        <v>32</v>
      </c>
      <c r="AO418">
        <v>0</v>
      </c>
      <c r="AP418">
        <v>18</v>
      </c>
      <c r="AQ418">
        <v>8775</v>
      </c>
      <c r="AR418" s="1">
        <v>41882</v>
      </c>
      <c r="AS418">
        <v>2</v>
      </c>
      <c r="AT418" t="s">
        <v>3681</v>
      </c>
      <c r="AU418" t="s">
        <v>32</v>
      </c>
    </row>
    <row r="419" spans="1:47" x14ac:dyDescent="0.25">
      <c r="A419">
        <v>3408</v>
      </c>
      <c r="B419">
        <v>10201</v>
      </c>
      <c r="C419" t="str">
        <f t="shared" si="18"/>
        <v xml:space="preserve">Augustiner Bräu Wagner KG  </v>
      </c>
      <c r="D419" t="s">
        <v>3685</v>
      </c>
      <c r="E419" s="5">
        <v>80339</v>
      </c>
      <c r="F419" t="s">
        <v>3232</v>
      </c>
      <c r="G419" t="s">
        <v>17324</v>
      </c>
      <c r="H419" t="s">
        <v>3686</v>
      </c>
      <c r="I419" t="s">
        <v>17387</v>
      </c>
      <c r="J419" t="s">
        <v>3687</v>
      </c>
      <c r="K419" t="s">
        <v>17387</v>
      </c>
      <c r="L419" t="s">
        <v>3688</v>
      </c>
      <c r="O419">
        <f t="shared" si="19"/>
        <v>1</v>
      </c>
      <c r="P419">
        <v>0</v>
      </c>
      <c r="Q419">
        <v>0</v>
      </c>
      <c r="R419" s="4">
        <v>0</v>
      </c>
      <c r="T419" s="1">
        <f t="shared" ca="1" si="20"/>
        <v>42211</v>
      </c>
      <c r="U419" s="1">
        <f t="shared" ca="1" si="20"/>
        <v>42211</v>
      </c>
      <c r="V419" t="s">
        <v>17387</v>
      </c>
      <c r="AB419" t="s">
        <v>3683</v>
      </c>
      <c r="AC419" t="s">
        <v>3684</v>
      </c>
      <c r="AF419" t="s">
        <v>3689</v>
      </c>
      <c r="AG419" t="s">
        <v>3690</v>
      </c>
      <c r="AH419" t="s">
        <v>3691</v>
      </c>
      <c r="AJ419" t="s">
        <v>3692</v>
      </c>
      <c r="AL419" t="s">
        <v>32</v>
      </c>
      <c r="AO419">
        <v>7</v>
      </c>
      <c r="AP419">
        <v>434</v>
      </c>
      <c r="AQ419">
        <v>642138</v>
      </c>
      <c r="AR419" s="1">
        <v>42139</v>
      </c>
      <c r="AS419">
        <v>11</v>
      </c>
      <c r="AT419" t="s">
        <v>3693</v>
      </c>
      <c r="AU419" t="s">
        <v>32</v>
      </c>
    </row>
    <row r="420" spans="1:47" x14ac:dyDescent="0.25">
      <c r="A420">
        <v>3409</v>
      </c>
      <c r="B420">
        <v>10765</v>
      </c>
      <c r="C420" t="str">
        <f t="shared" si="18"/>
        <v xml:space="preserve">EGM Eventgruppe GmbH  </v>
      </c>
      <c r="D420" t="s">
        <v>3696</v>
      </c>
      <c r="E420" s="5">
        <v>80339</v>
      </c>
      <c r="F420" t="s">
        <v>3232</v>
      </c>
      <c r="G420" t="s">
        <v>17324</v>
      </c>
      <c r="I420" t="s">
        <v>17387</v>
      </c>
      <c r="K420" t="s">
        <v>17387</v>
      </c>
      <c r="O420">
        <f t="shared" si="19"/>
        <v>1</v>
      </c>
      <c r="P420">
        <v>0</v>
      </c>
      <c r="Q420">
        <v>0</v>
      </c>
      <c r="R420" s="4">
        <v>0</v>
      </c>
      <c r="T420" s="1">
        <f t="shared" ca="1" si="20"/>
        <v>42211</v>
      </c>
      <c r="U420" s="1">
        <f t="shared" ca="1" si="20"/>
        <v>42211</v>
      </c>
      <c r="V420" t="s">
        <v>17387</v>
      </c>
      <c r="AB420" t="s">
        <v>3694</v>
      </c>
      <c r="AC420" t="s">
        <v>3695</v>
      </c>
      <c r="AF420" t="s">
        <v>3697</v>
      </c>
      <c r="AG420" t="s">
        <v>3698</v>
      </c>
      <c r="AH420" t="s">
        <v>3699</v>
      </c>
      <c r="AL420" t="s">
        <v>32</v>
      </c>
      <c r="AO420">
        <v>0</v>
      </c>
      <c r="AP420">
        <v>3</v>
      </c>
      <c r="AQ420">
        <v>4868</v>
      </c>
      <c r="AR420" s="1">
        <v>39719</v>
      </c>
      <c r="AS420">
        <v>0</v>
      </c>
      <c r="AT420" t="s">
        <v>3700</v>
      </c>
      <c r="AU420" t="s">
        <v>32</v>
      </c>
    </row>
    <row r="421" spans="1:47" x14ac:dyDescent="0.25">
      <c r="A421">
        <v>3410</v>
      </c>
      <c r="B421">
        <v>10780</v>
      </c>
      <c r="C421" t="str">
        <f t="shared" si="18"/>
        <v>Augustiner Ges. für gastron. Betriebe und Veranstaltungen mbH</v>
      </c>
      <c r="D421" t="s">
        <v>3704</v>
      </c>
      <c r="E421" s="5">
        <v>80339</v>
      </c>
      <c r="F421" t="s">
        <v>3232</v>
      </c>
      <c r="G421" t="s">
        <v>17324</v>
      </c>
      <c r="I421" t="s">
        <v>17387</v>
      </c>
      <c r="K421" t="s">
        <v>17387</v>
      </c>
      <c r="O421">
        <f t="shared" si="19"/>
        <v>1</v>
      </c>
      <c r="P421">
        <v>0</v>
      </c>
      <c r="Q421">
        <v>0</v>
      </c>
      <c r="R421" s="4">
        <v>0</v>
      </c>
      <c r="T421" s="1">
        <f t="shared" ca="1" si="20"/>
        <v>42211</v>
      </c>
      <c r="U421" s="1">
        <f t="shared" ca="1" si="20"/>
        <v>42211</v>
      </c>
      <c r="V421" t="s">
        <v>17387</v>
      </c>
      <c r="AB421" t="s">
        <v>3683</v>
      </c>
      <c r="AC421" t="s">
        <v>3701</v>
      </c>
      <c r="AD421" t="s">
        <v>3702</v>
      </c>
      <c r="AE421" t="s">
        <v>3703</v>
      </c>
      <c r="AL421" t="s">
        <v>32</v>
      </c>
      <c r="AO421">
        <v>0</v>
      </c>
      <c r="AP421">
        <v>3</v>
      </c>
      <c r="AQ421">
        <v>1733</v>
      </c>
      <c r="AR421" s="1">
        <v>40237</v>
      </c>
      <c r="AS421">
        <v>0</v>
      </c>
      <c r="AT421" t="s">
        <v>3705</v>
      </c>
      <c r="AU421" t="s">
        <v>32</v>
      </c>
    </row>
    <row r="422" spans="1:47" x14ac:dyDescent="0.25">
      <c r="A422">
        <v>3411</v>
      </c>
      <c r="B422">
        <v>11043</v>
      </c>
      <c r="C422" t="str">
        <f t="shared" si="18"/>
        <v xml:space="preserve">C &amp; K Show Produktion  </v>
      </c>
      <c r="D422" t="s">
        <v>3708</v>
      </c>
      <c r="E422" s="5">
        <v>80339</v>
      </c>
      <c r="F422" t="s">
        <v>3232</v>
      </c>
      <c r="G422" t="s">
        <v>17324</v>
      </c>
      <c r="H422" t="s">
        <v>3709</v>
      </c>
      <c r="I422" t="s">
        <v>17387</v>
      </c>
      <c r="J422" t="s">
        <v>3710</v>
      </c>
      <c r="K422" t="s">
        <v>17387</v>
      </c>
      <c r="O422">
        <f t="shared" si="19"/>
        <v>1</v>
      </c>
      <c r="P422">
        <v>0</v>
      </c>
      <c r="Q422">
        <v>0</v>
      </c>
      <c r="R422" s="4">
        <v>0</v>
      </c>
      <c r="T422" s="1">
        <f t="shared" ca="1" si="20"/>
        <v>42211</v>
      </c>
      <c r="U422" s="1">
        <f t="shared" ca="1" si="20"/>
        <v>42211</v>
      </c>
      <c r="V422" t="s">
        <v>17387</v>
      </c>
      <c r="AB422" t="s">
        <v>3706</v>
      </c>
      <c r="AC422" t="s">
        <v>3707</v>
      </c>
      <c r="AF422" t="s">
        <v>3711</v>
      </c>
      <c r="AL422" t="s">
        <v>32</v>
      </c>
      <c r="AO422">
        <v>0</v>
      </c>
      <c r="AP422">
        <v>0</v>
      </c>
      <c r="AQ422">
        <v>1181</v>
      </c>
      <c r="AR422" t="s">
        <v>33</v>
      </c>
      <c r="AS422">
        <v>0</v>
      </c>
      <c r="AT422" t="s">
        <v>3712</v>
      </c>
      <c r="AU422" t="s">
        <v>32</v>
      </c>
    </row>
    <row r="423" spans="1:47" x14ac:dyDescent="0.25">
      <c r="A423">
        <v>3412</v>
      </c>
      <c r="B423">
        <v>11140</v>
      </c>
      <c r="C423" t="str">
        <f t="shared" si="18"/>
        <v xml:space="preserve">Augustiner Bräustuben ABS Manfred Vollmer GmbH </v>
      </c>
      <c r="D423" t="s">
        <v>3716</v>
      </c>
      <c r="E423" s="5">
        <v>80339</v>
      </c>
      <c r="F423" t="s">
        <v>3232</v>
      </c>
      <c r="G423" t="s">
        <v>17324</v>
      </c>
      <c r="H423" t="s">
        <v>3717</v>
      </c>
      <c r="I423" t="s">
        <v>17387</v>
      </c>
      <c r="J423" t="s">
        <v>3718</v>
      </c>
      <c r="K423" t="s">
        <v>17387</v>
      </c>
      <c r="O423">
        <f t="shared" si="19"/>
        <v>1</v>
      </c>
      <c r="P423">
        <v>0</v>
      </c>
      <c r="Q423">
        <v>0</v>
      </c>
      <c r="R423" s="4">
        <v>0</v>
      </c>
      <c r="T423" s="1">
        <f t="shared" ca="1" si="20"/>
        <v>42211</v>
      </c>
      <c r="U423" s="1">
        <f t="shared" ca="1" si="20"/>
        <v>42211</v>
      </c>
      <c r="V423" t="s">
        <v>17387</v>
      </c>
      <c r="W423" t="s">
        <v>3719</v>
      </c>
      <c r="X423">
        <v>12229</v>
      </c>
      <c r="Y423" t="s">
        <v>3720</v>
      </c>
      <c r="AB423" t="s">
        <v>3713</v>
      </c>
      <c r="AC423" t="s">
        <v>3714</v>
      </c>
      <c r="AD423" t="s">
        <v>3715</v>
      </c>
      <c r="AF423" t="s">
        <v>3465</v>
      </c>
      <c r="AL423" t="s">
        <v>32</v>
      </c>
      <c r="AM423" t="s">
        <v>32</v>
      </c>
      <c r="AO423">
        <v>0</v>
      </c>
      <c r="AP423">
        <v>2</v>
      </c>
      <c r="AQ423">
        <v>1103</v>
      </c>
      <c r="AR423" s="1">
        <v>38199</v>
      </c>
      <c r="AS423">
        <v>0</v>
      </c>
      <c r="AT423" t="s">
        <v>3721</v>
      </c>
      <c r="AU423" t="s">
        <v>32</v>
      </c>
    </row>
    <row r="424" spans="1:47" x14ac:dyDescent="0.25">
      <c r="A424">
        <v>3413</v>
      </c>
      <c r="B424">
        <v>10315</v>
      </c>
      <c r="C424" t="str">
        <f t="shared" si="18"/>
        <v xml:space="preserve">HAMA Baubetriebe GmbH  </v>
      </c>
      <c r="D424" t="s">
        <v>3724</v>
      </c>
      <c r="E424" s="5">
        <v>80469</v>
      </c>
      <c r="F424" t="s">
        <v>3232</v>
      </c>
      <c r="G424" t="s">
        <v>17324</v>
      </c>
      <c r="H424" t="s">
        <v>3725</v>
      </c>
      <c r="I424" t="s">
        <v>17387</v>
      </c>
      <c r="J424" t="s">
        <v>3726</v>
      </c>
      <c r="K424" t="s">
        <v>17387</v>
      </c>
      <c r="O424">
        <f t="shared" si="19"/>
        <v>1</v>
      </c>
      <c r="P424">
        <v>0</v>
      </c>
      <c r="Q424">
        <v>0</v>
      </c>
      <c r="R424" s="4">
        <v>0</v>
      </c>
      <c r="T424" s="1">
        <f t="shared" ca="1" si="20"/>
        <v>42211</v>
      </c>
      <c r="U424" s="1">
        <f t="shared" ca="1" si="20"/>
        <v>42211</v>
      </c>
      <c r="V424" t="s">
        <v>17387</v>
      </c>
      <c r="AB424" t="s">
        <v>3722</v>
      </c>
      <c r="AC424" t="s">
        <v>3723</v>
      </c>
      <c r="AF424" t="s">
        <v>3727</v>
      </c>
      <c r="AG424" t="s">
        <v>3728</v>
      </c>
      <c r="AI424" t="s">
        <v>3729</v>
      </c>
      <c r="AJ424" t="s">
        <v>3730</v>
      </c>
      <c r="AO424">
        <v>0</v>
      </c>
      <c r="AP424">
        <v>0</v>
      </c>
      <c r="AQ424">
        <v>2301</v>
      </c>
      <c r="AR424" t="s">
        <v>33</v>
      </c>
      <c r="AS424">
        <v>0</v>
      </c>
      <c r="AT424" t="s">
        <v>3731</v>
      </c>
      <c r="AU424" t="s">
        <v>32</v>
      </c>
    </row>
    <row r="425" spans="1:47" x14ac:dyDescent="0.25">
      <c r="A425">
        <v>3414</v>
      </c>
      <c r="B425">
        <v>11026</v>
      </c>
      <c r="C425" t="str">
        <f t="shared" si="18"/>
        <v xml:space="preserve">Hochreiter Gastronomie GmbH </v>
      </c>
      <c r="D425" t="s">
        <v>3734</v>
      </c>
      <c r="E425" s="5">
        <v>80469</v>
      </c>
      <c r="F425" t="s">
        <v>3232</v>
      </c>
      <c r="G425" t="s">
        <v>17324</v>
      </c>
      <c r="I425" t="s">
        <v>17387</v>
      </c>
      <c r="K425" t="s">
        <v>17387</v>
      </c>
      <c r="O425">
        <f t="shared" si="19"/>
        <v>1</v>
      </c>
      <c r="P425">
        <v>0</v>
      </c>
      <c r="Q425">
        <v>0</v>
      </c>
      <c r="R425" s="4">
        <v>0</v>
      </c>
      <c r="T425" s="1">
        <f t="shared" ca="1" si="20"/>
        <v>42211</v>
      </c>
      <c r="U425" s="1">
        <f t="shared" ca="1" si="20"/>
        <v>42211</v>
      </c>
      <c r="V425" t="s">
        <v>17387</v>
      </c>
      <c r="AB425" t="s">
        <v>3732</v>
      </c>
      <c r="AC425" t="s">
        <v>3733</v>
      </c>
      <c r="AD425" t="s">
        <v>3369</v>
      </c>
      <c r="AF425" t="s">
        <v>3735</v>
      </c>
      <c r="AG425" t="s">
        <v>3736</v>
      </c>
      <c r="AH425" t="s">
        <v>3737</v>
      </c>
      <c r="AL425" t="s">
        <v>32</v>
      </c>
      <c r="AO425">
        <v>0</v>
      </c>
      <c r="AP425">
        <v>96</v>
      </c>
      <c r="AQ425">
        <v>33574</v>
      </c>
      <c r="AR425" s="1">
        <v>38625</v>
      </c>
      <c r="AS425">
        <v>0</v>
      </c>
      <c r="AT425" t="s">
        <v>3738</v>
      </c>
      <c r="AU425" t="s">
        <v>32</v>
      </c>
    </row>
    <row r="426" spans="1:47" x14ac:dyDescent="0.25">
      <c r="A426">
        <v>3415</v>
      </c>
      <c r="B426">
        <v>11061</v>
      </c>
      <c r="C426" t="str">
        <f t="shared" si="18"/>
        <v xml:space="preserve">Festring München e.V.  </v>
      </c>
      <c r="D426" t="s">
        <v>3741</v>
      </c>
      <c r="E426" s="5">
        <v>80469</v>
      </c>
      <c r="F426" t="s">
        <v>3232</v>
      </c>
      <c r="G426" t="s">
        <v>17324</v>
      </c>
      <c r="H426" t="s">
        <v>3742</v>
      </c>
      <c r="I426" t="s">
        <v>17387</v>
      </c>
      <c r="J426" t="s">
        <v>3743</v>
      </c>
      <c r="K426" t="s">
        <v>17387</v>
      </c>
      <c r="O426">
        <f t="shared" si="19"/>
        <v>1</v>
      </c>
      <c r="P426">
        <v>0</v>
      </c>
      <c r="Q426">
        <v>0</v>
      </c>
      <c r="R426" s="4">
        <v>0</v>
      </c>
      <c r="T426" s="1">
        <f t="shared" ca="1" si="20"/>
        <v>42211</v>
      </c>
      <c r="U426" s="1">
        <f t="shared" ca="1" si="20"/>
        <v>42211</v>
      </c>
      <c r="V426" t="s">
        <v>17387</v>
      </c>
      <c r="AB426" t="s">
        <v>3739</v>
      </c>
      <c r="AC426" t="s">
        <v>3740</v>
      </c>
      <c r="AL426" t="s">
        <v>32</v>
      </c>
      <c r="AO426">
        <v>0</v>
      </c>
      <c r="AP426">
        <v>4</v>
      </c>
      <c r="AQ426">
        <v>4855</v>
      </c>
      <c r="AR426" s="1">
        <v>37184</v>
      </c>
      <c r="AS426">
        <v>1</v>
      </c>
      <c r="AT426" t="s">
        <v>3744</v>
      </c>
      <c r="AU426" t="s">
        <v>32</v>
      </c>
    </row>
    <row r="427" spans="1:47" x14ac:dyDescent="0.25">
      <c r="A427">
        <v>3416</v>
      </c>
      <c r="B427">
        <v>11328</v>
      </c>
      <c r="C427" t="str">
        <f t="shared" si="18"/>
        <v>Urbane Ereignisse HUB GmbH Frau Bührlen</v>
      </c>
      <c r="D427" t="s">
        <v>3749</v>
      </c>
      <c r="E427" s="5">
        <v>80469</v>
      </c>
      <c r="F427" t="s">
        <v>3232</v>
      </c>
      <c r="G427" t="s">
        <v>17324</v>
      </c>
      <c r="H427" t="s">
        <v>3750</v>
      </c>
      <c r="I427" t="s">
        <v>17387</v>
      </c>
      <c r="J427" t="s">
        <v>3751</v>
      </c>
      <c r="K427" t="s">
        <v>17387</v>
      </c>
      <c r="L427" t="s">
        <v>3752</v>
      </c>
      <c r="M427" t="s">
        <v>3758</v>
      </c>
      <c r="N427" t="s">
        <v>3759</v>
      </c>
      <c r="O427">
        <f t="shared" si="19"/>
        <v>1</v>
      </c>
      <c r="P427">
        <v>0</v>
      </c>
      <c r="Q427">
        <v>0</v>
      </c>
      <c r="R427" s="4">
        <v>0</v>
      </c>
      <c r="T427" s="1">
        <f t="shared" ca="1" si="20"/>
        <v>42211</v>
      </c>
      <c r="U427" s="1">
        <f t="shared" ca="1" si="20"/>
        <v>42211</v>
      </c>
      <c r="V427" t="s">
        <v>17387</v>
      </c>
      <c r="AB427" t="s">
        <v>3745</v>
      </c>
      <c r="AC427" t="s">
        <v>3746</v>
      </c>
      <c r="AD427" t="s">
        <v>3747</v>
      </c>
      <c r="AE427" t="s">
        <v>3748</v>
      </c>
      <c r="AF427" t="s">
        <v>3753</v>
      </c>
      <c r="AG427" t="s">
        <v>3754</v>
      </c>
      <c r="AI427" t="s">
        <v>3755</v>
      </c>
      <c r="AJ427" t="s">
        <v>3756</v>
      </c>
      <c r="AK427" t="s">
        <v>3757</v>
      </c>
      <c r="AL427" t="s">
        <v>32</v>
      </c>
      <c r="AM427" t="s">
        <v>32</v>
      </c>
      <c r="AO427">
        <v>3</v>
      </c>
      <c r="AP427">
        <v>126</v>
      </c>
      <c r="AQ427">
        <v>48822</v>
      </c>
      <c r="AR427" s="1">
        <v>42185</v>
      </c>
      <c r="AS427">
        <v>4</v>
      </c>
      <c r="AT427" t="s">
        <v>3760</v>
      </c>
      <c r="AU427" t="s">
        <v>32</v>
      </c>
    </row>
    <row r="428" spans="1:47" x14ac:dyDescent="0.25">
      <c r="A428">
        <v>3417</v>
      </c>
      <c r="B428">
        <v>11762</v>
      </c>
      <c r="C428" t="str">
        <f t="shared" si="18"/>
        <v>Avantgarde Gesellschaft für Kommunikation mbH</v>
      </c>
      <c r="D428" t="s">
        <v>3765</v>
      </c>
      <c r="E428" s="5">
        <v>80469</v>
      </c>
      <c r="F428" t="s">
        <v>3232</v>
      </c>
      <c r="G428" t="s">
        <v>17324</v>
      </c>
      <c r="H428" t="s">
        <v>3766</v>
      </c>
      <c r="I428" t="s">
        <v>17387</v>
      </c>
      <c r="J428" t="s">
        <v>3767</v>
      </c>
      <c r="K428" t="s">
        <v>17387</v>
      </c>
      <c r="O428">
        <f t="shared" si="19"/>
        <v>1</v>
      </c>
      <c r="P428">
        <v>0</v>
      </c>
      <c r="Q428">
        <v>0</v>
      </c>
      <c r="R428" s="4">
        <v>0</v>
      </c>
      <c r="S428" t="s">
        <v>3772</v>
      </c>
      <c r="T428" s="1">
        <f t="shared" ca="1" si="20"/>
        <v>42211</v>
      </c>
      <c r="U428" s="1">
        <f t="shared" ca="1" si="20"/>
        <v>42211</v>
      </c>
      <c r="V428" t="s">
        <v>17387</v>
      </c>
      <c r="AB428" t="s">
        <v>3761</v>
      </c>
      <c r="AC428" t="s">
        <v>3762</v>
      </c>
      <c r="AD428" t="s">
        <v>3763</v>
      </c>
      <c r="AE428" t="s">
        <v>3764</v>
      </c>
      <c r="AF428" t="s">
        <v>3768</v>
      </c>
      <c r="AG428" t="s">
        <v>3769</v>
      </c>
      <c r="AJ428" t="s">
        <v>3770</v>
      </c>
      <c r="AL428" t="s">
        <v>32</v>
      </c>
      <c r="AO428">
        <v>1</v>
      </c>
      <c r="AP428">
        <v>7</v>
      </c>
      <c r="AQ428">
        <v>4550</v>
      </c>
      <c r="AR428" s="1">
        <v>41280</v>
      </c>
      <c r="AS428">
        <v>1</v>
      </c>
      <c r="AT428" t="s">
        <v>3771</v>
      </c>
      <c r="AU428" t="s">
        <v>32</v>
      </c>
    </row>
    <row r="429" spans="1:47" x14ac:dyDescent="0.25">
      <c r="A429">
        <v>3418</v>
      </c>
      <c r="B429">
        <v>11818</v>
      </c>
      <c r="C429" t="str">
        <f t="shared" si="18"/>
        <v xml:space="preserve">Propeller Music &amp; Event GmbH </v>
      </c>
      <c r="D429" t="s">
        <v>3776</v>
      </c>
      <c r="E429" s="5">
        <v>80469</v>
      </c>
      <c r="F429" t="s">
        <v>3232</v>
      </c>
      <c r="G429" t="s">
        <v>17324</v>
      </c>
      <c r="I429" t="s">
        <v>17387</v>
      </c>
      <c r="K429" t="s">
        <v>17387</v>
      </c>
      <c r="O429">
        <f t="shared" si="19"/>
        <v>1</v>
      </c>
      <c r="P429">
        <v>0</v>
      </c>
      <c r="Q429">
        <v>0</v>
      </c>
      <c r="R429" s="4">
        <v>0</v>
      </c>
      <c r="T429" s="1">
        <f t="shared" ca="1" si="20"/>
        <v>42211</v>
      </c>
      <c r="U429" s="1">
        <f t="shared" ca="1" si="20"/>
        <v>42211</v>
      </c>
      <c r="V429" t="s">
        <v>17387</v>
      </c>
      <c r="AB429" t="s">
        <v>3773</v>
      </c>
      <c r="AC429" t="s">
        <v>3774</v>
      </c>
      <c r="AD429" t="s">
        <v>3775</v>
      </c>
      <c r="AF429" t="s">
        <v>3777</v>
      </c>
      <c r="AG429" t="s">
        <v>3778</v>
      </c>
      <c r="AH429" t="s">
        <v>3779</v>
      </c>
      <c r="AL429" t="s">
        <v>32</v>
      </c>
      <c r="AO429">
        <v>0</v>
      </c>
      <c r="AP429">
        <v>1</v>
      </c>
      <c r="AQ429">
        <v>719</v>
      </c>
      <c r="AR429" s="1">
        <v>41517</v>
      </c>
      <c r="AS429">
        <v>0</v>
      </c>
      <c r="AT429" t="s">
        <v>3780</v>
      </c>
      <c r="AU429" t="s">
        <v>32</v>
      </c>
    </row>
    <row r="430" spans="1:47" x14ac:dyDescent="0.25">
      <c r="A430">
        <v>3419</v>
      </c>
      <c r="B430">
        <v>11840</v>
      </c>
      <c r="C430" t="str">
        <f t="shared" si="18"/>
        <v xml:space="preserve">Herzkasperl Festzelt Festwirt Josef Bachmaier </v>
      </c>
      <c r="D430" t="s">
        <v>3784</v>
      </c>
      <c r="E430" s="5">
        <v>80469</v>
      </c>
      <c r="F430" t="s">
        <v>3232</v>
      </c>
      <c r="G430" t="s">
        <v>17324</v>
      </c>
      <c r="H430" t="s">
        <v>3785</v>
      </c>
      <c r="I430" t="s">
        <v>17387</v>
      </c>
      <c r="J430" t="s">
        <v>3786</v>
      </c>
      <c r="K430" t="s">
        <v>17387</v>
      </c>
      <c r="O430">
        <f t="shared" si="19"/>
        <v>1</v>
      </c>
      <c r="P430">
        <v>0</v>
      </c>
      <c r="Q430">
        <v>0</v>
      </c>
      <c r="R430" s="4">
        <v>0</v>
      </c>
      <c r="T430" s="1">
        <f t="shared" ca="1" si="20"/>
        <v>42211</v>
      </c>
      <c r="U430" s="1">
        <f t="shared" ca="1" si="20"/>
        <v>42211</v>
      </c>
      <c r="V430" t="s">
        <v>17387</v>
      </c>
      <c r="AB430" t="s">
        <v>3781</v>
      </c>
      <c r="AC430" t="s">
        <v>3782</v>
      </c>
      <c r="AD430" t="s">
        <v>3783</v>
      </c>
      <c r="AF430" t="s">
        <v>3787</v>
      </c>
      <c r="AG430" t="s">
        <v>3788</v>
      </c>
      <c r="AL430" t="s">
        <v>32</v>
      </c>
      <c r="AO430">
        <v>0</v>
      </c>
      <c r="AP430">
        <v>0</v>
      </c>
      <c r="AQ430">
        <v>0</v>
      </c>
      <c r="AR430" t="s">
        <v>33</v>
      </c>
      <c r="AS430">
        <v>1</v>
      </c>
      <c r="AT430" t="s">
        <v>3789</v>
      </c>
      <c r="AU430" t="s">
        <v>32</v>
      </c>
    </row>
    <row r="431" spans="1:47" x14ac:dyDescent="0.25">
      <c r="A431">
        <v>3420</v>
      </c>
      <c r="B431">
        <v>11889</v>
      </c>
      <c r="C431" t="str">
        <f t="shared" si="18"/>
        <v xml:space="preserve">Loretta Gaststätten GmbH  </v>
      </c>
      <c r="D431" t="s">
        <v>3792</v>
      </c>
      <c r="E431" s="5">
        <v>80469</v>
      </c>
      <c r="F431" t="s">
        <v>3232</v>
      </c>
      <c r="G431" t="s">
        <v>17324</v>
      </c>
      <c r="H431" t="s">
        <v>3793</v>
      </c>
      <c r="I431" t="s">
        <v>17387</v>
      </c>
      <c r="K431" t="s">
        <v>17387</v>
      </c>
      <c r="O431">
        <f t="shared" si="19"/>
        <v>1</v>
      </c>
      <c r="P431">
        <v>0</v>
      </c>
      <c r="Q431">
        <v>0</v>
      </c>
      <c r="R431" s="4">
        <v>0</v>
      </c>
      <c r="S431" t="s">
        <v>3795</v>
      </c>
      <c r="T431" s="1">
        <f t="shared" ca="1" si="20"/>
        <v>42211</v>
      </c>
      <c r="U431" s="1">
        <f t="shared" ca="1" si="20"/>
        <v>42211</v>
      </c>
      <c r="V431" t="s">
        <v>17387</v>
      </c>
      <c r="AB431" t="s">
        <v>3790</v>
      </c>
      <c r="AC431" t="s">
        <v>3791</v>
      </c>
      <c r="AL431" t="s">
        <v>32</v>
      </c>
      <c r="AO431">
        <v>1</v>
      </c>
      <c r="AP431">
        <v>1</v>
      </c>
      <c r="AQ431">
        <v>720</v>
      </c>
      <c r="AR431" s="1">
        <v>41804</v>
      </c>
      <c r="AS431">
        <v>0</v>
      </c>
      <c r="AT431" t="s">
        <v>3794</v>
      </c>
      <c r="AU431" t="s">
        <v>32</v>
      </c>
    </row>
    <row r="432" spans="1:47" x14ac:dyDescent="0.25">
      <c r="A432">
        <v>3421</v>
      </c>
      <c r="B432">
        <v>10117</v>
      </c>
      <c r="C432" t="str">
        <f t="shared" si="18"/>
        <v xml:space="preserve">Olymp Hausbau GmbH &amp; Co. KG </v>
      </c>
      <c r="D432" t="s">
        <v>3798</v>
      </c>
      <c r="E432" s="5">
        <v>80538</v>
      </c>
      <c r="F432" t="s">
        <v>3232</v>
      </c>
      <c r="G432" t="s">
        <v>17324</v>
      </c>
      <c r="H432" t="s">
        <v>3799</v>
      </c>
      <c r="I432" t="s">
        <v>17387</v>
      </c>
      <c r="J432" t="s">
        <v>3800</v>
      </c>
      <c r="K432" t="s">
        <v>17387</v>
      </c>
      <c r="L432" t="s">
        <v>3801</v>
      </c>
      <c r="O432">
        <f t="shared" si="19"/>
        <v>1</v>
      </c>
      <c r="P432">
        <v>0</v>
      </c>
      <c r="Q432">
        <v>0</v>
      </c>
      <c r="R432" s="4">
        <v>0</v>
      </c>
      <c r="T432" s="1">
        <f t="shared" ca="1" si="20"/>
        <v>42211</v>
      </c>
      <c r="U432" s="1">
        <f t="shared" ca="1" si="20"/>
        <v>42211</v>
      </c>
      <c r="V432" t="s">
        <v>17387</v>
      </c>
      <c r="W432" t="s">
        <v>3803</v>
      </c>
      <c r="AB432" t="s">
        <v>3796</v>
      </c>
      <c r="AC432" t="s">
        <v>3797</v>
      </c>
      <c r="AD432" t="s">
        <v>233</v>
      </c>
      <c r="AF432" t="s">
        <v>3802</v>
      </c>
      <c r="AL432" t="s">
        <v>32</v>
      </c>
      <c r="AO432">
        <v>0</v>
      </c>
      <c r="AP432">
        <v>5</v>
      </c>
      <c r="AQ432">
        <v>4929</v>
      </c>
      <c r="AR432" s="1">
        <v>40908</v>
      </c>
      <c r="AS432">
        <v>1</v>
      </c>
      <c r="AT432" t="s">
        <v>3804</v>
      </c>
      <c r="AU432" t="s">
        <v>32</v>
      </c>
    </row>
    <row r="433" spans="1:47" x14ac:dyDescent="0.25">
      <c r="A433">
        <v>3422</v>
      </c>
      <c r="B433">
        <v>10678</v>
      </c>
      <c r="C433" t="str">
        <f t="shared" si="18"/>
        <v>Hilton Munich Park Zweigniederlassung der Hilton International Co.</v>
      </c>
      <c r="D433" t="s">
        <v>3809</v>
      </c>
      <c r="E433" s="5">
        <v>80538</v>
      </c>
      <c r="F433" t="s">
        <v>3232</v>
      </c>
      <c r="G433" t="s">
        <v>17324</v>
      </c>
      <c r="H433" t="s">
        <v>3810</v>
      </c>
      <c r="I433" t="s">
        <v>17387</v>
      </c>
      <c r="J433" t="s">
        <v>3811</v>
      </c>
      <c r="K433" t="s">
        <v>17387</v>
      </c>
      <c r="O433">
        <f t="shared" si="19"/>
        <v>1</v>
      </c>
      <c r="P433">
        <v>0</v>
      </c>
      <c r="Q433">
        <v>0</v>
      </c>
      <c r="R433" s="4">
        <v>0</v>
      </c>
      <c r="T433" s="1">
        <f t="shared" ca="1" si="20"/>
        <v>42211</v>
      </c>
      <c r="U433" s="1">
        <f t="shared" ca="1" si="20"/>
        <v>42211</v>
      </c>
      <c r="V433" t="s">
        <v>17387</v>
      </c>
      <c r="AB433" t="s">
        <v>3805</v>
      </c>
      <c r="AC433" t="s">
        <v>3806</v>
      </c>
      <c r="AD433" t="s">
        <v>3807</v>
      </c>
      <c r="AE433" t="s">
        <v>3808</v>
      </c>
      <c r="AF433" t="s">
        <v>3812</v>
      </c>
      <c r="AG433" t="s">
        <v>3813</v>
      </c>
      <c r="AH433" t="s">
        <v>3814</v>
      </c>
      <c r="AI433" t="s">
        <v>3815</v>
      </c>
      <c r="AL433" t="s">
        <v>32</v>
      </c>
      <c r="AO433">
        <v>0</v>
      </c>
      <c r="AP433">
        <v>5</v>
      </c>
      <c r="AQ433">
        <v>3470</v>
      </c>
      <c r="AR433" s="1">
        <v>39689</v>
      </c>
      <c r="AS433">
        <v>1</v>
      </c>
      <c r="AT433" t="s">
        <v>3816</v>
      </c>
      <c r="AU433" t="s">
        <v>32</v>
      </c>
    </row>
    <row r="434" spans="1:47" x14ac:dyDescent="0.25">
      <c r="A434">
        <v>3423</v>
      </c>
      <c r="B434">
        <v>10890</v>
      </c>
      <c r="C434" t="str">
        <f t="shared" si="18"/>
        <v>Ges. zur Förderung der bayerischen Landesgartenschauen mbH</v>
      </c>
      <c r="D434" t="s">
        <v>3821</v>
      </c>
      <c r="E434" s="5">
        <v>80538</v>
      </c>
      <c r="F434" t="s">
        <v>3232</v>
      </c>
      <c r="G434" t="s">
        <v>17324</v>
      </c>
      <c r="H434" t="s">
        <v>3822</v>
      </c>
      <c r="I434" t="s">
        <v>17387</v>
      </c>
      <c r="J434" t="s">
        <v>3823</v>
      </c>
      <c r="K434" t="s">
        <v>17387</v>
      </c>
      <c r="O434">
        <f t="shared" si="19"/>
        <v>1</v>
      </c>
      <c r="P434">
        <v>0</v>
      </c>
      <c r="Q434">
        <v>0</v>
      </c>
      <c r="R434" s="4">
        <v>0</v>
      </c>
      <c r="T434" s="1">
        <f t="shared" ca="1" si="20"/>
        <v>42211</v>
      </c>
      <c r="U434" s="1">
        <f t="shared" ca="1" si="20"/>
        <v>42211</v>
      </c>
      <c r="V434" t="s">
        <v>17387</v>
      </c>
      <c r="AB434" t="s">
        <v>3817</v>
      </c>
      <c r="AC434" t="s">
        <v>3818</v>
      </c>
      <c r="AD434" t="s">
        <v>3819</v>
      </c>
      <c r="AE434" t="s">
        <v>3820</v>
      </c>
      <c r="AF434" t="s">
        <v>3824</v>
      </c>
      <c r="AG434" t="s">
        <v>3825</v>
      </c>
      <c r="AL434" t="s">
        <v>32</v>
      </c>
      <c r="AO434">
        <v>0</v>
      </c>
      <c r="AP434">
        <v>12</v>
      </c>
      <c r="AQ434">
        <v>3712</v>
      </c>
      <c r="AR434" s="1">
        <v>38625</v>
      </c>
      <c r="AS434">
        <v>0</v>
      </c>
      <c r="AT434" t="s">
        <v>3826</v>
      </c>
      <c r="AU434" t="s">
        <v>32</v>
      </c>
    </row>
    <row r="435" spans="1:47" x14ac:dyDescent="0.25">
      <c r="A435">
        <v>3424</v>
      </c>
      <c r="B435">
        <v>10928</v>
      </c>
      <c r="C435" t="str">
        <f t="shared" si="18"/>
        <v>Die Veranstaltung A.Willner &amp; N.Küppers GbR</v>
      </c>
      <c r="D435" t="s">
        <v>3831</v>
      </c>
      <c r="E435" s="5">
        <v>80538</v>
      </c>
      <c r="F435" t="s">
        <v>3232</v>
      </c>
      <c r="G435" t="s">
        <v>17324</v>
      </c>
      <c r="H435" t="s">
        <v>3832</v>
      </c>
      <c r="I435" t="s">
        <v>17387</v>
      </c>
      <c r="J435" t="s">
        <v>3833</v>
      </c>
      <c r="K435" t="s">
        <v>17387</v>
      </c>
      <c r="O435">
        <f t="shared" si="19"/>
        <v>1</v>
      </c>
      <c r="P435">
        <v>0</v>
      </c>
      <c r="Q435">
        <v>0</v>
      </c>
      <c r="R435" s="4">
        <v>0</v>
      </c>
      <c r="T435" s="1">
        <f t="shared" ca="1" si="20"/>
        <v>42211</v>
      </c>
      <c r="U435" s="1">
        <f t="shared" ca="1" si="20"/>
        <v>42211</v>
      </c>
      <c r="V435" t="s">
        <v>17387</v>
      </c>
      <c r="AB435" t="s">
        <v>3827</v>
      </c>
      <c r="AC435" t="s">
        <v>3828</v>
      </c>
      <c r="AD435" t="s">
        <v>3829</v>
      </c>
      <c r="AE435" t="s">
        <v>3830</v>
      </c>
      <c r="AF435" t="s">
        <v>3834</v>
      </c>
      <c r="AG435" t="s">
        <v>3833</v>
      </c>
      <c r="AL435" t="s">
        <v>32</v>
      </c>
      <c r="AO435">
        <v>0</v>
      </c>
      <c r="AP435">
        <v>1</v>
      </c>
      <c r="AQ435">
        <v>1410</v>
      </c>
      <c r="AR435" s="1">
        <v>36373</v>
      </c>
      <c r="AS435">
        <v>1</v>
      </c>
      <c r="AT435" t="s">
        <v>3835</v>
      </c>
      <c r="AU435" t="s">
        <v>32</v>
      </c>
    </row>
    <row r="436" spans="1:47" x14ac:dyDescent="0.25">
      <c r="A436">
        <v>3425</v>
      </c>
      <c r="B436">
        <v>11276</v>
      </c>
      <c r="C436" t="str">
        <f t="shared" si="18"/>
        <v xml:space="preserve">Bayerisches Nationalmuseum </v>
      </c>
      <c r="D436" t="s">
        <v>3839</v>
      </c>
      <c r="E436" s="5">
        <v>80538</v>
      </c>
      <c r="F436" t="s">
        <v>3232</v>
      </c>
      <c r="G436" t="s">
        <v>17324</v>
      </c>
      <c r="H436" t="s">
        <v>3840</v>
      </c>
      <c r="I436" t="s">
        <v>17387</v>
      </c>
      <c r="K436" t="s">
        <v>17387</v>
      </c>
      <c r="M436" s="2"/>
      <c r="N436" s="2"/>
      <c r="O436">
        <f t="shared" si="19"/>
        <v>1</v>
      </c>
      <c r="P436">
        <v>0</v>
      </c>
      <c r="Q436">
        <v>0</v>
      </c>
      <c r="R436" s="4">
        <v>0</v>
      </c>
      <c r="T436" s="1">
        <f t="shared" ca="1" si="20"/>
        <v>42211</v>
      </c>
      <c r="U436" s="1">
        <f t="shared" ca="1" si="20"/>
        <v>42211</v>
      </c>
      <c r="V436" t="s">
        <v>17387</v>
      </c>
      <c r="W436" t="s">
        <v>3844</v>
      </c>
      <c r="X436" s="2">
        <v>83186460</v>
      </c>
      <c r="Y436" t="s">
        <v>3845</v>
      </c>
      <c r="AB436" t="s">
        <v>3836</v>
      </c>
      <c r="AC436" t="s">
        <v>3837</v>
      </c>
      <c r="AD436" t="s">
        <v>3838</v>
      </c>
      <c r="AF436" t="s">
        <v>3841</v>
      </c>
      <c r="AG436" t="s">
        <v>3842</v>
      </c>
      <c r="AH436" t="s">
        <v>3843</v>
      </c>
      <c r="AL436" t="s">
        <v>32</v>
      </c>
      <c r="AM436" t="s">
        <v>32</v>
      </c>
      <c r="AO436">
        <v>0</v>
      </c>
      <c r="AP436">
        <v>1</v>
      </c>
      <c r="AQ436">
        <v>1070</v>
      </c>
      <c r="AR436" s="1">
        <v>38564</v>
      </c>
      <c r="AS436">
        <v>0</v>
      </c>
      <c r="AT436" t="s">
        <v>3846</v>
      </c>
      <c r="AU436" t="s">
        <v>32</v>
      </c>
    </row>
    <row r="437" spans="1:47" x14ac:dyDescent="0.25">
      <c r="A437">
        <v>3426</v>
      </c>
      <c r="B437">
        <v>11448</v>
      </c>
      <c r="C437" t="str">
        <f t="shared" si="18"/>
        <v xml:space="preserve">Ochsenbraterei Haberl OHG  </v>
      </c>
      <c r="D437" t="s">
        <v>3849</v>
      </c>
      <c r="E437" s="5">
        <v>80538</v>
      </c>
      <c r="F437" t="s">
        <v>3232</v>
      </c>
      <c r="G437" t="s">
        <v>17324</v>
      </c>
      <c r="H437" t="s">
        <v>3850</v>
      </c>
      <c r="I437" t="s">
        <v>17387</v>
      </c>
      <c r="J437" t="s">
        <v>3851</v>
      </c>
      <c r="K437" t="s">
        <v>17387</v>
      </c>
      <c r="O437">
        <f t="shared" si="19"/>
        <v>1</v>
      </c>
      <c r="P437">
        <v>0</v>
      </c>
      <c r="Q437">
        <v>0</v>
      </c>
      <c r="R437" s="4">
        <v>0</v>
      </c>
      <c r="S437" t="s">
        <v>3855</v>
      </c>
      <c r="T437" s="1">
        <f t="shared" ca="1" si="20"/>
        <v>42211</v>
      </c>
      <c r="U437" s="1">
        <f t="shared" ca="1" si="20"/>
        <v>42211</v>
      </c>
      <c r="V437" t="s">
        <v>17387</v>
      </c>
      <c r="AB437" t="s">
        <v>3847</v>
      </c>
      <c r="AC437" t="s">
        <v>3848</v>
      </c>
      <c r="AF437" t="s">
        <v>3852</v>
      </c>
      <c r="AG437" t="s">
        <v>3853</v>
      </c>
      <c r="AL437" t="s">
        <v>32</v>
      </c>
      <c r="AO437">
        <v>0</v>
      </c>
      <c r="AP437">
        <v>0</v>
      </c>
      <c r="AQ437">
        <v>1400</v>
      </c>
      <c r="AR437" t="s">
        <v>33</v>
      </c>
      <c r="AS437">
        <v>0</v>
      </c>
      <c r="AT437" t="s">
        <v>3854</v>
      </c>
      <c r="AU437" t="s">
        <v>32</v>
      </c>
    </row>
    <row r="438" spans="1:47" x14ac:dyDescent="0.25">
      <c r="A438">
        <v>3427</v>
      </c>
      <c r="B438">
        <v>11454</v>
      </c>
      <c r="C438" t="str">
        <f t="shared" si="18"/>
        <v>HVB Ges. für Gebäude mbH &amp; Co. KG IMM 1 RS</v>
      </c>
      <c r="D438" t="s">
        <v>3860</v>
      </c>
      <c r="E438" s="5">
        <v>80538</v>
      </c>
      <c r="F438" t="s">
        <v>3232</v>
      </c>
      <c r="G438" t="s">
        <v>17324</v>
      </c>
      <c r="I438" t="s">
        <v>17387</v>
      </c>
      <c r="K438" t="s">
        <v>17387</v>
      </c>
      <c r="O438">
        <f t="shared" si="19"/>
        <v>1</v>
      </c>
      <c r="P438">
        <v>0</v>
      </c>
      <c r="Q438">
        <v>0</v>
      </c>
      <c r="R438" s="4">
        <v>0</v>
      </c>
      <c r="T438" s="1">
        <f t="shared" ca="1" si="20"/>
        <v>42211</v>
      </c>
      <c r="U438" s="1">
        <f t="shared" ca="1" si="20"/>
        <v>42211</v>
      </c>
      <c r="V438" t="s">
        <v>17387</v>
      </c>
      <c r="AB438" t="s">
        <v>3856</v>
      </c>
      <c r="AC438" t="s">
        <v>3857</v>
      </c>
      <c r="AD438" t="s">
        <v>3858</v>
      </c>
      <c r="AE438" t="s">
        <v>3859</v>
      </c>
      <c r="AF438" t="s">
        <v>3861</v>
      </c>
      <c r="AG438" t="s">
        <v>3862</v>
      </c>
      <c r="AH438" t="s">
        <v>3863</v>
      </c>
      <c r="AJ438" t="s">
        <v>3864</v>
      </c>
      <c r="AK438" t="s">
        <v>3865</v>
      </c>
      <c r="AL438" t="s">
        <v>32</v>
      </c>
      <c r="AO438">
        <v>0</v>
      </c>
      <c r="AP438">
        <v>0</v>
      </c>
      <c r="AQ438">
        <v>1079</v>
      </c>
      <c r="AR438" t="s">
        <v>33</v>
      </c>
      <c r="AS438">
        <v>0</v>
      </c>
      <c r="AT438" t="s">
        <v>3866</v>
      </c>
      <c r="AU438" t="s">
        <v>32</v>
      </c>
    </row>
    <row r="439" spans="1:47" x14ac:dyDescent="0.25">
      <c r="A439">
        <v>3428</v>
      </c>
      <c r="B439">
        <v>11603</v>
      </c>
      <c r="C439" t="str">
        <f t="shared" si="18"/>
        <v xml:space="preserve">planworx gmbh  </v>
      </c>
      <c r="D439" t="s">
        <v>3869</v>
      </c>
      <c r="E439" s="5">
        <v>80538</v>
      </c>
      <c r="F439" t="s">
        <v>3232</v>
      </c>
      <c r="G439" t="s">
        <v>17324</v>
      </c>
      <c r="H439" t="s">
        <v>3870</v>
      </c>
      <c r="I439" t="s">
        <v>17387</v>
      </c>
      <c r="J439" t="s">
        <v>3871</v>
      </c>
      <c r="K439" t="s">
        <v>17387</v>
      </c>
      <c r="L439" t="s">
        <v>3872</v>
      </c>
      <c r="O439">
        <f t="shared" si="19"/>
        <v>1</v>
      </c>
      <c r="P439">
        <v>0</v>
      </c>
      <c r="Q439">
        <v>0</v>
      </c>
      <c r="R439" s="4">
        <v>0</v>
      </c>
      <c r="S439" t="s">
        <v>3879</v>
      </c>
      <c r="T439" s="1">
        <f t="shared" ca="1" si="20"/>
        <v>42211</v>
      </c>
      <c r="U439" s="1">
        <f t="shared" ca="1" si="20"/>
        <v>42211</v>
      </c>
      <c r="V439" t="s">
        <v>17387</v>
      </c>
      <c r="AB439" t="s">
        <v>3867</v>
      </c>
      <c r="AC439" t="s">
        <v>3868</v>
      </c>
      <c r="AF439" t="s">
        <v>3873</v>
      </c>
      <c r="AG439" t="s">
        <v>3874</v>
      </c>
      <c r="AI439" t="s">
        <v>3875</v>
      </c>
      <c r="AJ439" t="s">
        <v>3876</v>
      </c>
      <c r="AK439" t="s">
        <v>3877</v>
      </c>
      <c r="AL439" t="s">
        <v>32</v>
      </c>
      <c r="AO439">
        <v>1</v>
      </c>
      <c r="AP439">
        <v>17</v>
      </c>
      <c r="AQ439">
        <v>9182</v>
      </c>
      <c r="AR439" s="1">
        <v>40600</v>
      </c>
      <c r="AS439">
        <v>1</v>
      </c>
      <c r="AT439" t="s">
        <v>3878</v>
      </c>
      <c r="AU439" t="s">
        <v>32</v>
      </c>
    </row>
    <row r="440" spans="1:47" x14ac:dyDescent="0.25">
      <c r="A440">
        <v>3429</v>
      </c>
      <c r="B440">
        <v>11905</v>
      </c>
      <c r="C440" t="str">
        <f t="shared" si="18"/>
        <v xml:space="preserve">Bayerisches Rotes Kreuz  </v>
      </c>
      <c r="D440" t="s">
        <v>3882</v>
      </c>
      <c r="E440" s="5">
        <v>80538</v>
      </c>
      <c r="F440" t="s">
        <v>3232</v>
      </c>
      <c r="G440" t="s">
        <v>17324</v>
      </c>
      <c r="I440" t="s">
        <v>17387</v>
      </c>
      <c r="K440" t="s">
        <v>17387</v>
      </c>
      <c r="O440">
        <f t="shared" si="19"/>
        <v>1</v>
      </c>
      <c r="P440">
        <v>0</v>
      </c>
      <c r="Q440">
        <v>0</v>
      </c>
      <c r="R440" s="4">
        <v>0</v>
      </c>
      <c r="T440" s="1">
        <f t="shared" ca="1" si="20"/>
        <v>42211</v>
      </c>
      <c r="U440" s="1">
        <f t="shared" ca="1" si="20"/>
        <v>42211</v>
      </c>
      <c r="V440" t="s">
        <v>17387</v>
      </c>
      <c r="AB440" t="s">
        <v>3880</v>
      </c>
      <c r="AC440" t="s">
        <v>3881</v>
      </c>
      <c r="AF440" t="s">
        <v>3883</v>
      </c>
      <c r="AG440" t="s">
        <v>3884</v>
      </c>
      <c r="AH440" t="s">
        <v>3885</v>
      </c>
      <c r="AL440" t="s">
        <v>32</v>
      </c>
      <c r="AO440">
        <v>0</v>
      </c>
      <c r="AP440">
        <v>0</v>
      </c>
      <c r="AQ440">
        <v>0</v>
      </c>
      <c r="AR440" t="s">
        <v>33</v>
      </c>
      <c r="AS440">
        <v>0</v>
      </c>
      <c r="AT440" t="s">
        <v>3886</v>
      </c>
      <c r="AU440" t="s">
        <v>32</v>
      </c>
    </row>
    <row r="441" spans="1:47" x14ac:dyDescent="0.25">
      <c r="A441">
        <v>3430</v>
      </c>
      <c r="B441">
        <v>10025</v>
      </c>
      <c r="C441" t="str">
        <f t="shared" si="18"/>
        <v xml:space="preserve">Staatliches Bauamt München II </v>
      </c>
      <c r="D441" t="s">
        <v>3890</v>
      </c>
      <c r="E441" s="5">
        <v>80539</v>
      </c>
      <c r="F441" t="s">
        <v>3232</v>
      </c>
      <c r="G441" t="s">
        <v>17324</v>
      </c>
      <c r="H441" t="s">
        <v>3891</v>
      </c>
      <c r="I441" t="s">
        <v>17387</v>
      </c>
      <c r="J441" t="s">
        <v>3892</v>
      </c>
      <c r="K441" t="s">
        <v>17387</v>
      </c>
      <c r="O441">
        <f t="shared" si="19"/>
        <v>1</v>
      </c>
      <c r="P441">
        <v>0</v>
      </c>
      <c r="Q441">
        <v>0</v>
      </c>
      <c r="R441" s="4">
        <v>0</v>
      </c>
      <c r="T441" s="1">
        <f t="shared" ca="1" si="20"/>
        <v>42211</v>
      </c>
      <c r="U441" s="1">
        <f t="shared" ca="1" si="20"/>
        <v>42211</v>
      </c>
      <c r="V441" t="s">
        <v>17387</v>
      </c>
      <c r="AB441" t="s">
        <v>3887</v>
      </c>
      <c r="AC441" t="s">
        <v>3888</v>
      </c>
      <c r="AD441" t="s">
        <v>3889</v>
      </c>
      <c r="AF441" t="s">
        <v>3893</v>
      </c>
      <c r="AG441" t="s">
        <v>3894</v>
      </c>
      <c r="AH441" t="s">
        <v>3895</v>
      </c>
      <c r="AN441" t="s">
        <v>32</v>
      </c>
      <c r="AO441">
        <v>0</v>
      </c>
      <c r="AP441">
        <v>96</v>
      </c>
      <c r="AQ441">
        <v>43553</v>
      </c>
      <c r="AR441" s="1">
        <v>40237</v>
      </c>
      <c r="AS441">
        <v>6</v>
      </c>
      <c r="AT441" t="s">
        <v>3896</v>
      </c>
      <c r="AU441" t="s">
        <v>32</v>
      </c>
    </row>
    <row r="442" spans="1:47" x14ac:dyDescent="0.25">
      <c r="A442">
        <v>3431</v>
      </c>
      <c r="B442">
        <v>10185</v>
      </c>
      <c r="C442" t="str">
        <f t="shared" si="18"/>
        <v xml:space="preserve">Wienerwald Betreiber GmbH  </v>
      </c>
      <c r="D442" t="s">
        <v>3899</v>
      </c>
      <c r="E442" s="5">
        <v>80539</v>
      </c>
      <c r="F442" t="s">
        <v>3232</v>
      </c>
      <c r="G442" t="s">
        <v>17324</v>
      </c>
      <c r="I442" t="s">
        <v>17387</v>
      </c>
      <c r="K442" t="s">
        <v>17387</v>
      </c>
      <c r="L442" t="s">
        <v>3900</v>
      </c>
      <c r="O442">
        <f t="shared" si="19"/>
        <v>1</v>
      </c>
      <c r="P442">
        <v>0</v>
      </c>
      <c r="Q442">
        <v>0</v>
      </c>
      <c r="R442" s="4">
        <v>0</v>
      </c>
      <c r="T442" s="1">
        <f t="shared" ca="1" si="20"/>
        <v>42211</v>
      </c>
      <c r="U442" s="1">
        <f t="shared" ca="1" si="20"/>
        <v>42211</v>
      </c>
      <c r="V442" t="s">
        <v>17387</v>
      </c>
      <c r="AB442" t="s">
        <v>3897</v>
      </c>
      <c r="AC442" t="s">
        <v>3898</v>
      </c>
      <c r="AN442" t="s">
        <v>32</v>
      </c>
      <c r="AO442">
        <v>0</v>
      </c>
      <c r="AP442">
        <v>5</v>
      </c>
      <c r="AQ442">
        <v>8164</v>
      </c>
      <c r="AR442" s="1">
        <v>39386</v>
      </c>
      <c r="AS442">
        <v>1</v>
      </c>
      <c r="AT442" t="s">
        <v>3901</v>
      </c>
      <c r="AU442" t="s">
        <v>32</v>
      </c>
    </row>
    <row r="443" spans="1:47" x14ac:dyDescent="0.25">
      <c r="A443">
        <v>3432</v>
      </c>
      <c r="B443">
        <v>10369</v>
      </c>
      <c r="C443" t="str">
        <f t="shared" si="18"/>
        <v>Ludwig-Maximilians- Universität Referat 2 B3</v>
      </c>
      <c r="D443" t="s">
        <v>3906</v>
      </c>
      <c r="E443" s="5">
        <v>80539</v>
      </c>
      <c r="F443" t="s">
        <v>3232</v>
      </c>
      <c r="G443" t="s">
        <v>17324</v>
      </c>
      <c r="I443" t="s">
        <v>17387</v>
      </c>
      <c r="K443" t="s">
        <v>17387</v>
      </c>
      <c r="O443">
        <f t="shared" si="19"/>
        <v>1</v>
      </c>
      <c r="P443">
        <v>0</v>
      </c>
      <c r="Q443">
        <v>0</v>
      </c>
      <c r="R443" s="4">
        <v>0</v>
      </c>
      <c r="T443" s="1">
        <f t="shared" ca="1" si="20"/>
        <v>42211</v>
      </c>
      <c r="U443" s="1">
        <f t="shared" ca="1" si="20"/>
        <v>42211</v>
      </c>
      <c r="V443" t="s">
        <v>17387</v>
      </c>
      <c r="AB443" t="s">
        <v>3902</v>
      </c>
      <c r="AC443" t="s">
        <v>3903</v>
      </c>
      <c r="AD443" t="s">
        <v>3904</v>
      </c>
      <c r="AE443" t="s">
        <v>3905</v>
      </c>
      <c r="AF443" t="s">
        <v>3907</v>
      </c>
      <c r="AG443" t="s">
        <v>3908</v>
      </c>
      <c r="AH443" t="s">
        <v>3909</v>
      </c>
      <c r="AO443">
        <v>0</v>
      </c>
      <c r="AP443">
        <v>0</v>
      </c>
      <c r="AQ443">
        <v>10251</v>
      </c>
      <c r="AR443" t="s">
        <v>33</v>
      </c>
      <c r="AS443">
        <v>0</v>
      </c>
      <c r="AT443" t="s">
        <v>3910</v>
      </c>
      <c r="AU443" t="s">
        <v>32</v>
      </c>
    </row>
    <row r="444" spans="1:47" x14ac:dyDescent="0.25">
      <c r="A444">
        <v>3433</v>
      </c>
      <c r="B444">
        <v>10481</v>
      </c>
      <c r="C444" t="str">
        <f t="shared" si="18"/>
        <v xml:space="preserve">Landeshauptstadt München Münchner Kammerspiele </v>
      </c>
      <c r="D444" t="s">
        <v>3913</v>
      </c>
      <c r="E444" s="5">
        <v>80539</v>
      </c>
      <c r="F444" t="s">
        <v>3232</v>
      </c>
      <c r="G444" t="s">
        <v>17324</v>
      </c>
      <c r="H444" t="s">
        <v>3914</v>
      </c>
      <c r="I444" t="s">
        <v>17387</v>
      </c>
      <c r="J444" t="s">
        <v>3915</v>
      </c>
      <c r="K444" t="s">
        <v>17387</v>
      </c>
      <c r="O444">
        <f t="shared" si="19"/>
        <v>1</v>
      </c>
      <c r="P444">
        <v>0</v>
      </c>
      <c r="Q444">
        <v>0</v>
      </c>
      <c r="R444" s="4">
        <v>0</v>
      </c>
      <c r="T444" s="1">
        <f t="shared" ca="1" si="20"/>
        <v>42211</v>
      </c>
      <c r="U444" s="1">
        <f t="shared" ca="1" si="20"/>
        <v>42211</v>
      </c>
      <c r="V444" t="s">
        <v>17387</v>
      </c>
      <c r="AB444" t="s">
        <v>3911</v>
      </c>
      <c r="AC444" t="s">
        <v>3079</v>
      </c>
      <c r="AD444" t="s">
        <v>3912</v>
      </c>
      <c r="AF444" t="s">
        <v>3916</v>
      </c>
      <c r="AG444" t="s">
        <v>3917</v>
      </c>
      <c r="AH444" t="s">
        <v>3918</v>
      </c>
      <c r="AL444" t="s">
        <v>32</v>
      </c>
      <c r="AO444">
        <v>0</v>
      </c>
      <c r="AP444">
        <v>5</v>
      </c>
      <c r="AQ444">
        <v>16264</v>
      </c>
      <c r="AR444" s="1">
        <v>39416</v>
      </c>
      <c r="AS444">
        <v>6</v>
      </c>
      <c r="AT444" t="s">
        <v>3919</v>
      </c>
      <c r="AU444" t="s">
        <v>32</v>
      </c>
    </row>
    <row r="445" spans="1:47" x14ac:dyDescent="0.25">
      <c r="A445">
        <v>3434</v>
      </c>
      <c r="B445">
        <v>10924</v>
      </c>
      <c r="C445" t="str">
        <f t="shared" si="18"/>
        <v xml:space="preserve">Bayerische Staatskanzlei  </v>
      </c>
      <c r="D445" t="s">
        <v>3922</v>
      </c>
      <c r="E445" s="5">
        <v>80539</v>
      </c>
      <c r="F445" t="s">
        <v>3232</v>
      </c>
      <c r="G445" t="s">
        <v>17324</v>
      </c>
      <c r="I445" t="s">
        <v>17387</v>
      </c>
      <c r="K445" t="s">
        <v>17387</v>
      </c>
      <c r="L445" t="s">
        <v>3923</v>
      </c>
      <c r="O445">
        <f t="shared" si="19"/>
        <v>1</v>
      </c>
      <c r="P445">
        <v>0</v>
      </c>
      <c r="Q445">
        <v>0</v>
      </c>
      <c r="R445" s="4">
        <v>0</v>
      </c>
      <c r="T445" s="1">
        <f t="shared" ca="1" si="20"/>
        <v>42211</v>
      </c>
      <c r="U445" s="1">
        <f t="shared" ca="1" si="20"/>
        <v>42211</v>
      </c>
      <c r="V445" t="s">
        <v>17387</v>
      </c>
      <c r="AB445" t="s">
        <v>3920</v>
      </c>
      <c r="AC445" t="s">
        <v>3921</v>
      </c>
      <c r="AF445" t="s">
        <v>3924</v>
      </c>
      <c r="AG445" t="s">
        <v>3925</v>
      </c>
      <c r="AH445" t="s">
        <v>3926</v>
      </c>
      <c r="AJ445" t="s">
        <v>3927</v>
      </c>
      <c r="AL445" t="s">
        <v>32</v>
      </c>
      <c r="AO445">
        <v>1</v>
      </c>
      <c r="AP445">
        <v>0</v>
      </c>
      <c r="AQ445">
        <v>6253</v>
      </c>
      <c r="AR445" t="s">
        <v>33</v>
      </c>
      <c r="AS445">
        <v>1</v>
      </c>
      <c r="AT445" t="s">
        <v>3928</v>
      </c>
      <c r="AU445" t="s">
        <v>32</v>
      </c>
    </row>
    <row r="446" spans="1:47" x14ac:dyDescent="0.25">
      <c r="A446">
        <v>3435</v>
      </c>
      <c r="B446">
        <v>11065</v>
      </c>
      <c r="C446" t="str">
        <f t="shared" si="18"/>
        <v xml:space="preserve">Universitätsbauamt München </v>
      </c>
      <c r="D446" t="s">
        <v>3890</v>
      </c>
      <c r="E446" s="5">
        <v>80539</v>
      </c>
      <c r="F446" t="s">
        <v>3232</v>
      </c>
      <c r="G446" t="s">
        <v>17324</v>
      </c>
      <c r="H446" t="s">
        <v>3931</v>
      </c>
      <c r="I446" t="s">
        <v>17387</v>
      </c>
      <c r="J446" t="s">
        <v>3895</v>
      </c>
      <c r="K446" t="s">
        <v>17387</v>
      </c>
      <c r="O446">
        <f t="shared" si="19"/>
        <v>1</v>
      </c>
      <c r="P446">
        <v>0</v>
      </c>
      <c r="Q446">
        <v>0</v>
      </c>
      <c r="R446" s="4">
        <v>0</v>
      </c>
      <c r="T446" s="1">
        <f t="shared" ca="1" si="20"/>
        <v>42211</v>
      </c>
      <c r="U446" s="1">
        <f t="shared" ca="1" si="20"/>
        <v>42211</v>
      </c>
      <c r="V446" t="s">
        <v>17387</v>
      </c>
      <c r="AB446" t="s">
        <v>3929</v>
      </c>
      <c r="AC446" t="s">
        <v>3930</v>
      </c>
      <c r="AD446" t="s">
        <v>3232</v>
      </c>
      <c r="AF446" t="s">
        <v>1427</v>
      </c>
      <c r="AI446" t="s">
        <v>3932</v>
      </c>
      <c r="AJ446" t="s">
        <v>3933</v>
      </c>
      <c r="AK446" t="s">
        <v>3934</v>
      </c>
      <c r="AL446" t="s">
        <v>32</v>
      </c>
      <c r="AO446">
        <v>0</v>
      </c>
      <c r="AP446">
        <v>2</v>
      </c>
      <c r="AQ446">
        <v>1548</v>
      </c>
      <c r="AR446" s="1">
        <v>37486</v>
      </c>
      <c r="AS446">
        <v>0</v>
      </c>
      <c r="AT446" t="s">
        <v>3935</v>
      </c>
      <c r="AU446" t="s">
        <v>32</v>
      </c>
    </row>
    <row r="447" spans="1:47" x14ac:dyDescent="0.25">
      <c r="A447">
        <v>3436</v>
      </c>
      <c r="B447">
        <v>10467</v>
      </c>
      <c r="C447" t="str">
        <f t="shared" si="18"/>
        <v>LILALU Bildungsprogramme und Veranstaltungen Johanniter-Unf.-Hilfe eV</v>
      </c>
      <c r="D447" t="s">
        <v>3940</v>
      </c>
      <c r="E447" s="5">
        <v>80634</v>
      </c>
      <c r="F447" t="s">
        <v>3232</v>
      </c>
      <c r="G447" t="s">
        <v>17324</v>
      </c>
      <c r="H447" t="s">
        <v>3941</v>
      </c>
      <c r="I447" t="s">
        <v>17387</v>
      </c>
      <c r="J447" t="s">
        <v>3942</v>
      </c>
      <c r="K447" t="s">
        <v>17387</v>
      </c>
      <c r="O447">
        <f t="shared" si="19"/>
        <v>0</v>
      </c>
      <c r="P447">
        <v>0</v>
      </c>
      <c r="Q447">
        <v>0</v>
      </c>
      <c r="R447" s="4">
        <v>0</v>
      </c>
      <c r="S447" t="s">
        <v>3947</v>
      </c>
      <c r="T447" s="1">
        <f t="shared" ca="1" si="20"/>
        <v>42211</v>
      </c>
      <c r="U447" s="1">
        <f t="shared" ca="1" si="20"/>
        <v>42211</v>
      </c>
      <c r="V447" t="s">
        <v>17387</v>
      </c>
      <c r="X447">
        <v>4304000</v>
      </c>
      <c r="Y447" t="s">
        <v>3945</v>
      </c>
      <c r="AB447" t="s">
        <v>3936</v>
      </c>
      <c r="AC447" t="s">
        <v>3937</v>
      </c>
      <c r="AD447" t="s">
        <v>3938</v>
      </c>
      <c r="AE447" t="s">
        <v>3939</v>
      </c>
      <c r="AF447" t="s">
        <v>3943</v>
      </c>
      <c r="AG447" t="s">
        <v>3944</v>
      </c>
      <c r="AO447">
        <v>1</v>
      </c>
      <c r="AP447">
        <v>14</v>
      </c>
      <c r="AQ447">
        <v>16826</v>
      </c>
      <c r="AR447" s="1">
        <v>41158</v>
      </c>
      <c r="AS447">
        <v>2</v>
      </c>
      <c r="AT447" t="s">
        <v>3946</v>
      </c>
      <c r="AU447">
        <v>2</v>
      </c>
    </row>
    <row r="448" spans="1:47" x14ac:dyDescent="0.25">
      <c r="A448">
        <v>3437</v>
      </c>
      <c r="B448">
        <v>10653</v>
      </c>
      <c r="C448" t="str">
        <f t="shared" si="18"/>
        <v xml:space="preserve">GALERIA Kaufhof GmbH  </v>
      </c>
      <c r="D448" t="s">
        <v>3949</v>
      </c>
      <c r="E448" s="5">
        <v>80634</v>
      </c>
      <c r="F448" t="s">
        <v>3232</v>
      </c>
      <c r="G448" t="s">
        <v>17324</v>
      </c>
      <c r="H448" t="s">
        <v>3950</v>
      </c>
      <c r="I448" t="s">
        <v>17387</v>
      </c>
      <c r="J448" t="s">
        <v>3951</v>
      </c>
      <c r="K448" t="s">
        <v>17387</v>
      </c>
      <c r="O448">
        <f t="shared" si="19"/>
        <v>1</v>
      </c>
      <c r="P448">
        <v>0</v>
      </c>
      <c r="Q448">
        <v>0</v>
      </c>
      <c r="R448" s="4">
        <v>0</v>
      </c>
      <c r="T448" s="1">
        <f t="shared" ca="1" si="20"/>
        <v>42211</v>
      </c>
      <c r="U448" s="1">
        <f t="shared" ca="1" si="20"/>
        <v>42211</v>
      </c>
      <c r="V448" t="s">
        <v>17387</v>
      </c>
      <c r="AB448" t="s">
        <v>3948</v>
      </c>
      <c r="AC448" t="s">
        <v>1454</v>
      </c>
      <c r="AF448" t="s">
        <v>3952</v>
      </c>
      <c r="AG448" t="s">
        <v>3953</v>
      </c>
      <c r="AH448" t="s">
        <v>1458</v>
      </c>
      <c r="AK448" t="s">
        <v>3954</v>
      </c>
      <c r="AL448" t="s">
        <v>32</v>
      </c>
      <c r="AO448">
        <v>0</v>
      </c>
      <c r="AP448">
        <v>57</v>
      </c>
      <c r="AQ448">
        <v>36998</v>
      </c>
      <c r="AR448" s="1">
        <v>38366</v>
      </c>
      <c r="AS448">
        <v>4</v>
      </c>
      <c r="AT448" t="s">
        <v>3955</v>
      </c>
      <c r="AU448" t="s">
        <v>32</v>
      </c>
    </row>
    <row r="449" spans="1:47" x14ac:dyDescent="0.25">
      <c r="A449">
        <v>3438</v>
      </c>
      <c r="B449">
        <v>10813</v>
      </c>
      <c r="C449" t="str">
        <f t="shared" si="18"/>
        <v>DB Netz AG Eisenbahnstrukturuntern. Standort München</v>
      </c>
      <c r="D449" t="s">
        <v>3959</v>
      </c>
      <c r="E449" s="5">
        <v>80634</v>
      </c>
      <c r="F449" t="s">
        <v>3232</v>
      </c>
      <c r="G449" t="s">
        <v>17324</v>
      </c>
      <c r="I449" t="s">
        <v>17387</v>
      </c>
      <c r="K449" t="s">
        <v>17387</v>
      </c>
      <c r="O449">
        <f t="shared" si="19"/>
        <v>1</v>
      </c>
      <c r="P449">
        <v>0</v>
      </c>
      <c r="Q449">
        <v>0</v>
      </c>
      <c r="R449" s="4">
        <v>0</v>
      </c>
      <c r="T449" s="1">
        <f t="shared" ca="1" si="20"/>
        <v>42211</v>
      </c>
      <c r="U449" s="1">
        <f t="shared" ca="1" si="20"/>
        <v>42211</v>
      </c>
      <c r="V449" t="s">
        <v>17387</v>
      </c>
      <c r="AB449" t="s">
        <v>3956</v>
      </c>
      <c r="AC449" t="s">
        <v>496</v>
      </c>
      <c r="AD449" t="s">
        <v>3957</v>
      </c>
      <c r="AE449" t="s">
        <v>3958</v>
      </c>
      <c r="AL449" t="s">
        <v>32</v>
      </c>
      <c r="AO449">
        <v>0</v>
      </c>
      <c r="AP449">
        <v>0</v>
      </c>
      <c r="AQ449">
        <v>1090</v>
      </c>
      <c r="AR449" t="s">
        <v>33</v>
      </c>
      <c r="AS449">
        <v>0</v>
      </c>
      <c r="AT449" t="s">
        <v>3960</v>
      </c>
      <c r="AU449" t="s">
        <v>32</v>
      </c>
    </row>
    <row r="450" spans="1:47" x14ac:dyDescent="0.25">
      <c r="A450">
        <v>3439</v>
      </c>
      <c r="B450">
        <v>11334</v>
      </c>
      <c r="C450" t="str">
        <f t="shared" ref="C450:C513" si="21">CONCATENATE(AC450," ",AD450," ",AE450)</f>
        <v xml:space="preserve">Fa-Ro Marketing GmbH  </v>
      </c>
      <c r="D450" t="s">
        <v>3963</v>
      </c>
      <c r="E450" s="5">
        <v>80634</v>
      </c>
      <c r="F450" t="s">
        <v>3232</v>
      </c>
      <c r="G450" t="s">
        <v>17324</v>
      </c>
      <c r="H450" t="s">
        <v>3964</v>
      </c>
      <c r="I450" t="s">
        <v>17387</v>
      </c>
      <c r="J450" t="s">
        <v>3965</v>
      </c>
      <c r="K450" t="s">
        <v>17387</v>
      </c>
      <c r="O450">
        <f t="shared" ref="O450:O513" si="22">IF(AU450="J",1,0)</f>
        <v>1</v>
      </c>
      <c r="P450">
        <v>0</v>
      </c>
      <c r="Q450">
        <v>0</v>
      </c>
      <c r="R450" s="4">
        <v>0</v>
      </c>
      <c r="T450" s="1">
        <f t="shared" ca="1" si="20"/>
        <v>42211</v>
      </c>
      <c r="U450" s="1">
        <f t="shared" ca="1" si="20"/>
        <v>42211</v>
      </c>
      <c r="V450" t="s">
        <v>17387</v>
      </c>
      <c r="AB450" t="s">
        <v>3961</v>
      </c>
      <c r="AC450" t="s">
        <v>3962</v>
      </c>
      <c r="AF450" t="s">
        <v>3966</v>
      </c>
      <c r="AG450" t="s">
        <v>3967</v>
      </c>
      <c r="AL450" t="s">
        <v>32</v>
      </c>
      <c r="AO450">
        <v>0</v>
      </c>
      <c r="AP450">
        <v>1</v>
      </c>
      <c r="AQ450">
        <v>1850</v>
      </c>
      <c r="AR450" s="1">
        <v>38910</v>
      </c>
      <c r="AS450">
        <v>0</v>
      </c>
      <c r="AT450" t="s">
        <v>3968</v>
      </c>
      <c r="AU450" t="s">
        <v>32</v>
      </c>
    </row>
    <row r="451" spans="1:47" x14ac:dyDescent="0.25">
      <c r="A451">
        <v>3440</v>
      </c>
      <c r="B451">
        <v>11926</v>
      </c>
      <c r="C451" t="str">
        <f t="shared" si="21"/>
        <v xml:space="preserve">DAS STILHAUS GmbH &amp; Co.KG  </v>
      </c>
      <c r="D451" t="s">
        <v>3971</v>
      </c>
      <c r="E451" s="5">
        <v>80634</v>
      </c>
      <c r="F451" t="s">
        <v>3232</v>
      </c>
      <c r="G451" t="s">
        <v>17324</v>
      </c>
      <c r="H451" t="s">
        <v>3972</v>
      </c>
      <c r="I451" t="s">
        <v>17387</v>
      </c>
      <c r="J451" t="s">
        <v>3973</v>
      </c>
      <c r="K451" t="s">
        <v>17387</v>
      </c>
      <c r="M451" t="s">
        <v>3976</v>
      </c>
      <c r="N451" t="s">
        <v>3523</v>
      </c>
      <c r="O451">
        <f t="shared" si="22"/>
        <v>1</v>
      </c>
      <c r="P451">
        <v>0</v>
      </c>
      <c r="Q451">
        <v>0</v>
      </c>
      <c r="R451" s="4">
        <v>0</v>
      </c>
      <c r="S451" t="s">
        <v>3978</v>
      </c>
      <c r="T451" s="1">
        <f t="shared" ca="1" si="20"/>
        <v>42211</v>
      </c>
      <c r="U451" s="1">
        <f t="shared" ca="1" si="20"/>
        <v>42211</v>
      </c>
      <c r="V451" t="s">
        <v>17387</v>
      </c>
      <c r="AB451" t="s">
        <v>3969</v>
      </c>
      <c r="AC451" t="s">
        <v>3970</v>
      </c>
      <c r="AF451" t="s">
        <v>3974</v>
      </c>
      <c r="AG451" t="s">
        <v>3975</v>
      </c>
      <c r="AL451" t="s">
        <v>32</v>
      </c>
      <c r="AM451" t="s">
        <v>32</v>
      </c>
      <c r="AO451">
        <v>0</v>
      </c>
      <c r="AP451">
        <v>0</v>
      </c>
      <c r="AQ451">
        <v>0</v>
      </c>
      <c r="AR451" t="s">
        <v>33</v>
      </c>
      <c r="AS451">
        <v>0</v>
      </c>
      <c r="AT451" t="s">
        <v>3977</v>
      </c>
      <c r="AU451" t="s">
        <v>32</v>
      </c>
    </row>
    <row r="452" spans="1:47" x14ac:dyDescent="0.25">
      <c r="A452">
        <v>3441</v>
      </c>
      <c r="B452">
        <v>10470</v>
      </c>
      <c r="C452" t="str">
        <f t="shared" si="21"/>
        <v xml:space="preserve">Landeshauptstadt München Sozialreferat </v>
      </c>
      <c r="D452" t="s">
        <v>3981</v>
      </c>
      <c r="E452" s="5">
        <v>80636</v>
      </c>
      <c r="F452" t="s">
        <v>3232</v>
      </c>
      <c r="G452" t="s">
        <v>17324</v>
      </c>
      <c r="H452" t="s">
        <v>3982</v>
      </c>
      <c r="I452" t="s">
        <v>17387</v>
      </c>
      <c r="J452" t="s">
        <v>3983</v>
      </c>
      <c r="K452" t="s">
        <v>17387</v>
      </c>
      <c r="O452">
        <f t="shared" si="22"/>
        <v>1</v>
      </c>
      <c r="P452">
        <v>0</v>
      </c>
      <c r="Q452">
        <v>0</v>
      </c>
      <c r="R452" s="4">
        <v>0</v>
      </c>
      <c r="T452" s="1">
        <f t="shared" ref="T452:U515" ca="1" si="23">TODAY()</f>
        <v>42211</v>
      </c>
      <c r="U452" s="1">
        <f t="shared" ca="1" si="23"/>
        <v>42211</v>
      </c>
      <c r="V452" t="s">
        <v>17387</v>
      </c>
      <c r="AB452" t="s">
        <v>3979</v>
      </c>
      <c r="AC452" t="s">
        <v>3079</v>
      </c>
      <c r="AD452" t="s">
        <v>3980</v>
      </c>
      <c r="AF452" t="s">
        <v>3984</v>
      </c>
      <c r="AI452" t="s">
        <v>3985</v>
      </c>
      <c r="AJ452" t="s">
        <v>3986</v>
      </c>
      <c r="AO452">
        <v>0</v>
      </c>
      <c r="AP452">
        <v>11</v>
      </c>
      <c r="AQ452">
        <v>10674</v>
      </c>
      <c r="AR452" s="1">
        <v>38603</v>
      </c>
      <c r="AS452">
        <v>0</v>
      </c>
      <c r="AT452" t="s">
        <v>3987</v>
      </c>
      <c r="AU452" t="s">
        <v>32</v>
      </c>
    </row>
    <row r="453" spans="1:47" x14ac:dyDescent="0.25">
      <c r="A453">
        <v>3442</v>
      </c>
      <c r="B453">
        <v>10540</v>
      </c>
      <c r="C453" t="str">
        <f t="shared" si="21"/>
        <v xml:space="preserve">Mohamed El rhomari  </v>
      </c>
      <c r="D453" t="s">
        <v>3990</v>
      </c>
      <c r="E453" s="5">
        <v>80636</v>
      </c>
      <c r="F453" t="s">
        <v>3232</v>
      </c>
      <c r="G453" t="s">
        <v>17324</v>
      </c>
      <c r="I453" t="s">
        <v>17387</v>
      </c>
      <c r="K453" t="s">
        <v>17387</v>
      </c>
      <c r="O453">
        <f t="shared" si="22"/>
        <v>1</v>
      </c>
      <c r="P453">
        <v>0</v>
      </c>
      <c r="Q453">
        <v>0</v>
      </c>
      <c r="R453" s="4">
        <v>0</v>
      </c>
      <c r="T453" s="1">
        <f t="shared" ca="1" si="23"/>
        <v>42211</v>
      </c>
      <c r="U453" s="1">
        <f t="shared" ca="1" si="23"/>
        <v>42211</v>
      </c>
      <c r="V453" t="s">
        <v>17387</v>
      </c>
      <c r="AB453" t="s">
        <v>3988</v>
      </c>
      <c r="AC453" t="s">
        <v>3989</v>
      </c>
      <c r="AF453" t="s">
        <v>3991</v>
      </c>
      <c r="AG453" t="s">
        <v>3992</v>
      </c>
      <c r="AL453" t="s">
        <v>32</v>
      </c>
      <c r="AO453">
        <v>0</v>
      </c>
      <c r="AP453">
        <v>0</v>
      </c>
      <c r="AQ453">
        <v>0</v>
      </c>
      <c r="AR453" t="s">
        <v>33</v>
      </c>
      <c r="AS453">
        <v>0</v>
      </c>
      <c r="AT453" t="s">
        <v>3993</v>
      </c>
      <c r="AU453" t="s">
        <v>32</v>
      </c>
    </row>
    <row r="454" spans="1:47" x14ac:dyDescent="0.25">
      <c r="A454">
        <v>3443</v>
      </c>
      <c r="B454">
        <v>10683</v>
      </c>
      <c r="C454" t="str">
        <f t="shared" si="21"/>
        <v xml:space="preserve">Petrov Evgeni  </v>
      </c>
      <c r="D454" t="s">
        <v>3996</v>
      </c>
      <c r="E454" s="5">
        <v>80636</v>
      </c>
      <c r="F454" t="s">
        <v>3232</v>
      </c>
      <c r="G454" t="s">
        <v>17324</v>
      </c>
      <c r="H454" t="s">
        <v>3997</v>
      </c>
      <c r="I454" t="s">
        <v>17387</v>
      </c>
      <c r="J454" t="s">
        <v>3997</v>
      </c>
      <c r="K454" t="s">
        <v>17387</v>
      </c>
      <c r="L454" t="s">
        <v>3998</v>
      </c>
      <c r="O454">
        <f t="shared" si="22"/>
        <v>1</v>
      </c>
      <c r="P454">
        <v>0</v>
      </c>
      <c r="Q454">
        <v>0</v>
      </c>
      <c r="R454" s="4">
        <v>0</v>
      </c>
      <c r="T454" s="1">
        <f t="shared" ca="1" si="23"/>
        <v>42211</v>
      </c>
      <c r="U454" s="1">
        <f t="shared" ca="1" si="23"/>
        <v>42211</v>
      </c>
      <c r="V454" t="s">
        <v>17387</v>
      </c>
      <c r="W454" t="s">
        <v>4001</v>
      </c>
      <c r="X454">
        <v>492298000</v>
      </c>
      <c r="Y454" t="s">
        <v>4002</v>
      </c>
      <c r="AB454" t="s">
        <v>3994</v>
      </c>
      <c r="AC454" t="s">
        <v>3995</v>
      </c>
      <c r="AF454" t="s">
        <v>3999</v>
      </c>
      <c r="AG454" t="s">
        <v>4000</v>
      </c>
      <c r="AL454" t="s">
        <v>32</v>
      </c>
      <c r="AM454" t="s">
        <v>32</v>
      </c>
      <c r="AO454">
        <v>1</v>
      </c>
      <c r="AP454">
        <v>6</v>
      </c>
      <c r="AQ454">
        <v>2953</v>
      </c>
      <c r="AR454" s="1">
        <v>41121</v>
      </c>
      <c r="AS454">
        <v>0</v>
      </c>
      <c r="AT454" t="s">
        <v>4003</v>
      </c>
      <c r="AU454" t="s">
        <v>32</v>
      </c>
    </row>
    <row r="455" spans="1:47" x14ac:dyDescent="0.25">
      <c r="A455">
        <v>3444</v>
      </c>
      <c r="B455">
        <v>11260</v>
      </c>
      <c r="C455" t="str">
        <f t="shared" si="21"/>
        <v xml:space="preserve">Edmund Radlinger Nostalgie-Biergarten </v>
      </c>
      <c r="D455" t="s">
        <v>4007</v>
      </c>
      <c r="E455" s="5">
        <v>80636</v>
      </c>
      <c r="F455" t="s">
        <v>3232</v>
      </c>
      <c r="G455" t="s">
        <v>17324</v>
      </c>
      <c r="H455" t="s">
        <v>4008</v>
      </c>
      <c r="I455" t="s">
        <v>17387</v>
      </c>
      <c r="J455" t="s">
        <v>4009</v>
      </c>
      <c r="K455" t="s">
        <v>17387</v>
      </c>
      <c r="L455" t="s">
        <v>4010</v>
      </c>
      <c r="O455">
        <f t="shared" si="22"/>
        <v>1</v>
      </c>
      <c r="P455">
        <v>0</v>
      </c>
      <c r="Q455">
        <v>0</v>
      </c>
      <c r="R455" s="4">
        <v>0</v>
      </c>
      <c r="T455" s="1">
        <f t="shared" ca="1" si="23"/>
        <v>42211</v>
      </c>
      <c r="U455" s="1">
        <f t="shared" ca="1" si="23"/>
        <v>42211</v>
      </c>
      <c r="V455" t="s">
        <v>17387</v>
      </c>
      <c r="W455" t="s">
        <v>4014</v>
      </c>
      <c r="X455">
        <v>607416901</v>
      </c>
      <c r="Y455" t="s">
        <v>4002</v>
      </c>
      <c r="AB455" t="s">
        <v>4004</v>
      </c>
      <c r="AC455" t="s">
        <v>4005</v>
      </c>
      <c r="AD455" t="s">
        <v>4006</v>
      </c>
      <c r="AG455" t="s">
        <v>4011</v>
      </c>
      <c r="AJ455" t="s">
        <v>4012</v>
      </c>
      <c r="AK455" t="s">
        <v>4013</v>
      </c>
      <c r="AL455" t="s">
        <v>32</v>
      </c>
      <c r="AM455" t="s">
        <v>32</v>
      </c>
      <c r="AO455">
        <v>0</v>
      </c>
      <c r="AP455">
        <v>10</v>
      </c>
      <c r="AQ455">
        <v>18505</v>
      </c>
      <c r="AR455" s="1">
        <v>39981</v>
      </c>
      <c r="AS455">
        <v>3</v>
      </c>
      <c r="AT455" t="s">
        <v>4015</v>
      </c>
      <c r="AU455" t="s">
        <v>32</v>
      </c>
    </row>
    <row r="456" spans="1:47" x14ac:dyDescent="0.25">
      <c r="A456">
        <v>3445</v>
      </c>
      <c r="B456">
        <v>11295</v>
      </c>
      <c r="C456" t="str">
        <f t="shared" si="21"/>
        <v xml:space="preserve">Autohaus Avalon München GmbH </v>
      </c>
      <c r="D456" t="s">
        <v>4019</v>
      </c>
      <c r="E456" s="5">
        <v>80636</v>
      </c>
      <c r="F456" t="s">
        <v>3232</v>
      </c>
      <c r="G456" t="s">
        <v>17324</v>
      </c>
      <c r="I456" t="s">
        <v>17387</v>
      </c>
      <c r="K456" t="s">
        <v>17387</v>
      </c>
      <c r="O456">
        <f t="shared" si="22"/>
        <v>1</v>
      </c>
      <c r="P456">
        <v>0</v>
      </c>
      <c r="Q456">
        <v>0</v>
      </c>
      <c r="R456" s="4">
        <v>0</v>
      </c>
      <c r="T456" s="1">
        <f t="shared" ca="1" si="23"/>
        <v>42211</v>
      </c>
      <c r="U456" s="1">
        <f t="shared" ca="1" si="23"/>
        <v>42211</v>
      </c>
      <c r="V456" t="s">
        <v>17387</v>
      </c>
      <c r="AB456" t="s">
        <v>4016</v>
      </c>
      <c r="AC456" t="s">
        <v>4017</v>
      </c>
      <c r="AD456" t="s">
        <v>4018</v>
      </c>
      <c r="AL456" t="s">
        <v>32</v>
      </c>
      <c r="AO456">
        <v>0</v>
      </c>
      <c r="AP456">
        <v>0</v>
      </c>
      <c r="AQ456">
        <v>11207</v>
      </c>
      <c r="AR456" t="s">
        <v>33</v>
      </c>
      <c r="AS456">
        <v>0</v>
      </c>
      <c r="AT456" t="s">
        <v>4020</v>
      </c>
      <c r="AU456" t="s">
        <v>32</v>
      </c>
    </row>
    <row r="457" spans="1:47" x14ac:dyDescent="0.25">
      <c r="A457">
        <v>3446</v>
      </c>
      <c r="B457">
        <v>10125</v>
      </c>
      <c r="C457" t="str">
        <f t="shared" si="21"/>
        <v>Bundeswehr- Dienstleistungszentrum München</v>
      </c>
      <c r="D457" t="s">
        <v>4024</v>
      </c>
      <c r="E457" s="5">
        <v>80637</v>
      </c>
      <c r="F457" t="s">
        <v>3232</v>
      </c>
      <c r="G457" t="s">
        <v>17324</v>
      </c>
      <c r="I457" t="s">
        <v>17387</v>
      </c>
      <c r="K457" t="s">
        <v>17387</v>
      </c>
      <c r="O457">
        <f t="shared" si="22"/>
        <v>1</v>
      </c>
      <c r="P457">
        <v>0</v>
      </c>
      <c r="Q457">
        <v>0</v>
      </c>
      <c r="R457" s="4">
        <v>0</v>
      </c>
      <c r="T457" s="1">
        <f t="shared" ca="1" si="23"/>
        <v>42211</v>
      </c>
      <c r="U457" s="1">
        <f t="shared" ca="1" si="23"/>
        <v>42211</v>
      </c>
      <c r="V457" t="s">
        <v>17387</v>
      </c>
      <c r="AB457" t="s">
        <v>4021</v>
      </c>
      <c r="AC457" t="s">
        <v>4022</v>
      </c>
      <c r="AD457" t="s">
        <v>4023</v>
      </c>
      <c r="AE457" t="s">
        <v>3232</v>
      </c>
      <c r="AF457" t="s">
        <v>4025</v>
      </c>
      <c r="AG457" t="s">
        <v>4026</v>
      </c>
      <c r="AH457" t="s">
        <v>4027</v>
      </c>
      <c r="AL457" t="s">
        <v>32</v>
      </c>
      <c r="AO457">
        <v>1</v>
      </c>
      <c r="AP457">
        <v>2</v>
      </c>
      <c r="AQ457">
        <v>3946</v>
      </c>
      <c r="AR457" s="1">
        <v>41117</v>
      </c>
      <c r="AS457">
        <v>0</v>
      </c>
      <c r="AT457" t="s">
        <v>4028</v>
      </c>
      <c r="AU457" t="s">
        <v>32</v>
      </c>
    </row>
    <row r="458" spans="1:47" x14ac:dyDescent="0.25">
      <c r="A458">
        <v>3447</v>
      </c>
      <c r="B458">
        <v>10689</v>
      </c>
      <c r="C458" t="str">
        <f t="shared" si="21"/>
        <v xml:space="preserve">Tollwood GmbH  </v>
      </c>
      <c r="D458" t="s">
        <v>4031</v>
      </c>
      <c r="E458" s="5">
        <v>80637</v>
      </c>
      <c r="F458" t="s">
        <v>3232</v>
      </c>
      <c r="G458" t="s">
        <v>17324</v>
      </c>
      <c r="H458" t="s">
        <v>4032</v>
      </c>
      <c r="I458" t="s">
        <v>17387</v>
      </c>
      <c r="J458" t="s">
        <v>4033</v>
      </c>
      <c r="K458" t="s">
        <v>17387</v>
      </c>
      <c r="O458">
        <f t="shared" si="22"/>
        <v>1</v>
      </c>
      <c r="P458">
        <v>0</v>
      </c>
      <c r="Q458">
        <v>0</v>
      </c>
      <c r="R458" s="4">
        <v>0</v>
      </c>
      <c r="T458" s="1">
        <f t="shared" ca="1" si="23"/>
        <v>42211</v>
      </c>
      <c r="U458" s="1">
        <f t="shared" ca="1" si="23"/>
        <v>42211</v>
      </c>
      <c r="V458" t="s">
        <v>17387</v>
      </c>
      <c r="AB458" t="s">
        <v>4029</v>
      </c>
      <c r="AC458" t="s">
        <v>4030</v>
      </c>
      <c r="AF458" t="s">
        <v>4034</v>
      </c>
      <c r="AG458" t="s">
        <v>4035</v>
      </c>
      <c r="AL458" t="s">
        <v>32</v>
      </c>
      <c r="AO458">
        <v>1</v>
      </c>
      <c r="AP458">
        <v>59</v>
      </c>
      <c r="AQ458">
        <v>84944</v>
      </c>
      <c r="AR458" s="1">
        <v>38533</v>
      </c>
      <c r="AS458">
        <v>4</v>
      </c>
      <c r="AT458" t="s">
        <v>4036</v>
      </c>
      <c r="AU458" t="s">
        <v>32</v>
      </c>
    </row>
    <row r="459" spans="1:47" x14ac:dyDescent="0.25">
      <c r="A459">
        <v>3448</v>
      </c>
      <c r="B459">
        <v>10330</v>
      </c>
      <c r="C459" t="str">
        <f t="shared" si="21"/>
        <v xml:space="preserve">Gartenservice Michael Rothemund </v>
      </c>
      <c r="D459" t="s">
        <v>4040</v>
      </c>
      <c r="E459" s="5">
        <v>80638</v>
      </c>
      <c r="F459" t="s">
        <v>3232</v>
      </c>
      <c r="G459" t="s">
        <v>17324</v>
      </c>
      <c r="I459" t="s">
        <v>17387</v>
      </c>
      <c r="J459" t="s">
        <v>4041</v>
      </c>
      <c r="K459" t="s">
        <v>17387</v>
      </c>
      <c r="O459">
        <f t="shared" si="22"/>
        <v>1</v>
      </c>
      <c r="P459">
        <v>0</v>
      </c>
      <c r="Q459">
        <v>0</v>
      </c>
      <c r="R459" s="4">
        <v>0</v>
      </c>
      <c r="T459" s="1">
        <f t="shared" ca="1" si="23"/>
        <v>42211</v>
      </c>
      <c r="U459" s="1">
        <f t="shared" ca="1" si="23"/>
        <v>42211</v>
      </c>
      <c r="V459" t="s">
        <v>17387</v>
      </c>
      <c r="AB459" t="s">
        <v>4037</v>
      </c>
      <c r="AC459" t="s">
        <v>4038</v>
      </c>
      <c r="AD459" t="s">
        <v>4039</v>
      </c>
      <c r="AG459" t="s">
        <v>4042</v>
      </c>
      <c r="AO459">
        <v>0</v>
      </c>
      <c r="AP459">
        <v>0</v>
      </c>
      <c r="AQ459">
        <v>1334</v>
      </c>
      <c r="AR459" t="s">
        <v>33</v>
      </c>
      <c r="AS459">
        <v>0</v>
      </c>
      <c r="AT459" t="s">
        <v>4043</v>
      </c>
      <c r="AU459" t="s">
        <v>32</v>
      </c>
    </row>
    <row r="460" spans="1:47" x14ac:dyDescent="0.25">
      <c r="A460">
        <v>3449</v>
      </c>
      <c r="B460">
        <v>10445</v>
      </c>
      <c r="C460" t="str">
        <f t="shared" si="21"/>
        <v xml:space="preserve">Ammer OHG Inh. Josef Schmidbauer </v>
      </c>
      <c r="D460" t="s">
        <v>4047</v>
      </c>
      <c r="E460" s="5">
        <v>80638</v>
      </c>
      <c r="F460" t="s">
        <v>3232</v>
      </c>
      <c r="G460" t="s">
        <v>17324</v>
      </c>
      <c r="H460" t="s">
        <v>4048</v>
      </c>
      <c r="I460" t="s">
        <v>17387</v>
      </c>
      <c r="J460" t="s">
        <v>4049</v>
      </c>
      <c r="K460" t="s">
        <v>17387</v>
      </c>
      <c r="L460" t="s">
        <v>4050</v>
      </c>
      <c r="O460">
        <f t="shared" si="22"/>
        <v>1</v>
      </c>
      <c r="P460">
        <v>0</v>
      </c>
      <c r="Q460">
        <v>0</v>
      </c>
      <c r="R460" s="4">
        <v>0</v>
      </c>
      <c r="S460" t="s">
        <v>4056</v>
      </c>
      <c r="T460" s="1">
        <f t="shared" ca="1" si="23"/>
        <v>42211</v>
      </c>
      <c r="U460" s="1">
        <f t="shared" ca="1" si="23"/>
        <v>42211</v>
      </c>
      <c r="V460" t="s">
        <v>17387</v>
      </c>
      <c r="W460" t="s">
        <v>3162</v>
      </c>
      <c r="X460">
        <v>36724447</v>
      </c>
      <c r="Y460" t="s">
        <v>3163</v>
      </c>
      <c r="AB460" t="s">
        <v>4044</v>
      </c>
      <c r="AC460" t="s">
        <v>4045</v>
      </c>
      <c r="AD460" t="s">
        <v>4046</v>
      </c>
      <c r="AF460" t="s">
        <v>4051</v>
      </c>
      <c r="AG460" t="s">
        <v>4052</v>
      </c>
      <c r="AI460" t="s">
        <v>4053</v>
      </c>
      <c r="AJ460">
        <v>7470925</v>
      </c>
      <c r="AK460" t="s">
        <v>4054</v>
      </c>
      <c r="AO460">
        <v>1</v>
      </c>
      <c r="AP460">
        <v>19</v>
      </c>
      <c r="AQ460">
        <v>52821</v>
      </c>
      <c r="AR460" s="1">
        <v>37533</v>
      </c>
      <c r="AS460">
        <v>0</v>
      </c>
      <c r="AT460" t="s">
        <v>4055</v>
      </c>
      <c r="AU460" t="s">
        <v>32</v>
      </c>
    </row>
    <row r="461" spans="1:47" x14ac:dyDescent="0.25">
      <c r="A461">
        <v>3450</v>
      </c>
      <c r="B461">
        <v>10509</v>
      </c>
      <c r="C461" t="str">
        <f t="shared" si="21"/>
        <v>Freikirche der Siebenten- Tags-Adventisten Bayerische Vereinigung</v>
      </c>
      <c r="D461" t="s">
        <v>4061</v>
      </c>
      <c r="E461" s="5">
        <v>80638</v>
      </c>
      <c r="F461" t="s">
        <v>3232</v>
      </c>
      <c r="G461" t="s">
        <v>17324</v>
      </c>
      <c r="H461" t="s">
        <v>4062</v>
      </c>
      <c r="I461" t="s">
        <v>17387</v>
      </c>
      <c r="J461" t="s">
        <v>4063</v>
      </c>
      <c r="K461" t="s">
        <v>17387</v>
      </c>
      <c r="M461" t="s">
        <v>4066</v>
      </c>
      <c r="N461" t="s">
        <v>3759</v>
      </c>
      <c r="O461">
        <f t="shared" si="22"/>
        <v>1</v>
      </c>
      <c r="P461">
        <v>0</v>
      </c>
      <c r="Q461">
        <v>0</v>
      </c>
      <c r="R461" s="4">
        <v>0</v>
      </c>
      <c r="T461" s="1">
        <f t="shared" ca="1" si="23"/>
        <v>42211</v>
      </c>
      <c r="U461" s="1">
        <f t="shared" ca="1" si="23"/>
        <v>42211</v>
      </c>
      <c r="V461" t="s">
        <v>17387</v>
      </c>
      <c r="AB461" t="s">
        <v>4057</v>
      </c>
      <c r="AC461" t="s">
        <v>4058</v>
      </c>
      <c r="AD461" t="s">
        <v>4059</v>
      </c>
      <c r="AE461" t="s">
        <v>4060</v>
      </c>
      <c r="AF461" t="s">
        <v>4064</v>
      </c>
      <c r="AG461" t="s">
        <v>4065</v>
      </c>
      <c r="AL461" t="s">
        <v>32</v>
      </c>
      <c r="AM461" t="s">
        <v>32</v>
      </c>
      <c r="AO461">
        <v>2</v>
      </c>
      <c r="AP461">
        <v>27</v>
      </c>
      <c r="AQ461">
        <v>10425</v>
      </c>
      <c r="AR461" s="1">
        <v>41996</v>
      </c>
      <c r="AS461">
        <v>0</v>
      </c>
      <c r="AT461" t="s">
        <v>4067</v>
      </c>
      <c r="AU461" t="s">
        <v>32</v>
      </c>
    </row>
    <row r="462" spans="1:47" x14ac:dyDescent="0.25">
      <c r="A462">
        <v>3451</v>
      </c>
      <c r="B462">
        <v>10574</v>
      </c>
      <c r="C462" t="str">
        <f t="shared" si="21"/>
        <v xml:space="preserve">Schloßcafe im Palmenhaus Schloß Nymphenburg </v>
      </c>
      <c r="D462" t="s">
        <v>4071</v>
      </c>
      <c r="E462" s="5">
        <v>80638</v>
      </c>
      <c r="F462" t="s">
        <v>3232</v>
      </c>
      <c r="G462" t="s">
        <v>17324</v>
      </c>
      <c r="H462" t="s">
        <v>4072</v>
      </c>
      <c r="I462" t="s">
        <v>17387</v>
      </c>
      <c r="J462" t="s">
        <v>4073</v>
      </c>
      <c r="K462" t="s">
        <v>17387</v>
      </c>
      <c r="L462" t="s">
        <v>4074</v>
      </c>
      <c r="O462">
        <f t="shared" si="22"/>
        <v>1</v>
      </c>
      <c r="P462">
        <v>0</v>
      </c>
      <c r="Q462">
        <v>0</v>
      </c>
      <c r="R462" s="4">
        <v>0</v>
      </c>
      <c r="S462" t="s">
        <v>4080</v>
      </c>
      <c r="T462" s="1">
        <f t="shared" ca="1" si="23"/>
        <v>42211</v>
      </c>
      <c r="U462" s="1">
        <f t="shared" ca="1" si="23"/>
        <v>42211</v>
      </c>
      <c r="V462" t="s">
        <v>17387</v>
      </c>
      <c r="W462" t="s">
        <v>4078</v>
      </c>
      <c r="X462">
        <v>761512700</v>
      </c>
      <c r="Y462" t="s">
        <v>4002</v>
      </c>
      <c r="AB462" t="s">
        <v>4068</v>
      </c>
      <c r="AC462" t="s">
        <v>4069</v>
      </c>
      <c r="AD462" t="s">
        <v>4070</v>
      </c>
      <c r="AF462" t="s">
        <v>4075</v>
      </c>
      <c r="AI462" t="s">
        <v>4076</v>
      </c>
      <c r="AJ462" t="s">
        <v>4077</v>
      </c>
      <c r="AL462" t="s">
        <v>32</v>
      </c>
      <c r="AM462" t="s">
        <v>32</v>
      </c>
      <c r="AO462">
        <v>0</v>
      </c>
      <c r="AP462">
        <v>7</v>
      </c>
      <c r="AQ462">
        <v>4178</v>
      </c>
      <c r="AR462" s="1">
        <v>36750</v>
      </c>
      <c r="AS462">
        <v>0</v>
      </c>
      <c r="AT462" t="s">
        <v>4079</v>
      </c>
      <c r="AU462" t="s">
        <v>32</v>
      </c>
    </row>
    <row r="463" spans="1:47" x14ac:dyDescent="0.25">
      <c r="A463">
        <v>3452</v>
      </c>
      <c r="B463">
        <v>11073</v>
      </c>
      <c r="C463" t="str">
        <f t="shared" si="21"/>
        <v xml:space="preserve">Museum Mensch und Natur  </v>
      </c>
      <c r="D463" t="s">
        <v>4070</v>
      </c>
      <c r="E463" s="5">
        <v>80638</v>
      </c>
      <c r="F463" t="s">
        <v>3232</v>
      </c>
      <c r="G463" t="s">
        <v>17324</v>
      </c>
      <c r="H463" t="s">
        <v>4083</v>
      </c>
      <c r="I463" t="s">
        <v>17387</v>
      </c>
      <c r="J463" t="s">
        <v>4084</v>
      </c>
      <c r="K463" t="s">
        <v>17387</v>
      </c>
      <c r="O463">
        <f t="shared" si="22"/>
        <v>1</v>
      </c>
      <c r="P463">
        <v>0</v>
      </c>
      <c r="Q463">
        <v>0</v>
      </c>
      <c r="R463" s="4">
        <v>0</v>
      </c>
      <c r="T463" s="1">
        <f t="shared" ca="1" si="23"/>
        <v>42211</v>
      </c>
      <c r="U463" s="1">
        <f t="shared" ca="1" si="23"/>
        <v>42211</v>
      </c>
      <c r="V463" t="s">
        <v>17387</v>
      </c>
      <c r="AB463" t="s">
        <v>4081</v>
      </c>
      <c r="AC463" t="s">
        <v>4082</v>
      </c>
      <c r="AF463" t="s">
        <v>4085</v>
      </c>
      <c r="AL463" t="s">
        <v>32</v>
      </c>
      <c r="AO463">
        <v>0</v>
      </c>
      <c r="AP463">
        <v>72</v>
      </c>
      <c r="AQ463">
        <v>14570</v>
      </c>
      <c r="AR463" s="1">
        <v>37621</v>
      </c>
      <c r="AS463">
        <v>0</v>
      </c>
      <c r="AT463" t="s">
        <v>4086</v>
      </c>
      <c r="AU463" t="s">
        <v>32</v>
      </c>
    </row>
    <row r="464" spans="1:47" x14ac:dyDescent="0.25">
      <c r="A464">
        <v>3453</v>
      </c>
      <c r="B464">
        <v>10053</v>
      </c>
      <c r="C464" t="str">
        <f t="shared" si="21"/>
        <v>Restaurant Königlicher Hirschgarten Pächter Joh. Eichmeier eK</v>
      </c>
      <c r="D464" t="s">
        <v>4091</v>
      </c>
      <c r="E464" s="5">
        <v>80639</v>
      </c>
      <c r="F464" t="s">
        <v>3232</v>
      </c>
      <c r="G464" t="s">
        <v>17324</v>
      </c>
      <c r="H464" t="s">
        <v>4092</v>
      </c>
      <c r="I464" t="s">
        <v>17387</v>
      </c>
      <c r="J464" t="s">
        <v>4093</v>
      </c>
      <c r="K464" t="s">
        <v>17387</v>
      </c>
      <c r="L464" t="s">
        <v>4094</v>
      </c>
      <c r="O464">
        <f t="shared" si="22"/>
        <v>1</v>
      </c>
      <c r="P464">
        <v>0</v>
      </c>
      <c r="Q464">
        <v>0</v>
      </c>
      <c r="R464" s="4">
        <v>20</v>
      </c>
      <c r="S464" t="s">
        <v>4099</v>
      </c>
      <c r="T464" s="1">
        <f t="shared" ca="1" si="23"/>
        <v>42211</v>
      </c>
      <c r="U464" s="1">
        <f t="shared" ca="1" si="23"/>
        <v>42211</v>
      </c>
      <c r="V464" t="s">
        <v>17387</v>
      </c>
      <c r="AB464" t="s">
        <v>4087</v>
      </c>
      <c r="AC464" t="s">
        <v>4088</v>
      </c>
      <c r="AD464" t="s">
        <v>4089</v>
      </c>
      <c r="AE464" t="s">
        <v>4090</v>
      </c>
      <c r="AF464" t="s">
        <v>4095</v>
      </c>
      <c r="AG464" t="s">
        <v>4096</v>
      </c>
      <c r="AI464" t="s">
        <v>4097</v>
      </c>
      <c r="AL464" t="s">
        <v>32</v>
      </c>
      <c r="AN464" t="s">
        <v>32</v>
      </c>
      <c r="AO464">
        <v>4</v>
      </c>
      <c r="AP464">
        <v>710</v>
      </c>
      <c r="AQ464">
        <v>158110</v>
      </c>
      <c r="AR464" s="1">
        <v>42162</v>
      </c>
      <c r="AS464">
        <v>78</v>
      </c>
      <c r="AT464" t="s">
        <v>4098</v>
      </c>
      <c r="AU464" t="s">
        <v>32</v>
      </c>
    </row>
    <row r="465" spans="1:47" x14ac:dyDescent="0.25">
      <c r="A465">
        <v>3454</v>
      </c>
      <c r="B465">
        <v>10081</v>
      </c>
      <c r="C465" t="str">
        <f t="shared" si="21"/>
        <v>Ludwig GmbH Bauunternehmung I N S O L V E N Z</v>
      </c>
      <c r="D465" t="s">
        <v>4103</v>
      </c>
      <c r="E465" s="5">
        <v>80639</v>
      </c>
      <c r="F465" t="s">
        <v>3232</v>
      </c>
      <c r="G465" t="s">
        <v>17324</v>
      </c>
      <c r="H465" t="s">
        <v>4104</v>
      </c>
      <c r="I465" t="s">
        <v>17387</v>
      </c>
      <c r="J465" t="s">
        <v>4105</v>
      </c>
      <c r="K465" t="s">
        <v>17387</v>
      </c>
      <c r="L465" t="s">
        <v>4102</v>
      </c>
      <c r="O465">
        <f t="shared" si="22"/>
        <v>1</v>
      </c>
      <c r="P465">
        <v>0</v>
      </c>
      <c r="Q465">
        <v>0</v>
      </c>
      <c r="R465" s="4">
        <v>10</v>
      </c>
      <c r="T465" s="1">
        <f t="shared" ca="1" si="23"/>
        <v>42211</v>
      </c>
      <c r="U465" s="1">
        <f t="shared" ca="1" si="23"/>
        <v>42211</v>
      </c>
      <c r="V465" t="s">
        <v>17387</v>
      </c>
      <c r="W465" t="s">
        <v>4112</v>
      </c>
      <c r="AB465" t="s">
        <v>4100</v>
      </c>
      <c r="AC465" t="s">
        <v>4101</v>
      </c>
      <c r="AD465" t="s">
        <v>936</v>
      </c>
      <c r="AE465" t="s">
        <v>4102</v>
      </c>
      <c r="AF465" t="s">
        <v>4106</v>
      </c>
      <c r="AG465" t="s">
        <v>4107</v>
      </c>
      <c r="AH465" t="s">
        <v>4108</v>
      </c>
      <c r="AI465" t="s">
        <v>4109</v>
      </c>
      <c r="AJ465" t="s">
        <v>4110</v>
      </c>
      <c r="AK465" t="s">
        <v>4111</v>
      </c>
      <c r="AN465" t="s">
        <v>32</v>
      </c>
      <c r="AO465">
        <v>0</v>
      </c>
      <c r="AP465">
        <v>2</v>
      </c>
      <c r="AQ465">
        <v>730</v>
      </c>
      <c r="AR465" s="1">
        <v>36799</v>
      </c>
      <c r="AS465">
        <v>0</v>
      </c>
      <c r="AT465" t="s">
        <v>4113</v>
      </c>
      <c r="AU465" t="s">
        <v>32</v>
      </c>
    </row>
    <row r="466" spans="1:47" x14ac:dyDescent="0.25">
      <c r="A466">
        <v>3455</v>
      </c>
      <c r="B466">
        <v>10295</v>
      </c>
      <c r="C466" t="str">
        <f t="shared" si="21"/>
        <v xml:space="preserve">vino &amp; arte Inh. Mauro Mulas </v>
      </c>
      <c r="D466" t="s">
        <v>4117</v>
      </c>
      <c r="E466" s="5">
        <v>80639</v>
      </c>
      <c r="F466" t="s">
        <v>3232</v>
      </c>
      <c r="G466" t="s">
        <v>17324</v>
      </c>
      <c r="H466" t="s">
        <v>4118</v>
      </c>
      <c r="I466" t="s">
        <v>17387</v>
      </c>
      <c r="K466" t="s">
        <v>17387</v>
      </c>
      <c r="L466" t="s">
        <v>4119</v>
      </c>
      <c r="O466">
        <f t="shared" si="22"/>
        <v>1</v>
      </c>
      <c r="P466">
        <v>0</v>
      </c>
      <c r="Q466">
        <v>0</v>
      </c>
      <c r="R466" s="4">
        <v>0</v>
      </c>
      <c r="T466" s="1">
        <f t="shared" ca="1" si="23"/>
        <v>42211</v>
      </c>
      <c r="U466" s="1">
        <f t="shared" ca="1" si="23"/>
        <v>42211</v>
      </c>
      <c r="V466" t="s">
        <v>17387</v>
      </c>
      <c r="AB466" t="s">
        <v>4114</v>
      </c>
      <c r="AC466" t="s">
        <v>4115</v>
      </c>
      <c r="AD466" t="s">
        <v>4116</v>
      </c>
      <c r="AO466">
        <v>1</v>
      </c>
      <c r="AP466">
        <v>1</v>
      </c>
      <c r="AQ466">
        <v>72010</v>
      </c>
      <c r="AR466" s="1">
        <v>41187</v>
      </c>
      <c r="AS466">
        <v>0</v>
      </c>
      <c r="AT466" t="s">
        <v>4120</v>
      </c>
      <c r="AU466" t="s">
        <v>32</v>
      </c>
    </row>
    <row r="467" spans="1:47" x14ac:dyDescent="0.25">
      <c r="A467">
        <v>3456</v>
      </c>
      <c r="B467">
        <v>10394</v>
      </c>
      <c r="C467" t="str">
        <f t="shared" si="21"/>
        <v xml:space="preserve">ESV München e.V.  </v>
      </c>
      <c r="D467" t="s">
        <v>4123</v>
      </c>
      <c r="E467" s="5">
        <v>80639</v>
      </c>
      <c r="F467" t="s">
        <v>3232</v>
      </c>
      <c r="G467" t="s">
        <v>17324</v>
      </c>
      <c r="H467" t="s">
        <v>4124</v>
      </c>
      <c r="I467" t="s">
        <v>17387</v>
      </c>
      <c r="J467" t="s">
        <v>4125</v>
      </c>
      <c r="K467" t="s">
        <v>17387</v>
      </c>
      <c r="O467">
        <f t="shared" si="22"/>
        <v>1</v>
      </c>
      <c r="P467">
        <v>0</v>
      </c>
      <c r="Q467">
        <v>0</v>
      </c>
      <c r="R467" s="4">
        <v>0</v>
      </c>
      <c r="T467" s="1">
        <f t="shared" ca="1" si="23"/>
        <v>42211</v>
      </c>
      <c r="U467" s="1">
        <f t="shared" ca="1" si="23"/>
        <v>42211</v>
      </c>
      <c r="V467" t="s">
        <v>17387</v>
      </c>
      <c r="W467" t="s">
        <v>4126</v>
      </c>
      <c r="X467">
        <v>880019</v>
      </c>
      <c r="Y467" t="s">
        <v>4127</v>
      </c>
      <c r="AB467" t="s">
        <v>4121</v>
      </c>
      <c r="AC467" t="s">
        <v>4122</v>
      </c>
      <c r="AL467" t="s">
        <v>32</v>
      </c>
      <c r="AM467" t="s">
        <v>32</v>
      </c>
      <c r="AO467">
        <v>0</v>
      </c>
      <c r="AP467">
        <v>7</v>
      </c>
      <c r="AQ467">
        <v>27487</v>
      </c>
      <c r="AR467" t="s">
        <v>33</v>
      </c>
      <c r="AS467">
        <v>4</v>
      </c>
      <c r="AT467" t="s">
        <v>4128</v>
      </c>
      <c r="AU467" t="s">
        <v>32</v>
      </c>
    </row>
    <row r="468" spans="1:47" x14ac:dyDescent="0.25">
      <c r="A468">
        <v>3457</v>
      </c>
      <c r="B468">
        <v>10717</v>
      </c>
      <c r="C468" t="str">
        <f t="shared" si="21"/>
        <v xml:space="preserve">Backstage Concerts GmbH  </v>
      </c>
      <c r="D468" t="s">
        <v>4131</v>
      </c>
      <c r="E468" s="5">
        <v>80639</v>
      </c>
      <c r="F468" t="s">
        <v>3232</v>
      </c>
      <c r="G468" t="s">
        <v>17324</v>
      </c>
      <c r="H468" t="s">
        <v>4132</v>
      </c>
      <c r="I468" t="s">
        <v>17387</v>
      </c>
      <c r="J468" t="s">
        <v>4133</v>
      </c>
      <c r="K468" t="s">
        <v>17387</v>
      </c>
      <c r="L468" t="s">
        <v>4134</v>
      </c>
      <c r="M468" t="s">
        <v>4139</v>
      </c>
      <c r="N468" t="s">
        <v>4140</v>
      </c>
      <c r="O468">
        <f t="shared" si="22"/>
        <v>1</v>
      </c>
      <c r="P468">
        <v>0</v>
      </c>
      <c r="Q468">
        <v>0</v>
      </c>
      <c r="R468" s="4">
        <v>0</v>
      </c>
      <c r="S468" t="s">
        <v>4142</v>
      </c>
      <c r="T468" s="1">
        <f t="shared" ca="1" si="23"/>
        <v>42211</v>
      </c>
      <c r="U468" s="1">
        <f t="shared" ca="1" si="23"/>
        <v>42211</v>
      </c>
      <c r="V468" t="s">
        <v>17387</v>
      </c>
      <c r="AB468" t="s">
        <v>4129</v>
      </c>
      <c r="AC468" t="s">
        <v>4130</v>
      </c>
      <c r="AF468" t="s">
        <v>4135</v>
      </c>
      <c r="AG468" t="s">
        <v>4136</v>
      </c>
      <c r="AI468" t="s">
        <v>4137</v>
      </c>
      <c r="AJ468" t="s">
        <v>4138</v>
      </c>
      <c r="AL468" t="s">
        <v>32</v>
      </c>
      <c r="AM468" t="s">
        <v>32</v>
      </c>
      <c r="AO468">
        <v>2</v>
      </c>
      <c r="AP468">
        <v>72</v>
      </c>
      <c r="AQ468">
        <v>37745</v>
      </c>
      <c r="AR468" s="1">
        <v>42185</v>
      </c>
      <c r="AS468">
        <v>6</v>
      </c>
      <c r="AT468" t="s">
        <v>4141</v>
      </c>
      <c r="AU468" t="s">
        <v>32</v>
      </c>
    </row>
    <row r="469" spans="1:47" x14ac:dyDescent="0.25">
      <c r="A469">
        <v>3458</v>
      </c>
      <c r="B469">
        <v>11173</v>
      </c>
      <c r="C469" t="str">
        <f t="shared" si="21"/>
        <v xml:space="preserve">Johannes Rieger  </v>
      </c>
      <c r="D469" t="s">
        <v>4145</v>
      </c>
      <c r="E469" s="5">
        <v>80639</v>
      </c>
      <c r="F469" t="s">
        <v>3232</v>
      </c>
      <c r="G469" t="s">
        <v>17324</v>
      </c>
      <c r="H469" t="s">
        <v>4146</v>
      </c>
      <c r="I469" t="s">
        <v>17387</v>
      </c>
      <c r="J469" t="s">
        <v>4146</v>
      </c>
      <c r="K469" t="s">
        <v>17387</v>
      </c>
      <c r="L469" t="s">
        <v>4147</v>
      </c>
      <c r="O469">
        <f t="shared" si="22"/>
        <v>1</v>
      </c>
      <c r="P469">
        <v>0</v>
      </c>
      <c r="Q469">
        <v>0</v>
      </c>
      <c r="R469" s="4">
        <v>0</v>
      </c>
      <c r="T469" s="1">
        <f t="shared" ca="1" si="23"/>
        <v>42211</v>
      </c>
      <c r="U469" s="1">
        <f t="shared" ca="1" si="23"/>
        <v>42211</v>
      </c>
      <c r="V469" t="s">
        <v>17387</v>
      </c>
      <c r="AB469" t="s">
        <v>4143</v>
      </c>
      <c r="AC469" t="s">
        <v>4144</v>
      </c>
      <c r="AG469" t="s">
        <v>4148</v>
      </c>
      <c r="AJ469" t="s">
        <v>4149</v>
      </c>
      <c r="AL469" t="s">
        <v>32</v>
      </c>
      <c r="AO469">
        <v>0</v>
      </c>
      <c r="AP469">
        <v>0</v>
      </c>
      <c r="AQ469">
        <v>4800</v>
      </c>
      <c r="AR469" t="s">
        <v>33</v>
      </c>
      <c r="AS469">
        <v>0</v>
      </c>
      <c r="AT469" t="s">
        <v>4150</v>
      </c>
      <c r="AU469" t="s">
        <v>32</v>
      </c>
    </row>
    <row r="470" spans="1:47" x14ac:dyDescent="0.25">
      <c r="A470">
        <v>3459</v>
      </c>
      <c r="B470">
        <v>11198</v>
      </c>
      <c r="C470" t="str">
        <f t="shared" si="21"/>
        <v xml:space="preserve">Glass GmbH   Bauuntern. NL München </v>
      </c>
      <c r="D470" t="s">
        <v>4153</v>
      </c>
      <c r="E470" s="5">
        <v>80639</v>
      </c>
      <c r="F470" t="s">
        <v>3232</v>
      </c>
      <c r="G470" t="s">
        <v>17324</v>
      </c>
      <c r="H470" t="s">
        <v>4154</v>
      </c>
      <c r="I470" t="s">
        <v>17387</v>
      </c>
      <c r="J470" t="s">
        <v>4155</v>
      </c>
      <c r="K470" t="s">
        <v>17387</v>
      </c>
      <c r="O470">
        <f t="shared" si="22"/>
        <v>1</v>
      </c>
      <c r="P470">
        <v>0</v>
      </c>
      <c r="Q470">
        <v>0</v>
      </c>
      <c r="R470" s="4">
        <v>0</v>
      </c>
      <c r="T470" s="1">
        <f t="shared" ca="1" si="23"/>
        <v>42211</v>
      </c>
      <c r="U470" s="1">
        <f t="shared" ca="1" si="23"/>
        <v>42211</v>
      </c>
      <c r="V470" t="s">
        <v>17387</v>
      </c>
      <c r="AB470" t="s">
        <v>4151</v>
      </c>
      <c r="AC470" t="s">
        <v>4152</v>
      </c>
      <c r="AD470" t="s">
        <v>3449</v>
      </c>
      <c r="AF470" t="s">
        <v>4156</v>
      </c>
      <c r="AG470" t="s">
        <v>4157</v>
      </c>
      <c r="AL470" t="s">
        <v>32</v>
      </c>
      <c r="AO470">
        <v>0</v>
      </c>
      <c r="AP470">
        <v>17</v>
      </c>
      <c r="AQ470">
        <v>3474</v>
      </c>
      <c r="AR470" s="1">
        <v>39629</v>
      </c>
      <c r="AS470">
        <v>0</v>
      </c>
      <c r="AT470" t="s">
        <v>4158</v>
      </c>
      <c r="AU470" t="s">
        <v>32</v>
      </c>
    </row>
    <row r="471" spans="1:47" x14ac:dyDescent="0.25">
      <c r="A471">
        <v>3460</v>
      </c>
      <c r="B471">
        <v>11356</v>
      </c>
      <c r="C471" t="str">
        <f t="shared" si="21"/>
        <v xml:space="preserve">Münchner Freiheit MAU YEE e. V. </v>
      </c>
      <c r="D471" t="s">
        <v>4162</v>
      </c>
      <c r="E471" s="5">
        <v>80639</v>
      </c>
      <c r="F471" t="s">
        <v>3232</v>
      </c>
      <c r="G471" t="s">
        <v>17324</v>
      </c>
      <c r="H471" t="s">
        <v>4163</v>
      </c>
      <c r="I471" t="s">
        <v>17387</v>
      </c>
      <c r="J471" t="s">
        <v>4164</v>
      </c>
      <c r="K471" t="s">
        <v>17387</v>
      </c>
      <c r="O471">
        <f t="shared" si="22"/>
        <v>1</v>
      </c>
      <c r="P471">
        <v>0</v>
      </c>
      <c r="Q471">
        <v>0</v>
      </c>
      <c r="R471" s="4">
        <v>0</v>
      </c>
      <c r="T471" s="1">
        <f t="shared" ca="1" si="23"/>
        <v>42211</v>
      </c>
      <c r="U471" s="1">
        <f t="shared" ca="1" si="23"/>
        <v>42211</v>
      </c>
      <c r="V471" t="s">
        <v>17387</v>
      </c>
      <c r="AB471" t="s">
        <v>4159</v>
      </c>
      <c r="AC471" t="s">
        <v>4160</v>
      </c>
      <c r="AD471" t="s">
        <v>4161</v>
      </c>
      <c r="AL471" t="s">
        <v>32</v>
      </c>
      <c r="AO471">
        <v>0</v>
      </c>
      <c r="AP471">
        <v>1</v>
      </c>
      <c r="AQ471">
        <v>3300</v>
      </c>
      <c r="AR471" s="1">
        <v>38966</v>
      </c>
      <c r="AS471">
        <v>0</v>
      </c>
      <c r="AT471" t="s">
        <v>4165</v>
      </c>
      <c r="AU471" t="s">
        <v>32</v>
      </c>
    </row>
    <row r="472" spans="1:47" x14ac:dyDescent="0.25">
      <c r="A472">
        <v>3461</v>
      </c>
      <c r="B472">
        <v>10057</v>
      </c>
      <c r="C472" t="str">
        <f t="shared" si="21"/>
        <v xml:space="preserve">HOCHTIEF Construction AG (Lief.-Nr. 59137) </v>
      </c>
      <c r="D472" t="s">
        <v>4169</v>
      </c>
      <c r="E472" s="5">
        <v>80686</v>
      </c>
      <c r="F472" t="s">
        <v>3232</v>
      </c>
      <c r="G472" t="s">
        <v>17324</v>
      </c>
      <c r="H472" t="s">
        <v>4170</v>
      </c>
      <c r="I472" t="s">
        <v>17387</v>
      </c>
      <c r="J472" t="s">
        <v>4171</v>
      </c>
      <c r="K472" t="s">
        <v>17387</v>
      </c>
      <c r="O472">
        <f t="shared" si="22"/>
        <v>1</v>
      </c>
      <c r="P472">
        <v>0</v>
      </c>
      <c r="Q472">
        <v>0</v>
      </c>
      <c r="R472" s="4">
        <v>0</v>
      </c>
      <c r="T472" s="1">
        <f t="shared" ca="1" si="23"/>
        <v>42211</v>
      </c>
      <c r="U472" s="1">
        <f t="shared" ca="1" si="23"/>
        <v>42211</v>
      </c>
      <c r="V472" t="s">
        <v>17387</v>
      </c>
      <c r="AB472" t="s">
        <v>4166</v>
      </c>
      <c r="AC472" t="s">
        <v>4167</v>
      </c>
      <c r="AD472" t="s">
        <v>4168</v>
      </c>
      <c r="AF472" t="s">
        <v>4172</v>
      </c>
      <c r="AG472" t="s">
        <v>4173</v>
      </c>
      <c r="AL472" t="s">
        <v>32</v>
      </c>
      <c r="AN472" t="s">
        <v>32</v>
      </c>
      <c r="AO472">
        <v>0</v>
      </c>
      <c r="AP472">
        <v>12</v>
      </c>
      <c r="AQ472">
        <v>3732</v>
      </c>
      <c r="AR472" s="1">
        <v>39312</v>
      </c>
      <c r="AS472">
        <v>1</v>
      </c>
      <c r="AT472" t="s">
        <v>4174</v>
      </c>
      <c r="AU472" t="s">
        <v>32</v>
      </c>
    </row>
    <row r="473" spans="1:47" x14ac:dyDescent="0.25">
      <c r="A473">
        <v>3462</v>
      </c>
      <c r="B473">
        <v>10219</v>
      </c>
      <c r="C473" t="str">
        <f t="shared" si="21"/>
        <v xml:space="preserve">Veranstaltungsges. der Münchn. Schausteller GmbH </v>
      </c>
      <c r="D473" t="s">
        <v>4178</v>
      </c>
      <c r="E473" s="5">
        <v>80686</v>
      </c>
      <c r="F473" t="s">
        <v>3232</v>
      </c>
      <c r="G473" t="s">
        <v>17324</v>
      </c>
      <c r="H473" t="s">
        <v>4179</v>
      </c>
      <c r="I473" t="s">
        <v>17387</v>
      </c>
      <c r="J473" t="s">
        <v>4180</v>
      </c>
      <c r="K473" t="s">
        <v>17387</v>
      </c>
      <c r="L473" t="s">
        <v>4181</v>
      </c>
      <c r="M473" t="s">
        <v>4186</v>
      </c>
      <c r="N473" t="s">
        <v>3624</v>
      </c>
      <c r="O473">
        <f t="shared" si="22"/>
        <v>1</v>
      </c>
      <c r="P473">
        <v>0</v>
      </c>
      <c r="Q473">
        <v>0</v>
      </c>
      <c r="R473" s="4">
        <v>10</v>
      </c>
      <c r="T473" s="1">
        <f t="shared" ca="1" si="23"/>
        <v>42211</v>
      </c>
      <c r="U473" s="1">
        <f t="shared" ca="1" si="23"/>
        <v>42211</v>
      </c>
      <c r="V473" t="s">
        <v>17387</v>
      </c>
      <c r="AB473" t="s">
        <v>4175</v>
      </c>
      <c r="AC473" t="s">
        <v>4176</v>
      </c>
      <c r="AD473" t="s">
        <v>4177</v>
      </c>
      <c r="AF473" t="s">
        <v>4182</v>
      </c>
      <c r="AG473" t="s">
        <v>4183</v>
      </c>
      <c r="AI473" t="s">
        <v>4184</v>
      </c>
      <c r="AJ473" t="s">
        <v>4185</v>
      </c>
      <c r="AL473" t="s">
        <v>32</v>
      </c>
      <c r="AM473" t="s">
        <v>32</v>
      </c>
      <c r="AN473" t="s">
        <v>32</v>
      </c>
      <c r="AO473">
        <v>3</v>
      </c>
      <c r="AP473">
        <v>42</v>
      </c>
      <c r="AQ473">
        <v>32426</v>
      </c>
      <c r="AR473" s="1">
        <v>42131</v>
      </c>
      <c r="AS473">
        <v>0</v>
      </c>
      <c r="AT473" t="s">
        <v>4187</v>
      </c>
      <c r="AU473" t="s">
        <v>32</v>
      </c>
    </row>
    <row r="474" spans="1:47" x14ac:dyDescent="0.25">
      <c r="A474">
        <v>3463</v>
      </c>
      <c r="B474">
        <v>10247</v>
      </c>
      <c r="C474" t="str">
        <f t="shared" si="21"/>
        <v xml:space="preserve">TÜV Süd Immobilien Service GmbH </v>
      </c>
      <c r="D474" t="s">
        <v>4191</v>
      </c>
      <c r="E474" s="5">
        <v>80686</v>
      </c>
      <c r="F474" t="s">
        <v>3232</v>
      </c>
      <c r="G474" t="s">
        <v>17324</v>
      </c>
      <c r="H474" t="s">
        <v>4192</v>
      </c>
      <c r="I474" t="s">
        <v>17387</v>
      </c>
      <c r="J474" t="s">
        <v>4193</v>
      </c>
      <c r="K474" t="s">
        <v>17387</v>
      </c>
      <c r="O474">
        <f t="shared" si="22"/>
        <v>1</v>
      </c>
      <c r="P474">
        <v>0</v>
      </c>
      <c r="Q474">
        <v>0</v>
      </c>
      <c r="R474" s="4">
        <v>0</v>
      </c>
      <c r="T474" s="1">
        <f t="shared" ca="1" si="23"/>
        <v>42211</v>
      </c>
      <c r="U474" s="1">
        <f t="shared" ca="1" si="23"/>
        <v>42211</v>
      </c>
      <c r="V474" t="s">
        <v>17387</v>
      </c>
      <c r="AB474" t="s">
        <v>4188</v>
      </c>
      <c r="AC474" t="s">
        <v>4189</v>
      </c>
      <c r="AD474" t="s">
        <v>4190</v>
      </c>
      <c r="AF474" t="s">
        <v>4194</v>
      </c>
      <c r="AG474" t="s">
        <v>4195</v>
      </c>
      <c r="AH474" t="s">
        <v>4196</v>
      </c>
      <c r="AO474">
        <v>0</v>
      </c>
      <c r="AP474">
        <v>0</v>
      </c>
      <c r="AQ474">
        <v>194</v>
      </c>
      <c r="AR474" t="s">
        <v>33</v>
      </c>
      <c r="AS474">
        <v>2</v>
      </c>
      <c r="AT474" t="s">
        <v>4197</v>
      </c>
      <c r="AU474" t="s">
        <v>32</v>
      </c>
    </row>
    <row r="475" spans="1:47" x14ac:dyDescent="0.25">
      <c r="A475">
        <v>3464</v>
      </c>
      <c r="B475">
        <v>10272</v>
      </c>
      <c r="C475" t="str">
        <f t="shared" si="21"/>
        <v xml:space="preserve">ARMAT Südwest GmbH &amp; Co. KG </v>
      </c>
      <c r="D475" t="s">
        <v>4200</v>
      </c>
      <c r="E475" s="5">
        <v>80686</v>
      </c>
      <c r="F475" t="s">
        <v>3232</v>
      </c>
      <c r="G475" t="s">
        <v>17324</v>
      </c>
      <c r="I475" t="s">
        <v>17387</v>
      </c>
      <c r="K475" t="s">
        <v>17387</v>
      </c>
      <c r="O475">
        <f t="shared" si="22"/>
        <v>1</v>
      </c>
      <c r="P475">
        <v>0</v>
      </c>
      <c r="Q475">
        <v>0</v>
      </c>
      <c r="R475" s="4">
        <v>0</v>
      </c>
      <c r="T475" s="1">
        <f t="shared" ca="1" si="23"/>
        <v>42211</v>
      </c>
      <c r="U475" s="1">
        <f t="shared" ca="1" si="23"/>
        <v>42211</v>
      </c>
      <c r="V475" t="s">
        <v>17387</v>
      </c>
      <c r="AB475" t="s">
        <v>4198</v>
      </c>
      <c r="AC475" t="s">
        <v>4199</v>
      </c>
      <c r="AD475" t="s">
        <v>233</v>
      </c>
      <c r="AO475">
        <v>0</v>
      </c>
      <c r="AP475">
        <v>0</v>
      </c>
      <c r="AQ475">
        <v>240</v>
      </c>
      <c r="AR475" t="s">
        <v>33</v>
      </c>
      <c r="AS475">
        <v>1</v>
      </c>
      <c r="AT475" t="s">
        <v>4201</v>
      </c>
      <c r="AU475" t="s">
        <v>32</v>
      </c>
    </row>
    <row r="476" spans="1:47" x14ac:dyDescent="0.25">
      <c r="A476">
        <v>3465</v>
      </c>
      <c r="B476">
        <v>10590</v>
      </c>
      <c r="C476" t="str">
        <f t="shared" si="21"/>
        <v>Securicor Sicherheitsdienste GmbH &amp; Co. KG</v>
      </c>
      <c r="D476" t="s">
        <v>4205</v>
      </c>
      <c r="E476" s="5">
        <v>80686</v>
      </c>
      <c r="F476" t="s">
        <v>3232</v>
      </c>
      <c r="G476" t="s">
        <v>17324</v>
      </c>
      <c r="H476" t="s">
        <v>4206</v>
      </c>
      <c r="I476" t="s">
        <v>17387</v>
      </c>
      <c r="J476" t="s">
        <v>4207</v>
      </c>
      <c r="K476" t="s">
        <v>17387</v>
      </c>
      <c r="O476">
        <f t="shared" si="22"/>
        <v>1</v>
      </c>
      <c r="P476">
        <v>0</v>
      </c>
      <c r="Q476">
        <v>0</v>
      </c>
      <c r="R476" s="4">
        <v>0</v>
      </c>
      <c r="T476" s="1">
        <f t="shared" ca="1" si="23"/>
        <v>42211</v>
      </c>
      <c r="U476" s="1">
        <f t="shared" ca="1" si="23"/>
        <v>42211</v>
      </c>
      <c r="V476" t="s">
        <v>17387</v>
      </c>
      <c r="AB476" t="s">
        <v>4202</v>
      </c>
      <c r="AC476" t="s">
        <v>4203</v>
      </c>
      <c r="AD476" t="s">
        <v>4204</v>
      </c>
      <c r="AE476" t="s">
        <v>233</v>
      </c>
      <c r="AF476" t="s">
        <v>4208</v>
      </c>
      <c r="AG476" t="s">
        <v>4209</v>
      </c>
      <c r="AI476" t="s">
        <v>4210</v>
      </c>
      <c r="AJ476" t="s">
        <v>4211</v>
      </c>
      <c r="AL476" t="s">
        <v>568</v>
      </c>
      <c r="AO476">
        <v>0</v>
      </c>
      <c r="AP476">
        <v>0</v>
      </c>
      <c r="AQ476">
        <v>0</v>
      </c>
      <c r="AR476" t="s">
        <v>33</v>
      </c>
      <c r="AS476">
        <v>0</v>
      </c>
      <c r="AT476" t="s">
        <v>4212</v>
      </c>
      <c r="AU476" t="s">
        <v>32</v>
      </c>
    </row>
    <row r="477" spans="1:47" x14ac:dyDescent="0.25">
      <c r="A477">
        <v>3466</v>
      </c>
      <c r="B477">
        <v>10767</v>
      </c>
      <c r="C477" t="str">
        <f t="shared" si="21"/>
        <v>PeinigerRÖRO GmbH Division Gerüstbau NL München</v>
      </c>
      <c r="D477" t="s">
        <v>4215</v>
      </c>
      <c r="E477" s="5">
        <v>80686</v>
      </c>
      <c r="F477" t="s">
        <v>3232</v>
      </c>
      <c r="G477" t="s">
        <v>17324</v>
      </c>
      <c r="H477" t="s">
        <v>4216</v>
      </c>
      <c r="I477" t="s">
        <v>17387</v>
      </c>
      <c r="J477" t="s">
        <v>4217</v>
      </c>
      <c r="K477" t="s">
        <v>17387</v>
      </c>
      <c r="O477">
        <f t="shared" si="22"/>
        <v>1</v>
      </c>
      <c r="P477">
        <v>0</v>
      </c>
      <c r="Q477">
        <v>0</v>
      </c>
      <c r="R477" s="4">
        <v>10</v>
      </c>
      <c r="T477" s="1">
        <f t="shared" ca="1" si="23"/>
        <v>42211</v>
      </c>
      <c r="U477" s="1">
        <f t="shared" ca="1" si="23"/>
        <v>42211</v>
      </c>
      <c r="V477" t="s">
        <v>17387</v>
      </c>
      <c r="AB477" t="s">
        <v>4213</v>
      </c>
      <c r="AC477" t="s">
        <v>1289</v>
      </c>
      <c r="AD477" t="s">
        <v>4214</v>
      </c>
      <c r="AE477" t="s">
        <v>3449</v>
      </c>
      <c r="AF477" t="s">
        <v>4218</v>
      </c>
      <c r="AG477" t="s">
        <v>4219</v>
      </c>
      <c r="AI477" t="s">
        <v>4220</v>
      </c>
      <c r="AJ477" t="s">
        <v>4221</v>
      </c>
      <c r="AL477" t="s">
        <v>32</v>
      </c>
      <c r="AO477">
        <v>0</v>
      </c>
      <c r="AP477">
        <v>79</v>
      </c>
      <c r="AQ477">
        <v>23635</v>
      </c>
      <c r="AR477" s="1">
        <v>37468</v>
      </c>
      <c r="AS477">
        <v>1</v>
      </c>
      <c r="AT477" t="s">
        <v>4222</v>
      </c>
      <c r="AU477" t="s">
        <v>32</v>
      </c>
    </row>
    <row r="478" spans="1:47" x14ac:dyDescent="0.25">
      <c r="A478">
        <v>3467</v>
      </c>
      <c r="B478">
        <v>10769</v>
      </c>
      <c r="C478" t="str">
        <f t="shared" si="21"/>
        <v xml:space="preserve">MHW  Münchner Hausmeisterwelt GbR </v>
      </c>
      <c r="D478" t="s">
        <v>4226</v>
      </c>
      <c r="E478" s="5">
        <v>80686</v>
      </c>
      <c r="F478" t="s">
        <v>3232</v>
      </c>
      <c r="G478" t="s">
        <v>17324</v>
      </c>
      <c r="I478" t="s">
        <v>17387</v>
      </c>
      <c r="K478" t="s">
        <v>17387</v>
      </c>
      <c r="O478">
        <f t="shared" si="22"/>
        <v>1</v>
      </c>
      <c r="P478">
        <v>0</v>
      </c>
      <c r="Q478">
        <v>0</v>
      </c>
      <c r="R478" s="4">
        <v>0</v>
      </c>
      <c r="T478" s="1">
        <f t="shared" ca="1" si="23"/>
        <v>42211</v>
      </c>
      <c r="U478" s="1">
        <f t="shared" ca="1" si="23"/>
        <v>42211</v>
      </c>
      <c r="V478" t="s">
        <v>17387</v>
      </c>
      <c r="AB478" t="s">
        <v>4223</v>
      </c>
      <c r="AC478" t="s">
        <v>4224</v>
      </c>
      <c r="AD478" t="s">
        <v>4225</v>
      </c>
      <c r="AF478" t="s">
        <v>4227</v>
      </c>
      <c r="AG478" t="s">
        <v>4228</v>
      </c>
      <c r="AL478" t="s">
        <v>32</v>
      </c>
      <c r="AO478">
        <v>0</v>
      </c>
      <c r="AP478">
        <v>0</v>
      </c>
      <c r="AQ478">
        <v>2076</v>
      </c>
      <c r="AR478" t="s">
        <v>33</v>
      </c>
      <c r="AS478">
        <v>0</v>
      </c>
      <c r="AT478" t="s">
        <v>4229</v>
      </c>
      <c r="AU478" t="s">
        <v>32</v>
      </c>
    </row>
    <row r="479" spans="1:47" x14ac:dyDescent="0.25">
      <c r="A479">
        <v>3468</v>
      </c>
      <c r="B479">
        <v>11058</v>
      </c>
      <c r="C479" t="str">
        <f t="shared" si="21"/>
        <v xml:space="preserve">Autohaus Westend Goßler GmbH &amp; Co. KG </v>
      </c>
      <c r="D479" t="s">
        <v>4232</v>
      </c>
      <c r="E479" s="5">
        <v>80686</v>
      </c>
      <c r="F479" t="s">
        <v>3232</v>
      </c>
      <c r="G479" t="s">
        <v>17324</v>
      </c>
      <c r="I479" t="s">
        <v>17387</v>
      </c>
      <c r="K479" t="s">
        <v>17387</v>
      </c>
      <c r="O479">
        <f t="shared" si="22"/>
        <v>1</v>
      </c>
      <c r="P479">
        <v>0</v>
      </c>
      <c r="Q479">
        <v>0</v>
      </c>
      <c r="R479" s="4">
        <v>0</v>
      </c>
      <c r="T479" s="1">
        <f t="shared" ca="1" si="23"/>
        <v>42211</v>
      </c>
      <c r="U479" s="1">
        <f t="shared" ca="1" si="23"/>
        <v>42211</v>
      </c>
      <c r="V479" t="s">
        <v>17387</v>
      </c>
      <c r="AB479" t="s">
        <v>4230</v>
      </c>
      <c r="AC479" t="s">
        <v>4231</v>
      </c>
      <c r="AD479" t="s">
        <v>233</v>
      </c>
      <c r="AL479" t="s">
        <v>32</v>
      </c>
      <c r="AO479">
        <v>0</v>
      </c>
      <c r="AP479">
        <v>0</v>
      </c>
      <c r="AQ479">
        <v>0</v>
      </c>
      <c r="AR479" t="s">
        <v>33</v>
      </c>
      <c r="AS479">
        <v>0</v>
      </c>
      <c r="AT479" t="s">
        <v>4233</v>
      </c>
      <c r="AU479" t="s">
        <v>32</v>
      </c>
    </row>
    <row r="480" spans="1:47" x14ac:dyDescent="0.25">
      <c r="A480">
        <v>3469</v>
      </c>
      <c r="B480">
        <v>11413</v>
      </c>
      <c r="C480" t="str">
        <f t="shared" si="21"/>
        <v xml:space="preserve">Rippl-Reisen München  </v>
      </c>
      <c r="D480" t="s">
        <v>4236</v>
      </c>
      <c r="E480" s="5">
        <v>80686</v>
      </c>
      <c r="F480" t="s">
        <v>3232</v>
      </c>
      <c r="G480" t="s">
        <v>17324</v>
      </c>
      <c r="H480" t="s">
        <v>4237</v>
      </c>
      <c r="I480" t="s">
        <v>17387</v>
      </c>
      <c r="J480" t="s">
        <v>4238</v>
      </c>
      <c r="K480" t="s">
        <v>17387</v>
      </c>
      <c r="O480">
        <f t="shared" si="22"/>
        <v>1</v>
      </c>
      <c r="P480">
        <v>0</v>
      </c>
      <c r="Q480">
        <v>0</v>
      </c>
      <c r="R480" s="4">
        <v>0</v>
      </c>
      <c r="T480" s="1">
        <f t="shared" ca="1" si="23"/>
        <v>42211</v>
      </c>
      <c r="U480" s="1">
        <f t="shared" ca="1" si="23"/>
        <v>42211</v>
      </c>
      <c r="V480" t="s">
        <v>17387</v>
      </c>
      <c r="AB480" t="s">
        <v>4234</v>
      </c>
      <c r="AC480" t="s">
        <v>4235</v>
      </c>
      <c r="AG480" t="s">
        <v>4239</v>
      </c>
      <c r="AL480" t="s">
        <v>32</v>
      </c>
      <c r="AO480">
        <v>0</v>
      </c>
      <c r="AP480">
        <v>0</v>
      </c>
      <c r="AQ480">
        <v>1420</v>
      </c>
      <c r="AR480" t="s">
        <v>33</v>
      </c>
      <c r="AS480">
        <v>0</v>
      </c>
      <c r="AT480" t="s">
        <v>4240</v>
      </c>
      <c r="AU480" t="s">
        <v>32</v>
      </c>
    </row>
    <row r="481" spans="1:47" x14ac:dyDescent="0.25">
      <c r="A481">
        <v>3470</v>
      </c>
      <c r="B481">
        <v>11545</v>
      </c>
      <c r="C481" t="str">
        <f t="shared" si="21"/>
        <v xml:space="preserve">Immobilien Partner München GmbH </v>
      </c>
      <c r="D481" t="s">
        <v>4243</v>
      </c>
      <c r="E481" s="5">
        <v>80686</v>
      </c>
      <c r="F481" t="s">
        <v>3232</v>
      </c>
      <c r="G481" t="s">
        <v>17324</v>
      </c>
      <c r="H481" t="s">
        <v>4244</v>
      </c>
      <c r="I481" t="s">
        <v>17387</v>
      </c>
      <c r="J481" t="s">
        <v>4245</v>
      </c>
      <c r="K481" t="s">
        <v>17387</v>
      </c>
      <c r="O481">
        <f t="shared" si="22"/>
        <v>1</v>
      </c>
      <c r="P481">
        <v>0</v>
      </c>
      <c r="Q481">
        <v>0</v>
      </c>
      <c r="R481" s="4">
        <v>0</v>
      </c>
      <c r="T481" s="1">
        <f t="shared" ca="1" si="23"/>
        <v>42211</v>
      </c>
      <c r="U481" s="1">
        <f t="shared" ca="1" si="23"/>
        <v>42211</v>
      </c>
      <c r="V481" t="s">
        <v>17387</v>
      </c>
      <c r="W481" t="s">
        <v>4248</v>
      </c>
      <c r="X481">
        <v>1419563</v>
      </c>
      <c r="Y481" t="s">
        <v>4249</v>
      </c>
      <c r="AB481" t="s">
        <v>4241</v>
      </c>
      <c r="AC481" t="s">
        <v>4242</v>
      </c>
      <c r="AD481" t="s">
        <v>4018</v>
      </c>
      <c r="AF481" t="s">
        <v>4246</v>
      </c>
      <c r="AG481" t="s">
        <v>4247</v>
      </c>
      <c r="AL481" t="s">
        <v>32</v>
      </c>
      <c r="AM481" t="s">
        <v>32</v>
      </c>
      <c r="AO481">
        <v>0</v>
      </c>
      <c r="AP481">
        <v>4</v>
      </c>
      <c r="AQ481">
        <v>965</v>
      </c>
      <c r="AR481" s="1">
        <v>40086</v>
      </c>
      <c r="AS481">
        <v>0</v>
      </c>
      <c r="AT481" t="s">
        <v>4250</v>
      </c>
      <c r="AU481" t="s">
        <v>32</v>
      </c>
    </row>
    <row r="482" spans="1:47" x14ac:dyDescent="0.25">
      <c r="A482">
        <v>3471</v>
      </c>
      <c r="B482">
        <v>10287</v>
      </c>
      <c r="C482" t="str">
        <f t="shared" si="21"/>
        <v xml:space="preserve">Diebold-Zierer Biergartenfestanlage GbR </v>
      </c>
      <c r="D482" t="s">
        <v>4254</v>
      </c>
      <c r="E482" s="5">
        <v>80687</v>
      </c>
      <c r="F482" t="s">
        <v>3232</v>
      </c>
      <c r="G482" t="s">
        <v>17324</v>
      </c>
      <c r="I482" t="s">
        <v>17387</v>
      </c>
      <c r="K482" t="s">
        <v>17387</v>
      </c>
      <c r="O482">
        <f t="shared" si="22"/>
        <v>1</v>
      </c>
      <c r="P482">
        <v>0</v>
      </c>
      <c r="Q482">
        <v>0</v>
      </c>
      <c r="R482" s="4">
        <v>0</v>
      </c>
      <c r="T482" s="1">
        <f t="shared" ca="1" si="23"/>
        <v>42211</v>
      </c>
      <c r="U482" s="1">
        <f t="shared" ca="1" si="23"/>
        <v>42211</v>
      </c>
      <c r="V482" t="s">
        <v>17387</v>
      </c>
      <c r="AB482" t="s">
        <v>4251</v>
      </c>
      <c r="AC482" t="s">
        <v>4252</v>
      </c>
      <c r="AD482" t="s">
        <v>4253</v>
      </c>
      <c r="AF482" t="s">
        <v>4255</v>
      </c>
      <c r="AG482" t="s">
        <v>4256</v>
      </c>
      <c r="AL482" t="s">
        <v>568</v>
      </c>
      <c r="AM482" t="s">
        <v>568</v>
      </c>
      <c r="AO482">
        <v>0</v>
      </c>
      <c r="AP482">
        <v>2</v>
      </c>
      <c r="AQ482">
        <v>7773</v>
      </c>
      <c r="AR482" s="1">
        <v>40781</v>
      </c>
      <c r="AS482">
        <v>0</v>
      </c>
      <c r="AT482" t="s">
        <v>4257</v>
      </c>
      <c r="AU482" t="s">
        <v>32</v>
      </c>
    </row>
    <row r="483" spans="1:47" x14ac:dyDescent="0.25">
      <c r="A483">
        <v>3472</v>
      </c>
      <c r="B483">
        <v>10414</v>
      </c>
      <c r="C483" t="str">
        <f t="shared" si="21"/>
        <v xml:space="preserve">Friess GmbH  </v>
      </c>
      <c r="D483" t="s">
        <v>4260</v>
      </c>
      <c r="E483" s="5">
        <v>80687</v>
      </c>
      <c r="F483" t="s">
        <v>3232</v>
      </c>
      <c r="G483" t="s">
        <v>17324</v>
      </c>
      <c r="H483" t="s">
        <v>4261</v>
      </c>
      <c r="I483" t="s">
        <v>17387</v>
      </c>
      <c r="J483" t="s">
        <v>4262</v>
      </c>
      <c r="K483" t="s">
        <v>17387</v>
      </c>
      <c r="M483" s="2"/>
      <c r="N483" s="2"/>
      <c r="O483">
        <f t="shared" si="22"/>
        <v>1</v>
      </c>
      <c r="P483">
        <v>0</v>
      </c>
      <c r="Q483">
        <v>0</v>
      </c>
      <c r="R483" s="4">
        <v>0</v>
      </c>
      <c r="S483" t="s">
        <v>4266</v>
      </c>
      <c r="T483" s="1">
        <f t="shared" ca="1" si="23"/>
        <v>42211</v>
      </c>
      <c r="U483" s="1">
        <f t="shared" ca="1" si="23"/>
        <v>42211</v>
      </c>
      <c r="V483" t="s">
        <v>17387</v>
      </c>
      <c r="W483" t="s">
        <v>3663</v>
      </c>
      <c r="X483" s="2">
        <v>48806015</v>
      </c>
      <c r="Y483" t="s">
        <v>3163</v>
      </c>
      <c r="AB483" t="s">
        <v>4258</v>
      </c>
      <c r="AC483" t="s">
        <v>4259</v>
      </c>
      <c r="AF483" t="s">
        <v>4263</v>
      </c>
      <c r="AG483" t="s">
        <v>4264</v>
      </c>
      <c r="AL483" t="s">
        <v>32</v>
      </c>
      <c r="AM483" t="s">
        <v>32</v>
      </c>
      <c r="AO483">
        <v>0</v>
      </c>
      <c r="AP483">
        <v>17</v>
      </c>
      <c r="AQ483">
        <v>3370</v>
      </c>
      <c r="AR483" s="1">
        <v>39478</v>
      </c>
      <c r="AS483">
        <v>0</v>
      </c>
      <c r="AT483" t="s">
        <v>4265</v>
      </c>
      <c r="AU483" t="s">
        <v>32</v>
      </c>
    </row>
    <row r="484" spans="1:47" x14ac:dyDescent="0.25">
      <c r="A484">
        <v>3473</v>
      </c>
      <c r="B484">
        <v>10514</v>
      </c>
      <c r="C484" t="str">
        <f t="shared" si="21"/>
        <v xml:space="preserve">Zierer's Karussell GmbH  </v>
      </c>
      <c r="D484" t="s">
        <v>4254</v>
      </c>
      <c r="E484" s="5">
        <v>80687</v>
      </c>
      <c r="F484" t="s">
        <v>3232</v>
      </c>
      <c r="G484" t="s">
        <v>17324</v>
      </c>
      <c r="H484" t="s">
        <v>4269</v>
      </c>
      <c r="I484" t="s">
        <v>17387</v>
      </c>
      <c r="J484" t="s">
        <v>4270</v>
      </c>
      <c r="K484" t="s">
        <v>17387</v>
      </c>
      <c r="M484" t="s">
        <v>4275</v>
      </c>
      <c r="N484" t="s">
        <v>3759</v>
      </c>
      <c r="O484">
        <f t="shared" si="22"/>
        <v>1</v>
      </c>
      <c r="P484">
        <v>0</v>
      </c>
      <c r="Q484">
        <v>0</v>
      </c>
      <c r="R484" s="4">
        <v>0</v>
      </c>
      <c r="T484" s="1">
        <f t="shared" ca="1" si="23"/>
        <v>42211</v>
      </c>
      <c r="U484" s="1">
        <f t="shared" ca="1" si="23"/>
        <v>42211</v>
      </c>
      <c r="V484" t="s">
        <v>17387</v>
      </c>
      <c r="AB484" t="s">
        <v>4267</v>
      </c>
      <c r="AC484" t="s">
        <v>4268</v>
      </c>
      <c r="AF484" t="s">
        <v>4271</v>
      </c>
      <c r="AG484" t="s">
        <v>4272</v>
      </c>
      <c r="AI484" t="s">
        <v>4255</v>
      </c>
      <c r="AJ484" t="s">
        <v>4273</v>
      </c>
      <c r="AK484" t="s">
        <v>4274</v>
      </c>
      <c r="AL484" t="s">
        <v>32</v>
      </c>
      <c r="AM484" t="s">
        <v>32</v>
      </c>
      <c r="AO484">
        <v>3</v>
      </c>
      <c r="AP484">
        <v>16</v>
      </c>
      <c r="AQ484">
        <v>21186</v>
      </c>
      <c r="AR484" s="1">
        <v>42131</v>
      </c>
      <c r="AS484">
        <v>10</v>
      </c>
      <c r="AT484" t="s">
        <v>4276</v>
      </c>
      <c r="AU484" t="s">
        <v>32</v>
      </c>
    </row>
    <row r="485" spans="1:47" x14ac:dyDescent="0.25">
      <c r="A485">
        <v>3474</v>
      </c>
      <c r="B485">
        <v>10649</v>
      </c>
      <c r="C485" t="str">
        <f t="shared" si="21"/>
        <v xml:space="preserve">ELWA GmbH &amp; Co. KG  </v>
      </c>
      <c r="D485" t="s">
        <v>4279</v>
      </c>
      <c r="E485" s="5">
        <v>80687</v>
      </c>
      <c r="F485" t="s">
        <v>3232</v>
      </c>
      <c r="G485" t="s">
        <v>17324</v>
      </c>
      <c r="I485" t="s">
        <v>17387</v>
      </c>
      <c r="K485" t="s">
        <v>17387</v>
      </c>
      <c r="O485">
        <f t="shared" si="22"/>
        <v>1</v>
      </c>
      <c r="P485">
        <v>0</v>
      </c>
      <c r="Q485">
        <v>0</v>
      </c>
      <c r="R485" s="4">
        <v>0</v>
      </c>
      <c r="T485" s="1">
        <f t="shared" ca="1" si="23"/>
        <v>42211</v>
      </c>
      <c r="U485" s="1">
        <f t="shared" ca="1" si="23"/>
        <v>42211</v>
      </c>
      <c r="V485" t="s">
        <v>17387</v>
      </c>
      <c r="AB485" t="s">
        <v>4277</v>
      </c>
      <c r="AC485" t="s">
        <v>4278</v>
      </c>
      <c r="AL485" t="s">
        <v>32</v>
      </c>
      <c r="AO485">
        <v>0</v>
      </c>
      <c r="AP485">
        <v>11</v>
      </c>
      <c r="AQ485">
        <v>3406</v>
      </c>
      <c r="AR485" s="1">
        <v>39844</v>
      </c>
      <c r="AS485">
        <v>0</v>
      </c>
      <c r="AT485" t="s">
        <v>4280</v>
      </c>
      <c r="AU485" t="s">
        <v>32</v>
      </c>
    </row>
    <row r="486" spans="1:47" x14ac:dyDescent="0.25">
      <c r="A486">
        <v>3475</v>
      </c>
      <c r="B486">
        <v>10676</v>
      </c>
      <c r="C486" t="str">
        <f t="shared" si="21"/>
        <v xml:space="preserve">Fink Umwelttechnik GmbH  </v>
      </c>
      <c r="D486" t="s">
        <v>4283</v>
      </c>
      <c r="E486" s="5">
        <v>80687</v>
      </c>
      <c r="F486" t="s">
        <v>3232</v>
      </c>
      <c r="G486" t="s">
        <v>17324</v>
      </c>
      <c r="H486" t="s">
        <v>4284</v>
      </c>
      <c r="I486" t="s">
        <v>17387</v>
      </c>
      <c r="J486" t="s">
        <v>4285</v>
      </c>
      <c r="K486" t="s">
        <v>17387</v>
      </c>
      <c r="O486">
        <f t="shared" si="22"/>
        <v>1</v>
      </c>
      <c r="P486">
        <v>0</v>
      </c>
      <c r="Q486">
        <v>0</v>
      </c>
      <c r="R486" s="4">
        <v>0</v>
      </c>
      <c r="T486" s="1">
        <f t="shared" ca="1" si="23"/>
        <v>42211</v>
      </c>
      <c r="U486" s="1">
        <f t="shared" ca="1" si="23"/>
        <v>42211</v>
      </c>
      <c r="V486" t="s">
        <v>17387</v>
      </c>
      <c r="AB486" t="s">
        <v>4281</v>
      </c>
      <c r="AC486" t="s">
        <v>4282</v>
      </c>
      <c r="AF486" t="s">
        <v>4286</v>
      </c>
      <c r="AH486" t="s">
        <v>4287</v>
      </c>
      <c r="AL486" t="s">
        <v>32</v>
      </c>
      <c r="AO486">
        <v>0</v>
      </c>
      <c r="AP486">
        <v>0</v>
      </c>
      <c r="AQ486">
        <v>18203</v>
      </c>
      <c r="AR486" t="s">
        <v>33</v>
      </c>
      <c r="AS486">
        <v>0</v>
      </c>
      <c r="AT486" t="s">
        <v>4288</v>
      </c>
      <c r="AU486" t="s">
        <v>32</v>
      </c>
    </row>
    <row r="487" spans="1:47" x14ac:dyDescent="0.25">
      <c r="A487">
        <v>3476</v>
      </c>
      <c r="B487">
        <v>10827</v>
      </c>
      <c r="C487" t="str">
        <f t="shared" si="21"/>
        <v xml:space="preserve">DB Fernverkehr AG  </v>
      </c>
      <c r="D487" t="s">
        <v>4291</v>
      </c>
      <c r="E487" s="5">
        <v>80687</v>
      </c>
      <c r="F487" t="s">
        <v>3232</v>
      </c>
      <c r="G487" t="s">
        <v>17324</v>
      </c>
      <c r="I487" t="s">
        <v>17387</v>
      </c>
      <c r="K487" t="s">
        <v>17387</v>
      </c>
      <c r="O487">
        <f t="shared" si="22"/>
        <v>1</v>
      </c>
      <c r="P487">
        <v>0</v>
      </c>
      <c r="Q487">
        <v>0</v>
      </c>
      <c r="R487" s="4">
        <v>0</v>
      </c>
      <c r="T487" s="1">
        <f t="shared" ca="1" si="23"/>
        <v>42211</v>
      </c>
      <c r="U487" s="1">
        <f t="shared" ca="1" si="23"/>
        <v>42211</v>
      </c>
      <c r="V487" t="s">
        <v>17387</v>
      </c>
      <c r="AB487" t="s">
        <v>4289</v>
      </c>
      <c r="AC487" t="s">
        <v>4290</v>
      </c>
      <c r="AL487" t="s">
        <v>32</v>
      </c>
      <c r="AO487">
        <v>0</v>
      </c>
      <c r="AP487">
        <v>0</v>
      </c>
      <c r="AQ487">
        <v>0</v>
      </c>
      <c r="AR487" t="s">
        <v>33</v>
      </c>
      <c r="AS487">
        <v>0</v>
      </c>
      <c r="AT487" t="s">
        <v>4292</v>
      </c>
      <c r="AU487" t="s">
        <v>32</v>
      </c>
    </row>
    <row r="488" spans="1:47" x14ac:dyDescent="0.25">
      <c r="A488">
        <v>3477</v>
      </c>
      <c r="B488">
        <v>11037</v>
      </c>
      <c r="C488" t="str">
        <f t="shared" si="21"/>
        <v xml:space="preserve">PS KüchenLogistik GmbH  </v>
      </c>
      <c r="D488" t="s">
        <v>4295</v>
      </c>
      <c r="E488" s="5">
        <v>80687</v>
      </c>
      <c r="F488" t="s">
        <v>3232</v>
      </c>
      <c r="G488" t="s">
        <v>17324</v>
      </c>
      <c r="H488" t="s">
        <v>4296</v>
      </c>
      <c r="I488" t="s">
        <v>17387</v>
      </c>
      <c r="J488" t="s">
        <v>4297</v>
      </c>
      <c r="K488" t="s">
        <v>17387</v>
      </c>
      <c r="O488">
        <f t="shared" si="22"/>
        <v>1</v>
      </c>
      <c r="P488">
        <v>0</v>
      </c>
      <c r="Q488">
        <v>0</v>
      </c>
      <c r="R488" s="4">
        <v>0</v>
      </c>
      <c r="T488" s="1">
        <f t="shared" ca="1" si="23"/>
        <v>42211</v>
      </c>
      <c r="U488" s="1">
        <f t="shared" ca="1" si="23"/>
        <v>42211</v>
      </c>
      <c r="V488" t="s">
        <v>17387</v>
      </c>
      <c r="AB488" t="s">
        <v>4293</v>
      </c>
      <c r="AC488" t="s">
        <v>4294</v>
      </c>
      <c r="AF488" t="s">
        <v>4298</v>
      </c>
      <c r="AL488" t="s">
        <v>32</v>
      </c>
      <c r="AO488">
        <v>0</v>
      </c>
      <c r="AP488">
        <v>0</v>
      </c>
      <c r="AQ488">
        <v>0</v>
      </c>
      <c r="AR488" t="s">
        <v>33</v>
      </c>
      <c r="AS488">
        <v>0</v>
      </c>
      <c r="AT488" t="s">
        <v>4299</v>
      </c>
      <c r="AU488" t="s">
        <v>32</v>
      </c>
    </row>
    <row r="489" spans="1:47" x14ac:dyDescent="0.25">
      <c r="A489">
        <v>3478</v>
      </c>
      <c r="B489">
        <v>11084</v>
      </c>
      <c r="C489" t="str">
        <f t="shared" si="21"/>
        <v xml:space="preserve">Automobile Sigi  </v>
      </c>
      <c r="D489" t="s">
        <v>4302</v>
      </c>
      <c r="E489" s="5">
        <v>80687</v>
      </c>
      <c r="F489" t="s">
        <v>3232</v>
      </c>
      <c r="G489" t="s">
        <v>17324</v>
      </c>
      <c r="I489" t="s">
        <v>17387</v>
      </c>
      <c r="K489" t="s">
        <v>17387</v>
      </c>
      <c r="O489">
        <f t="shared" si="22"/>
        <v>1</v>
      </c>
      <c r="P489">
        <v>0</v>
      </c>
      <c r="Q489">
        <v>0</v>
      </c>
      <c r="R489" s="4">
        <v>0</v>
      </c>
      <c r="T489" s="1">
        <f t="shared" ca="1" si="23"/>
        <v>42211</v>
      </c>
      <c r="U489" s="1">
        <f t="shared" ca="1" si="23"/>
        <v>42211</v>
      </c>
      <c r="V489" t="s">
        <v>17387</v>
      </c>
      <c r="AB489" t="s">
        <v>4300</v>
      </c>
      <c r="AC489" t="s">
        <v>4301</v>
      </c>
      <c r="AL489" t="s">
        <v>32</v>
      </c>
      <c r="AO489">
        <v>0</v>
      </c>
      <c r="AP489">
        <v>0</v>
      </c>
      <c r="AQ489">
        <v>647</v>
      </c>
      <c r="AR489" t="s">
        <v>33</v>
      </c>
      <c r="AS489">
        <v>0</v>
      </c>
      <c r="AT489" t="s">
        <v>4303</v>
      </c>
      <c r="AU489" t="s">
        <v>32</v>
      </c>
    </row>
    <row r="490" spans="1:47" x14ac:dyDescent="0.25">
      <c r="A490">
        <v>3479</v>
      </c>
      <c r="B490">
        <v>11172</v>
      </c>
      <c r="C490" t="str">
        <f t="shared" si="21"/>
        <v xml:space="preserve">Kantine im Frauenhofer  </v>
      </c>
      <c r="D490" t="s">
        <v>4306</v>
      </c>
      <c r="E490" s="5">
        <v>80687</v>
      </c>
      <c r="F490" t="s">
        <v>3232</v>
      </c>
      <c r="G490" t="s">
        <v>17324</v>
      </c>
      <c r="H490" t="s">
        <v>4307</v>
      </c>
      <c r="I490" t="s">
        <v>17387</v>
      </c>
      <c r="J490" t="s">
        <v>4308</v>
      </c>
      <c r="K490" t="s">
        <v>17387</v>
      </c>
      <c r="O490">
        <f t="shared" si="22"/>
        <v>1</v>
      </c>
      <c r="P490">
        <v>0</v>
      </c>
      <c r="Q490">
        <v>0</v>
      </c>
      <c r="R490" s="4">
        <v>0</v>
      </c>
      <c r="T490" s="1">
        <f t="shared" ca="1" si="23"/>
        <v>42211</v>
      </c>
      <c r="U490" s="1">
        <f t="shared" ca="1" si="23"/>
        <v>42211</v>
      </c>
      <c r="V490" t="s">
        <v>17387</v>
      </c>
      <c r="AB490" t="s">
        <v>4304</v>
      </c>
      <c r="AC490" t="s">
        <v>4305</v>
      </c>
      <c r="AF490" t="s">
        <v>4309</v>
      </c>
      <c r="AG490" t="s">
        <v>4310</v>
      </c>
      <c r="AL490" t="s">
        <v>32</v>
      </c>
      <c r="AO490">
        <v>0</v>
      </c>
      <c r="AP490">
        <v>1</v>
      </c>
      <c r="AQ490">
        <v>753</v>
      </c>
      <c r="AR490" s="1">
        <v>37836</v>
      </c>
      <c r="AS490">
        <v>0</v>
      </c>
      <c r="AT490" t="s">
        <v>4311</v>
      </c>
      <c r="AU490" t="s">
        <v>32</v>
      </c>
    </row>
    <row r="491" spans="1:47" x14ac:dyDescent="0.25">
      <c r="A491">
        <v>3480</v>
      </c>
      <c r="B491">
        <v>11200</v>
      </c>
      <c r="C491" t="str">
        <f t="shared" si="21"/>
        <v xml:space="preserve">Kassenärztliche Vereinigung Bayerns </v>
      </c>
      <c r="D491" t="s">
        <v>4315</v>
      </c>
      <c r="E491" s="5">
        <v>80687</v>
      </c>
      <c r="F491" t="s">
        <v>3232</v>
      </c>
      <c r="G491" t="s">
        <v>17324</v>
      </c>
      <c r="H491" t="s">
        <v>4316</v>
      </c>
      <c r="I491" t="s">
        <v>17387</v>
      </c>
      <c r="J491" t="s">
        <v>4317</v>
      </c>
      <c r="K491" t="s">
        <v>17387</v>
      </c>
      <c r="O491">
        <f t="shared" si="22"/>
        <v>1</v>
      </c>
      <c r="P491">
        <v>0</v>
      </c>
      <c r="Q491">
        <v>0</v>
      </c>
      <c r="R491" s="4">
        <v>0</v>
      </c>
      <c r="T491" s="1">
        <f t="shared" ca="1" si="23"/>
        <v>42211</v>
      </c>
      <c r="U491" s="1">
        <f t="shared" ca="1" si="23"/>
        <v>42211</v>
      </c>
      <c r="V491" t="s">
        <v>17387</v>
      </c>
      <c r="W491" t="s">
        <v>4320</v>
      </c>
      <c r="X491">
        <v>6405171717</v>
      </c>
      <c r="Y491" t="s">
        <v>4321</v>
      </c>
      <c r="AB491" t="s">
        <v>4312</v>
      </c>
      <c r="AC491" t="s">
        <v>4313</v>
      </c>
      <c r="AD491" t="s">
        <v>4314</v>
      </c>
      <c r="AF491" t="s">
        <v>4318</v>
      </c>
      <c r="AG491" t="s">
        <v>4319</v>
      </c>
      <c r="AL491" t="s">
        <v>32</v>
      </c>
      <c r="AM491" t="s">
        <v>32</v>
      </c>
      <c r="AO491">
        <v>0</v>
      </c>
      <c r="AP491">
        <v>18</v>
      </c>
      <c r="AQ491">
        <v>5651</v>
      </c>
      <c r="AR491" s="1">
        <v>38291</v>
      </c>
      <c r="AS491">
        <v>0</v>
      </c>
      <c r="AT491" t="s">
        <v>4322</v>
      </c>
      <c r="AU491" t="s">
        <v>32</v>
      </c>
    </row>
    <row r="492" spans="1:47" x14ac:dyDescent="0.25">
      <c r="A492">
        <v>3481</v>
      </c>
      <c r="B492">
        <v>11941</v>
      </c>
      <c r="C492" t="str">
        <f t="shared" si="21"/>
        <v>Peugeot Commerce GmbH Niederlassung Bayern Standort Pasing</v>
      </c>
      <c r="D492" t="s">
        <v>4327</v>
      </c>
      <c r="E492" s="5">
        <v>80687</v>
      </c>
      <c r="F492" t="s">
        <v>3232</v>
      </c>
      <c r="G492" t="s">
        <v>17324</v>
      </c>
      <c r="I492" t="s">
        <v>17387</v>
      </c>
      <c r="K492" t="s">
        <v>17387</v>
      </c>
      <c r="O492">
        <f t="shared" si="22"/>
        <v>1</v>
      </c>
      <c r="P492">
        <v>0</v>
      </c>
      <c r="Q492">
        <v>0</v>
      </c>
      <c r="R492" s="4">
        <v>0</v>
      </c>
      <c r="T492" s="1">
        <f t="shared" ca="1" si="23"/>
        <v>42211</v>
      </c>
      <c r="U492" s="1">
        <f t="shared" ca="1" si="23"/>
        <v>42211</v>
      </c>
      <c r="V492" t="s">
        <v>17387</v>
      </c>
      <c r="AB492" t="s">
        <v>4323</v>
      </c>
      <c r="AC492" t="s">
        <v>4324</v>
      </c>
      <c r="AD492" t="s">
        <v>4325</v>
      </c>
      <c r="AE492" t="s">
        <v>4326</v>
      </c>
      <c r="AF492" t="s">
        <v>4328</v>
      </c>
      <c r="AG492" t="s">
        <v>4329</v>
      </c>
      <c r="AH492" t="s">
        <v>4330</v>
      </c>
      <c r="AL492" t="s">
        <v>32</v>
      </c>
      <c r="AO492">
        <v>0</v>
      </c>
      <c r="AP492">
        <v>0</v>
      </c>
      <c r="AQ492">
        <v>0</v>
      </c>
      <c r="AR492" t="s">
        <v>33</v>
      </c>
      <c r="AS492">
        <v>0</v>
      </c>
      <c r="AT492" t="s">
        <v>4331</v>
      </c>
      <c r="AU492" t="s">
        <v>32</v>
      </c>
    </row>
    <row r="493" spans="1:47" x14ac:dyDescent="0.25">
      <c r="A493">
        <v>3482</v>
      </c>
      <c r="B493">
        <v>10200</v>
      </c>
      <c r="C493" t="str">
        <f t="shared" si="21"/>
        <v>Werner Ottl Containertransporte Kran-Lkw</v>
      </c>
      <c r="D493" t="s">
        <v>4336</v>
      </c>
      <c r="E493" s="5">
        <v>80689</v>
      </c>
      <c r="F493" t="s">
        <v>3232</v>
      </c>
      <c r="G493" t="s">
        <v>17324</v>
      </c>
      <c r="H493" t="s">
        <v>4337</v>
      </c>
      <c r="I493" t="s">
        <v>17387</v>
      </c>
      <c r="J493" t="s">
        <v>4338</v>
      </c>
      <c r="K493" t="s">
        <v>17387</v>
      </c>
      <c r="O493">
        <f t="shared" si="22"/>
        <v>1</v>
      </c>
      <c r="P493">
        <v>0</v>
      </c>
      <c r="Q493">
        <v>0</v>
      </c>
      <c r="R493" s="4">
        <v>0</v>
      </c>
      <c r="T493" s="1">
        <f t="shared" ca="1" si="23"/>
        <v>42211</v>
      </c>
      <c r="U493" s="1">
        <f t="shared" ca="1" si="23"/>
        <v>42211</v>
      </c>
      <c r="V493" t="s">
        <v>17387</v>
      </c>
      <c r="AB493" t="s">
        <v>4332</v>
      </c>
      <c r="AC493" t="s">
        <v>4333</v>
      </c>
      <c r="AD493" t="s">
        <v>4334</v>
      </c>
      <c r="AE493" t="s">
        <v>4335</v>
      </c>
      <c r="AL493" t="s">
        <v>32</v>
      </c>
      <c r="AM493" t="s">
        <v>32</v>
      </c>
      <c r="AN493" t="s">
        <v>32</v>
      </c>
      <c r="AO493">
        <v>1</v>
      </c>
      <c r="AP493">
        <v>144</v>
      </c>
      <c r="AQ493">
        <v>72790</v>
      </c>
      <c r="AR493" s="1">
        <v>42185</v>
      </c>
      <c r="AS493">
        <v>0</v>
      </c>
      <c r="AT493" t="s">
        <v>4339</v>
      </c>
      <c r="AU493" t="s">
        <v>32</v>
      </c>
    </row>
    <row r="494" spans="1:47" x14ac:dyDescent="0.25">
      <c r="A494">
        <v>3483</v>
      </c>
      <c r="B494">
        <v>10722</v>
      </c>
      <c r="C494" t="str">
        <f t="shared" si="21"/>
        <v>Hans Ostner Installations- und Heizungsbau GmbH</v>
      </c>
      <c r="D494" t="s">
        <v>4344</v>
      </c>
      <c r="E494" s="5">
        <v>80689</v>
      </c>
      <c r="F494" t="s">
        <v>3232</v>
      </c>
      <c r="G494" t="s">
        <v>17324</v>
      </c>
      <c r="H494" t="s">
        <v>4345</v>
      </c>
      <c r="I494" t="s">
        <v>17387</v>
      </c>
      <c r="J494" t="s">
        <v>4346</v>
      </c>
      <c r="K494" t="s">
        <v>17387</v>
      </c>
      <c r="O494">
        <f t="shared" si="22"/>
        <v>1</v>
      </c>
      <c r="P494">
        <v>0</v>
      </c>
      <c r="Q494">
        <v>0</v>
      </c>
      <c r="R494" s="4">
        <v>0</v>
      </c>
      <c r="T494" s="1">
        <f t="shared" ca="1" si="23"/>
        <v>42211</v>
      </c>
      <c r="U494" s="1">
        <f t="shared" ca="1" si="23"/>
        <v>42211</v>
      </c>
      <c r="V494" t="s">
        <v>17387</v>
      </c>
      <c r="W494" t="s">
        <v>3844</v>
      </c>
      <c r="X494">
        <v>87130266</v>
      </c>
      <c r="Y494" t="s">
        <v>3845</v>
      </c>
      <c r="AB494" t="s">
        <v>4340</v>
      </c>
      <c r="AC494" t="s">
        <v>4341</v>
      </c>
      <c r="AD494" t="s">
        <v>4342</v>
      </c>
      <c r="AE494" t="s">
        <v>4343</v>
      </c>
      <c r="AF494" t="s">
        <v>4347</v>
      </c>
      <c r="AG494" t="s">
        <v>4348</v>
      </c>
      <c r="AL494" t="s">
        <v>32</v>
      </c>
      <c r="AM494" t="s">
        <v>32</v>
      </c>
      <c r="AO494">
        <v>0</v>
      </c>
      <c r="AP494">
        <v>53</v>
      </c>
      <c r="AQ494">
        <v>26351</v>
      </c>
      <c r="AR494" s="1">
        <v>40178</v>
      </c>
      <c r="AS494">
        <v>0</v>
      </c>
      <c r="AT494" t="s">
        <v>4349</v>
      </c>
      <c r="AU494" t="s">
        <v>32</v>
      </c>
    </row>
    <row r="495" spans="1:47" x14ac:dyDescent="0.25">
      <c r="A495">
        <v>3484</v>
      </c>
      <c r="B495">
        <v>11192</v>
      </c>
      <c r="C495" t="str">
        <f t="shared" si="21"/>
        <v xml:space="preserve">Automobile Heinrich Ziller </v>
      </c>
      <c r="D495" t="s">
        <v>4353</v>
      </c>
      <c r="E495" s="5">
        <v>80689</v>
      </c>
      <c r="F495" t="s">
        <v>3232</v>
      </c>
      <c r="G495" t="s">
        <v>17324</v>
      </c>
      <c r="H495" t="s">
        <v>4354</v>
      </c>
      <c r="I495" t="s">
        <v>17387</v>
      </c>
      <c r="K495" t="s">
        <v>17387</v>
      </c>
      <c r="O495">
        <f t="shared" si="22"/>
        <v>1</v>
      </c>
      <c r="P495">
        <v>0</v>
      </c>
      <c r="Q495">
        <v>0</v>
      </c>
      <c r="R495" s="4">
        <v>0</v>
      </c>
      <c r="T495" s="1">
        <f t="shared" ca="1" si="23"/>
        <v>42211</v>
      </c>
      <c r="U495" s="1">
        <f t="shared" ca="1" si="23"/>
        <v>42211</v>
      </c>
      <c r="V495" t="s">
        <v>17387</v>
      </c>
      <c r="AB495" t="s">
        <v>4350</v>
      </c>
      <c r="AC495" t="s">
        <v>4351</v>
      </c>
      <c r="AD495" t="s">
        <v>4352</v>
      </c>
      <c r="AG495" t="s">
        <v>4355</v>
      </c>
      <c r="AL495" t="s">
        <v>32</v>
      </c>
      <c r="AO495">
        <v>0</v>
      </c>
      <c r="AP495">
        <v>0</v>
      </c>
      <c r="AQ495">
        <v>0</v>
      </c>
      <c r="AR495" t="s">
        <v>33</v>
      </c>
      <c r="AS495">
        <v>0</v>
      </c>
      <c r="AT495" t="s">
        <v>4356</v>
      </c>
      <c r="AU495" t="s">
        <v>32</v>
      </c>
    </row>
    <row r="496" spans="1:47" x14ac:dyDescent="0.25">
      <c r="A496">
        <v>3485</v>
      </c>
      <c r="B496">
        <v>11731</v>
      </c>
      <c r="C496" t="str">
        <f t="shared" si="21"/>
        <v xml:space="preserve">Mozer Garten &amp; Landschaftsbau </v>
      </c>
      <c r="D496" t="s">
        <v>4360</v>
      </c>
      <c r="E496" s="5">
        <v>80689</v>
      </c>
      <c r="F496" t="s">
        <v>3232</v>
      </c>
      <c r="G496" t="s">
        <v>17324</v>
      </c>
      <c r="I496" t="s">
        <v>17387</v>
      </c>
      <c r="K496" t="s">
        <v>17387</v>
      </c>
      <c r="O496">
        <f t="shared" si="22"/>
        <v>1</v>
      </c>
      <c r="P496">
        <v>0</v>
      </c>
      <c r="Q496">
        <v>0</v>
      </c>
      <c r="R496" s="4">
        <v>0</v>
      </c>
      <c r="T496" s="1">
        <f t="shared" ca="1" si="23"/>
        <v>42211</v>
      </c>
      <c r="U496" s="1">
        <f t="shared" ca="1" si="23"/>
        <v>42211</v>
      </c>
      <c r="V496" t="s">
        <v>17387</v>
      </c>
      <c r="AB496" t="s">
        <v>4357</v>
      </c>
      <c r="AC496" t="s">
        <v>4358</v>
      </c>
      <c r="AD496" t="s">
        <v>4359</v>
      </c>
      <c r="AF496" t="s">
        <v>4361</v>
      </c>
      <c r="AG496" t="s">
        <v>4362</v>
      </c>
      <c r="AL496" t="s">
        <v>32</v>
      </c>
      <c r="AO496">
        <v>0</v>
      </c>
      <c r="AP496">
        <v>0</v>
      </c>
      <c r="AQ496">
        <v>0</v>
      </c>
      <c r="AR496" t="s">
        <v>33</v>
      </c>
      <c r="AS496">
        <v>0</v>
      </c>
      <c r="AT496" t="s">
        <v>4363</v>
      </c>
      <c r="AU496" t="s">
        <v>32</v>
      </c>
    </row>
    <row r="497" spans="1:47" x14ac:dyDescent="0.25">
      <c r="A497">
        <v>3486</v>
      </c>
      <c r="B497">
        <v>11952</v>
      </c>
      <c r="C497" t="str">
        <f t="shared" si="21"/>
        <v>Verein für Bildung, Kultur und Integration in München e.V.</v>
      </c>
      <c r="D497" t="s">
        <v>4365</v>
      </c>
      <c r="E497" s="5">
        <v>80689</v>
      </c>
      <c r="F497" t="s">
        <v>3232</v>
      </c>
      <c r="G497" t="s">
        <v>17324</v>
      </c>
      <c r="I497" t="s">
        <v>17387</v>
      </c>
      <c r="K497" t="s">
        <v>17387</v>
      </c>
      <c r="O497">
        <f t="shared" si="22"/>
        <v>1</v>
      </c>
      <c r="P497">
        <v>0</v>
      </c>
      <c r="Q497">
        <v>0</v>
      </c>
      <c r="R497" s="4">
        <v>0</v>
      </c>
      <c r="T497" s="1">
        <f t="shared" ca="1" si="23"/>
        <v>42211</v>
      </c>
      <c r="U497" s="1">
        <f t="shared" ca="1" si="23"/>
        <v>42211</v>
      </c>
      <c r="V497" t="s">
        <v>17387</v>
      </c>
      <c r="AB497" t="s">
        <v>4364</v>
      </c>
      <c r="AC497" t="s">
        <v>3532</v>
      </c>
      <c r="AD497" t="s">
        <v>3533</v>
      </c>
      <c r="AE497" t="s">
        <v>3534</v>
      </c>
      <c r="AF497" t="s">
        <v>4366</v>
      </c>
      <c r="AG497" t="s">
        <v>4367</v>
      </c>
      <c r="AL497" t="s">
        <v>32</v>
      </c>
      <c r="AO497">
        <v>1</v>
      </c>
      <c r="AP497">
        <v>1</v>
      </c>
      <c r="AQ497">
        <v>845</v>
      </c>
      <c r="AR497" s="1">
        <v>42132</v>
      </c>
      <c r="AS497">
        <v>0</v>
      </c>
      <c r="AT497" t="s">
        <v>4368</v>
      </c>
      <c r="AU497" t="s">
        <v>32</v>
      </c>
    </row>
    <row r="498" spans="1:47" x14ac:dyDescent="0.25">
      <c r="A498">
        <v>3487</v>
      </c>
      <c r="B498">
        <v>10039</v>
      </c>
      <c r="C498" t="str">
        <f t="shared" si="21"/>
        <v>BMW AG Abteilung GM 43-H Herrn Ingo Wirth</v>
      </c>
      <c r="E498" s="5">
        <v>80788</v>
      </c>
      <c r="F498" t="s">
        <v>3232</v>
      </c>
      <c r="G498" t="s">
        <v>17324</v>
      </c>
      <c r="I498" t="s">
        <v>17387</v>
      </c>
      <c r="K498" t="s">
        <v>17387</v>
      </c>
      <c r="L498" t="s">
        <v>4372</v>
      </c>
      <c r="O498">
        <f t="shared" si="22"/>
        <v>1</v>
      </c>
      <c r="P498">
        <v>0</v>
      </c>
      <c r="Q498">
        <v>0</v>
      </c>
      <c r="R498" s="4">
        <v>0</v>
      </c>
      <c r="T498" s="1">
        <f t="shared" ca="1" si="23"/>
        <v>42211</v>
      </c>
      <c r="U498" s="1">
        <f t="shared" ca="1" si="23"/>
        <v>42211</v>
      </c>
      <c r="V498" t="s">
        <v>17387</v>
      </c>
      <c r="AB498" t="s">
        <v>4369</v>
      </c>
      <c r="AC498" t="s">
        <v>4369</v>
      </c>
      <c r="AD498" t="s">
        <v>4370</v>
      </c>
      <c r="AE498" t="s">
        <v>4371</v>
      </c>
      <c r="AN498" t="s">
        <v>32</v>
      </c>
      <c r="AO498">
        <v>0</v>
      </c>
      <c r="AP498">
        <v>40</v>
      </c>
      <c r="AQ498">
        <v>15707</v>
      </c>
      <c r="AR498" s="1">
        <v>37499</v>
      </c>
      <c r="AS498">
        <v>1</v>
      </c>
      <c r="AT498" t="s">
        <v>4373</v>
      </c>
      <c r="AU498" t="s">
        <v>32</v>
      </c>
    </row>
    <row r="499" spans="1:47" x14ac:dyDescent="0.25">
      <c r="A499">
        <v>3488</v>
      </c>
      <c r="B499">
        <v>10721</v>
      </c>
      <c r="C499" t="str">
        <f t="shared" si="21"/>
        <v>BMW AG Kreditorische Abrechnung NL München</v>
      </c>
      <c r="D499" t="s">
        <v>4375</v>
      </c>
      <c r="E499" s="5">
        <v>80788</v>
      </c>
      <c r="F499" t="s">
        <v>3232</v>
      </c>
      <c r="G499" t="s">
        <v>17324</v>
      </c>
      <c r="I499" t="s">
        <v>17387</v>
      </c>
      <c r="K499" t="s">
        <v>17387</v>
      </c>
      <c r="O499">
        <f t="shared" si="22"/>
        <v>1</v>
      </c>
      <c r="P499">
        <v>0</v>
      </c>
      <c r="Q499">
        <v>0</v>
      </c>
      <c r="R499" s="4">
        <v>10</v>
      </c>
      <c r="S499" t="s">
        <v>4381</v>
      </c>
      <c r="T499" s="1">
        <f t="shared" ca="1" si="23"/>
        <v>42211</v>
      </c>
      <c r="U499" s="1">
        <f t="shared" ca="1" si="23"/>
        <v>42211</v>
      </c>
      <c r="V499" t="s">
        <v>17387</v>
      </c>
      <c r="AB499" t="s">
        <v>4369</v>
      </c>
      <c r="AC499" t="s">
        <v>4369</v>
      </c>
      <c r="AD499" t="s">
        <v>4374</v>
      </c>
      <c r="AE499" t="s">
        <v>3449</v>
      </c>
      <c r="AF499" t="s">
        <v>4376</v>
      </c>
      <c r="AG499" t="s">
        <v>4377</v>
      </c>
      <c r="AH499" t="s">
        <v>4378</v>
      </c>
      <c r="AI499" t="s">
        <v>4379</v>
      </c>
      <c r="AL499" t="s">
        <v>32</v>
      </c>
      <c r="AO499">
        <v>2</v>
      </c>
      <c r="AP499">
        <v>146</v>
      </c>
      <c r="AQ499">
        <v>51827</v>
      </c>
      <c r="AR499" s="1">
        <v>42185</v>
      </c>
      <c r="AS499">
        <v>29</v>
      </c>
      <c r="AT499" t="s">
        <v>4380</v>
      </c>
      <c r="AU499" t="s">
        <v>32</v>
      </c>
    </row>
    <row r="500" spans="1:47" x14ac:dyDescent="0.25">
      <c r="A500">
        <v>3489</v>
      </c>
      <c r="B500">
        <v>11209</v>
      </c>
      <c r="C500" t="str">
        <f t="shared" si="21"/>
        <v xml:space="preserve">d.i.e.film.gmbh  </v>
      </c>
      <c r="D500" t="s">
        <v>4384</v>
      </c>
      <c r="E500" s="5">
        <v>80796</v>
      </c>
      <c r="F500" t="s">
        <v>3232</v>
      </c>
      <c r="G500" t="s">
        <v>17324</v>
      </c>
      <c r="H500" t="s">
        <v>4385</v>
      </c>
      <c r="I500" t="s">
        <v>17387</v>
      </c>
      <c r="J500" t="s">
        <v>4386</v>
      </c>
      <c r="K500" t="s">
        <v>17387</v>
      </c>
      <c r="O500">
        <f t="shared" si="22"/>
        <v>1</v>
      </c>
      <c r="P500">
        <v>0</v>
      </c>
      <c r="Q500">
        <v>0</v>
      </c>
      <c r="R500" s="4">
        <v>0</v>
      </c>
      <c r="T500" s="1">
        <f t="shared" ca="1" si="23"/>
        <v>42211</v>
      </c>
      <c r="U500" s="1">
        <f t="shared" ca="1" si="23"/>
        <v>42211</v>
      </c>
      <c r="V500" t="s">
        <v>17387</v>
      </c>
      <c r="AB500" t="s">
        <v>4382</v>
      </c>
      <c r="AC500" t="s">
        <v>4383</v>
      </c>
      <c r="AF500" t="s">
        <v>4387</v>
      </c>
      <c r="AL500" t="s">
        <v>32</v>
      </c>
      <c r="AO500">
        <v>0</v>
      </c>
      <c r="AP500">
        <v>9</v>
      </c>
      <c r="AQ500">
        <v>1803</v>
      </c>
      <c r="AR500" s="1">
        <v>38141</v>
      </c>
      <c r="AS500">
        <v>0</v>
      </c>
      <c r="AT500" t="s">
        <v>4388</v>
      </c>
      <c r="AU500" t="s">
        <v>32</v>
      </c>
    </row>
    <row r="501" spans="1:47" x14ac:dyDescent="0.25">
      <c r="A501">
        <v>3490</v>
      </c>
      <c r="B501">
        <v>10118</v>
      </c>
      <c r="C501" t="str">
        <f t="shared" si="21"/>
        <v>Bundespolizeidirektion München Sachbereich 34</v>
      </c>
      <c r="D501" t="s">
        <v>4392</v>
      </c>
      <c r="E501" s="5">
        <v>80797</v>
      </c>
      <c r="F501" t="s">
        <v>3232</v>
      </c>
      <c r="G501" t="s">
        <v>17324</v>
      </c>
      <c r="I501" t="s">
        <v>17387</v>
      </c>
      <c r="K501" t="s">
        <v>17387</v>
      </c>
      <c r="O501">
        <f t="shared" si="22"/>
        <v>1</v>
      </c>
      <c r="P501">
        <v>0</v>
      </c>
      <c r="Q501">
        <v>0</v>
      </c>
      <c r="R501" s="4">
        <v>0</v>
      </c>
      <c r="T501" s="1">
        <f t="shared" ca="1" si="23"/>
        <v>42211</v>
      </c>
      <c r="U501" s="1">
        <f t="shared" ca="1" si="23"/>
        <v>42211</v>
      </c>
      <c r="V501" t="s">
        <v>17387</v>
      </c>
      <c r="AB501" t="s">
        <v>4389</v>
      </c>
      <c r="AC501" t="s">
        <v>4390</v>
      </c>
      <c r="AD501" t="s">
        <v>3232</v>
      </c>
      <c r="AE501" t="s">
        <v>4391</v>
      </c>
      <c r="AF501" t="s">
        <v>4393</v>
      </c>
      <c r="AG501" t="s">
        <v>4394</v>
      </c>
      <c r="AH501" t="s">
        <v>4395</v>
      </c>
      <c r="AI501" t="s">
        <v>4396</v>
      </c>
      <c r="AJ501" t="s">
        <v>4397</v>
      </c>
      <c r="AL501" t="s">
        <v>32</v>
      </c>
      <c r="AN501" t="s">
        <v>32</v>
      </c>
      <c r="AO501">
        <v>0</v>
      </c>
      <c r="AP501">
        <v>2</v>
      </c>
      <c r="AQ501">
        <v>13245</v>
      </c>
      <c r="AR501" s="1">
        <v>39632</v>
      </c>
      <c r="AS501">
        <v>0</v>
      </c>
      <c r="AT501" t="s">
        <v>4398</v>
      </c>
      <c r="AU501" t="s">
        <v>32</v>
      </c>
    </row>
    <row r="502" spans="1:47" x14ac:dyDescent="0.25">
      <c r="A502">
        <v>3491</v>
      </c>
      <c r="B502">
        <v>10704</v>
      </c>
      <c r="C502" t="str">
        <f t="shared" si="21"/>
        <v xml:space="preserve">Bundesanstalt Technisches Hilfswerk </v>
      </c>
      <c r="D502" t="s">
        <v>4402</v>
      </c>
      <c r="E502" s="5">
        <v>80797</v>
      </c>
      <c r="F502" t="s">
        <v>3232</v>
      </c>
      <c r="G502" t="s">
        <v>17324</v>
      </c>
      <c r="H502" t="s">
        <v>4403</v>
      </c>
      <c r="I502" t="s">
        <v>17387</v>
      </c>
      <c r="J502" t="s">
        <v>4404</v>
      </c>
      <c r="K502" t="s">
        <v>17387</v>
      </c>
      <c r="O502">
        <f t="shared" si="22"/>
        <v>1</v>
      </c>
      <c r="P502">
        <v>0</v>
      </c>
      <c r="Q502">
        <v>0</v>
      </c>
      <c r="R502" s="4">
        <v>0</v>
      </c>
      <c r="T502" s="1">
        <f t="shared" ca="1" si="23"/>
        <v>42211</v>
      </c>
      <c r="U502" s="1">
        <f t="shared" ca="1" si="23"/>
        <v>42211</v>
      </c>
      <c r="V502" t="s">
        <v>17387</v>
      </c>
      <c r="AB502" t="s">
        <v>4399</v>
      </c>
      <c r="AC502" t="s">
        <v>4400</v>
      </c>
      <c r="AD502" t="s">
        <v>4401</v>
      </c>
      <c r="AF502" t="s">
        <v>4405</v>
      </c>
      <c r="AL502" t="s">
        <v>32</v>
      </c>
      <c r="AO502">
        <v>0</v>
      </c>
      <c r="AP502">
        <v>0</v>
      </c>
      <c r="AQ502">
        <v>7216</v>
      </c>
      <c r="AR502" t="s">
        <v>33</v>
      </c>
      <c r="AS502">
        <v>0</v>
      </c>
      <c r="AT502" t="s">
        <v>4406</v>
      </c>
      <c r="AU502" t="s">
        <v>32</v>
      </c>
    </row>
    <row r="503" spans="1:47" x14ac:dyDescent="0.25">
      <c r="A503">
        <v>3492</v>
      </c>
      <c r="B503">
        <v>10899</v>
      </c>
      <c r="C503" t="str">
        <f t="shared" si="21"/>
        <v xml:space="preserve">Neun Live Fernsehen GmbH &amp; Co. KG </v>
      </c>
      <c r="D503" t="s">
        <v>4409</v>
      </c>
      <c r="E503" s="5">
        <v>80797</v>
      </c>
      <c r="F503" t="s">
        <v>3232</v>
      </c>
      <c r="G503" t="s">
        <v>17324</v>
      </c>
      <c r="H503" t="s">
        <v>4410</v>
      </c>
      <c r="I503" t="s">
        <v>17387</v>
      </c>
      <c r="J503" t="s">
        <v>4411</v>
      </c>
      <c r="K503" t="s">
        <v>17387</v>
      </c>
      <c r="O503">
        <f t="shared" si="22"/>
        <v>1</v>
      </c>
      <c r="P503">
        <v>0</v>
      </c>
      <c r="Q503">
        <v>0</v>
      </c>
      <c r="R503" s="4">
        <v>0</v>
      </c>
      <c r="T503" s="1">
        <f t="shared" ca="1" si="23"/>
        <v>42211</v>
      </c>
      <c r="U503" s="1">
        <f t="shared" ca="1" si="23"/>
        <v>42211</v>
      </c>
      <c r="V503" t="s">
        <v>17387</v>
      </c>
      <c r="AB503" t="s">
        <v>4407</v>
      </c>
      <c r="AC503" t="s">
        <v>4408</v>
      </c>
      <c r="AD503" t="s">
        <v>233</v>
      </c>
      <c r="AF503" t="s">
        <v>4412</v>
      </c>
      <c r="AL503" t="s">
        <v>32</v>
      </c>
      <c r="AO503">
        <v>0</v>
      </c>
      <c r="AP503">
        <v>4</v>
      </c>
      <c r="AQ503">
        <v>729</v>
      </c>
      <c r="AR503" s="1">
        <v>37437</v>
      </c>
      <c r="AS503">
        <v>9</v>
      </c>
      <c r="AT503" t="s">
        <v>4413</v>
      </c>
      <c r="AU503" t="s">
        <v>32</v>
      </c>
    </row>
    <row r="504" spans="1:47" x14ac:dyDescent="0.25">
      <c r="A504">
        <v>3493</v>
      </c>
      <c r="B504">
        <v>10902</v>
      </c>
      <c r="C504" t="str">
        <f t="shared" si="21"/>
        <v xml:space="preserve">City Container  </v>
      </c>
      <c r="D504" t="s">
        <v>4416</v>
      </c>
      <c r="E504" s="5">
        <v>80797</v>
      </c>
      <c r="F504" t="s">
        <v>3232</v>
      </c>
      <c r="G504" t="s">
        <v>17324</v>
      </c>
      <c r="H504" t="s">
        <v>4417</v>
      </c>
      <c r="I504" t="s">
        <v>17387</v>
      </c>
      <c r="J504" t="s">
        <v>4417</v>
      </c>
      <c r="K504" t="s">
        <v>17387</v>
      </c>
      <c r="O504">
        <f t="shared" si="22"/>
        <v>1</v>
      </c>
      <c r="P504">
        <v>0</v>
      </c>
      <c r="Q504">
        <v>0</v>
      </c>
      <c r="R504" s="4">
        <v>0</v>
      </c>
      <c r="T504" s="1">
        <f t="shared" ca="1" si="23"/>
        <v>42211</v>
      </c>
      <c r="U504" s="1">
        <f t="shared" ca="1" si="23"/>
        <v>42211</v>
      </c>
      <c r="V504" t="s">
        <v>17387</v>
      </c>
      <c r="AB504" t="s">
        <v>4414</v>
      </c>
      <c r="AC504" t="s">
        <v>4415</v>
      </c>
      <c r="AF504" t="s">
        <v>4418</v>
      </c>
      <c r="AG504" t="s">
        <v>4419</v>
      </c>
      <c r="AH504" t="s">
        <v>4420</v>
      </c>
      <c r="AL504" t="s">
        <v>32</v>
      </c>
      <c r="AO504">
        <v>0</v>
      </c>
      <c r="AP504">
        <v>0</v>
      </c>
      <c r="AQ504">
        <v>4477</v>
      </c>
      <c r="AR504" t="s">
        <v>33</v>
      </c>
      <c r="AS504">
        <v>0</v>
      </c>
      <c r="AT504" t="s">
        <v>4421</v>
      </c>
      <c r="AU504" t="s">
        <v>32</v>
      </c>
    </row>
    <row r="505" spans="1:47" x14ac:dyDescent="0.25">
      <c r="A505">
        <v>3494</v>
      </c>
      <c r="B505">
        <v>11573</v>
      </c>
      <c r="C505" t="str">
        <f t="shared" si="21"/>
        <v xml:space="preserve">Hubertus Becker  </v>
      </c>
      <c r="D505" t="s">
        <v>4424</v>
      </c>
      <c r="E505" s="5">
        <v>80798</v>
      </c>
      <c r="F505" t="s">
        <v>3232</v>
      </c>
      <c r="G505" t="s">
        <v>17324</v>
      </c>
      <c r="I505" t="s">
        <v>17387</v>
      </c>
      <c r="K505" t="s">
        <v>17387</v>
      </c>
      <c r="O505">
        <f t="shared" si="22"/>
        <v>1</v>
      </c>
      <c r="P505">
        <v>0</v>
      </c>
      <c r="Q505">
        <v>0</v>
      </c>
      <c r="R505" s="4">
        <v>0</v>
      </c>
      <c r="T505" s="1">
        <f t="shared" ca="1" si="23"/>
        <v>42211</v>
      </c>
      <c r="U505" s="1">
        <f t="shared" ca="1" si="23"/>
        <v>42211</v>
      </c>
      <c r="V505" t="s">
        <v>17387</v>
      </c>
      <c r="AB505" t="s">
        <v>4422</v>
      </c>
      <c r="AC505" t="s">
        <v>4423</v>
      </c>
      <c r="AF505" t="s">
        <v>4425</v>
      </c>
      <c r="AG505" t="s">
        <v>4426</v>
      </c>
      <c r="AL505" t="s">
        <v>32</v>
      </c>
      <c r="AO505">
        <v>0</v>
      </c>
      <c r="AP505">
        <v>3</v>
      </c>
      <c r="AQ505">
        <v>1694</v>
      </c>
      <c r="AR505" s="1">
        <v>40145</v>
      </c>
      <c r="AS505">
        <v>3</v>
      </c>
      <c r="AT505" t="s">
        <v>4427</v>
      </c>
      <c r="AU505" t="s">
        <v>32</v>
      </c>
    </row>
    <row r="506" spans="1:47" x14ac:dyDescent="0.25">
      <c r="A506">
        <v>3495</v>
      </c>
      <c r="B506">
        <v>11733</v>
      </c>
      <c r="C506" t="str">
        <f t="shared" si="21"/>
        <v xml:space="preserve">Olga Film GmbH Proj. "Da geht noch was" </v>
      </c>
      <c r="D506" t="s">
        <v>4431</v>
      </c>
      <c r="E506" s="5">
        <v>80798</v>
      </c>
      <c r="F506" t="s">
        <v>3232</v>
      </c>
      <c r="G506" t="s">
        <v>17324</v>
      </c>
      <c r="H506" t="s">
        <v>4432</v>
      </c>
      <c r="I506" t="s">
        <v>17387</v>
      </c>
      <c r="J506" t="s">
        <v>4433</v>
      </c>
      <c r="K506" t="s">
        <v>17387</v>
      </c>
      <c r="O506">
        <f t="shared" si="22"/>
        <v>1</v>
      </c>
      <c r="P506">
        <v>0</v>
      </c>
      <c r="Q506">
        <v>0</v>
      </c>
      <c r="R506" s="4">
        <v>0</v>
      </c>
      <c r="S506" t="s">
        <v>4437</v>
      </c>
      <c r="T506" s="1">
        <f t="shared" ca="1" si="23"/>
        <v>42211</v>
      </c>
      <c r="U506" s="1">
        <f t="shared" ca="1" si="23"/>
        <v>42211</v>
      </c>
      <c r="V506" t="s">
        <v>17387</v>
      </c>
      <c r="AB506" t="s">
        <v>4428</v>
      </c>
      <c r="AC506" t="s">
        <v>4429</v>
      </c>
      <c r="AD506" t="s">
        <v>4430</v>
      </c>
      <c r="AF506" t="s">
        <v>4434</v>
      </c>
      <c r="AG506" t="s">
        <v>4435</v>
      </c>
      <c r="AL506" t="s">
        <v>32</v>
      </c>
      <c r="AO506">
        <v>1</v>
      </c>
      <c r="AP506">
        <v>2</v>
      </c>
      <c r="AQ506">
        <v>891</v>
      </c>
      <c r="AR506" s="1">
        <v>41208</v>
      </c>
      <c r="AS506">
        <v>0</v>
      </c>
      <c r="AT506" t="s">
        <v>4436</v>
      </c>
      <c r="AU506" t="s">
        <v>32</v>
      </c>
    </row>
    <row r="507" spans="1:47" x14ac:dyDescent="0.25">
      <c r="A507">
        <v>3496</v>
      </c>
      <c r="B507">
        <v>10591</v>
      </c>
      <c r="C507" t="str">
        <f t="shared" si="21"/>
        <v xml:space="preserve">Kuhn Elektro-Technik GmbH  </v>
      </c>
      <c r="D507" t="s">
        <v>4440</v>
      </c>
      <c r="E507" s="5">
        <v>80799</v>
      </c>
      <c r="F507" t="s">
        <v>3232</v>
      </c>
      <c r="G507" t="s">
        <v>17324</v>
      </c>
      <c r="H507" t="s">
        <v>4441</v>
      </c>
      <c r="I507" t="s">
        <v>17387</v>
      </c>
      <c r="J507" t="s">
        <v>4442</v>
      </c>
      <c r="K507" t="s">
        <v>17387</v>
      </c>
      <c r="M507" t="s">
        <v>4448</v>
      </c>
      <c r="N507" t="s">
        <v>4449</v>
      </c>
      <c r="O507">
        <f t="shared" si="22"/>
        <v>1</v>
      </c>
      <c r="P507">
        <v>0</v>
      </c>
      <c r="Q507">
        <v>0</v>
      </c>
      <c r="R507" s="4">
        <v>30</v>
      </c>
      <c r="S507" t="s">
        <v>4451</v>
      </c>
      <c r="T507" s="1">
        <f t="shared" ca="1" si="23"/>
        <v>42211</v>
      </c>
      <c r="U507" s="1">
        <f t="shared" ca="1" si="23"/>
        <v>42211</v>
      </c>
      <c r="V507" t="s">
        <v>17387</v>
      </c>
      <c r="AB507" t="s">
        <v>4438</v>
      </c>
      <c r="AC507" t="s">
        <v>4439</v>
      </c>
      <c r="AF507" t="s">
        <v>4443</v>
      </c>
      <c r="AG507" t="s">
        <v>4444</v>
      </c>
      <c r="AH507" t="s">
        <v>4445</v>
      </c>
      <c r="AI507" t="s">
        <v>4446</v>
      </c>
      <c r="AK507" t="s">
        <v>4447</v>
      </c>
      <c r="AL507" t="s">
        <v>32</v>
      </c>
      <c r="AO507">
        <v>8</v>
      </c>
      <c r="AP507">
        <v>490</v>
      </c>
      <c r="AQ507">
        <v>61267</v>
      </c>
      <c r="AR507" s="1">
        <v>42185</v>
      </c>
      <c r="AS507">
        <v>8</v>
      </c>
      <c r="AT507" t="s">
        <v>4450</v>
      </c>
      <c r="AU507" t="s">
        <v>32</v>
      </c>
    </row>
    <row r="508" spans="1:47" x14ac:dyDescent="0.25">
      <c r="A508">
        <v>3497</v>
      </c>
      <c r="B508">
        <v>10559</v>
      </c>
      <c r="C508" t="str">
        <f t="shared" si="21"/>
        <v xml:space="preserve">Stadt und Kunst e.V. Gerhart N. Neuner </v>
      </c>
      <c r="D508" t="s">
        <v>4455</v>
      </c>
      <c r="E508" s="5">
        <v>80801</v>
      </c>
      <c r="F508" t="s">
        <v>3232</v>
      </c>
      <c r="G508" t="s">
        <v>17324</v>
      </c>
      <c r="H508" t="s">
        <v>4456</v>
      </c>
      <c r="I508" t="s">
        <v>17387</v>
      </c>
      <c r="J508" t="s">
        <v>4457</v>
      </c>
      <c r="K508" t="s">
        <v>17387</v>
      </c>
      <c r="O508">
        <f t="shared" si="22"/>
        <v>1</v>
      </c>
      <c r="P508">
        <v>0</v>
      </c>
      <c r="Q508">
        <v>0</v>
      </c>
      <c r="R508" s="4">
        <v>0</v>
      </c>
      <c r="T508" s="1">
        <f t="shared" ca="1" si="23"/>
        <v>42211</v>
      </c>
      <c r="U508" s="1">
        <f t="shared" ca="1" si="23"/>
        <v>42211</v>
      </c>
      <c r="V508" t="s">
        <v>17387</v>
      </c>
      <c r="W508" t="s">
        <v>4460</v>
      </c>
      <c r="X508">
        <v>664844800</v>
      </c>
      <c r="Y508" t="s">
        <v>4461</v>
      </c>
      <c r="AB508" t="s">
        <v>4452</v>
      </c>
      <c r="AC508" t="s">
        <v>4453</v>
      </c>
      <c r="AD508" t="s">
        <v>4454</v>
      </c>
      <c r="AF508" t="s">
        <v>4458</v>
      </c>
      <c r="AG508" t="s">
        <v>4459</v>
      </c>
      <c r="AL508" t="s">
        <v>32</v>
      </c>
      <c r="AM508" t="s">
        <v>568</v>
      </c>
      <c r="AO508">
        <v>1</v>
      </c>
      <c r="AP508">
        <v>28</v>
      </c>
      <c r="AQ508">
        <v>26655</v>
      </c>
      <c r="AR508" s="1">
        <v>41639</v>
      </c>
      <c r="AS508">
        <v>4</v>
      </c>
      <c r="AT508" t="s">
        <v>4462</v>
      </c>
      <c r="AU508" t="s">
        <v>32</v>
      </c>
    </row>
    <row r="509" spans="1:47" x14ac:dyDescent="0.25">
      <c r="A509">
        <v>3498</v>
      </c>
      <c r="B509">
        <v>10929</v>
      </c>
      <c r="C509" t="str">
        <f t="shared" si="21"/>
        <v xml:space="preserve">J.K. Bauträgergesellschaft mbH </v>
      </c>
      <c r="D509" t="s">
        <v>4466</v>
      </c>
      <c r="E509" s="5">
        <v>80801</v>
      </c>
      <c r="F509" t="s">
        <v>3232</v>
      </c>
      <c r="G509" t="s">
        <v>17324</v>
      </c>
      <c r="H509">
        <v>34019697</v>
      </c>
      <c r="I509" t="s">
        <v>17387</v>
      </c>
      <c r="J509">
        <v>34019698</v>
      </c>
      <c r="K509" t="s">
        <v>17387</v>
      </c>
      <c r="O509">
        <f t="shared" si="22"/>
        <v>1</v>
      </c>
      <c r="P509">
        <v>0</v>
      </c>
      <c r="Q509">
        <v>0</v>
      </c>
      <c r="R509" s="4">
        <v>0</v>
      </c>
      <c r="T509" s="1">
        <f t="shared" ca="1" si="23"/>
        <v>42211</v>
      </c>
      <c r="U509" s="1">
        <f t="shared" ca="1" si="23"/>
        <v>42211</v>
      </c>
      <c r="V509" t="s">
        <v>17387</v>
      </c>
      <c r="AB509" t="s">
        <v>4463</v>
      </c>
      <c r="AC509" t="s">
        <v>4464</v>
      </c>
      <c r="AD509" t="s">
        <v>4465</v>
      </c>
      <c r="AF509" t="s">
        <v>4467</v>
      </c>
      <c r="AG509">
        <v>95927705</v>
      </c>
      <c r="AH509">
        <v>95927710</v>
      </c>
      <c r="AI509" t="s">
        <v>4468</v>
      </c>
      <c r="AJ509" t="s">
        <v>4469</v>
      </c>
      <c r="AL509" t="s">
        <v>32</v>
      </c>
      <c r="AO509">
        <v>0</v>
      </c>
      <c r="AP509">
        <v>9</v>
      </c>
      <c r="AQ509">
        <v>1173</v>
      </c>
      <c r="AR509" s="1">
        <v>36585</v>
      </c>
      <c r="AS509">
        <v>2</v>
      </c>
      <c r="AT509" t="s">
        <v>4470</v>
      </c>
      <c r="AU509" t="s">
        <v>32</v>
      </c>
    </row>
    <row r="510" spans="1:47" x14ac:dyDescent="0.25">
      <c r="A510">
        <v>3499</v>
      </c>
      <c r="B510">
        <v>10978</v>
      </c>
      <c r="C510" t="str">
        <f t="shared" si="21"/>
        <v xml:space="preserve">Radio Gong 2000 GmbH &amp; Co. KG </v>
      </c>
      <c r="D510" t="s">
        <v>4473</v>
      </c>
      <c r="E510" s="5">
        <v>80801</v>
      </c>
      <c r="F510" t="s">
        <v>3232</v>
      </c>
      <c r="G510" t="s">
        <v>17324</v>
      </c>
      <c r="H510" t="s">
        <v>4474</v>
      </c>
      <c r="I510" t="s">
        <v>17387</v>
      </c>
      <c r="J510" t="s">
        <v>4475</v>
      </c>
      <c r="K510" t="s">
        <v>17387</v>
      </c>
      <c r="O510">
        <f t="shared" si="22"/>
        <v>1</v>
      </c>
      <c r="P510">
        <v>0</v>
      </c>
      <c r="Q510">
        <v>0</v>
      </c>
      <c r="R510" s="4">
        <v>0</v>
      </c>
      <c r="T510" s="1">
        <f t="shared" ca="1" si="23"/>
        <v>42211</v>
      </c>
      <c r="U510" s="1">
        <f t="shared" ca="1" si="23"/>
        <v>42211</v>
      </c>
      <c r="V510" t="s">
        <v>17387</v>
      </c>
      <c r="AB510" t="s">
        <v>4471</v>
      </c>
      <c r="AC510" t="s">
        <v>4472</v>
      </c>
      <c r="AD510" t="s">
        <v>233</v>
      </c>
      <c r="AF510" t="s">
        <v>2010</v>
      </c>
      <c r="AG510" t="s">
        <v>4476</v>
      </c>
      <c r="AL510" t="s">
        <v>32</v>
      </c>
      <c r="AO510">
        <v>0</v>
      </c>
      <c r="AP510">
        <v>4</v>
      </c>
      <c r="AQ510">
        <v>1814</v>
      </c>
      <c r="AR510" s="1">
        <v>36804</v>
      </c>
      <c r="AS510">
        <v>0</v>
      </c>
      <c r="AT510" t="s">
        <v>4477</v>
      </c>
      <c r="AU510" t="s">
        <v>32</v>
      </c>
    </row>
    <row r="511" spans="1:47" x14ac:dyDescent="0.25">
      <c r="A511">
        <v>3500</v>
      </c>
      <c r="B511">
        <v>11142</v>
      </c>
      <c r="C511" t="str">
        <f t="shared" si="21"/>
        <v xml:space="preserve">Andreas Schmidtler  </v>
      </c>
      <c r="D511" t="s">
        <v>4480</v>
      </c>
      <c r="E511" s="5">
        <v>80801</v>
      </c>
      <c r="F511" t="s">
        <v>3232</v>
      </c>
      <c r="G511" t="s">
        <v>17324</v>
      </c>
      <c r="H511" t="s">
        <v>4481</v>
      </c>
      <c r="I511" t="s">
        <v>17387</v>
      </c>
      <c r="J511" t="s">
        <v>4482</v>
      </c>
      <c r="K511" t="s">
        <v>17387</v>
      </c>
      <c r="O511">
        <f t="shared" si="22"/>
        <v>1</v>
      </c>
      <c r="P511">
        <v>0</v>
      </c>
      <c r="Q511">
        <v>0</v>
      </c>
      <c r="R511" s="4">
        <v>0</v>
      </c>
      <c r="T511" s="1">
        <f t="shared" ca="1" si="23"/>
        <v>42211</v>
      </c>
      <c r="U511" s="1">
        <f t="shared" ca="1" si="23"/>
        <v>42211</v>
      </c>
      <c r="V511" t="s">
        <v>17387</v>
      </c>
      <c r="AB511" t="s">
        <v>4478</v>
      </c>
      <c r="AC511" t="s">
        <v>4479</v>
      </c>
      <c r="AG511" t="s">
        <v>4483</v>
      </c>
      <c r="AL511" t="s">
        <v>32</v>
      </c>
      <c r="AO511">
        <v>0</v>
      </c>
      <c r="AP511">
        <v>0</v>
      </c>
      <c r="AQ511">
        <v>0</v>
      </c>
      <c r="AR511" t="s">
        <v>33</v>
      </c>
      <c r="AS511">
        <v>0</v>
      </c>
      <c r="AT511" t="s">
        <v>4484</v>
      </c>
      <c r="AU511" t="s">
        <v>32</v>
      </c>
    </row>
    <row r="512" spans="1:47" x14ac:dyDescent="0.25">
      <c r="A512">
        <v>3501</v>
      </c>
      <c r="B512">
        <v>11904</v>
      </c>
      <c r="C512" t="str">
        <f t="shared" si="21"/>
        <v xml:space="preserve">Ahoibar c/o Cafe Mauz </v>
      </c>
      <c r="D512" t="s">
        <v>4488</v>
      </c>
      <c r="E512" s="5">
        <v>80801</v>
      </c>
      <c r="F512" t="s">
        <v>3232</v>
      </c>
      <c r="G512" t="s">
        <v>17324</v>
      </c>
      <c r="I512" t="s">
        <v>17387</v>
      </c>
      <c r="K512" t="s">
        <v>17387</v>
      </c>
      <c r="M512" t="s">
        <v>4492</v>
      </c>
      <c r="N512" t="s">
        <v>3624</v>
      </c>
      <c r="O512">
        <f t="shared" si="22"/>
        <v>1</v>
      </c>
      <c r="P512">
        <v>0</v>
      </c>
      <c r="Q512">
        <v>0</v>
      </c>
      <c r="R512" s="4">
        <v>0</v>
      </c>
      <c r="T512" s="1">
        <f t="shared" ca="1" si="23"/>
        <v>42211</v>
      </c>
      <c r="U512" s="1">
        <f t="shared" ca="1" si="23"/>
        <v>42211</v>
      </c>
      <c r="V512" t="s">
        <v>17387</v>
      </c>
      <c r="AB512" t="s">
        <v>4485</v>
      </c>
      <c r="AC512" t="s">
        <v>4486</v>
      </c>
      <c r="AD512" t="s">
        <v>4487</v>
      </c>
      <c r="AF512" t="s">
        <v>4489</v>
      </c>
      <c r="AG512" t="s">
        <v>4490</v>
      </c>
      <c r="AK512" t="s">
        <v>4491</v>
      </c>
      <c r="AL512" t="s">
        <v>32</v>
      </c>
      <c r="AM512" t="s">
        <v>32</v>
      </c>
      <c r="AO512">
        <v>0</v>
      </c>
      <c r="AP512">
        <v>1</v>
      </c>
      <c r="AQ512">
        <v>1176</v>
      </c>
      <c r="AR512" s="1">
        <v>41878</v>
      </c>
      <c r="AS512">
        <v>0</v>
      </c>
      <c r="AT512" t="s">
        <v>4493</v>
      </c>
      <c r="AU512" t="s">
        <v>32</v>
      </c>
    </row>
    <row r="513" spans="1:47" x14ac:dyDescent="0.25">
      <c r="A513">
        <v>3502</v>
      </c>
      <c r="B513">
        <v>10299</v>
      </c>
      <c r="C513" t="str">
        <f t="shared" si="21"/>
        <v xml:space="preserve">Wirtshaus Zur Brez'n GmbH  </v>
      </c>
      <c r="D513" t="s">
        <v>4496</v>
      </c>
      <c r="E513" s="5">
        <v>80802</v>
      </c>
      <c r="F513" t="s">
        <v>3232</v>
      </c>
      <c r="G513" t="s">
        <v>17324</v>
      </c>
      <c r="H513" t="s">
        <v>4497</v>
      </c>
      <c r="I513" t="s">
        <v>17387</v>
      </c>
      <c r="J513" t="s">
        <v>4498</v>
      </c>
      <c r="K513" t="s">
        <v>17387</v>
      </c>
      <c r="O513">
        <f t="shared" si="22"/>
        <v>1</v>
      </c>
      <c r="P513">
        <v>0</v>
      </c>
      <c r="Q513">
        <v>0</v>
      </c>
      <c r="R513" s="4">
        <v>0</v>
      </c>
      <c r="T513" s="1">
        <f t="shared" ca="1" si="23"/>
        <v>42211</v>
      </c>
      <c r="U513" s="1">
        <f t="shared" ca="1" si="23"/>
        <v>42211</v>
      </c>
      <c r="V513" t="s">
        <v>17387</v>
      </c>
      <c r="AB513" t="s">
        <v>4494</v>
      </c>
      <c r="AC513" t="s">
        <v>4495</v>
      </c>
      <c r="AF513" t="s">
        <v>4499</v>
      </c>
      <c r="AG513" t="s">
        <v>4500</v>
      </c>
      <c r="AI513" t="s">
        <v>4501</v>
      </c>
      <c r="AJ513" t="s">
        <v>4502</v>
      </c>
      <c r="AL513" t="s">
        <v>568</v>
      </c>
      <c r="AM513" t="s">
        <v>568</v>
      </c>
      <c r="AO513">
        <v>0</v>
      </c>
      <c r="AP513">
        <v>7</v>
      </c>
      <c r="AQ513">
        <v>8824</v>
      </c>
      <c r="AR513" s="1">
        <v>37581</v>
      </c>
      <c r="AS513">
        <v>3</v>
      </c>
      <c r="AT513" t="s">
        <v>4503</v>
      </c>
      <c r="AU513" t="s">
        <v>32</v>
      </c>
    </row>
    <row r="514" spans="1:47" x14ac:dyDescent="0.25">
      <c r="A514">
        <v>3503</v>
      </c>
      <c r="B514">
        <v>10521</v>
      </c>
      <c r="C514" t="str">
        <f t="shared" ref="C514:C577" si="24">CONCATENATE(AC514," ",AD514," ",AE514)</f>
        <v xml:space="preserve">Landesmediendienste Bayern e. V. </v>
      </c>
      <c r="D514" t="s">
        <v>4507</v>
      </c>
      <c r="E514" s="5">
        <v>80802</v>
      </c>
      <c r="F514" t="s">
        <v>3232</v>
      </c>
      <c r="G514" t="s">
        <v>17324</v>
      </c>
      <c r="H514" t="s">
        <v>4508</v>
      </c>
      <c r="I514" t="s">
        <v>17387</v>
      </c>
      <c r="J514" t="s">
        <v>4509</v>
      </c>
      <c r="K514" t="s">
        <v>17387</v>
      </c>
      <c r="O514">
        <f t="shared" ref="O514:O577" si="25">IF(AU514="J",1,0)</f>
        <v>1</v>
      </c>
      <c r="P514">
        <v>0</v>
      </c>
      <c r="Q514">
        <v>0</v>
      </c>
      <c r="R514" s="4">
        <v>0</v>
      </c>
      <c r="T514" s="1">
        <f t="shared" ca="1" si="23"/>
        <v>42211</v>
      </c>
      <c r="U514" s="1">
        <f t="shared" ca="1" si="23"/>
        <v>42211</v>
      </c>
      <c r="V514" t="s">
        <v>17387</v>
      </c>
      <c r="AB514" t="s">
        <v>4504</v>
      </c>
      <c r="AC514" t="s">
        <v>4505</v>
      </c>
      <c r="AD514" t="s">
        <v>4506</v>
      </c>
      <c r="AF514" t="s">
        <v>4510</v>
      </c>
      <c r="AG514" t="s">
        <v>4511</v>
      </c>
      <c r="AL514" t="s">
        <v>32</v>
      </c>
      <c r="AO514">
        <v>0</v>
      </c>
      <c r="AP514">
        <v>11</v>
      </c>
      <c r="AQ514">
        <v>5563</v>
      </c>
      <c r="AR514" s="1">
        <v>39782</v>
      </c>
      <c r="AS514">
        <v>0</v>
      </c>
      <c r="AT514" t="s">
        <v>4512</v>
      </c>
      <c r="AU514" t="s">
        <v>32</v>
      </c>
    </row>
    <row r="515" spans="1:47" x14ac:dyDescent="0.25">
      <c r="A515">
        <v>3504</v>
      </c>
      <c r="B515">
        <v>10610</v>
      </c>
      <c r="C515" t="str">
        <f t="shared" si="24"/>
        <v xml:space="preserve">Münch. Rückversicherungs- Gesellschaft </v>
      </c>
      <c r="D515" t="s">
        <v>4516</v>
      </c>
      <c r="E515" s="5">
        <v>80802</v>
      </c>
      <c r="F515" t="s">
        <v>3232</v>
      </c>
      <c r="G515" t="s">
        <v>17324</v>
      </c>
      <c r="H515" t="s">
        <v>4517</v>
      </c>
      <c r="I515" t="s">
        <v>17387</v>
      </c>
      <c r="K515" t="s">
        <v>17387</v>
      </c>
      <c r="O515">
        <f t="shared" si="25"/>
        <v>1</v>
      </c>
      <c r="P515">
        <v>0</v>
      </c>
      <c r="Q515">
        <v>0</v>
      </c>
      <c r="R515" s="4">
        <v>0</v>
      </c>
      <c r="T515" s="1">
        <f t="shared" ca="1" si="23"/>
        <v>42211</v>
      </c>
      <c r="U515" s="1">
        <f t="shared" ca="1" si="23"/>
        <v>42211</v>
      </c>
      <c r="V515" t="s">
        <v>17387</v>
      </c>
      <c r="AB515" t="s">
        <v>4513</v>
      </c>
      <c r="AC515" t="s">
        <v>4514</v>
      </c>
      <c r="AD515" t="s">
        <v>4515</v>
      </c>
      <c r="AF515" t="s">
        <v>4518</v>
      </c>
      <c r="AG515" t="s">
        <v>4519</v>
      </c>
      <c r="AH515" t="s">
        <v>4520</v>
      </c>
      <c r="AL515" t="s">
        <v>32</v>
      </c>
      <c r="AO515">
        <v>0</v>
      </c>
      <c r="AP515">
        <v>16</v>
      </c>
      <c r="AQ515">
        <v>9279</v>
      </c>
      <c r="AR515" s="1">
        <v>37195</v>
      </c>
      <c r="AS515">
        <v>0</v>
      </c>
      <c r="AT515" t="s">
        <v>4521</v>
      </c>
      <c r="AU515" t="s">
        <v>32</v>
      </c>
    </row>
    <row r="516" spans="1:47" x14ac:dyDescent="0.25">
      <c r="A516">
        <v>3505</v>
      </c>
      <c r="B516">
        <v>10654</v>
      </c>
      <c r="C516" t="str">
        <f t="shared" si="24"/>
        <v xml:space="preserve">CAST Gaststätten Betriebs GmbH </v>
      </c>
      <c r="D516" t="s">
        <v>4525</v>
      </c>
      <c r="E516" s="5">
        <v>80802</v>
      </c>
      <c r="F516" t="s">
        <v>3232</v>
      </c>
      <c r="G516" t="s">
        <v>17324</v>
      </c>
      <c r="H516" t="s">
        <v>4526</v>
      </c>
      <c r="I516" t="s">
        <v>17387</v>
      </c>
      <c r="J516" t="s">
        <v>4527</v>
      </c>
      <c r="K516" t="s">
        <v>17387</v>
      </c>
      <c r="O516">
        <f t="shared" si="25"/>
        <v>1</v>
      </c>
      <c r="P516">
        <v>0</v>
      </c>
      <c r="Q516">
        <v>0</v>
      </c>
      <c r="R516" s="4">
        <v>0</v>
      </c>
      <c r="T516" s="1">
        <f t="shared" ref="T516:U579" ca="1" si="26">TODAY()</f>
        <v>42211</v>
      </c>
      <c r="U516" s="1">
        <f t="shared" ca="1" si="26"/>
        <v>42211</v>
      </c>
      <c r="V516" t="s">
        <v>17387</v>
      </c>
      <c r="AB516" t="s">
        <v>4522</v>
      </c>
      <c r="AC516" t="s">
        <v>4523</v>
      </c>
      <c r="AD516" t="s">
        <v>4524</v>
      </c>
      <c r="AF516" t="s">
        <v>4528</v>
      </c>
      <c r="AG516" t="s">
        <v>4529</v>
      </c>
      <c r="AL516" t="s">
        <v>32</v>
      </c>
      <c r="AO516">
        <v>0</v>
      </c>
      <c r="AP516">
        <v>0</v>
      </c>
      <c r="AQ516">
        <v>0</v>
      </c>
      <c r="AR516" t="s">
        <v>33</v>
      </c>
      <c r="AS516">
        <v>4</v>
      </c>
      <c r="AT516" t="s">
        <v>4530</v>
      </c>
      <c r="AU516" t="s">
        <v>32</v>
      </c>
    </row>
    <row r="517" spans="1:47" x14ac:dyDescent="0.25">
      <c r="A517">
        <v>3506</v>
      </c>
      <c r="B517">
        <v>10832</v>
      </c>
      <c r="C517" t="str">
        <f t="shared" si="24"/>
        <v xml:space="preserve">Constantin Film Produktion GmbH </v>
      </c>
      <c r="D517" t="s">
        <v>4534</v>
      </c>
      <c r="E517" s="5">
        <v>80802</v>
      </c>
      <c r="F517" t="s">
        <v>3232</v>
      </c>
      <c r="G517" t="s">
        <v>17324</v>
      </c>
      <c r="I517" t="s">
        <v>17387</v>
      </c>
      <c r="K517" t="s">
        <v>17387</v>
      </c>
      <c r="O517">
        <f t="shared" si="25"/>
        <v>1</v>
      </c>
      <c r="P517">
        <v>0</v>
      </c>
      <c r="Q517">
        <v>0</v>
      </c>
      <c r="R517" s="4">
        <v>0</v>
      </c>
      <c r="T517" s="1">
        <f t="shared" ca="1" si="26"/>
        <v>42211</v>
      </c>
      <c r="U517" s="1">
        <f t="shared" ca="1" si="26"/>
        <v>42211</v>
      </c>
      <c r="V517" t="s">
        <v>17387</v>
      </c>
      <c r="AB517" t="s">
        <v>4531</v>
      </c>
      <c r="AC517" t="s">
        <v>4532</v>
      </c>
      <c r="AD517" t="s">
        <v>4533</v>
      </c>
      <c r="AL517" t="s">
        <v>32</v>
      </c>
      <c r="AO517">
        <v>0</v>
      </c>
      <c r="AP517">
        <v>5</v>
      </c>
      <c r="AQ517">
        <v>1838</v>
      </c>
      <c r="AR517" s="1">
        <v>40451</v>
      </c>
      <c r="AS517">
        <v>0</v>
      </c>
      <c r="AT517" t="s">
        <v>4535</v>
      </c>
      <c r="AU517" t="s">
        <v>32</v>
      </c>
    </row>
    <row r="518" spans="1:47" x14ac:dyDescent="0.25">
      <c r="A518">
        <v>3507</v>
      </c>
      <c r="B518">
        <v>10886</v>
      </c>
      <c r="C518" t="str">
        <f t="shared" si="24"/>
        <v xml:space="preserve">Studentenwerk München Anst. des öffentl. Rechts </v>
      </c>
      <c r="D518" t="s">
        <v>4538</v>
      </c>
      <c r="E518" s="5">
        <v>80802</v>
      </c>
      <c r="F518" t="s">
        <v>3232</v>
      </c>
      <c r="G518" t="s">
        <v>17324</v>
      </c>
      <c r="H518" t="s">
        <v>4539</v>
      </c>
      <c r="I518" t="s">
        <v>17387</v>
      </c>
      <c r="J518" t="s">
        <v>4540</v>
      </c>
      <c r="K518" t="s">
        <v>17387</v>
      </c>
      <c r="O518">
        <f t="shared" si="25"/>
        <v>1</v>
      </c>
      <c r="P518">
        <v>0</v>
      </c>
      <c r="Q518">
        <v>0</v>
      </c>
      <c r="R518" s="4">
        <v>0</v>
      </c>
      <c r="T518" s="1">
        <f t="shared" ca="1" si="26"/>
        <v>42211</v>
      </c>
      <c r="U518" s="1">
        <f t="shared" ca="1" si="26"/>
        <v>42211</v>
      </c>
      <c r="V518" t="s">
        <v>17387</v>
      </c>
      <c r="X518">
        <v>7820000</v>
      </c>
      <c r="Y518" t="s">
        <v>4545</v>
      </c>
      <c r="AB518" t="s">
        <v>4536</v>
      </c>
      <c r="AC518" t="s">
        <v>4537</v>
      </c>
      <c r="AD518" t="s">
        <v>2878</v>
      </c>
      <c r="AF518" t="s">
        <v>4541</v>
      </c>
      <c r="AG518" t="s">
        <v>4542</v>
      </c>
      <c r="AH518" t="s">
        <v>4543</v>
      </c>
      <c r="AJ518" t="s">
        <v>4544</v>
      </c>
      <c r="AL518" t="s">
        <v>32</v>
      </c>
      <c r="AO518">
        <v>1</v>
      </c>
      <c r="AP518">
        <v>229</v>
      </c>
      <c r="AQ518">
        <v>29101</v>
      </c>
      <c r="AR518" s="1">
        <v>41243</v>
      </c>
      <c r="AS518">
        <v>0</v>
      </c>
      <c r="AT518" t="s">
        <v>4546</v>
      </c>
      <c r="AU518" t="s">
        <v>32</v>
      </c>
    </row>
    <row r="519" spans="1:47" x14ac:dyDescent="0.25">
      <c r="A519">
        <v>3508</v>
      </c>
      <c r="B519">
        <v>11042</v>
      </c>
      <c r="C519" t="str">
        <f t="shared" si="24"/>
        <v xml:space="preserve">Brand Live GmbH  </v>
      </c>
      <c r="D519" t="s">
        <v>4549</v>
      </c>
      <c r="E519" s="5">
        <v>80802</v>
      </c>
      <c r="F519" t="s">
        <v>3232</v>
      </c>
      <c r="G519" t="s">
        <v>17324</v>
      </c>
      <c r="H519" t="s">
        <v>4550</v>
      </c>
      <c r="I519" t="s">
        <v>17387</v>
      </c>
      <c r="J519" t="s">
        <v>4551</v>
      </c>
      <c r="K519" t="s">
        <v>17387</v>
      </c>
      <c r="L519" t="s">
        <v>4552</v>
      </c>
      <c r="O519">
        <f t="shared" si="25"/>
        <v>1</v>
      </c>
      <c r="P519">
        <v>0</v>
      </c>
      <c r="Q519">
        <v>0</v>
      </c>
      <c r="R519" s="4">
        <v>0</v>
      </c>
      <c r="T519" s="1">
        <f t="shared" ca="1" si="26"/>
        <v>42211</v>
      </c>
      <c r="U519" s="1">
        <f t="shared" ca="1" si="26"/>
        <v>42211</v>
      </c>
      <c r="V519" t="s">
        <v>17387</v>
      </c>
      <c r="W519" t="s">
        <v>4558</v>
      </c>
      <c r="X519">
        <v>1527878</v>
      </c>
      <c r="Y519" t="s">
        <v>4559</v>
      </c>
      <c r="AB519" t="s">
        <v>4547</v>
      </c>
      <c r="AC519" t="s">
        <v>4548</v>
      </c>
      <c r="AF519" t="s">
        <v>4553</v>
      </c>
      <c r="AG519" t="s">
        <v>4554</v>
      </c>
      <c r="AH519" t="s">
        <v>4555</v>
      </c>
      <c r="AI519" t="s">
        <v>4556</v>
      </c>
      <c r="AJ519" t="s">
        <v>4557</v>
      </c>
      <c r="AL519" t="s">
        <v>32</v>
      </c>
      <c r="AM519" t="s">
        <v>32</v>
      </c>
      <c r="AO519">
        <v>0</v>
      </c>
      <c r="AP519">
        <v>22</v>
      </c>
      <c r="AQ519">
        <v>14749</v>
      </c>
      <c r="AR519" s="1">
        <v>40184</v>
      </c>
      <c r="AS519">
        <v>0</v>
      </c>
      <c r="AT519" t="s">
        <v>4560</v>
      </c>
      <c r="AU519" t="s">
        <v>32</v>
      </c>
    </row>
    <row r="520" spans="1:47" x14ac:dyDescent="0.25">
      <c r="A520">
        <v>3509</v>
      </c>
      <c r="B520">
        <v>10144</v>
      </c>
      <c r="C520" t="str">
        <f t="shared" si="24"/>
        <v xml:space="preserve">Hau Bauunternehmen GmbH  </v>
      </c>
      <c r="D520" t="s">
        <v>4563</v>
      </c>
      <c r="E520" s="5">
        <v>80803</v>
      </c>
      <c r="F520" t="s">
        <v>3232</v>
      </c>
      <c r="G520" t="s">
        <v>17324</v>
      </c>
      <c r="H520" t="s">
        <v>4564</v>
      </c>
      <c r="I520" t="s">
        <v>17387</v>
      </c>
      <c r="J520" t="s">
        <v>4565</v>
      </c>
      <c r="K520" t="s">
        <v>17387</v>
      </c>
      <c r="L520" t="s">
        <v>4566</v>
      </c>
      <c r="M520" t="s">
        <v>4569</v>
      </c>
      <c r="N520" t="s">
        <v>4570</v>
      </c>
      <c r="O520">
        <f t="shared" si="25"/>
        <v>1</v>
      </c>
      <c r="P520">
        <v>0</v>
      </c>
      <c r="Q520">
        <v>0</v>
      </c>
      <c r="R520" s="4">
        <v>0</v>
      </c>
      <c r="T520" s="1">
        <f t="shared" ca="1" si="26"/>
        <v>42211</v>
      </c>
      <c r="U520" s="1">
        <f t="shared" ca="1" si="26"/>
        <v>42211</v>
      </c>
      <c r="V520" t="s">
        <v>17387</v>
      </c>
      <c r="AB520" t="s">
        <v>4561</v>
      </c>
      <c r="AC520" t="s">
        <v>4562</v>
      </c>
      <c r="AF520" t="s">
        <v>4567</v>
      </c>
      <c r="AG520" t="s">
        <v>4568</v>
      </c>
      <c r="AL520" t="s">
        <v>32</v>
      </c>
      <c r="AM520" t="s">
        <v>32</v>
      </c>
      <c r="AO520">
        <v>3</v>
      </c>
      <c r="AP520">
        <v>90</v>
      </c>
      <c r="AQ520">
        <v>15893</v>
      </c>
      <c r="AR520" s="1">
        <v>42185</v>
      </c>
      <c r="AS520">
        <v>3</v>
      </c>
      <c r="AT520" t="s">
        <v>4571</v>
      </c>
      <c r="AU520" t="s">
        <v>32</v>
      </c>
    </row>
    <row r="521" spans="1:47" x14ac:dyDescent="0.25">
      <c r="A521">
        <v>3510</v>
      </c>
      <c r="B521">
        <v>10171</v>
      </c>
      <c r="C521" t="str">
        <f t="shared" si="24"/>
        <v xml:space="preserve">Projektgesellschaft Herzogstr. 128 mbH </v>
      </c>
      <c r="D521" t="s">
        <v>4575</v>
      </c>
      <c r="E521" s="5">
        <v>80803</v>
      </c>
      <c r="F521" t="s">
        <v>3232</v>
      </c>
      <c r="G521" t="s">
        <v>17324</v>
      </c>
      <c r="H521" t="s">
        <v>4576</v>
      </c>
      <c r="I521" t="s">
        <v>17387</v>
      </c>
      <c r="J521" t="s">
        <v>4577</v>
      </c>
      <c r="K521" t="s">
        <v>17387</v>
      </c>
      <c r="O521">
        <f t="shared" si="25"/>
        <v>1</v>
      </c>
      <c r="P521">
        <v>0</v>
      </c>
      <c r="Q521">
        <v>0</v>
      </c>
      <c r="R521" s="4">
        <v>0</v>
      </c>
      <c r="T521" s="1">
        <f t="shared" ca="1" si="26"/>
        <v>42211</v>
      </c>
      <c r="U521" s="1">
        <f t="shared" ca="1" si="26"/>
        <v>42211</v>
      </c>
      <c r="V521" t="s">
        <v>17387</v>
      </c>
      <c r="AB521" t="s">
        <v>4572</v>
      </c>
      <c r="AC521" t="s">
        <v>4573</v>
      </c>
      <c r="AD521" t="s">
        <v>4574</v>
      </c>
      <c r="AF521" t="s">
        <v>4578</v>
      </c>
      <c r="AL521" t="s">
        <v>568</v>
      </c>
      <c r="AN521" t="s">
        <v>32</v>
      </c>
      <c r="AO521">
        <v>0</v>
      </c>
      <c r="AP521">
        <v>6</v>
      </c>
      <c r="AQ521">
        <v>67985</v>
      </c>
      <c r="AR521" s="1">
        <v>40268</v>
      </c>
      <c r="AS521">
        <v>3</v>
      </c>
      <c r="AT521" t="s">
        <v>4579</v>
      </c>
      <c r="AU521" t="s">
        <v>32</v>
      </c>
    </row>
    <row r="522" spans="1:47" x14ac:dyDescent="0.25">
      <c r="A522">
        <v>3511</v>
      </c>
      <c r="B522">
        <v>11715</v>
      </c>
      <c r="C522" t="str">
        <f t="shared" si="24"/>
        <v xml:space="preserve">Haux Consulting Torsten Haux </v>
      </c>
      <c r="D522" t="s">
        <v>4583</v>
      </c>
      <c r="E522" s="5">
        <v>80803</v>
      </c>
      <c r="F522" t="s">
        <v>3232</v>
      </c>
      <c r="G522" t="s">
        <v>17324</v>
      </c>
      <c r="I522" t="s">
        <v>17387</v>
      </c>
      <c r="K522" t="s">
        <v>17387</v>
      </c>
      <c r="O522">
        <f t="shared" si="25"/>
        <v>1</v>
      </c>
      <c r="P522">
        <v>0</v>
      </c>
      <c r="Q522">
        <v>0</v>
      </c>
      <c r="R522" s="4">
        <v>0</v>
      </c>
      <c r="T522" s="1">
        <f t="shared" ca="1" si="26"/>
        <v>42211</v>
      </c>
      <c r="U522" s="1">
        <f t="shared" ca="1" si="26"/>
        <v>42211</v>
      </c>
      <c r="V522" t="s">
        <v>17387</v>
      </c>
      <c r="W522" t="s">
        <v>784</v>
      </c>
      <c r="X522">
        <v>706333</v>
      </c>
      <c r="Y522" t="s">
        <v>4588</v>
      </c>
      <c r="AB522" t="s">
        <v>4580</v>
      </c>
      <c r="AC522" t="s">
        <v>4581</v>
      </c>
      <c r="AD522" t="s">
        <v>4582</v>
      </c>
      <c r="AF522" t="s">
        <v>4584</v>
      </c>
      <c r="AG522" t="s">
        <v>4585</v>
      </c>
      <c r="AI522" t="s">
        <v>4586</v>
      </c>
      <c r="AJ522" t="s">
        <v>4587</v>
      </c>
      <c r="AL522" t="s">
        <v>32</v>
      </c>
      <c r="AM522" t="s">
        <v>32</v>
      </c>
      <c r="AO522">
        <v>1</v>
      </c>
      <c r="AP522">
        <v>23</v>
      </c>
      <c r="AQ522">
        <v>3319</v>
      </c>
      <c r="AR522" s="1">
        <v>42185</v>
      </c>
      <c r="AS522">
        <v>0</v>
      </c>
      <c r="AT522" t="s">
        <v>4589</v>
      </c>
      <c r="AU522" t="s">
        <v>32</v>
      </c>
    </row>
    <row r="523" spans="1:47" x14ac:dyDescent="0.25">
      <c r="A523">
        <v>3512</v>
      </c>
      <c r="B523">
        <v>10047</v>
      </c>
      <c r="C523" t="str">
        <f t="shared" si="24"/>
        <v>Städtisches Klinikum München GmbH KH München-Schwabing</v>
      </c>
      <c r="D523" t="s">
        <v>4593</v>
      </c>
      <c r="E523" s="5">
        <v>80804</v>
      </c>
      <c r="F523" t="s">
        <v>3232</v>
      </c>
      <c r="G523" t="s">
        <v>17324</v>
      </c>
      <c r="H523" t="s">
        <v>4594</v>
      </c>
      <c r="I523" t="s">
        <v>17387</v>
      </c>
      <c r="J523" t="s">
        <v>4595</v>
      </c>
      <c r="K523" t="s">
        <v>17387</v>
      </c>
      <c r="O523">
        <f t="shared" si="25"/>
        <v>1</v>
      </c>
      <c r="P523">
        <v>0</v>
      </c>
      <c r="Q523">
        <v>0</v>
      </c>
      <c r="R523" s="4">
        <v>0</v>
      </c>
      <c r="T523" s="1">
        <f t="shared" ca="1" si="26"/>
        <v>42211</v>
      </c>
      <c r="U523" s="1">
        <f t="shared" ca="1" si="26"/>
        <v>42211</v>
      </c>
      <c r="V523" t="s">
        <v>17387</v>
      </c>
      <c r="AB523" t="s">
        <v>4590</v>
      </c>
      <c r="AC523" t="s">
        <v>4591</v>
      </c>
      <c r="AD523" t="s">
        <v>4018</v>
      </c>
      <c r="AE523" t="s">
        <v>4592</v>
      </c>
      <c r="AF523" t="s">
        <v>4596</v>
      </c>
      <c r="AG523" t="s">
        <v>4597</v>
      </c>
      <c r="AH523" t="s">
        <v>4598</v>
      </c>
      <c r="AI523" t="s">
        <v>4599</v>
      </c>
      <c r="AJ523" t="s">
        <v>4600</v>
      </c>
      <c r="AN523" t="s">
        <v>32</v>
      </c>
      <c r="AO523">
        <v>0</v>
      </c>
      <c r="AP523">
        <v>9</v>
      </c>
      <c r="AQ523">
        <v>16553</v>
      </c>
      <c r="AR523" s="1">
        <v>40421</v>
      </c>
      <c r="AS523">
        <v>5</v>
      </c>
      <c r="AT523" t="s">
        <v>4601</v>
      </c>
      <c r="AU523" t="s">
        <v>32</v>
      </c>
    </row>
    <row r="524" spans="1:47" x14ac:dyDescent="0.25">
      <c r="A524">
        <v>3513</v>
      </c>
      <c r="B524">
        <v>10217</v>
      </c>
      <c r="C524" t="str">
        <f t="shared" si="24"/>
        <v xml:space="preserve">Max-Planck-Institut für Psychiatrie </v>
      </c>
      <c r="D524" t="s">
        <v>4605</v>
      </c>
      <c r="E524" s="5">
        <v>80804</v>
      </c>
      <c r="F524" t="s">
        <v>3232</v>
      </c>
      <c r="G524" t="s">
        <v>17324</v>
      </c>
      <c r="H524" t="s">
        <v>4606</v>
      </c>
      <c r="I524" t="s">
        <v>17387</v>
      </c>
      <c r="K524" t="s">
        <v>17387</v>
      </c>
      <c r="O524">
        <f t="shared" si="25"/>
        <v>1</v>
      </c>
      <c r="P524">
        <v>0</v>
      </c>
      <c r="Q524">
        <v>0</v>
      </c>
      <c r="R524" s="4">
        <v>0</v>
      </c>
      <c r="S524" t="s">
        <v>4611</v>
      </c>
      <c r="T524" s="1">
        <f t="shared" ca="1" si="26"/>
        <v>42211</v>
      </c>
      <c r="U524" s="1">
        <f t="shared" ca="1" si="26"/>
        <v>42211</v>
      </c>
      <c r="V524" t="s">
        <v>17387</v>
      </c>
      <c r="AB524" t="s">
        <v>4602</v>
      </c>
      <c r="AC524" t="s">
        <v>4603</v>
      </c>
      <c r="AD524" t="s">
        <v>4604</v>
      </c>
      <c r="AF524" t="s">
        <v>4607</v>
      </c>
      <c r="AG524" t="s">
        <v>4608</v>
      </c>
      <c r="AH524" t="s">
        <v>4609</v>
      </c>
      <c r="AL524" t="s">
        <v>32</v>
      </c>
      <c r="AO524">
        <v>0</v>
      </c>
      <c r="AP524">
        <v>7</v>
      </c>
      <c r="AQ524">
        <v>819</v>
      </c>
      <c r="AR524" s="1">
        <v>40602</v>
      </c>
      <c r="AS524">
        <v>1</v>
      </c>
      <c r="AT524" t="s">
        <v>4610</v>
      </c>
      <c r="AU524" t="s">
        <v>32</v>
      </c>
    </row>
    <row r="525" spans="1:47" x14ac:dyDescent="0.25">
      <c r="A525">
        <v>3514</v>
      </c>
      <c r="B525">
        <v>11088</v>
      </c>
      <c r="C525" t="str">
        <f t="shared" si="24"/>
        <v xml:space="preserve">Max-Planck-Institut für Physik </v>
      </c>
      <c r="D525" t="s">
        <v>4614</v>
      </c>
      <c r="E525" s="5">
        <v>80805</v>
      </c>
      <c r="F525" t="s">
        <v>3232</v>
      </c>
      <c r="G525" t="s">
        <v>17324</v>
      </c>
      <c r="H525" t="s">
        <v>4615</v>
      </c>
      <c r="I525" t="s">
        <v>17387</v>
      </c>
      <c r="J525" t="s">
        <v>4616</v>
      </c>
      <c r="K525" t="s">
        <v>17387</v>
      </c>
      <c r="O525">
        <f t="shared" si="25"/>
        <v>1</v>
      </c>
      <c r="P525">
        <v>0</v>
      </c>
      <c r="Q525">
        <v>0</v>
      </c>
      <c r="R525" s="4">
        <v>0</v>
      </c>
      <c r="T525" s="1">
        <f t="shared" ca="1" si="26"/>
        <v>42211</v>
      </c>
      <c r="U525" s="1">
        <f t="shared" ca="1" si="26"/>
        <v>42211</v>
      </c>
      <c r="V525" t="s">
        <v>17387</v>
      </c>
      <c r="AB525" t="s">
        <v>4612</v>
      </c>
      <c r="AC525" t="s">
        <v>4603</v>
      </c>
      <c r="AD525" t="s">
        <v>4613</v>
      </c>
      <c r="AL525" t="s">
        <v>32</v>
      </c>
      <c r="AO525">
        <v>0</v>
      </c>
      <c r="AP525">
        <v>0</v>
      </c>
      <c r="AQ525">
        <v>1295</v>
      </c>
      <c r="AR525" t="s">
        <v>33</v>
      </c>
      <c r="AS525">
        <v>0</v>
      </c>
      <c r="AT525" t="s">
        <v>4617</v>
      </c>
      <c r="AU525" t="s">
        <v>32</v>
      </c>
    </row>
    <row r="526" spans="1:47" x14ac:dyDescent="0.25">
      <c r="A526">
        <v>3515</v>
      </c>
      <c r="B526">
        <v>11101</v>
      </c>
      <c r="C526" t="str">
        <f t="shared" si="24"/>
        <v xml:space="preserve">Iphitos Sportveranstaltungs GmbH </v>
      </c>
      <c r="D526" t="s">
        <v>4621</v>
      </c>
      <c r="E526" s="5">
        <v>80805</v>
      </c>
      <c r="F526" t="s">
        <v>3232</v>
      </c>
      <c r="G526" t="s">
        <v>17324</v>
      </c>
      <c r="I526" t="s">
        <v>17387</v>
      </c>
      <c r="K526" t="s">
        <v>17387</v>
      </c>
      <c r="L526" t="s">
        <v>4622</v>
      </c>
      <c r="O526">
        <f t="shared" si="25"/>
        <v>1</v>
      </c>
      <c r="P526">
        <v>0</v>
      </c>
      <c r="Q526">
        <v>0</v>
      </c>
      <c r="R526" s="4">
        <v>0</v>
      </c>
      <c r="T526" s="1">
        <f t="shared" ca="1" si="26"/>
        <v>42211</v>
      </c>
      <c r="U526" s="1">
        <f t="shared" ca="1" si="26"/>
        <v>42211</v>
      </c>
      <c r="V526" t="s">
        <v>17387</v>
      </c>
      <c r="W526" t="s">
        <v>4629</v>
      </c>
      <c r="AB526" t="s">
        <v>4618</v>
      </c>
      <c r="AC526" t="s">
        <v>4619</v>
      </c>
      <c r="AD526" t="s">
        <v>4620</v>
      </c>
      <c r="AF526" t="s">
        <v>4623</v>
      </c>
      <c r="AG526" t="s">
        <v>4624</v>
      </c>
      <c r="AH526" t="s">
        <v>4625</v>
      </c>
      <c r="AI526" t="s">
        <v>4626</v>
      </c>
      <c r="AJ526" t="s">
        <v>4627</v>
      </c>
      <c r="AK526" t="s">
        <v>4628</v>
      </c>
      <c r="AL526" t="s">
        <v>32</v>
      </c>
      <c r="AO526">
        <v>0</v>
      </c>
      <c r="AP526">
        <v>2</v>
      </c>
      <c r="AQ526">
        <v>790</v>
      </c>
      <c r="AR526" s="1">
        <v>37401</v>
      </c>
      <c r="AS526">
        <v>2</v>
      </c>
      <c r="AT526" t="s">
        <v>4630</v>
      </c>
      <c r="AU526" t="s">
        <v>32</v>
      </c>
    </row>
    <row r="527" spans="1:47" x14ac:dyDescent="0.25">
      <c r="A527">
        <v>3516</v>
      </c>
      <c r="B527">
        <v>11125</v>
      </c>
      <c r="C527" t="str">
        <f t="shared" si="24"/>
        <v>München Marriott Middle Ring Properties GmbH</v>
      </c>
      <c r="D527" t="s">
        <v>4635</v>
      </c>
      <c r="E527" s="5">
        <v>80805</v>
      </c>
      <c r="F527" t="s">
        <v>3232</v>
      </c>
      <c r="G527" t="s">
        <v>17324</v>
      </c>
      <c r="H527" t="s">
        <v>4636</v>
      </c>
      <c r="I527" t="s">
        <v>17387</v>
      </c>
      <c r="K527" t="s">
        <v>17387</v>
      </c>
      <c r="O527">
        <f t="shared" si="25"/>
        <v>1</v>
      </c>
      <c r="P527">
        <v>0</v>
      </c>
      <c r="Q527">
        <v>0</v>
      </c>
      <c r="R527" s="4">
        <v>0</v>
      </c>
      <c r="T527" s="1">
        <f t="shared" ca="1" si="26"/>
        <v>42211</v>
      </c>
      <c r="U527" s="1">
        <f t="shared" ca="1" si="26"/>
        <v>42211</v>
      </c>
      <c r="V527" t="s">
        <v>17387</v>
      </c>
      <c r="AB527" t="s">
        <v>4631</v>
      </c>
      <c r="AC527" t="s">
        <v>4632</v>
      </c>
      <c r="AD527" t="s">
        <v>4633</v>
      </c>
      <c r="AE527" t="s">
        <v>4634</v>
      </c>
      <c r="AF527" t="s">
        <v>4637</v>
      </c>
      <c r="AG527" t="s">
        <v>4638</v>
      </c>
      <c r="AH527" t="s">
        <v>4639</v>
      </c>
      <c r="AL527" t="s">
        <v>32</v>
      </c>
      <c r="AO527">
        <v>0</v>
      </c>
      <c r="AP527">
        <v>1</v>
      </c>
      <c r="AQ527">
        <v>569</v>
      </c>
      <c r="AR527" s="1">
        <v>37568</v>
      </c>
      <c r="AS527">
        <v>0</v>
      </c>
      <c r="AT527" t="s">
        <v>4640</v>
      </c>
      <c r="AU527" t="s">
        <v>32</v>
      </c>
    </row>
    <row r="528" spans="1:47" x14ac:dyDescent="0.25">
      <c r="A528">
        <v>3517</v>
      </c>
      <c r="B528">
        <v>10017</v>
      </c>
      <c r="C528" t="str">
        <f t="shared" si="24"/>
        <v xml:space="preserve">Caliqua Bormann GmbH &amp; Co. KG </v>
      </c>
      <c r="D528" t="s">
        <v>4643</v>
      </c>
      <c r="E528" s="5">
        <v>80807</v>
      </c>
      <c r="F528" t="s">
        <v>3232</v>
      </c>
      <c r="G528" t="s">
        <v>17324</v>
      </c>
      <c r="H528" t="s">
        <v>4644</v>
      </c>
      <c r="I528" t="s">
        <v>17387</v>
      </c>
      <c r="J528" t="s">
        <v>4645</v>
      </c>
      <c r="K528" t="s">
        <v>17387</v>
      </c>
      <c r="O528">
        <f t="shared" si="25"/>
        <v>1</v>
      </c>
      <c r="P528">
        <v>0</v>
      </c>
      <c r="Q528">
        <v>0</v>
      </c>
      <c r="R528" s="4">
        <v>10</v>
      </c>
      <c r="T528" s="1">
        <f t="shared" ca="1" si="26"/>
        <v>42211</v>
      </c>
      <c r="U528" s="1">
        <f t="shared" ca="1" si="26"/>
        <v>42211</v>
      </c>
      <c r="V528" t="s">
        <v>17387</v>
      </c>
      <c r="AB528" t="s">
        <v>4641</v>
      </c>
      <c r="AC528" t="s">
        <v>4642</v>
      </c>
      <c r="AD528" t="s">
        <v>233</v>
      </c>
      <c r="AF528" t="s">
        <v>4646</v>
      </c>
      <c r="AG528" t="s">
        <v>4647</v>
      </c>
      <c r="AL528" t="s">
        <v>32</v>
      </c>
      <c r="AN528" t="s">
        <v>32</v>
      </c>
      <c r="AO528">
        <v>0</v>
      </c>
      <c r="AP528">
        <v>159</v>
      </c>
      <c r="AQ528">
        <v>28434</v>
      </c>
      <c r="AR528" s="1">
        <v>36038</v>
      </c>
      <c r="AS528">
        <v>6</v>
      </c>
      <c r="AT528" t="s">
        <v>4648</v>
      </c>
      <c r="AU528" t="s">
        <v>32</v>
      </c>
    </row>
    <row r="529" spans="1:47" x14ac:dyDescent="0.25">
      <c r="A529">
        <v>3518</v>
      </c>
      <c r="B529">
        <v>10078</v>
      </c>
      <c r="C529" t="str">
        <f t="shared" si="24"/>
        <v xml:space="preserve">Elsako Installationsges. mbH </v>
      </c>
      <c r="D529" t="s">
        <v>4652</v>
      </c>
      <c r="E529" s="5">
        <v>80807</v>
      </c>
      <c r="F529" t="s">
        <v>3232</v>
      </c>
      <c r="G529" t="s">
        <v>17324</v>
      </c>
      <c r="H529" t="s">
        <v>4653</v>
      </c>
      <c r="I529" t="s">
        <v>17387</v>
      </c>
      <c r="J529" t="s">
        <v>4654</v>
      </c>
      <c r="K529" t="s">
        <v>17387</v>
      </c>
      <c r="O529">
        <f t="shared" si="25"/>
        <v>1</v>
      </c>
      <c r="P529">
        <v>0</v>
      </c>
      <c r="Q529">
        <v>0</v>
      </c>
      <c r="R529" s="4">
        <v>0</v>
      </c>
      <c r="T529" s="1">
        <f t="shared" ca="1" si="26"/>
        <v>42211</v>
      </c>
      <c r="U529" s="1">
        <f t="shared" ca="1" si="26"/>
        <v>42211</v>
      </c>
      <c r="V529" t="s">
        <v>17387</v>
      </c>
      <c r="AB529" t="s">
        <v>4649</v>
      </c>
      <c r="AC529" t="s">
        <v>4650</v>
      </c>
      <c r="AD529" t="s">
        <v>4651</v>
      </c>
      <c r="AF529" t="s">
        <v>3149</v>
      </c>
      <c r="AG529" t="s">
        <v>4655</v>
      </c>
      <c r="AN529" t="s">
        <v>32</v>
      </c>
      <c r="AO529">
        <v>0</v>
      </c>
      <c r="AP529">
        <v>0</v>
      </c>
      <c r="AQ529">
        <v>0</v>
      </c>
      <c r="AR529" t="s">
        <v>33</v>
      </c>
      <c r="AS529">
        <v>0</v>
      </c>
      <c r="AT529" t="s">
        <v>4656</v>
      </c>
      <c r="AU529" t="s">
        <v>32</v>
      </c>
    </row>
    <row r="530" spans="1:47" x14ac:dyDescent="0.25">
      <c r="A530">
        <v>3519</v>
      </c>
      <c r="B530">
        <v>10147</v>
      </c>
      <c r="C530" t="str">
        <f t="shared" si="24"/>
        <v xml:space="preserve">Ed. Züblin AG NL München </v>
      </c>
      <c r="D530" t="s">
        <v>4659</v>
      </c>
      <c r="E530" s="5">
        <v>80807</v>
      </c>
      <c r="F530" t="s">
        <v>3232</v>
      </c>
      <c r="G530" t="s">
        <v>17324</v>
      </c>
      <c r="H530" t="s">
        <v>4660</v>
      </c>
      <c r="I530" t="s">
        <v>17387</v>
      </c>
      <c r="J530" t="s">
        <v>4661</v>
      </c>
      <c r="K530" t="s">
        <v>17387</v>
      </c>
      <c r="O530">
        <f t="shared" si="25"/>
        <v>1</v>
      </c>
      <c r="P530">
        <v>0</v>
      </c>
      <c r="Q530">
        <v>0</v>
      </c>
      <c r="R530" s="4">
        <v>0</v>
      </c>
      <c r="T530" s="1">
        <f t="shared" ca="1" si="26"/>
        <v>42211</v>
      </c>
      <c r="U530" s="1">
        <f t="shared" ca="1" si="26"/>
        <v>42211</v>
      </c>
      <c r="V530" t="s">
        <v>17387</v>
      </c>
      <c r="AB530" t="s">
        <v>4657</v>
      </c>
      <c r="AC530" t="s">
        <v>4658</v>
      </c>
      <c r="AD530" t="s">
        <v>3449</v>
      </c>
      <c r="AF530" t="s">
        <v>4662</v>
      </c>
      <c r="AG530" t="s">
        <v>4663</v>
      </c>
      <c r="AN530" t="s">
        <v>32</v>
      </c>
      <c r="AO530">
        <v>0</v>
      </c>
      <c r="AP530">
        <v>199</v>
      </c>
      <c r="AQ530">
        <v>70125</v>
      </c>
      <c r="AR530" s="1">
        <v>38990</v>
      </c>
      <c r="AS530">
        <v>5</v>
      </c>
      <c r="AT530" t="s">
        <v>4664</v>
      </c>
      <c r="AU530" t="s">
        <v>32</v>
      </c>
    </row>
    <row r="531" spans="1:47" x14ac:dyDescent="0.25">
      <c r="A531">
        <v>3520</v>
      </c>
      <c r="B531">
        <v>10270</v>
      </c>
      <c r="C531" t="str">
        <f t="shared" si="24"/>
        <v xml:space="preserve">KKS Kälte-Klima-Solar GmbH </v>
      </c>
      <c r="D531" t="s">
        <v>4668</v>
      </c>
      <c r="E531" s="5">
        <v>80807</v>
      </c>
      <c r="F531" t="s">
        <v>3232</v>
      </c>
      <c r="G531" t="s">
        <v>17324</v>
      </c>
      <c r="H531" t="s">
        <v>4669</v>
      </c>
      <c r="I531" t="s">
        <v>17387</v>
      </c>
      <c r="J531" t="s">
        <v>4670</v>
      </c>
      <c r="K531" t="s">
        <v>17387</v>
      </c>
      <c r="O531">
        <f t="shared" si="25"/>
        <v>1</v>
      </c>
      <c r="P531">
        <v>0</v>
      </c>
      <c r="Q531">
        <v>0</v>
      </c>
      <c r="R531" s="4">
        <v>0</v>
      </c>
      <c r="T531" s="1">
        <f t="shared" ca="1" si="26"/>
        <v>42211</v>
      </c>
      <c r="U531" s="1">
        <f t="shared" ca="1" si="26"/>
        <v>42211</v>
      </c>
      <c r="V531" t="s">
        <v>17387</v>
      </c>
      <c r="W531" t="s">
        <v>4673</v>
      </c>
      <c r="X531">
        <v>510009</v>
      </c>
      <c r="Y531" t="s">
        <v>4674</v>
      </c>
      <c r="AB531" t="s">
        <v>4665</v>
      </c>
      <c r="AC531" t="s">
        <v>4666</v>
      </c>
      <c r="AD531" t="s">
        <v>4667</v>
      </c>
      <c r="AF531" t="s">
        <v>4671</v>
      </c>
      <c r="AG531" t="s">
        <v>4672</v>
      </c>
      <c r="AL531" t="s">
        <v>32</v>
      </c>
      <c r="AM531" t="s">
        <v>32</v>
      </c>
      <c r="AO531">
        <v>0</v>
      </c>
      <c r="AP531">
        <v>2</v>
      </c>
      <c r="AQ531">
        <v>2714</v>
      </c>
      <c r="AR531" s="1">
        <v>40170</v>
      </c>
      <c r="AS531">
        <v>0</v>
      </c>
      <c r="AT531" t="s">
        <v>4675</v>
      </c>
      <c r="AU531" t="s">
        <v>32</v>
      </c>
    </row>
    <row r="532" spans="1:47" x14ac:dyDescent="0.25">
      <c r="A532">
        <v>3521</v>
      </c>
      <c r="B532">
        <v>10534</v>
      </c>
      <c r="C532" t="str">
        <f t="shared" si="24"/>
        <v>Golden Tulip M-Schwabing c/o Hospitality Managem. München Schwabing GmbH</v>
      </c>
      <c r="D532" t="s">
        <v>4680</v>
      </c>
      <c r="E532" s="5">
        <v>80807</v>
      </c>
      <c r="F532" t="s">
        <v>3232</v>
      </c>
      <c r="G532" t="s">
        <v>17324</v>
      </c>
      <c r="H532" t="s">
        <v>4681</v>
      </c>
      <c r="I532" t="s">
        <v>17387</v>
      </c>
      <c r="J532" t="s">
        <v>4682</v>
      </c>
      <c r="K532" t="s">
        <v>17387</v>
      </c>
      <c r="O532">
        <f t="shared" si="25"/>
        <v>1</v>
      </c>
      <c r="P532">
        <v>0</v>
      </c>
      <c r="Q532">
        <v>0</v>
      </c>
      <c r="R532" s="4">
        <v>0</v>
      </c>
      <c r="T532" s="1">
        <f t="shared" ca="1" si="26"/>
        <v>42211</v>
      </c>
      <c r="U532" s="1">
        <f t="shared" ca="1" si="26"/>
        <v>42211</v>
      </c>
      <c r="V532" t="s">
        <v>17387</v>
      </c>
      <c r="AB532" t="s">
        <v>4676</v>
      </c>
      <c r="AC532" t="s">
        <v>4677</v>
      </c>
      <c r="AD532" t="s">
        <v>4678</v>
      </c>
      <c r="AE532" t="s">
        <v>4679</v>
      </c>
      <c r="AF532" t="s">
        <v>4683</v>
      </c>
      <c r="AL532" t="s">
        <v>32</v>
      </c>
      <c r="AO532">
        <v>0</v>
      </c>
      <c r="AP532">
        <v>2</v>
      </c>
      <c r="AQ532">
        <v>3538</v>
      </c>
      <c r="AR532" s="1">
        <v>39964</v>
      </c>
      <c r="AS532">
        <v>5</v>
      </c>
      <c r="AT532" t="s">
        <v>4684</v>
      </c>
      <c r="AU532" t="s">
        <v>32</v>
      </c>
    </row>
    <row r="533" spans="1:47" x14ac:dyDescent="0.25">
      <c r="A533">
        <v>3522</v>
      </c>
      <c r="B533">
        <v>10601</v>
      </c>
      <c r="C533" t="str">
        <f t="shared" si="24"/>
        <v xml:space="preserve">HoT fx Ltd.  </v>
      </c>
      <c r="D533" t="s">
        <v>4687</v>
      </c>
      <c r="E533" s="5">
        <v>80807</v>
      </c>
      <c r="F533" t="s">
        <v>3232</v>
      </c>
      <c r="G533" t="s">
        <v>17324</v>
      </c>
      <c r="I533" t="s">
        <v>17387</v>
      </c>
      <c r="K533" t="s">
        <v>17387</v>
      </c>
      <c r="O533">
        <f t="shared" si="25"/>
        <v>1</v>
      </c>
      <c r="P533">
        <v>0</v>
      </c>
      <c r="Q533">
        <v>0</v>
      </c>
      <c r="R533" s="4">
        <v>0</v>
      </c>
      <c r="T533" s="1">
        <f t="shared" ca="1" si="26"/>
        <v>42211</v>
      </c>
      <c r="U533" s="1">
        <f t="shared" ca="1" si="26"/>
        <v>42211</v>
      </c>
      <c r="V533" t="s">
        <v>17387</v>
      </c>
      <c r="AB533" t="s">
        <v>4685</v>
      </c>
      <c r="AC533" t="s">
        <v>4686</v>
      </c>
      <c r="AF533" t="s">
        <v>4688</v>
      </c>
      <c r="AG533" t="s">
        <v>4689</v>
      </c>
      <c r="AL533" t="s">
        <v>32</v>
      </c>
      <c r="AO533">
        <v>0</v>
      </c>
      <c r="AP533">
        <v>0</v>
      </c>
      <c r="AQ533">
        <v>4166</v>
      </c>
      <c r="AR533" t="s">
        <v>33</v>
      </c>
      <c r="AS533">
        <v>0</v>
      </c>
      <c r="AT533" t="s">
        <v>4690</v>
      </c>
      <c r="AU533" t="s">
        <v>32</v>
      </c>
    </row>
    <row r="534" spans="1:47" x14ac:dyDescent="0.25">
      <c r="A534">
        <v>3523</v>
      </c>
      <c r="B534">
        <v>10685</v>
      </c>
      <c r="C534" t="str">
        <f t="shared" si="24"/>
        <v xml:space="preserve">BMW Niederlassung München HB Frankfurter Ring </v>
      </c>
      <c r="D534" t="s">
        <v>4694</v>
      </c>
      <c r="E534" s="5">
        <v>80807</v>
      </c>
      <c r="F534" t="s">
        <v>3232</v>
      </c>
      <c r="G534" t="s">
        <v>17324</v>
      </c>
      <c r="I534" t="s">
        <v>17387</v>
      </c>
      <c r="K534" t="s">
        <v>17387</v>
      </c>
      <c r="O534">
        <f t="shared" si="25"/>
        <v>1</v>
      </c>
      <c r="P534">
        <v>0</v>
      </c>
      <c r="Q534">
        <v>0</v>
      </c>
      <c r="R534" s="4">
        <v>0</v>
      </c>
      <c r="T534" s="1">
        <f t="shared" ca="1" si="26"/>
        <v>42211</v>
      </c>
      <c r="U534" s="1">
        <f t="shared" ca="1" si="26"/>
        <v>42211</v>
      </c>
      <c r="V534" t="s">
        <v>17387</v>
      </c>
      <c r="AB534" t="s">
        <v>4691</v>
      </c>
      <c r="AC534" t="s">
        <v>4692</v>
      </c>
      <c r="AD534" t="s">
        <v>4693</v>
      </c>
      <c r="AF534" t="s">
        <v>4695</v>
      </c>
      <c r="AG534" t="s">
        <v>4696</v>
      </c>
      <c r="AH534" t="s">
        <v>4697</v>
      </c>
      <c r="AL534" t="s">
        <v>32</v>
      </c>
      <c r="AO534">
        <v>0</v>
      </c>
      <c r="AP534">
        <v>3</v>
      </c>
      <c r="AQ534">
        <v>2737</v>
      </c>
      <c r="AR534" s="1">
        <v>39284</v>
      </c>
      <c r="AS534">
        <v>0</v>
      </c>
      <c r="AT534" t="s">
        <v>4698</v>
      </c>
      <c r="AU534" t="s">
        <v>32</v>
      </c>
    </row>
    <row r="535" spans="1:47" x14ac:dyDescent="0.25">
      <c r="A535">
        <v>3524</v>
      </c>
      <c r="B535">
        <v>11038</v>
      </c>
      <c r="C535" t="str">
        <f t="shared" si="24"/>
        <v xml:space="preserve">Funk Partyservice GmbH &amp; Co. KG </v>
      </c>
      <c r="D535" t="s">
        <v>4701</v>
      </c>
      <c r="E535" s="5">
        <v>80807</v>
      </c>
      <c r="F535" t="s">
        <v>3232</v>
      </c>
      <c r="G535" t="s">
        <v>17324</v>
      </c>
      <c r="H535" t="s">
        <v>4702</v>
      </c>
      <c r="I535" t="s">
        <v>17387</v>
      </c>
      <c r="J535" t="s">
        <v>4703</v>
      </c>
      <c r="K535" t="s">
        <v>17387</v>
      </c>
      <c r="O535">
        <f t="shared" si="25"/>
        <v>1</v>
      </c>
      <c r="P535">
        <v>0</v>
      </c>
      <c r="Q535">
        <v>0</v>
      </c>
      <c r="R535" s="4">
        <v>0</v>
      </c>
      <c r="T535" s="1">
        <f t="shared" ca="1" si="26"/>
        <v>42211</v>
      </c>
      <c r="U535" s="1">
        <f t="shared" ca="1" si="26"/>
        <v>42211</v>
      </c>
      <c r="V535" t="s">
        <v>17387</v>
      </c>
      <c r="AB535" t="s">
        <v>4699</v>
      </c>
      <c r="AC535" t="s">
        <v>4700</v>
      </c>
      <c r="AD535" t="s">
        <v>233</v>
      </c>
      <c r="AF535" t="s">
        <v>4704</v>
      </c>
      <c r="AL535" t="s">
        <v>32</v>
      </c>
      <c r="AO535">
        <v>0</v>
      </c>
      <c r="AP535">
        <v>1</v>
      </c>
      <c r="AQ535">
        <v>890</v>
      </c>
      <c r="AR535" s="1">
        <v>38948</v>
      </c>
      <c r="AS535">
        <v>2</v>
      </c>
      <c r="AT535" t="s">
        <v>4705</v>
      </c>
      <c r="AU535" t="s">
        <v>32</v>
      </c>
    </row>
    <row r="536" spans="1:47" x14ac:dyDescent="0.25">
      <c r="A536">
        <v>3525</v>
      </c>
      <c r="B536">
        <v>11076</v>
      </c>
      <c r="C536" t="str">
        <f t="shared" si="24"/>
        <v xml:space="preserve">DYWIDAG Bau GmbH  </v>
      </c>
      <c r="D536" t="s">
        <v>4659</v>
      </c>
      <c r="E536" s="5">
        <v>80807</v>
      </c>
      <c r="F536" t="s">
        <v>3232</v>
      </c>
      <c r="G536" t="s">
        <v>17324</v>
      </c>
      <c r="H536" t="s">
        <v>4708</v>
      </c>
      <c r="I536" t="s">
        <v>17387</v>
      </c>
      <c r="J536" t="s">
        <v>4709</v>
      </c>
      <c r="K536" t="s">
        <v>17387</v>
      </c>
      <c r="O536">
        <f t="shared" si="25"/>
        <v>1</v>
      </c>
      <c r="P536">
        <v>0</v>
      </c>
      <c r="Q536">
        <v>0</v>
      </c>
      <c r="R536" s="4">
        <v>0</v>
      </c>
      <c r="T536" s="1">
        <f t="shared" ca="1" si="26"/>
        <v>42211</v>
      </c>
      <c r="U536" s="1">
        <f t="shared" ca="1" si="26"/>
        <v>42211</v>
      </c>
      <c r="V536" t="s">
        <v>17387</v>
      </c>
      <c r="AB536" t="s">
        <v>4706</v>
      </c>
      <c r="AC536" t="s">
        <v>4707</v>
      </c>
      <c r="AF536" t="s">
        <v>4710</v>
      </c>
      <c r="AL536" t="s">
        <v>32</v>
      </c>
      <c r="AO536">
        <v>0</v>
      </c>
      <c r="AP536">
        <v>0</v>
      </c>
      <c r="AQ536">
        <v>5690</v>
      </c>
      <c r="AR536" t="s">
        <v>33</v>
      </c>
      <c r="AS536">
        <v>0</v>
      </c>
      <c r="AT536" t="s">
        <v>4711</v>
      </c>
      <c r="AU536" t="s">
        <v>32</v>
      </c>
    </row>
    <row r="537" spans="1:47" x14ac:dyDescent="0.25">
      <c r="A537">
        <v>3526</v>
      </c>
      <c r="B537">
        <v>11298</v>
      </c>
      <c r="C537" t="str">
        <f t="shared" si="24"/>
        <v xml:space="preserve">Rudloff Schaltanlagenbau GmbH </v>
      </c>
      <c r="D537" t="s">
        <v>4715</v>
      </c>
      <c r="E537" s="5">
        <v>80807</v>
      </c>
      <c r="F537" t="s">
        <v>3232</v>
      </c>
      <c r="G537" t="s">
        <v>17324</v>
      </c>
      <c r="H537" t="s">
        <v>4716</v>
      </c>
      <c r="I537" t="s">
        <v>17387</v>
      </c>
      <c r="J537" t="s">
        <v>4717</v>
      </c>
      <c r="K537" t="s">
        <v>17387</v>
      </c>
      <c r="O537">
        <f t="shared" si="25"/>
        <v>1</v>
      </c>
      <c r="P537">
        <v>0</v>
      </c>
      <c r="Q537">
        <v>0</v>
      </c>
      <c r="R537" s="4">
        <v>0</v>
      </c>
      <c r="T537" s="1">
        <f t="shared" ca="1" si="26"/>
        <v>42211</v>
      </c>
      <c r="U537" s="1">
        <f t="shared" ca="1" si="26"/>
        <v>42211</v>
      </c>
      <c r="V537" t="s">
        <v>17387</v>
      </c>
      <c r="AB537" t="s">
        <v>4712</v>
      </c>
      <c r="AC537" t="s">
        <v>4713</v>
      </c>
      <c r="AD537" t="s">
        <v>4714</v>
      </c>
      <c r="AF537" t="s">
        <v>4718</v>
      </c>
      <c r="AL537" t="s">
        <v>32</v>
      </c>
      <c r="AO537">
        <v>0</v>
      </c>
      <c r="AP537">
        <v>0</v>
      </c>
      <c r="AQ537">
        <v>0</v>
      </c>
      <c r="AR537" t="s">
        <v>33</v>
      </c>
      <c r="AS537">
        <v>0</v>
      </c>
      <c r="AT537" t="s">
        <v>4719</v>
      </c>
      <c r="AU537" t="s">
        <v>32</v>
      </c>
    </row>
    <row r="538" spans="1:47" x14ac:dyDescent="0.25">
      <c r="A538">
        <v>3527</v>
      </c>
      <c r="B538">
        <v>11320</v>
      </c>
      <c r="C538" t="str">
        <f t="shared" si="24"/>
        <v xml:space="preserve">Spedition Berger  </v>
      </c>
      <c r="D538" t="s">
        <v>4722</v>
      </c>
      <c r="E538" s="5">
        <v>80807</v>
      </c>
      <c r="F538" t="s">
        <v>3232</v>
      </c>
      <c r="G538" t="s">
        <v>17324</v>
      </c>
      <c r="H538" t="s">
        <v>4723</v>
      </c>
      <c r="I538" t="s">
        <v>17387</v>
      </c>
      <c r="J538" t="s">
        <v>4724</v>
      </c>
      <c r="K538" t="s">
        <v>17387</v>
      </c>
      <c r="O538">
        <f t="shared" si="25"/>
        <v>1</v>
      </c>
      <c r="P538">
        <v>0</v>
      </c>
      <c r="Q538">
        <v>0</v>
      </c>
      <c r="R538" s="4">
        <v>0</v>
      </c>
      <c r="T538" s="1">
        <f t="shared" ca="1" si="26"/>
        <v>42211</v>
      </c>
      <c r="U538" s="1">
        <f t="shared" ca="1" si="26"/>
        <v>42211</v>
      </c>
      <c r="V538" t="s">
        <v>17387</v>
      </c>
      <c r="AB538" t="s">
        <v>4720</v>
      </c>
      <c r="AC538" t="s">
        <v>4721</v>
      </c>
      <c r="AF538" t="s">
        <v>4725</v>
      </c>
      <c r="AL538" t="s">
        <v>32</v>
      </c>
      <c r="AO538">
        <v>0</v>
      </c>
      <c r="AP538">
        <v>0</v>
      </c>
      <c r="AQ538">
        <v>0</v>
      </c>
      <c r="AR538" t="s">
        <v>33</v>
      </c>
      <c r="AS538">
        <v>0</v>
      </c>
      <c r="AT538" t="s">
        <v>4726</v>
      </c>
      <c r="AU538" t="s">
        <v>32</v>
      </c>
    </row>
    <row r="539" spans="1:47" x14ac:dyDescent="0.25">
      <c r="A539">
        <v>3528</v>
      </c>
      <c r="B539">
        <v>11354</v>
      </c>
      <c r="C539" t="str">
        <f t="shared" si="24"/>
        <v xml:space="preserve">PROBOX Boxfabrik Roland Suttner </v>
      </c>
      <c r="D539" t="s">
        <v>4730</v>
      </c>
      <c r="E539" s="5">
        <v>80807</v>
      </c>
      <c r="F539" t="s">
        <v>3232</v>
      </c>
      <c r="G539" t="s">
        <v>17324</v>
      </c>
      <c r="H539" t="s">
        <v>4731</v>
      </c>
      <c r="I539" t="s">
        <v>17387</v>
      </c>
      <c r="J539" t="s">
        <v>4732</v>
      </c>
      <c r="K539" t="s">
        <v>17387</v>
      </c>
      <c r="O539">
        <f t="shared" si="25"/>
        <v>1</v>
      </c>
      <c r="P539">
        <v>0</v>
      </c>
      <c r="Q539">
        <v>0</v>
      </c>
      <c r="R539" s="4">
        <v>0</v>
      </c>
      <c r="T539" s="1">
        <f t="shared" ca="1" si="26"/>
        <v>42211</v>
      </c>
      <c r="U539" s="1">
        <f t="shared" ca="1" si="26"/>
        <v>42211</v>
      </c>
      <c r="V539" t="s">
        <v>17387</v>
      </c>
      <c r="AB539" t="s">
        <v>4727</v>
      </c>
      <c r="AC539" t="s">
        <v>4728</v>
      </c>
      <c r="AD539" t="s">
        <v>4729</v>
      </c>
      <c r="AF539" t="s">
        <v>4733</v>
      </c>
      <c r="AL539" t="s">
        <v>32</v>
      </c>
      <c r="AO539">
        <v>0</v>
      </c>
      <c r="AP539">
        <v>2</v>
      </c>
      <c r="AQ539">
        <v>1252</v>
      </c>
      <c r="AR539" s="1">
        <v>38949</v>
      </c>
      <c r="AS539">
        <v>1</v>
      </c>
      <c r="AT539" t="s">
        <v>4734</v>
      </c>
      <c r="AU539" t="s">
        <v>32</v>
      </c>
    </row>
    <row r="540" spans="1:47" x14ac:dyDescent="0.25">
      <c r="A540">
        <v>3529</v>
      </c>
      <c r="B540">
        <v>11446</v>
      </c>
      <c r="C540" t="str">
        <f t="shared" si="24"/>
        <v xml:space="preserve">Loremo AG  </v>
      </c>
      <c r="D540" t="s">
        <v>4737</v>
      </c>
      <c r="E540" s="5">
        <v>80807</v>
      </c>
      <c r="F540" t="s">
        <v>3232</v>
      </c>
      <c r="G540" t="s">
        <v>17324</v>
      </c>
      <c r="H540" t="s">
        <v>4738</v>
      </c>
      <c r="I540" t="s">
        <v>17387</v>
      </c>
      <c r="J540" t="s">
        <v>4739</v>
      </c>
      <c r="K540" t="s">
        <v>17387</v>
      </c>
      <c r="O540">
        <f t="shared" si="25"/>
        <v>1</v>
      </c>
      <c r="P540">
        <v>0</v>
      </c>
      <c r="Q540">
        <v>0</v>
      </c>
      <c r="R540" s="4">
        <v>0</v>
      </c>
      <c r="T540" s="1">
        <f t="shared" ca="1" si="26"/>
        <v>42211</v>
      </c>
      <c r="U540" s="1">
        <f t="shared" ca="1" si="26"/>
        <v>42211</v>
      </c>
      <c r="V540" t="s">
        <v>17387</v>
      </c>
      <c r="AB540" t="s">
        <v>4735</v>
      </c>
      <c r="AC540" t="s">
        <v>4736</v>
      </c>
      <c r="AF540" t="s">
        <v>4740</v>
      </c>
      <c r="AL540" t="s">
        <v>32</v>
      </c>
      <c r="AO540">
        <v>0</v>
      </c>
      <c r="AP540">
        <v>4</v>
      </c>
      <c r="AQ540">
        <v>1135</v>
      </c>
      <c r="AR540" s="1">
        <v>39447</v>
      </c>
      <c r="AS540">
        <v>0</v>
      </c>
      <c r="AT540" t="s">
        <v>4741</v>
      </c>
      <c r="AU540" t="s">
        <v>32</v>
      </c>
    </row>
    <row r="541" spans="1:47" x14ac:dyDescent="0.25">
      <c r="A541">
        <v>3530</v>
      </c>
      <c r="B541">
        <v>11525</v>
      </c>
      <c r="C541" t="str">
        <f t="shared" si="24"/>
        <v xml:space="preserve">Speisen aller Art Thomas Neugebauer </v>
      </c>
      <c r="D541" t="s">
        <v>4745</v>
      </c>
      <c r="E541" s="5">
        <v>80807</v>
      </c>
      <c r="F541" t="s">
        <v>3232</v>
      </c>
      <c r="G541" t="s">
        <v>17324</v>
      </c>
      <c r="H541" t="s">
        <v>4746</v>
      </c>
      <c r="I541" t="s">
        <v>17387</v>
      </c>
      <c r="J541" t="s">
        <v>4747</v>
      </c>
      <c r="K541" t="s">
        <v>17387</v>
      </c>
      <c r="O541">
        <f t="shared" si="25"/>
        <v>1</v>
      </c>
      <c r="P541">
        <v>0</v>
      </c>
      <c r="Q541">
        <v>0</v>
      </c>
      <c r="R541" s="4">
        <v>0</v>
      </c>
      <c r="T541" s="1">
        <f t="shared" ca="1" si="26"/>
        <v>42211</v>
      </c>
      <c r="U541" s="1">
        <f t="shared" ca="1" si="26"/>
        <v>42211</v>
      </c>
      <c r="V541" t="s">
        <v>17387</v>
      </c>
      <c r="W541" t="s">
        <v>3844</v>
      </c>
      <c r="X541">
        <v>107105587</v>
      </c>
      <c r="Y541" t="s">
        <v>3845</v>
      </c>
      <c r="AB541" t="s">
        <v>4742</v>
      </c>
      <c r="AC541" t="s">
        <v>4743</v>
      </c>
      <c r="AD541" t="s">
        <v>4744</v>
      </c>
      <c r="AF541" t="s">
        <v>4748</v>
      </c>
      <c r="AG541" t="s">
        <v>4749</v>
      </c>
      <c r="AH541" t="s">
        <v>4750</v>
      </c>
      <c r="AJ541" t="s">
        <v>4751</v>
      </c>
      <c r="AL541" t="s">
        <v>32</v>
      </c>
      <c r="AM541" t="s">
        <v>32</v>
      </c>
      <c r="AO541">
        <v>0</v>
      </c>
      <c r="AP541">
        <v>2</v>
      </c>
      <c r="AQ541">
        <v>1400</v>
      </c>
      <c r="AR541" s="1">
        <v>40123</v>
      </c>
      <c r="AS541">
        <v>0</v>
      </c>
      <c r="AT541" t="s">
        <v>4752</v>
      </c>
      <c r="AU541" t="s">
        <v>32</v>
      </c>
    </row>
    <row r="542" spans="1:47" x14ac:dyDescent="0.25">
      <c r="A542">
        <v>3531</v>
      </c>
      <c r="B542">
        <v>11697</v>
      </c>
      <c r="C542" t="str">
        <f t="shared" si="24"/>
        <v xml:space="preserve">ALBA Residential GmbH  </v>
      </c>
      <c r="D542" t="s">
        <v>4755</v>
      </c>
      <c r="E542" s="5">
        <v>80807</v>
      </c>
      <c r="F542" t="s">
        <v>3232</v>
      </c>
      <c r="G542" t="s">
        <v>17324</v>
      </c>
      <c r="H542" t="s">
        <v>4756</v>
      </c>
      <c r="I542" t="s">
        <v>17387</v>
      </c>
      <c r="K542" t="s">
        <v>17387</v>
      </c>
      <c r="O542">
        <f t="shared" si="25"/>
        <v>1</v>
      </c>
      <c r="P542">
        <v>0</v>
      </c>
      <c r="Q542">
        <v>0</v>
      </c>
      <c r="R542" s="4">
        <v>0</v>
      </c>
      <c r="T542" s="1">
        <f t="shared" ca="1" si="26"/>
        <v>42211</v>
      </c>
      <c r="U542" s="1">
        <f t="shared" ca="1" si="26"/>
        <v>42211</v>
      </c>
      <c r="V542" t="s">
        <v>17387</v>
      </c>
      <c r="AB542" t="s">
        <v>4753</v>
      </c>
      <c r="AC542" t="s">
        <v>4754</v>
      </c>
      <c r="AF542" t="s">
        <v>4757</v>
      </c>
      <c r="AG542" t="s">
        <v>4758</v>
      </c>
      <c r="AH542" t="s">
        <v>4759</v>
      </c>
      <c r="AI542" t="s">
        <v>4760</v>
      </c>
      <c r="AJ542" t="s">
        <v>4761</v>
      </c>
      <c r="AL542" t="s">
        <v>32</v>
      </c>
      <c r="AO542">
        <v>3</v>
      </c>
      <c r="AP542">
        <v>29</v>
      </c>
      <c r="AQ542">
        <v>3045</v>
      </c>
      <c r="AR542" s="1">
        <v>41547</v>
      </c>
      <c r="AS542">
        <v>0</v>
      </c>
      <c r="AT542" t="s">
        <v>4762</v>
      </c>
      <c r="AU542" t="s">
        <v>32</v>
      </c>
    </row>
    <row r="543" spans="1:47" x14ac:dyDescent="0.25">
      <c r="A543">
        <v>3532</v>
      </c>
      <c r="B543">
        <v>11863</v>
      </c>
      <c r="C543" t="str">
        <f t="shared" si="24"/>
        <v xml:space="preserve">Maurer Söhne GmbH &amp; Co. KG </v>
      </c>
      <c r="D543" t="s">
        <v>4765</v>
      </c>
      <c r="E543" s="5">
        <v>80807</v>
      </c>
      <c r="F543" t="s">
        <v>3232</v>
      </c>
      <c r="G543" t="s">
        <v>17324</v>
      </c>
      <c r="H543" t="s">
        <v>4766</v>
      </c>
      <c r="I543" t="s">
        <v>17387</v>
      </c>
      <c r="J543" t="s">
        <v>4767</v>
      </c>
      <c r="K543" t="s">
        <v>17387</v>
      </c>
      <c r="O543">
        <f t="shared" si="25"/>
        <v>1</v>
      </c>
      <c r="P543">
        <v>0</v>
      </c>
      <c r="Q543">
        <v>0</v>
      </c>
      <c r="R543" s="4">
        <v>0</v>
      </c>
      <c r="S543" t="s">
        <v>4772</v>
      </c>
      <c r="T543" s="1">
        <f t="shared" ca="1" si="26"/>
        <v>42211</v>
      </c>
      <c r="U543" s="1">
        <f t="shared" ca="1" si="26"/>
        <v>42211</v>
      </c>
      <c r="V543" t="s">
        <v>17387</v>
      </c>
      <c r="AB543" t="s">
        <v>4763</v>
      </c>
      <c r="AC543" t="s">
        <v>4764</v>
      </c>
      <c r="AD543" t="s">
        <v>233</v>
      </c>
      <c r="AF543" t="s">
        <v>4768</v>
      </c>
      <c r="AG543" t="s">
        <v>4769</v>
      </c>
      <c r="AK543" t="s">
        <v>4770</v>
      </c>
      <c r="AL543" t="s">
        <v>32</v>
      </c>
      <c r="AO543">
        <v>0</v>
      </c>
      <c r="AP543">
        <v>0</v>
      </c>
      <c r="AQ543">
        <v>0</v>
      </c>
      <c r="AR543" t="s">
        <v>33</v>
      </c>
      <c r="AS543">
        <v>1</v>
      </c>
      <c r="AT543" t="s">
        <v>4771</v>
      </c>
      <c r="AU543" t="s">
        <v>32</v>
      </c>
    </row>
    <row r="544" spans="1:47" x14ac:dyDescent="0.25">
      <c r="A544">
        <v>3533</v>
      </c>
      <c r="B544">
        <v>10045</v>
      </c>
      <c r="C544" t="str">
        <f t="shared" si="24"/>
        <v xml:space="preserve">InPro electric GmbH  </v>
      </c>
      <c r="D544" t="s">
        <v>4774</v>
      </c>
      <c r="E544" s="5">
        <v>80809</v>
      </c>
      <c r="F544" t="s">
        <v>3232</v>
      </c>
      <c r="G544" t="s">
        <v>17324</v>
      </c>
      <c r="H544" t="s">
        <v>4775</v>
      </c>
      <c r="I544" t="s">
        <v>17387</v>
      </c>
      <c r="J544" t="s">
        <v>4776</v>
      </c>
      <c r="K544" t="s">
        <v>17387</v>
      </c>
      <c r="O544">
        <f t="shared" si="25"/>
        <v>1</v>
      </c>
      <c r="P544">
        <v>0</v>
      </c>
      <c r="Q544">
        <v>0</v>
      </c>
      <c r="R544" s="4">
        <v>0</v>
      </c>
      <c r="T544" s="1">
        <f t="shared" ca="1" si="26"/>
        <v>42211</v>
      </c>
      <c r="U544" s="1">
        <f t="shared" ca="1" si="26"/>
        <v>42211</v>
      </c>
      <c r="V544" t="s">
        <v>17387</v>
      </c>
      <c r="AB544" t="s">
        <v>4773</v>
      </c>
      <c r="AC544" t="s">
        <v>1051</v>
      </c>
      <c r="AF544" t="s">
        <v>4777</v>
      </c>
      <c r="AG544" t="s">
        <v>4778</v>
      </c>
      <c r="AN544" t="s">
        <v>32</v>
      </c>
      <c r="AO544">
        <v>0</v>
      </c>
      <c r="AP544">
        <v>0</v>
      </c>
      <c r="AQ544">
        <v>0</v>
      </c>
      <c r="AR544" t="s">
        <v>33</v>
      </c>
      <c r="AS544">
        <v>0</v>
      </c>
      <c r="AT544" t="s">
        <v>4779</v>
      </c>
      <c r="AU544" t="s">
        <v>32</v>
      </c>
    </row>
    <row r="545" spans="1:47" x14ac:dyDescent="0.25">
      <c r="A545">
        <v>3534</v>
      </c>
      <c r="B545">
        <v>10088</v>
      </c>
      <c r="C545" t="str">
        <f t="shared" si="24"/>
        <v xml:space="preserve">Olympiapark München GmbH  </v>
      </c>
      <c r="D545" t="s">
        <v>4782</v>
      </c>
      <c r="E545" s="5">
        <v>80809</v>
      </c>
      <c r="F545" t="s">
        <v>3232</v>
      </c>
      <c r="G545" t="s">
        <v>17324</v>
      </c>
      <c r="H545" t="s">
        <v>4783</v>
      </c>
      <c r="I545" t="s">
        <v>17387</v>
      </c>
      <c r="J545" t="s">
        <v>4784</v>
      </c>
      <c r="K545" t="s">
        <v>17387</v>
      </c>
      <c r="L545" t="s">
        <v>4785</v>
      </c>
      <c r="M545" t="s">
        <v>4788</v>
      </c>
      <c r="N545" t="s">
        <v>3523</v>
      </c>
      <c r="O545">
        <f t="shared" si="25"/>
        <v>1</v>
      </c>
      <c r="P545">
        <v>0</v>
      </c>
      <c r="Q545">
        <v>0</v>
      </c>
      <c r="R545" s="4">
        <v>0</v>
      </c>
      <c r="S545" t="s">
        <v>4790</v>
      </c>
      <c r="T545" s="1">
        <f t="shared" ca="1" si="26"/>
        <v>42211</v>
      </c>
      <c r="U545" s="1">
        <f t="shared" ca="1" si="26"/>
        <v>42211</v>
      </c>
      <c r="V545" t="s">
        <v>17387</v>
      </c>
      <c r="AB545" t="s">
        <v>4780</v>
      </c>
      <c r="AC545" t="s">
        <v>4781</v>
      </c>
      <c r="AF545" t="s">
        <v>4786</v>
      </c>
      <c r="AG545" t="s">
        <v>4787</v>
      </c>
      <c r="AL545" t="s">
        <v>32</v>
      </c>
      <c r="AM545" t="s">
        <v>32</v>
      </c>
      <c r="AO545">
        <v>0</v>
      </c>
      <c r="AP545">
        <v>43</v>
      </c>
      <c r="AQ545">
        <v>15853</v>
      </c>
      <c r="AR545" s="1">
        <v>42185</v>
      </c>
      <c r="AS545">
        <v>0</v>
      </c>
      <c r="AT545" t="s">
        <v>4789</v>
      </c>
      <c r="AU545" t="s">
        <v>32</v>
      </c>
    </row>
    <row r="546" spans="1:47" x14ac:dyDescent="0.25">
      <c r="A546">
        <v>3535</v>
      </c>
      <c r="B546">
        <v>10175</v>
      </c>
      <c r="C546" t="e">
        <f t="shared" si="24"/>
        <v>#NAME?</v>
      </c>
      <c r="D546" t="s">
        <v>4793</v>
      </c>
      <c r="E546" s="5">
        <v>80809</v>
      </c>
      <c r="F546" t="s">
        <v>3232</v>
      </c>
      <c r="G546" t="s">
        <v>17324</v>
      </c>
      <c r="H546" t="s">
        <v>4794</v>
      </c>
      <c r="I546" t="s">
        <v>17387</v>
      </c>
      <c r="J546" t="s">
        <v>4795</v>
      </c>
      <c r="K546" t="s">
        <v>17387</v>
      </c>
      <c r="O546">
        <f t="shared" si="25"/>
        <v>1</v>
      </c>
      <c r="P546">
        <v>0</v>
      </c>
      <c r="Q546">
        <v>0</v>
      </c>
      <c r="R546" s="4">
        <v>0</v>
      </c>
      <c r="T546" s="1">
        <f t="shared" ca="1" si="26"/>
        <v>42211</v>
      </c>
      <c r="U546" s="1">
        <f t="shared" ca="1" si="26"/>
        <v>42211</v>
      </c>
      <c r="V546" t="s">
        <v>17387</v>
      </c>
      <c r="AB546" t="s">
        <v>4791</v>
      </c>
      <c r="AC546" t="s">
        <v>4792</v>
      </c>
      <c r="AD546" t="e">
        <v>#NAME?</v>
      </c>
      <c r="AF546" t="s">
        <v>4796</v>
      </c>
      <c r="AG546" t="s">
        <v>4797</v>
      </c>
      <c r="AL546" t="s">
        <v>568</v>
      </c>
      <c r="AN546" t="s">
        <v>32</v>
      </c>
      <c r="AO546">
        <v>0</v>
      </c>
      <c r="AP546">
        <v>8</v>
      </c>
      <c r="AQ546">
        <v>7565</v>
      </c>
      <c r="AR546" s="1">
        <v>38949</v>
      </c>
      <c r="AS546">
        <v>2</v>
      </c>
      <c r="AT546" t="s">
        <v>4798</v>
      </c>
      <c r="AU546" t="s">
        <v>32</v>
      </c>
    </row>
    <row r="547" spans="1:47" x14ac:dyDescent="0.25">
      <c r="A547">
        <v>3536</v>
      </c>
      <c r="B547">
        <v>10453</v>
      </c>
      <c r="C547" t="str">
        <f t="shared" si="24"/>
        <v xml:space="preserve">Arena One GmbH  </v>
      </c>
      <c r="D547" t="s">
        <v>4801</v>
      </c>
      <c r="E547" s="5">
        <v>80809</v>
      </c>
      <c r="F547" t="s">
        <v>3232</v>
      </c>
      <c r="G547" t="s">
        <v>17324</v>
      </c>
      <c r="H547" t="s">
        <v>4802</v>
      </c>
      <c r="I547" t="s">
        <v>17387</v>
      </c>
      <c r="J547" t="s">
        <v>4803</v>
      </c>
      <c r="K547" t="s">
        <v>17387</v>
      </c>
      <c r="L547" t="s">
        <v>4804</v>
      </c>
      <c r="O547">
        <f t="shared" si="25"/>
        <v>1</v>
      </c>
      <c r="P547">
        <v>0</v>
      </c>
      <c r="Q547">
        <v>0</v>
      </c>
      <c r="R547" s="4">
        <v>10</v>
      </c>
      <c r="S547" t="s">
        <v>4806</v>
      </c>
      <c r="T547" s="1">
        <f t="shared" ca="1" si="26"/>
        <v>42211</v>
      </c>
      <c r="U547" s="1">
        <f t="shared" ca="1" si="26"/>
        <v>42211</v>
      </c>
      <c r="V547" t="s">
        <v>17387</v>
      </c>
      <c r="AB547" t="s">
        <v>4799</v>
      </c>
      <c r="AC547" t="s">
        <v>4800</v>
      </c>
      <c r="AO547">
        <v>0</v>
      </c>
      <c r="AP547">
        <v>3</v>
      </c>
      <c r="AQ547">
        <v>5261</v>
      </c>
      <c r="AR547" s="1">
        <v>39644</v>
      </c>
      <c r="AS547">
        <v>0</v>
      </c>
      <c r="AT547" t="s">
        <v>4805</v>
      </c>
      <c r="AU547" t="s">
        <v>32</v>
      </c>
    </row>
    <row r="548" spans="1:47" x14ac:dyDescent="0.25">
      <c r="A548">
        <v>3537</v>
      </c>
      <c r="B548">
        <v>11001</v>
      </c>
      <c r="C548" t="str">
        <f t="shared" si="24"/>
        <v xml:space="preserve">Montessori München GmbH  </v>
      </c>
      <c r="D548" t="s">
        <v>4809</v>
      </c>
      <c r="E548" s="5">
        <v>80809</v>
      </c>
      <c r="F548" t="s">
        <v>3232</v>
      </c>
      <c r="G548" t="s">
        <v>17324</v>
      </c>
      <c r="H548" t="s">
        <v>4810</v>
      </c>
      <c r="I548" t="s">
        <v>17387</v>
      </c>
      <c r="J548" t="s">
        <v>4811</v>
      </c>
      <c r="K548" t="s">
        <v>17387</v>
      </c>
      <c r="O548">
        <f t="shared" si="25"/>
        <v>1</v>
      </c>
      <c r="P548">
        <v>0</v>
      </c>
      <c r="Q548">
        <v>0</v>
      </c>
      <c r="R548" s="4">
        <v>0</v>
      </c>
      <c r="T548" s="1">
        <f t="shared" ca="1" si="26"/>
        <v>42211</v>
      </c>
      <c r="U548" s="1">
        <f t="shared" ca="1" si="26"/>
        <v>42211</v>
      </c>
      <c r="V548" t="s">
        <v>17387</v>
      </c>
      <c r="AB548" t="s">
        <v>4807</v>
      </c>
      <c r="AC548" t="s">
        <v>4808</v>
      </c>
      <c r="AF548" t="s">
        <v>4812</v>
      </c>
      <c r="AG548" t="s">
        <v>4813</v>
      </c>
      <c r="AI548" t="s">
        <v>4814</v>
      </c>
      <c r="AL548" t="s">
        <v>32</v>
      </c>
      <c r="AO548">
        <v>0</v>
      </c>
      <c r="AP548">
        <v>12</v>
      </c>
      <c r="AQ548">
        <v>1565</v>
      </c>
      <c r="AR548" s="1">
        <v>37168</v>
      </c>
      <c r="AS548">
        <v>0</v>
      </c>
      <c r="AT548" t="s">
        <v>4815</v>
      </c>
      <c r="AU548" t="s">
        <v>32</v>
      </c>
    </row>
    <row r="549" spans="1:47" x14ac:dyDescent="0.25">
      <c r="A549">
        <v>3538</v>
      </c>
      <c r="B549">
        <v>11365</v>
      </c>
      <c r="C549" t="str">
        <f t="shared" si="24"/>
        <v xml:space="preserve">TU München Zentraler Hochschulsport </v>
      </c>
      <c r="D549" t="s">
        <v>4819</v>
      </c>
      <c r="E549" s="5">
        <v>80809</v>
      </c>
      <c r="F549" t="s">
        <v>3232</v>
      </c>
      <c r="G549" t="s">
        <v>17324</v>
      </c>
      <c r="H549" t="s">
        <v>4820</v>
      </c>
      <c r="I549" t="s">
        <v>17387</v>
      </c>
      <c r="K549" t="s">
        <v>17387</v>
      </c>
      <c r="O549">
        <f t="shared" si="25"/>
        <v>1</v>
      </c>
      <c r="P549">
        <v>0</v>
      </c>
      <c r="Q549">
        <v>0</v>
      </c>
      <c r="R549" s="4">
        <v>0</v>
      </c>
      <c r="T549" s="1">
        <f t="shared" ca="1" si="26"/>
        <v>42211</v>
      </c>
      <c r="U549" s="1">
        <f t="shared" ca="1" si="26"/>
        <v>42211</v>
      </c>
      <c r="V549" t="s">
        <v>17387</v>
      </c>
      <c r="AB549" t="s">
        <v>4816</v>
      </c>
      <c r="AC549" t="s">
        <v>4817</v>
      </c>
      <c r="AD549" t="s">
        <v>4818</v>
      </c>
      <c r="AF549" t="s">
        <v>4821</v>
      </c>
      <c r="AG549" t="s">
        <v>4822</v>
      </c>
      <c r="AH549" t="s">
        <v>4823</v>
      </c>
      <c r="AI549" t="s">
        <v>4824</v>
      </c>
      <c r="AJ549" t="s">
        <v>4825</v>
      </c>
      <c r="AL549" t="s">
        <v>32</v>
      </c>
      <c r="AO549">
        <v>0</v>
      </c>
      <c r="AP549">
        <v>14</v>
      </c>
      <c r="AQ549">
        <v>1720</v>
      </c>
      <c r="AR549" s="1">
        <v>39386</v>
      </c>
      <c r="AS549">
        <v>0</v>
      </c>
      <c r="AT549" t="s">
        <v>4826</v>
      </c>
      <c r="AU549" t="s">
        <v>32</v>
      </c>
    </row>
    <row r="550" spans="1:47" x14ac:dyDescent="0.25">
      <c r="A550">
        <v>3539</v>
      </c>
      <c r="B550">
        <v>11393</v>
      </c>
      <c r="C550" t="str">
        <f t="shared" si="24"/>
        <v xml:space="preserve">Gebr. Zierer GmbH  </v>
      </c>
      <c r="D550" t="s">
        <v>4829</v>
      </c>
      <c r="E550" s="5">
        <v>80809</v>
      </c>
      <c r="F550" t="s">
        <v>3232</v>
      </c>
      <c r="G550" t="s">
        <v>17324</v>
      </c>
      <c r="H550" t="s">
        <v>4830</v>
      </c>
      <c r="I550" t="s">
        <v>17387</v>
      </c>
      <c r="J550" t="s">
        <v>4831</v>
      </c>
      <c r="K550" t="s">
        <v>17387</v>
      </c>
      <c r="O550">
        <f t="shared" si="25"/>
        <v>1</v>
      </c>
      <c r="P550">
        <v>0</v>
      </c>
      <c r="Q550">
        <v>0</v>
      </c>
      <c r="R550" s="4">
        <v>0</v>
      </c>
      <c r="T550" s="1">
        <f t="shared" ca="1" si="26"/>
        <v>42211</v>
      </c>
      <c r="U550" s="1">
        <f t="shared" ca="1" si="26"/>
        <v>42211</v>
      </c>
      <c r="V550" t="s">
        <v>17387</v>
      </c>
      <c r="AB550" t="s">
        <v>4827</v>
      </c>
      <c r="AC550" t="s">
        <v>4828</v>
      </c>
      <c r="AL550" t="s">
        <v>32</v>
      </c>
      <c r="AO550">
        <v>0</v>
      </c>
      <c r="AP550">
        <v>0</v>
      </c>
      <c r="AQ550">
        <v>0</v>
      </c>
      <c r="AR550" t="s">
        <v>33</v>
      </c>
      <c r="AS550">
        <v>0</v>
      </c>
      <c r="AT550" t="s">
        <v>4832</v>
      </c>
      <c r="AU550" t="s">
        <v>32</v>
      </c>
    </row>
    <row r="551" spans="1:47" x14ac:dyDescent="0.25">
      <c r="A551">
        <v>3540</v>
      </c>
      <c r="B551">
        <v>11837</v>
      </c>
      <c r="C551" t="str">
        <f t="shared" si="24"/>
        <v>H4O gUG (HartzIV Orchester) Manfred Josef Hampel</v>
      </c>
      <c r="D551" t="s">
        <v>4837</v>
      </c>
      <c r="E551" s="5">
        <v>80809</v>
      </c>
      <c r="F551" t="s">
        <v>3232</v>
      </c>
      <c r="G551" t="s">
        <v>17324</v>
      </c>
      <c r="I551" t="s">
        <v>17387</v>
      </c>
      <c r="J551" t="s">
        <v>4838</v>
      </c>
      <c r="K551" t="s">
        <v>17387</v>
      </c>
      <c r="O551">
        <f t="shared" si="25"/>
        <v>1</v>
      </c>
      <c r="P551">
        <v>0</v>
      </c>
      <c r="Q551">
        <v>0</v>
      </c>
      <c r="R551" s="4">
        <v>0</v>
      </c>
      <c r="T551" s="1">
        <f t="shared" ca="1" si="26"/>
        <v>42211</v>
      </c>
      <c r="U551" s="1">
        <f t="shared" ca="1" si="26"/>
        <v>42211</v>
      </c>
      <c r="V551" t="s">
        <v>17387</v>
      </c>
      <c r="W551" t="s">
        <v>4841</v>
      </c>
      <c r="X551">
        <v>25767804</v>
      </c>
      <c r="Y551" t="s">
        <v>4842</v>
      </c>
      <c r="AB551" t="s">
        <v>4833</v>
      </c>
      <c r="AC551" t="s">
        <v>4834</v>
      </c>
      <c r="AD551" t="s">
        <v>4835</v>
      </c>
      <c r="AE551" t="s">
        <v>4836</v>
      </c>
      <c r="AF551" t="s">
        <v>4839</v>
      </c>
      <c r="AG551" t="s">
        <v>4840</v>
      </c>
      <c r="AL551" t="s">
        <v>32</v>
      </c>
      <c r="AM551" t="s">
        <v>32</v>
      </c>
      <c r="AO551">
        <v>0</v>
      </c>
      <c r="AP551">
        <v>22</v>
      </c>
      <c r="AQ551">
        <v>2640</v>
      </c>
      <c r="AR551" s="1">
        <v>42185</v>
      </c>
      <c r="AS551">
        <v>0</v>
      </c>
      <c r="AT551" t="s">
        <v>4843</v>
      </c>
      <c r="AU551" t="s">
        <v>32</v>
      </c>
    </row>
    <row r="552" spans="1:47" x14ac:dyDescent="0.25">
      <c r="A552">
        <v>3541</v>
      </c>
      <c r="B552">
        <v>10301</v>
      </c>
      <c r="C552" t="str">
        <f t="shared" si="24"/>
        <v xml:space="preserve">VBR Verkehrsbetriebe und Servicegesellschaft mbH </v>
      </c>
      <c r="D552" t="s">
        <v>4847</v>
      </c>
      <c r="E552" s="5">
        <v>80935</v>
      </c>
      <c r="F552" t="s">
        <v>3232</v>
      </c>
      <c r="G552" t="s">
        <v>17324</v>
      </c>
      <c r="H552" t="s">
        <v>4848</v>
      </c>
      <c r="I552" t="s">
        <v>17387</v>
      </c>
      <c r="K552" t="s">
        <v>17387</v>
      </c>
      <c r="O552">
        <f t="shared" si="25"/>
        <v>1</v>
      </c>
      <c r="P552">
        <v>0</v>
      </c>
      <c r="Q552">
        <v>0</v>
      </c>
      <c r="R552" s="4">
        <v>0</v>
      </c>
      <c r="T552" s="1">
        <f t="shared" ca="1" si="26"/>
        <v>42211</v>
      </c>
      <c r="U552" s="1">
        <f t="shared" ca="1" si="26"/>
        <v>42211</v>
      </c>
      <c r="V552" t="s">
        <v>17387</v>
      </c>
      <c r="AB552" t="s">
        <v>4844</v>
      </c>
      <c r="AC552" t="s">
        <v>4845</v>
      </c>
      <c r="AD552" t="s">
        <v>4846</v>
      </c>
      <c r="AF552" t="s">
        <v>4849</v>
      </c>
      <c r="AG552" t="s">
        <v>4850</v>
      </c>
      <c r="AH552" t="s">
        <v>4851</v>
      </c>
      <c r="AO552">
        <v>0</v>
      </c>
      <c r="AP552">
        <v>0</v>
      </c>
      <c r="AQ552">
        <v>1056</v>
      </c>
      <c r="AR552" t="s">
        <v>33</v>
      </c>
      <c r="AS552">
        <v>0</v>
      </c>
      <c r="AT552" t="s">
        <v>4852</v>
      </c>
      <c r="AU552" t="s">
        <v>32</v>
      </c>
    </row>
    <row r="553" spans="1:47" x14ac:dyDescent="0.25">
      <c r="A553">
        <v>3542</v>
      </c>
      <c r="B553">
        <v>10831</v>
      </c>
      <c r="C553" t="str">
        <f t="shared" si="24"/>
        <v>Verein f. Integrations- u Bildungsförderung in München e.V.</v>
      </c>
      <c r="D553" t="s">
        <v>4856</v>
      </c>
      <c r="E553" s="5">
        <v>80935</v>
      </c>
      <c r="F553" t="s">
        <v>3232</v>
      </c>
      <c r="G553" t="s">
        <v>17324</v>
      </c>
      <c r="H553" t="s">
        <v>4857</v>
      </c>
      <c r="I553" t="s">
        <v>17387</v>
      </c>
      <c r="J553" t="s">
        <v>4858</v>
      </c>
      <c r="K553" t="s">
        <v>17387</v>
      </c>
      <c r="L553" t="s">
        <v>4859</v>
      </c>
      <c r="O553">
        <f t="shared" si="25"/>
        <v>1</v>
      </c>
      <c r="P553">
        <v>0</v>
      </c>
      <c r="Q553">
        <v>0</v>
      </c>
      <c r="R553" s="4">
        <v>0</v>
      </c>
      <c r="T553" s="1">
        <f t="shared" ca="1" si="26"/>
        <v>42211</v>
      </c>
      <c r="U553" s="1">
        <f t="shared" ca="1" si="26"/>
        <v>42211</v>
      </c>
      <c r="V553" t="s">
        <v>17387</v>
      </c>
      <c r="AB553" t="s">
        <v>4853</v>
      </c>
      <c r="AC553" t="s">
        <v>4854</v>
      </c>
      <c r="AD553" t="s">
        <v>4855</v>
      </c>
      <c r="AE553" t="s">
        <v>3534</v>
      </c>
      <c r="AF553" t="s">
        <v>3536</v>
      </c>
      <c r="AG553" t="s">
        <v>3537</v>
      </c>
      <c r="AL553" t="s">
        <v>32</v>
      </c>
      <c r="AO553">
        <v>1</v>
      </c>
      <c r="AP553">
        <v>10</v>
      </c>
      <c r="AQ553">
        <v>8651</v>
      </c>
      <c r="AR553" s="1">
        <v>42166</v>
      </c>
      <c r="AS553">
        <v>5</v>
      </c>
      <c r="AT553" t="s">
        <v>4860</v>
      </c>
      <c r="AU553" t="s">
        <v>32</v>
      </c>
    </row>
    <row r="554" spans="1:47" x14ac:dyDescent="0.25">
      <c r="A554">
        <v>3543</v>
      </c>
      <c r="B554">
        <v>11124</v>
      </c>
      <c r="C554" t="str">
        <f t="shared" si="24"/>
        <v xml:space="preserve">Schuma GmbH  </v>
      </c>
      <c r="D554" t="s">
        <v>4863</v>
      </c>
      <c r="E554" s="5">
        <v>80935</v>
      </c>
      <c r="F554" t="s">
        <v>3232</v>
      </c>
      <c r="G554" t="s">
        <v>17324</v>
      </c>
      <c r="H554" t="s">
        <v>4864</v>
      </c>
      <c r="I554" t="s">
        <v>17387</v>
      </c>
      <c r="J554" t="s">
        <v>4864</v>
      </c>
      <c r="K554" t="s">
        <v>17387</v>
      </c>
      <c r="O554">
        <f t="shared" si="25"/>
        <v>1</v>
      </c>
      <c r="P554">
        <v>0</v>
      </c>
      <c r="Q554">
        <v>0</v>
      </c>
      <c r="R554" s="4">
        <v>0</v>
      </c>
      <c r="T554" s="1">
        <f t="shared" ca="1" si="26"/>
        <v>42211</v>
      </c>
      <c r="U554" s="1">
        <f t="shared" ca="1" si="26"/>
        <v>42211</v>
      </c>
      <c r="V554" t="s">
        <v>17387</v>
      </c>
      <c r="AB554" t="s">
        <v>4861</v>
      </c>
      <c r="AC554" t="s">
        <v>4862</v>
      </c>
      <c r="AF554" t="s">
        <v>4865</v>
      </c>
      <c r="AL554" t="s">
        <v>32</v>
      </c>
      <c r="AO554">
        <v>0</v>
      </c>
      <c r="AP554">
        <v>0</v>
      </c>
      <c r="AQ554">
        <v>300</v>
      </c>
      <c r="AR554" t="s">
        <v>33</v>
      </c>
      <c r="AS554">
        <v>0</v>
      </c>
      <c r="AT554" t="s">
        <v>4866</v>
      </c>
      <c r="AU554" t="s">
        <v>32</v>
      </c>
    </row>
    <row r="555" spans="1:47" x14ac:dyDescent="0.25">
      <c r="A555">
        <v>3544</v>
      </c>
      <c r="B555">
        <v>11143</v>
      </c>
      <c r="C555" t="str">
        <f t="shared" si="24"/>
        <v xml:space="preserve">Homssi Import-Export  </v>
      </c>
      <c r="D555" t="s">
        <v>4869</v>
      </c>
      <c r="E555" s="5">
        <v>80935</v>
      </c>
      <c r="F555" t="s">
        <v>3232</v>
      </c>
      <c r="G555" t="s">
        <v>17324</v>
      </c>
      <c r="H555" t="s">
        <v>4870</v>
      </c>
      <c r="I555" t="s">
        <v>17387</v>
      </c>
      <c r="J555" t="s">
        <v>4871</v>
      </c>
      <c r="K555" t="s">
        <v>17387</v>
      </c>
      <c r="O555">
        <f t="shared" si="25"/>
        <v>1</v>
      </c>
      <c r="P555">
        <v>0</v>
      </c>
      <c r="Q555">
        <v>0</v>
      </c>
      <c r="R555" s="4">
        <v>0</v>
      </c>
      <c r="T555" s="1">
        <f t="shared" ca="1" si="26"/>
        <v>42211</v>
      </c>
      <c r="U555" s="1">
        <f t="shared" ca="1" si="26"/>
        <v>42211</v>
      </c>
      <c r="V555" t="s">
        <v>17387</v>
      </c>
      <c r="AB555" t="s">
        <v>4867</v>
      </c>
      <c r="AC555" t="s">
        <v>4868</v>
      </c>
      <c r="AG555" t="s">
        <v>4872</v>
      </c>
      <c r="AL555" t="s">
        <v>32</v>
      </c>
      <c r="AO555">
        <v>0</v>
      </c>
      <c r="AP555">
        <v>0</v>
      </c>
      <c r="AQ555">
        <v>3070</v>
      </c>
      <c r="AR555" t="s">
        <v>33</v>
      </c>
      <c r="AS555">
        <v>0</v>
      </c>
      <c r="AT555" t="s">
        <v>4873</v>
      </c>
      <c r="AU555" t="s">
        <v>32</v>
      </c>
    </row>
    <row r="556" spans="1:47" x14ac:dyDescent="0.25">
      <c r="A556">
        <v>3545</v>
      </c>
      <c r="B556">
        <v>10023</v>
      </c>
      <c r="C556" t="str">
        <f t="shared" si="24"/>
        <v xml:space="preserve">Polizeipräsidium Oberbayern </v>
      </c>
      <c r="D556" t="s">
        <v>4877</v>
      </c>
      <c r="E556" s="5">
        <v>80937</v>
      </c>
      <c r="F556" t="s">
        <v>3232</v>
      </c>
      <c r="G556" t="s">
        <v>17324</v>
      </c>
      <c r="H556" t="s">
        <v>4878</v>
      </c>
      <c r="I556" t="s">
        <v>17387</v>
      </c>
      <c r="K556" t="s">
        <v>17387</v>
      </c>
      <c r="O556">
        <f t="shared" si="25"/>
        <v>1</v>
      </c>
      <c r="P556">
        <v>0</v>
      </c>
      <c r="Q556">
        <v>0</v>
      </c>
      <c r="R556" s="4">
        <v>0</v>
      </c>
      <c r="T556" s="1">
        <f t="shared" ca="1" si="26"/>
        <v>42211</v>
      </c>
      <c r="U556" s="1">
        <f t="shared" ca="1" si="26"/>
        <v>42211</v>
      </c>
      <c r="V556" t="s">
        <v>17387</v>
      </c>
      <c r="AB556" t="s">
        <v>4874</v>
      </c>
      <c r="AC556" t="s">
        <v>4875</v>
      </c>
      <c r="AD556" t="s">
        <v>4876</v>
      </c>
      <c r="AF556" t="s">
        <v>4879</v>
      </c>
      <c r="AG556" t="s">
        <v>4880</v>
      </c>
      <c r="AH556" t="s">
        <v>4881</v>
      </c>
      <c r="AL556" t="s">
        <v>568</v>
      </c>
      <c r="AN556" t="s">
        <v>32</v>
      </c>
      <c r="AO556">
        <v>0</v>
      </c>
      <c r="AP556">
        <v>6</v>
      </c>
      <c r="AQ556">
        <v>63837</v>
      </c>
      <c r="AR556" s="1">
        <v>39254</v>
      </c>
      <c r="AS556">
        <v>0</v>
      </c>
      <c r="AT556" t="s">
        <v>4882</v>
      </c>
      <c r="AU556" t="s">
        <v>32</v>
      </c>
    </row>
    <row r="557" spans="1:47" x14ac:dyDescent="0.25">
      <c r="A557">
        <v>3546</v>
      </c>
      <c r="B557">
        <v>10199</v>
      </c>
      <c r="C557" t="str">
        <f t="shared" si="24"/>
        <v xml:space="preserve">Umzüge Braun GmbH  </v>
      </c>
      <c r="D557" t="s">
        <v>4885</v>
      </c>
      <c r="E557" s="5">
        <v>80937</v>
      </c>
      <c r="F557" t="s">
        <v>3232</v>
      </c>
      <c r="G557" t="s">
        <v>17324</v>
      </c>
      <c r="H557" t="s">
        <v>4886</v>
      </c>
      <c r="I557" t="s">
        <v>17387</v>
      </c>
      <c r="J557" t="s">
        <v>4887</v>
      </c>
      <c r="K557" t="s">
        <v>17387</v>
      </c>
      <c r="O557">
        <f t="shared" si="25"/>
        <v>1</v>
      </c>
      <c r="P557">
        <v>0</v>
      </c>
      <c r="Q557">
        <v>0</v>
      </c>
      <c r="R557" s="4">
        <v>0</v>
      </c>
      <c r="T557" s="1">
        <f t="shared" ca="1" si="26"/>
        <v>42211</v>
      </c>
      <c r="U557" s="1">
        <f t="shared" ca="1" si="26"/>
        <v>42211</v>
      </c>
      <c r="V557" t="s">
        <v>17387</v>
      </c>
      <c r="AB557" t="s">
        <v>4883</v>
      </c>
      <c r="AC557" t="s">
        <v>4884</v>
      </c>
      <c r="AO557">
        <v>0</v>
      </c>
      <c r="AP557">
        <v>0</v>
      </c>
      <c r="AQ557">
        <v>115</v>
      </c>
      <c r="AR557" t="s">
        <v>33</v>
      </c>
      <c r="AS557">
        <v>2</v>
      </c>
      <c r="AT557" t="s">
        <v>4888</v>
      </c>
      <c r="AU557" t="s">
        <v>32</v>
      </c>
    </row>
    <row r="558" spans="1:47" x14ac:dyDescent="0.25">
      <c r="A558">
        <v>3547</v>
      </c>
      <c r="B558">
        <v>10522</v>
      </c>
      <c r="C558" t="str">
        <f t="shared" si="24"/>
        <v xml:space="preserve">HILTI Deutschland GmbH  </v>
      </c>
      <c r="D558" t="s">
        <v>4891</v>
      </c>
      <c r="E558" s="5">
        <v>80937</v>
      </c>
      <c r="F558" t="s">
        <v>3232</v>
      </c>
      <c r="G558" t="s">
        <v>17324</v>
      </c>
      <c r="H558" t="s">
        <v>4892</v>
      </c>
      <c r="I558" t="s">
        <v>17387</v>
      </c>
      <c r="K558" t="s">
        <v>17387</v>
      </c>
      <c r="O558">
        <f t="shared" si="25"/>
        <v>1</v>
      </c>
      <c r="P558">
        <v>0</v>
      </c>
      <c r="Q558">
        <v>0</v>
      </c>
      <c r="R558" s="4">
        <v>0</v>
      </c>
      <c r="T558" s="1">
        <f t="shared" ca="1" si="26"/>
        <v>42211</v>
      </c>
      <c r="U558" s="1">
        <f t="shared" ca="1" si="26"/>
        <v>42211</v>
      </c>
      <c r="V558" t="s">
        <v>17387</v>
      </c>
      <c r="AB558" t="s">
        <v>4889</v>
      </c>
      <c r="AC558" t="s">
        <v>4890</v>
      </c>
      <c r="AL558" t="s">
        <v>32</v>
      </c>
      <c r="AO558">
        <v>0</v>
      </c>
      <c r="AP558">
        <v>0</v>
      </c>
      <c r="AQ558">
        <v>1981</v>
      </c>
      <c r="AR558" t="s">
        <v>33</v>
      </c>
      <c r="AS558">
        <v>0</v>
      </c>
      <c r="AT558" t="s">
        <v>4893</v>
      </c>
      <c r="AU558" t="s">
        <v>32</v>
      </c>
    </row>
    <row r="559" spans="1:47" x14ac:dyDescent="0.25">
      <c r="A559">
        <v>3548</v>
      </c>
      <c r="B559">
        <v>10606</v>
      </c>
      <c r="C559" t="str">
        <f t="shared" si="24"/>
        <v xml:space="preserve">Sportfreunde Harteck e.V. Jugendabteilung </v>
      </c>
      <c r="D559" t="s">
        <v>4897</v>
      </c>
      <c r="E559" s="5">
        <v>80937</v>
      </c>
      <c r="F559" t="s">
        <v>3232</v>
      </c>
      <c r="G559" t="s">
        <v>17324</v>
      </c>
      <c r="H559" t="s">
        <v>4898</v>
      </c>
      <c r="I559" t="s">
        <v>17387</v>
      </c>
      <c r="J559" t="s">
        <v>4899</v>
      </c>
      <c r="K559" t="s">
        <v>17387</v>
      </c>
      <c r="O559">
        <f t="shared" si="25"/>
        <v>1</v>
      </c>
      <c r="P559">
        <v>0</v>
      </c>
      <c r="Q559">
        <v>0</v>
      </c>
      <c r="R559" s="4">
        <v>0</v>
      </c>
      <c r="T559" s="1">
        <f t="shared" ca="1" si="26"/>
        <v>42211</v>
      </c>
      <c r="U559" s="1">
        <f t="shared" ca="1" si="26"/>
        <v>42211</v>
      </c>
      <c r="V559" t="s">
        <v>17387</v>
      </c>
      <c r="AB559" t="s">
        <v>4894</v>
      </c>
      <c r="AC559" t="s">
        <v>4895</v>
      </c>
      <c r="AD559" t="s">
        <v>4896</v>
      </c>
      <c r="AL559" t="s">
        <v>32</v>
      </c>
      <c r="AO559">
        <v>1</v>
      </c>
      <c r="AP559">
        <v>0</v>
      </c>
      <c r="AQ559">
        <v>9949</v>
      </c>
      <c r="AR559" t="s">
        <v>33</v>
      </c>
      <c r="AS559">
        <v>2</v>
      </c>
      <c r="AT559" t="s">
        <v>4900</v>
      </c>
      <c r="AU559" t="s">
        <v>32</v>
      </c>
    </row>
    <row r="560" spans="1:47" x14ac:dyDescent="0.25">
      <c r="A560">
        <v>3549</v>
      </c>
      <c r="B560">
        <v>11685</v>
      </c>
      <c r="C560" t="str">
        <f t="shared" si="24"/>
        <v xml:space="preserve">Chilli-Sisters GmbH  </v>
      </c>
      <c r="D560" t="s">
        <v>4903</v>
      </c>
      <c r="E560" s="5">
        <v>80937</v>
      </c>
      <c r="F560" t="s">
        <v>3232</v>
      </c>
      <c r="G560" t="s">
        <v>17324</v>
      </c>
      <c r="H560" t="s">
        <v>4904</v>
      </c>
      <c r="I560" t="s">
        <v>17387</v>
      </c>
      <c r="K560" t="s">
        <v>17387</v>
      </c>
      <c r="O560">
        <f t="shared" si="25"/>
        <v>1</v>
      </c>
      <c r="P560">
        <v>0</v>
      </c>
      <c r="Q560">
        <v>0</v>
      </c>
      <c r="R560" s="4">
        <v>0</v>
      </c>
      <c r="T560" s="1">
        <f t="shared" ca="1" si="26"/>
        <v>42211</v>
      </c>
      <c r="U560" s="1">
        <f t="shared" ca="1" si="26"/>
        <v>42211</v>
      </c>
      <c r="V560" t="s">
        <v>17387</v>
      </c>
      <c r="AB560" t="s">
        <v>4901</v>
      </c>
      <c r="AC560" t="s">
        <v>4902</v>
      </c>
      <c r="AF560" t="s">
        <v>4905</v>
      </c>
      <c r="AG560" t="s">
        <v>4906</v>
      </c>
      <c r="AL560" t="s">
        <v>32</v>
      </c>
      <c r="AO560">
        <v>1</v>
      </c>
      <c r="AP560">
        <v>0</v>
      </c>
      <c r="AQ560">
        <v>1000</v>
      </c>
      <c r="AR560" t="s">
        <v>33</v>
      </c>
      <c r="AS560">
        <v>0</v>
      </c>
      <c r="AT560" t="s">
        <v>4907</v>
      </c>
      <c r="AU560" t="s">
        <v>32</v>
      </c>
    </row>
    <row r="561" spans="1:47" x14ac:dyDescent="0.25">
      <c r="A561">
        <v>3550</v>
      </c>
      <c r="B561">
        <v>11761</v>
      </c>
      <c r="C561" t="str">
        <f t="shared" si="24"/>
        <v xml:space="preserve">Klein &amp; Timmermann GbR Holzbau / Zimmerei </v>
      </c>
      <c r="D561" t="s">
        <v>4911</v>
      </c>
      <c r="E561" s="5">
        <v>80937</v>
      </c>
      <c r="F561" t="s">
        <v>3232</v>
      </c>
      <c r="G561" t="s">
        <v>17324</v>
      </c>
      <c r="H561" t="s">
        <v>4912</v>
      </c>
      <c r="I561" t="s">
        <v>17387</v>
      </c>
      <c r="K561" t="s">
        <v>17387</v>
      </c>
      <c r="L561" t="s">
        <v>4913</v>
      </c>
      <c r="O561">
        <f t="shared" si="25"/>
        <v>1</v>
      </c>
      <c r="P561">
        <v>0</v>
      </c>
      <c r="Q561">
        <v>0</v>
      </c>
      <c r="R561" s="4">
        <v>0</v>
      </c>
      <c r="T561" s="1">
        <f t="shared" ca="1" si="26"/>
        <v>42211</v>
      </c>
      <c r="U561" s="1">
        <f t="shared" ca="1" si="26"/>
        <v>42211</v>
      </c>
      <c r="V561" t="s">
        <v>17387</v>
      </c>
      <c r="AB561" t="s">
        <v>4908</v>
      </c>
      <c r="AC561" t="s">
        <v>4909</v>
      </c>
      <c r="AD561" t="s">
        <v>4910</v>
      </c>
      <c r="AF561" t="s">
        <v>4914</v>
      </c>
      <c r="AG561" t="s">
        <v>4915</v>
      </c>
      <c r="AL561" t="s">
        <v>32</v>
      </c>
      <c r="AO561">
        <v>0</v>
      </c>
      <c r="AP561">
        <v>0</v>
      </c>
      <c r="AQ561">
        <v>0</v>
      </c>
      <c r="AR561" t="s">
        <v>33</v>
      </c>
      <c r="AS561">
        <v>0</v>
      </c>
      <c r="AT561" t="s">
        <v>4916</v>
      </c>
      <c r="AU561" t="s">
        <v>32</v>
      </c>
    </row>
    <row r="562" spans="1:47" x14ac:dyDescent="0.25">
      <c r="A562">
        <v>3551</v>
      </c>
      <c r="B562">
        <v>10005</v>
      </c>
      <c r="C562" t="str">
        <f t="shared" si="24"/>
        <v xml:space="preserve">Schenker Deutschland AG GS München - M.O.C. </v>
      </c>
      <c r="D562" t="s">
        <v>4919</v>
      </c>
      <c r="E562" s="5">
        <v>80939</v>
      </c>
      <c r="F562" t="s">
        <v>3232</v>
      </c>
      <c r="G562" t="s">
        <v>17324</v>
      </c>
      <c r="H562" t="s">
        <v>4920</v>
      </c>
      <c r="I562" t="s">
        <v>17387</v>
      </c>
      <c r="J562" t="s">
        <v>4921</v>
      </c>
      <c r="K562" t="s">
        <v>17387</v>
      </c>
      <c r="L562" t="s">
        <v>4922</v>
      </c>
      <c r="O562">
        <f t="shared" si="25"/>
        <v>1</v>
      </c>
      <c r="P562">
        <v>0</v>
      </c>
      <c r="Q562">
        <v>0</v>
      </c>
      <c r="R562" s="4">
        <v>0</v>
      </c>
      <c r="T562" s="1">
        <f t="shared" ca="1" si="26"/>
        <v>42211</v>
      </c>
      <c r="U562" s="1">
        <f t="shared" ca="1" si="26"/>
        <v>42211</v>
      </c>
      <c r="V562" t="s">
        <v>17387</v>
      </c>
      <c r="AB562" t="s">
        <v>4917</v>
      </c>
      <c r="AC562" t="s">
        <v>1442</v>
      </c>
      <c r="AD562" t="s">
        <v>4918</v>
      </c>
      <c r="AF562" t="s">
        <v>4923</v>
      </c>
      <c r="AL562" t="s">
        <v>568</v>
      </c>
      <c r="AO562">
        <v>0</v>
      </c>
      <c r="AP562">
        <v>0</v>
      </c>
      <c r="AQ562">
        <v>0</v>
      </c>
      <c r="AR562" t="s">
        <v>33</v>
      </c>
      <c r="AS562">
        <v>0</v>
      </c>
      <c r="AT562" t="s">
        <v>4924</v>
      </c>
      <c r="AU562" t="s">
        <v>32</v>
      </c>
    </row>
    <row r="563" spans="1:47" x14ac:dyDescent="0.25">
      <c r="A563">
        <v>3552</v>
      </c>
      <c r="B563">
        <v>10096</v>
      </c>
      <c r="C563" t="str">
        <f t="shared" si="24"/>
        <v xml:space="preserve">Able Gastronomie  </v>
      </c>
      <c r="D563" t="s">
        <v>4927</v>
      </c>
      <c r="E563" s="5">
        <v>80939</v>
      </c>
      <c r="F563" t="s">
        <v>3232</v>
      </c>
      <c r="G563" t="s">
        <v>17324</v>
      </c>
      <c r="H563" t="s">
        <v>4928</v>
      </c>
      <c r="I563" t="s">
        <v>17387</v>
      </c>
      <c r="J563" t="s">
        <v>4929</v>
      </c>
      <c r="K563" t="s">
        <v>17387</v>
      </c>
      <c r="L563" t="s">
        <v>4930</v>
      </c>
      <c r="O563">
        <f t="shared" si="25"/>
        <v>1</v>
      </c>
      <c r="P563">
        <v>0</v>
      </c>
      <c r="Q563">
        <v>0</v>
      </c>
      <c r="R563" s="4">
        <v>0</v>
      </c>
      <c r="S563" t="s">
        <v>4938</v>
      </c>
      <c r="T563" s="1">
        <f t="shared" ca="1" si="26"/>
        <v>42211</v>
      </c>
      <c r="U563" s="1">
        <f t="shared" ca="1" si="26"/>
        <v>42211</v>
      </c>
      <c r="V563" t="s">
        <v>17387</v>
      </c>
      <c r="AB563" t="s">
        <v>4925</v>
      </c>
      <c r="AC563" t="s">
        <v>4926</v>
      </c>
      <c r="AF563" t="s">
        <v>4931</v>
      </c>
      <c r="AG563" t="s">
        <v>4932</v>
      </c>
      <c r="AH563" t="s">
        <v>4933</v>
      </c>
      <c r="AI563" t="s">
        <v>4934</v>
      </c>
      <c r="AJ563" t="s">
        <v>4935</v>
      </c>
      <c r="AK563" t="s">
        <v>4936</v>
      </c>
      <c r="AN563" t="s">
        <v>32</v>
      </c>
      <c r="AO563">
        <v>1</v>
      </c>
      <c r="AP563">
        <v>11</v>
      </c>
      <c r="AQ563">
        <v>17627</v>
      </c>
      <c r="AR563" s="1">
        <v>42035</v>
      </c>
      <c r="AS563">
        <v>0</v>
      </c>
      <c r="AT563" t="s">
        <v>4937</v>
      </c>
      <c r="AU563" t="s">
        <v>32</v>
      </c>
    </row>
    <row r="564" spans="1:47" x14ac:dyDescent="0.25">
      <c r="A564">
        <v>3553</v>
      </c>
      <c r="B564">
        <v>10104</v>
      </c>
      <c r="C564" t="str">
        <f t="shared" si="24"/>
        <v xml:space="preserve">G + H Isolierung GmbH (Lief.-Nr. 17458) </v>
      </c>
      <c r="D564" t="s">
        <v>4942</v>
      </c>
      <c r="E564" s="5">
        <v>80939</v>
      </c>
      <c r="F564" t="s">
        <v>3232</v>
      </c>
      <c r="G564" t="s">
        <v>17324</v>
      </c>
      <c r="H564" t="s">
        <v>4943</v>
      </c>
      <c r="I564" t="s">
        <v>17387</v>
      </c>
      <c r="K564" t="s">
        <v>17387</v>
      </c>
      <c r="O564">
        <f t="shared" si="25"/>
        <v>1</v>
      </c>
      <c r="P564">
        <v>0</v>
      </c>
      <c r="Q564">
        <v>0</v>
      </c>
      <c r="R564" s="4">
        <v>0</v>
      </c>
      <c r="T564" s="1">
        <f t="shared" ca="1" si="26"/>
        <v>42211</v>
      </c>
      <c r="U564" s="1">
        <f t="shared" ca="1" si="26"/>
        <v>42211</v>
      </c>
      <c r="V564" t="s">
        <v>17387</v>
      </c>
      <c r="AB564" t="s">
        <v>4939</v>
      </c>
      <c r="AC564" t="s">
        <v>4940</v>
      </c>
      <c r="AD564" t="s">
        <v>4941</v>
      </c>
      <c r="AF564" t="s">
        <v>4944</v>
      </c>
      <c r="AG564" t="s">
        <v>4945</v>
      </c>
      <c r="AH564" t="s">
        <v>4946</v>
      </c>
      <c r="AL564" t="s">
        <v>32</v>
      </c>
      <c r="AN564" t="s">
        <v>32</v>
      </c>
      <c r="AO564">
        <v>0</v>
      </c>
      <c r="AP564">
        <v>2</v>
      </c>
      <c r="AQ564">
        <v>1172</v>
      </c>
      <c r="AR564" s="1">
        <v>39386</v>
      </c>
      <c r="AS564">
        <v>0</v>
      </c>
      <c r="AT564" t="s">
        <v>4947</v>
      </c>
      <c r="AU564" t="s">
        <v>32</v>
      </c>
    </row>
    <row r="565" spans="1:47" x14ac:dyDescent="0.25">
      <c r="A565">
        <v>3554</v>
      </c>
      <c r="B565">
        <v>10321</v>
      </c>
      <c r="C565" t="str">
        <f t="shared" si="24"/>
        <v xml:space="preserve">Bayerisches Fernsehen -Nachmittagsmagazin- </v>
      </c>
      <c r="D565" t="s">
        <v>4951</v>
      </c>
      <c r="E565" s="5">
        <v>80939</v>
      </c>
      <c r="F565" t="s">
        <v>3232</v>
      </c>
      <c r="G565" t="s">
        <v>17324</v>
      </c>
      <c r="I565" t="s">
        <v>17387</v>
      </c>
      <c r="K565" t="s">
        <v>17387</v>
      </c>
      <c r="O565">
        <f t="shared" si="25"/>
        <v>1</v>
      </c>
      <c r="P565">
        <v>0</v>
      </c>
      <c r="Q565">
        <v>0</v>
      </c>
      <c r="R565" s="4">
        <v>0</v>
      </c>
      <c r="T565" s="1">
        <f t="shared" ca="1" si="26"/>
        <v>42211</v>
      </c>
      <c r="U565" s="1">
        <f t="shared" ca="1" si="26"/>
        <v>42211</v>
      </c>
      <c r="V565" t="s">
        <v>17387</v>
      </c>
      <c r="AB565" t="s">
        <v>4948</v>
      </c>
      <c r="AC565" t="s">
        <v>4949</v>
      </c>
      <c r="AD565" t="s">
        <v>4950</v>
      </c>
      <c r="AF565" t="s">
        <v>4952</v>
      </c>
      <c r="AG565" t="s">
        <v>4953</v>
      </c>
      <c r="AH565" t="s">
        <v>4954</v>
      </c>
      <c r="AL565" t="s">
        <v>32</v>
      </c>
      <c r="AO565">
        <v>0</v>
      </c>
      <c r="AP565">
        <v>143</v>
      </c>
      <c r="AQ565">
        <v>79232</v>
      </c>
      <c r="AR565" s="1">
        <v>39903</v>
      </c>
      <c r="AS565">
        <v>5</v>
      </c>
      <c r="AT565" t="s">
        <v>4955</v>
      </c>
      <c r="AU565" t="s">
        <v>32</v>
      </c>
    </row>
    <row r="566" spans="1:47" x14ac:dyDescent="0.25">
      <c r="A566">
        <v>3555</v>
      </c>
      <c r="B566">
        <v>10478</v>
      </c>
      <c r="C566" t="str">
        <f t="shared" si="24"/>
        <v xml:space="preserve">TAPE new Media GmbH  </v>
      </c>
      <c r="D566" t="s">
        <v>4958</v>
      </c>
      <c r="E566" s="5">
        <v>80939</v>
      </c>
      <c r="F566" t="s">
        <v>3232</v>
      </c>
      <c r="G566" t="s">
        <v>17324</v>
      </c>
      <c r="H566" t="s">
        <v>4959</v>
      </c>
      <c r="I566" t="s">
        <v>17387</v>
      </c>
      <c r="J566" t="s">
        <v>4960</v>
      </c>
      <c r="K566" t="s">
        <v>17387</v>
      </c>
      <c r="O566">
        <f t="shared" si="25"/>
        <v>1</v>
      </c>
      <c r="P566">
        <v>0</v>
      </c>
      <c r="Q566">
        <v>0</v>
      </c>
      <c r="R566" s="4">
        <v>0</v>
      </c>
      <c r="T566" s="1">
        <f t="shared" ca="1" si="26"/>
        <v>42211</v>
      </c>
      <c r="U566" s="1">
        <f t="shared" ca="1" si="26"/>
        <v>42211</v>
      </c>
      <c r="V566" t="s">
        <v>17387</v>
      </c>
      <c r="AB566" t="s">
        <v>4956</v>
      </c>
      <c r="AC566" t="s">
        <v>4957</v>
      </c>
      <c r="AF566" t="s">
        <v>4961</v>
      </c>
      <c r="AG566" t="s">
        <v>4962</v>
      </c>
      <c r="AO566">
        <v>0</v>
      </c>
      <c r="AP566">
        <v>0</v>
      </c>
      <c r="AQ566">
        <v>778</v>
      </c>
      <c r="AR566" t="s">
        <v>33</v>
      </c>
      <c r="AS566">
        <v>0</v>
      </c>
      <c r="AT566" t="s">
        <v>4963</v>
      </c>
      <c r="AU566" t="s">
        <v>32</v>
      </c>
    </row>
    <row r="567" spans="1:47" x14ac:dyDescent="0.25">
      <c r="A567">
        <v>3556</v>
      </c>
      <c r="B567">
        <v>10748</v>
      </c>
      <c r="C567" t="str">
        <f t="shared" si="24"/>
        <v xml:space="preserve">Pneuhage Reifendienste Süd GmbH </v>
      </c>
      <c r="D567" t="s">
        <v>4967</v>
      </c>
      <c r="E567" s="5">
        <v>80939</v>
      </c>
      <c r="F567" t="s">
        <v>3232</v>
      </c>
      <c r="G567" t="s">
        <v>17324</v>
      </c>
      <c r="H567" t="s">
        <v>4968</v>
      </c>
      <c r="I567" t="s">
        <v>17387</v>
      </c>
      <c r="J567" t="s">
        <v>4969</v>
      </c>
      <c r="K567" t="s">
        <v>17387</v>
      </c>
      <c r="O567">
        <f t="shared" si="25"/>
        <v>1</v>
      </c>
      <c r="P567">
        <v>0</v>
      </c>
      <c r="Q567">
        <v>0</v>
      </c>
      <c r="R567" s="4">
        <v>0</v>
      </c>
      <c r="T567" s="1">
        <f t="shared" ca="1" si="26"/>
        <v>42211</v>
      </c>
      <c r="U567" s="1">
        <f t="shared" ca="1" si="26"/>
        <v>42211</v>
      </c>
      <c r="V567" t="s">
        <v>17387</v>
      </c>
      <c r="AB567" t="s">
        <v>4964</v>
      </c>
      <c r="AC567" t="s">
        <v>4965</v>
      </c>
      <c r="AD567" t="s">
        <v>4966</v>
      </c>
      <c r="AF567" t="s">
        <v>4970</v>
      </c>
      <c r="AG567" t="s">
        <v>4971</v>
      </c>
      <c r="AK567" t="s">
        <v>4972</v>
      </c>
      <c r="AL567" t="s">
        <v>32</v>
      </c>
      <c r="AO567">
        <v>1</v>
      </c>
      <c r="AP567">
        <v>71</v>
      </c>
      <c r="AQ567">
        <v>6681</v>
      </c>
      <c r="AR567" s="1">
        <v>42185</v>
      </c>
      <c r="AS567">
        <v>10</v>
      </c>
      <c r="AT567" t="s">
        <v>4973</v>
      </c>
      <c r="AU567" t="s">
        <v>32</v>
      </c>
    </row>
    <row r="568" spans="1:47" x14ac:dyDescent="0.25">
      <c r="A568">
        <v>3557</v>
      </c>
      <c r="B568">
        <v>11199</v>
      </c>
      <c r="C568" t="str">
        <f t="shared" si="24"/>
        <v xml:space="preserve">Privat Bäckerei Wimmer GmbH &amp; Co. KG </v>
      </c>
      <c r="D568" t="s">
        <v>4976</v>
      </c>
      <c r="E568" s="5">
        <v>80939</v>
      </c>
      <c r="F568" t="s">
        <v>3232</v>
      </c>
      <c r="G568" t="s">
        <v>17324</v>
      </c>
      <c r="H568" t="s">
        <v>4977</v>
      </c>
      <c r="I568" t="s">
        <v>17387</v>
      </c>
      <c r="J568" t="s">
        <v>4978</v>
      </c>
      <c r="K568" t="s">
        <v>17387</v>
      </c>
      <c r="O568">
        <f t="shared" si="25"/>
        <v>1</v>
      </c>
      <c r="P568">
        <v>0</v>
      </c>
      <c r="Q568">
        <v>0</v>
      </c>
      <c r="R568" s="4">
        <v>0</v>
      </c>
      <c r="S568" t="s">
        <v>4985</v>
      </c>
      <c r="T568" s="1">
        <f t="shared" ca="1" si="26"/>
        <v>42211</v>
      </c>
      <c r="U568" s="1">
        <f t="shared" ca="1" si="26"/>
        <v>42211</v>
      </c>
      <c r="V568" t="s">
        <v>17387</v>
      </c>
      <c r="W568" t="s">
        <v>3844</v>
      </c>
      <c r="X568" t="s">
        <v>4983</v>
      </c>
      <c r="Y568" t="s">
        <v>3845</v>
      </c>
      <c r="AB568" t="s">
        <v>4974</v>
      </c>
      <c r="AC568" t="s">
        <v>4975</v>
      </c>
      <c r="AD568" t="s">
        <v>233</v>
      </c>
      <c r="AF568" t="s">
        <v>4979</v>
      </c>
      <c r="AG568" t="s">
        <v>4980</v>
      </c>
      <c r="AI568" t="s">
        <v>4981</v>
      </c>
      <c r="AJ568" t="s">
        <v>4982</v>
      </c>
      <c r="AL568" t="s">
        <v>32</v>
      </c>
      <c r="AO568">
        <v>0</v>
      </c>
      <c r="AP568">
        <v>51</v>
      </c>
      <c r="AQ568">
        <v>6602</v>
      </c>
      <c r="AR568" s="1">
        <v>39202</v>
      </c>
      <c r="AS568">
        <v>1</v>
      </c>
      <c r="AT568" t="s">
        <v>4984</v>
      </c>
      <c r="AU568" t="s">
        <v>32</v>
      </c>
    </row>
    <row r="569" spans="1:47" x14ac:dyDescent="0.25">
      <c r="A569">
        <v>3558</v>
      </c>
      <c r="B569">
        <v>11234</v>
      </c>
      <c r="C569" t="str">
        <f t="shared" si="24"/>
        <v xml:space="preserve">Metro Cash &amp; Carry Deutschland GmbH </v>
      </c>
      <c r="D569" t="s">
        <v>4987</v>
      </c>
      <c r="E569" s="5">
        <v>80939</v>
      </c>
      <c r="F569" t="s">
        <v>3232</v>
      </c>
      <c r="G569" t="s">
        <v>17324</v>
      </c>
      <c r="H569" t="s">
        <v>4988</v>
      </c>
      <c r="I569" t="s">
        <v>17387</v>
      </c>
      <c r="K569" t="s">
        <v>17387</v>
      </c>
      <c r="L569" t="s">
        <v>4989</v>
      </c>
      <c r="O569">
        <f t="shared" si="25"/>
        <v>1</v>
      </c>
      <c r="P569">
        <v>0</v>
      </c>
      <c r="Q569">
        <v>0</v>
      </c>
      <c r="R569" s="4">
        <v>10</v>
      </c>
      <c r="T569" s="1">
        <f t="shared" ca="1" si="26"/>
        <v>42211</v>
      </c>
      <c r="U569" s="1">
        <f t="shared" ca="1" si="26"/>
        <v>42211</v>
      </c>
      <c r="V569" t="s">
        <v>17387</v>
      </c>
      <c r="AB569" t="s">
        <v>4986</v>
      </c>
      <c r="AC569" t="s">
        <v>1115</v>
      </c>
      <c r="AD569" t="s">
        <v>863</v>
      </c>
      <c r="AF569" t="s">
        <v>4990</v>
      </c>
      <c r="AG569" t="s">
        <v>4991</v>
      </c>
      <c r="AH569" t="s">
        <v>4992</v>
      </c>
      <c r="AI569" t="s">
        <v>4993</v>
      </c>
      <c r="AL569" t="s">
        <v>32</v>
      </c>
      <c r="AO569">
        <v>0</v>
      </c>
      <c r="AP569">
        <v>0</v>
      </c>
      <c r="AQ569">
        <v>2428</v>
      </c>
      <c r="AR569" t="s">
        <v>33</v>
      </c>
      <c r="AS569">
        <v>0</v>
      </c>
      <c r="AT569" t="s">
        <v>1122</v>
      </c>
      <c r="AU569" t="s">
        <v>32</v>
      </c>
    </row>
    <row r="570" spans="1:47" x14ac:dyDescent="0.25">
      <c r="A570">
        <v>3559</v>
      </c>
      <c r="B570">
        <v>11266</v>
      </c>
      <c r="C570" t="str">
        <f t="shared" si="24"/>
        <v xml:space="preserve">Aumeister OHG  </v>
      </c>
      <c r="D570" t="s">
        <v>4996</v>
      </c>
      <c r="E570" s="5">
        <v>80939</v>
      </c>
      <c r="F570" t="s">
        <v>3232</v>
      </c>
      <c r="G570" t="s">
        <v>17324</v>
      </c>
      <c r="H570" t="s">
        <v>4997</v>
      </c>
      <c r="I570" t="s">
        <v>17387</v>
      </c>
      <c r="J570" t="s">
        <v>4998</v>
      </c>
      <c r="K570" t="s">
        <v>17387</v>
      </c>
      <c r="L570" t="s">
        <v>4999</v>
      </c>
      <c r="O570">
        <f t="shared" si="25"/>
        <v>1</v>
      </c>
      <c r="P570">
        <v>0</v>
      </c>
      <c r="Q570">
        <v>0</v>
      </c>
      <c r="R570" s="4">
        <v>15</v>
      </c>
      <c r="T570" s="1">
        <f t="shared" ca="1" si="26"/>
        <v>42211</v>
      </c>
      <c r="U570" s="1">
        <f t="shared" ca="1" si="26"/>
        <v>42211</v>
      </c>
      <c r="V570" t="s">
        <v>17387</v>
      </c>
      <c r="W570" t="s">
        <v>784</v>
      </c>
      <c r="X570" t="s">
        <v>5003</v>
      </c>
      <c r="Y570" t="s">
        <v>3111</v>
      </c>
      <c r="AB570" t="s">
        <v>4994</v>
      </c>
      <c r="AC570" t="s">
        <v>4995</v>
      </c>
      <c r="AF570" t="s">
        <v>5000</v>
      </c>
      <c r="AG570" t="s">
        <v>5001</v>
      </c>
      <c r="AJ570" t="s">
        <v>5002</v>
      </c>
      <c r="AL570" t="s">
        <v>32</v>
      </c>
      <c r="AM570" t="s">
        <v>32</v>
      </c>
      <c r="AO570">
        <v>0</v>
      </c>
      <c r="AP570">
        <v>9</v>
      </c>
      <c r="AQ570">
        <v>6228</v>
      </c>
      <c r="AR570" s="1">
        <v>38868</v>
      </c>
      <c r="AS570">
        <v>0</v>
      </c>
      <c r="AT570" t="s">
        <v>5004</v>
      </c>
      <c r="AU570" t="s">
        <v>32</v>
      </c>
    </row>
    <row r="571" spans="1:47" x14ac:dyDescent="0.25">
      <c r="A571">
        <v>3560</v>
      </c>
      <c r="B571">
        <v>11278</v>
      </c>
      <c r="C571" t="str">
        <f t="shared" si="24"/>
        <v xml:space="preserve">Zenith - Die Kulturhalle  </v>
      </c>
      <c r="D571" t="s">
        <v>5007</v>
      </c>
      <c r="E571" s="5">
        <v>80939</v>
      </c>
      <c r="F571" t="s">
        <v>3232</v>
      </c>
      <c r="G571" t="s">
        <v>17324</v>
      </c>
      <c r="H571" t="s">
        <v>5008</v>
      </c>
      <c r="I571" t="s">
        <v>17387</v>
      </c>
      <c r="J571" t="s">
        <v>5009</v>
      </c>
      <c r="K571" t="s">
        <v>17387</v>
      </c>
      <c r="O571">
        <f t="shared" si="25"/>
        <v>1</v>
      </c>
      <c r="P571">
        <v>0</v>
      </c>
      <c r="Q571">
        <v>0</v>
      </c>
      <c r="R571" s="4">
        <v>0</v>
      </c>
      <c r="T571" s="1">
        <f t="shared" ca="1" si="26"/>
        <v>42211</v>
      </c>
      <c r="U571" s="1">
        <f t="shared" ca="1" si="26"/>
        <v>42211</v>
      </c>
      <c r="V571" t="s">
        <v>17387</v>
      </c>
      <c r="AB571" t="s">
        <v>5005</v>
      </c>
      <c r="AC571" t="s">
        <v>5006</v>
      </c>
      <c r="AF571" t="s">
        <v>5010</v>
      </c>
      <c r="AG571" t="s">
        <v>5011</v>
      </c>
      <c r="AL571" t="s">
        <v>32</v>
      </c>
      <c r="AO571">
        <v>0</v>
      </c>
      <c r="AP571">
        <v>3</v>
      </c>
      <c r="AQ571">
        <v>2011</v>
      </c>
      <c r="AR571" s="1">
        <v>38568</v>
      </c>
      <c r="AS571">
        <v>1</v>
      </c>
      <c r="AT571" t="s">
        <v>5012</v>
      </c>
      <c r="AU571" t="s">
        <v>32</v>
      </c>
    </row>
    <row r="572" spans="1:47" x14ac:dyDescent="0.25">
      <c r="A572">
        <v>3561</v>
      </c>
      <c r="B572">
        <v>11820</v>
      </c>
      <c r="C572" t="str">
        <f t="shared" si="24"/>
        <v xml:space="preserve">SD Wensauer GmbH ARGE SD Oktoberfest </v>
      </c>
      <c r="D572" t="s">
        <v>5016</v>
      </c>
      <c r="E572" s="5">
        <v>80939</v>
      </c>
      <c r="F572" t="s">
        <v>3232</v>
      </c>
      <c r="G572" t="s">
        <v>17324</v>
      </c>
      <c r="I572" t="s">
        <v>17387</v>
      </c>
      <c r="K572" t="s">
        <v>17387</v>
      </c>
      <c r="O572">
        <f t="shared" si="25"/>
        <v>1</v>
      </c>
      <c r="P572">
        <v>0</v>
      </c>
      <c r="Q572">
        <v>0</v>
      </c>
      <c r="R572" s="4">
        <v>0</v>
      </c>
      <c r="S572" t="s">
        <v>5022</v>
      </c>
      <c r="T572" s="1">
        <f t="shared" ca="1" si="26"/>
        <v>42211</v>
      </c>
      <c r="U572" s="1">
        <f t="shared" ca="1" si="26"/>
        <v>42211</v>
      </c>
      <c r="V572" t="s">
        <v>17387</v>
      </c>
      <c r="W572" t="s">
        <v>4248</v>
      </c>
      <c r="X572">
        <v>31123946</v>
      </c>
      <c r="Y572" t="s">
        <v>4249</v>
      </c>
      <c r="AB572" t="s">
        <v>5013</v>
      </c>
      <c r="AC572" t="s">
        <v>5014</v>
      </c>
      <c r="AD572" t="s">
        <v>5015</v>
      </c>
      <c r="AF572" t="s">
        <v>5017</v>
      </c>
      <c r="AG572" t="s">
        <v>5018</v>
      </c>
      <c r="AH572" t="s">
        <v>5019</v>
      </c>
      <c r="AJ572" t="s">
        <v>5020</v>
      </c>
      <c r="AL572" t="s">
        <v>32</v>
      </c>
      <c r="AM572" t="s">
        <v>32</v>
      </c>
      <c r="AO572">
        <v>1</v>
      </c>
      <c r="AP572">
        <v>0</v>
      </c>
      <c r="AQ572">
        <v>0</v>
      </c>
      <c r="AR572" t="s">
        <v>33</v>
      </c>
      <c r="AS572">
        <v>0</v>
      </c>
      <c r="AT572" t="s">
        <v>5021</v>
      </c>
      <c r="AU572" t="s">
        <v>32</v>
      </c>
    </row>
    <row r="573" spans="1:47" x14ac:dyDescent="0.25">
      <c r="A573">
        <v>3562</v>
      </c>
      <c r="B573">
        <v>10134</v>
      </c>
      <c r="C573" t="str">
        <f t="shared" si="24"/>
        <v>MAN Truck &amp; Bus Deutschland GmbH (Lief.-Nr. 138121)</v>
      </c>
      <c r="D573" t="s">
        <v>5026</v>
      </c>
      <c r="E573" s="5">
        <v>80976</v>
      </c>
      <c r="F573" t="s">
        <v>3232</v>
      </c>
      <c r="G573" t="s">
        <v>17324</v>
      </c>
      <c r="I573" t="s">
        <v>17387</v>
      </c>
      <c r="K573" t="s">
        <v>17387</v>
      </c>
      <c r="O573">
        <f t="shared" si="25"/>
        <v>1</v>
      </c>
      <c r="P573">
        <v>0</v>
      </c>
      <c r="Q573">
        <v>0</v>
      </c>
      <c r="R573" s="4">
        <v>0</v>
      </c>
      <c r="T573" s="1">
        <f t="shared" ca="1" si="26"/>
        <v>42211</v>
      </c>
      <c r="U573" s="1">
        <f t="shared" ca="1" si="26"/>
        <v>42211</v>
      </c>
      <c r="V573" t="s">
        <v>17387</v>
      </c>
      <c r="AB573" t="s">
        <v>5023</v>
      </c>
      <c r="AC573" t="s">
        <v>5024</v>
      </c>
      <c r="AD573" t="s">
        <v>863</v>
      </c>
      <c r="AE573" t="s">
        <v>5025</v>
      </c>
      <c r="AL573" t="s">
        <v>32</v>
      </c>
      <c r="AN573" t="s">
        <v>32</v>
      </c>
      <c r="AO573">
        <v>1</v>
      </c>
      <c r="AP573">
        <v>39</v>
      </c>
      <c r="AQ573">
        <v>4473</v>
      </c>
      <c r="AR573" s="1">
        <v>40999</v>
      </c>
      <c r="AS573">
        <v>0</v>
      </c>
      <c r="AT573" t="s">
        <v>5027</v>
      </c>
      <c r="AU573" t="s">
        <v>32</v>
      </c>
    </row>
    <row r="574" spans="1:47" x14ac:dyDescent="0.25">
      <c r="A574">
        <v>3563</v>
      </c>
      <c r="B574">
        <v>10142</v>
      </c>
      <c r="C574" t="str">
        <f t="shared" si="24"/>
        <v>MAN Truck &amp; Bus AG GE Motoren - Nürnberg (Lief.-Nr. 80043203)</v>
      </c>
      <c r="D574" t="s">
        <v>5032</v>
      </c>
      <c r="E574" s="5">
        <v>80976</v>
      </c>
      <c r="F574" t="s">
        <v>3232</v>
      </c>
      <c r="G574" t="s">
        <v>17324</v>
      </c>
      <c r="I574" t="s">
        <v>17387</v>
      </c>
      <c r="K574" t="s">
        <v>17387</v>
      </c>
      <c r="O574">
        <f t="shared" si="25"/>
        <v>1</v>
      </c>
      <c r="P574">
        <v>0</v>
      </c>
      <c r="Q574">
        <v>0</v>
      </c>
      <c r="R574" s="4">
        <v>0</v>
      </c>
      <c r="T574" s="1">
        <f t="shared" ca="1" si="26"/>
        <v>42211</v>
      </c>
      <c r="U574" s="1">
        <f t="shared" ca="1" si="26"/>
        <v>42211</v>
      </c>
      <c r="V574" t="s">
        <v>17387</v>
      </c>
      <c r="AB574" t="s">
        <v>5028</v>
      </c>
      <c r="AC574" t="s">
        <v>5029</v>
      </c>
      <c r="AD574" t="s">
        <v>5030</v>
      </c>
      <c r="AE574" t="s">
        <v>5031</v>
      </c>
      <c r="AN574" t="s">
        <v>32</v>
      </c>
      <c r="AO574">
        <v>1</v>
      </c>
      <c r="AP574">
        <v>0</v>
      </c>
      <c r="AQ574">
        <v>5628</v>
      </c>
      <c r="AR574" t="s">
        <v>33</v>
      </c>
      <c r="AS574">
        <v>2</v>
      </c>
      <c r="AT574" t="s">
        <v>5033</v>
      </c>
      <c r="AU574" t="s">
        <v>32</v>
      </c>
    </row>
    <row r="575" spans="1:47" x14ac:dyDescent="0.25">
      <c r="A575">
        <v>3564</v>
      </c>
      <c r="B575">
        <v>10035</v>
      </c>
      <c r="C575" t="str">
        <f t="shared" si="24"/>
        <v xml:space="preserve">Fischbacher GmbH &amp; Co. KG </v>
      </c>
      <c r="D575" t="s">
        <v>5036</v>
      </c>
      <c r="E575" s="5">
        <v>80992</v>
      </c>
      <c r="F575" t="s">
        <v>3232</v>
      </c>
      <c r="G575" t="s">
        <v>17324</v>
      </c>
      <c r="H575" t="s">
        <v>5037</v>
      </c>
      <c r="I575" t="s">
        <v>17387</v>
      </c>
      <c r="J575" t="s">
        <v>5038</v>
      </c>
      <c r="K575" t="s">
        <v>17387</v>
      </c>
      <c r="O575">
        <f t="shared" si="25"/>
        <v>1</v>
      </c>
      <c r="P575">
        <v>0</v>
      </c>
      <c r="Q575">
        <v>0</v>
      </c>
      <c r="R575" s="4">
        <v>15</v>
      </c>
      <c r="T575" s="1">
        <f t="shared" ca="1" si="26"/>
        <v>42211</v>
      </c>
      <c r="U575" s="1">
        <f t="shared" ca="1" si="26"/>
        <v>42211</v>
      </c>
      <c r="V575" t="s">
        <v>17387</v>
      </c>
      <c r="AB575" t="s">
        <v>5034</v>
      </c>
      <c r="AC575" t="s">
        <v>5035</v>
      </c>
      <c r="AD575" t="s">
        <v>233</v>
      </c>
      <c r="AL575" t="s">
        <v>32</v>
      </c>
      <c r="AN575" t="s">
        <v>32</v>
      </c>
      <c r="AO575">
        <v>0</v>
      </c>
      <c r="AP575">
        <v>82</v>
      </c>
      <c r="AQ575">
        <v>36908</v>
      </c>
      <c r="AR575" s="1">
        <v>38352</v>
      </c>
      <c r="AS575">
        <v>0</v>
      </c>
      <c r="AT575" t="s">
        <v>5039</v>
      </c>
      <c r="AU575" t="s">
        <v>32</v>
      </c>
    </row>
    <row r="576" spans="1:47" x14ac:dyDescent="0.25">
      <c r="A576">
        <v>3565</v>
      </c>
      <c r="B576">
        <v>10354</v>
      </c>
      <c r="C576" t="str">
        <f t="shared" si="24"/>
        <v xml:space="preserve">R&amp;M Ausbau München GmbH  </v>
      </c>
      <c r="D576" t="s">
        <v>5042</v>
      </c>
      <c r="E576" s="5">
        <v>80992</v>
      </c>
      <c r="F576" t="s">
        <v>3232</v>
      </c>
      <c r="G576" t="s">
        <v>17324</v>
      </c>
      <c r="H576" t="s">
        <v>5043</v>
      </c>
      <c r="I576" t="s">
        <v>17387</v>
      </c>
      <c r="J576" t="s">
        <v>5044</v>
      </c>
      <c r="K576" t="s">
        <v>17387</v>
      </c>
      <c r="O576">
        <f t="shared" si="25"/>
        <v>1</v>
      </c>
      <c r="P576">
        <v>0</v>
      </c>
      <c r="Q576">
        <v>0</v>
      </c>
      <c r="R576" s="4">
        <v>0</v>
      </c>
      <c r="T576" s="1">
        <f t="shared" ca="1" si="26"/>
        <v>42211</v>
      </c>
      <c r="U576" s="1">
        <f t="shared" ca="1" si="26"/>
        <v>42211</v>
      </c>
      <c r="V576" t="s">
        <v>17387</v>
      </c>
      <c r="AB576" t="s">
        <v>5040</v>
      </c>
      <c r="AC576" t="s">
        <v>5041</v>
      </c>
      <c r="AF576" t="s">
        <v>5045</v>
      </c>
      <c r="AG576" t="s">
        <v>5046</v>
      </c>
      <c r="AH576" t="s">
        <v>5047</v>
      </c>
      <c r="AL576" t="s">
        <v>32</v>
      </c>
      <c r="AO576">
        <v>0</v>
      </c>
      <c r="AP576">
        <v>28</v>
      </c>
      <c r="AQ576">
        <v>9047</v>
      </c>
      <c r="AR576" s="1">
        <v>38017</v>
      </c>
      <c r="AS576">
        <v>0</v>
      </c>
      <c r="AT576" t="s">
        <v>5048</v>
      </c>
      <c r="AU576" t="s">
        <v>32</v>
      </c>
    </row>
    <row r="577" spans="1:47" x14ac:dyDescent="0.25">
      <c r="A577">
        <v>3566</v>
      </c>
      <c r="B577">
        <v>10583</v>
      </c>
      <c r="C577" t="str">
        <f t="shared" si="24"/>
        <v>Abfallwirtschaftsbetrieb München FR-BU-KR</v>
      </c>
      <c r="D577" t="s">
        <v>5052</v>
      </c>
      <c r="E577" s="5">
        <v>80992</v>
      </c>
      <c r="F577" t="s">
        <v>3232</v>
      </c>
      <c r="G577" t="s">
        <v>17324</v>
      </c>
      <c r="I577" t="s">
        <v>17387</v>
      </c>
      <c r="K577" t="s">
        <v>17387</v>
      </c>
      <c r="L577" t="s">
        <v>5053</v>
      </c>
      <c r="O577">
        <f t="shared" si="25"/>
        <v>1</v>
      </c>
      <c r="P577">
        <v>0</v>
      </c>
      <c r="Q577">
        <v>0</v>
      </c>
      <c r="R577" s="4">
        <v>0</v>
      </c>
      <c r="S577" t="s">
        <v>3090</v>
      </c>
      <c r="T577" s="1">
        <f t="shared" ca="1" si="26"/>
        <v>42211</v>
      </c>
      <c r="U577" s="1">
        <f t="shared" ca="1" si="26"/>
        <v>42211</v>
      </c>
      <c r="V577" t="s">
        <v>17387</v>
      </c>
      <c r="AB577" t="s">
        <v>5049</v>
      </c>
      <c r="AC577" t="s">
        <v>5050</v>
      </c>
      <c r="AD577" t="s">
        <v>3232</v>
      </c>
      <c r="AE577" t="s">
        <v>5051</v>
      </c>
      <c r="AF577" t="s">
        <v>5054</v>
      </c>
      <c r="AG577" t="s">
        <v>5055</v>
      </c>
      <c r="AH577" t="s">
        <v>5056</v>
      </c>
      <c r="AI577" t="s">
        <v>5057</v>
      </c>
      <c r="AJ577" t="s">
        <v>5058</v>
      </c>
      <c r="AK577" t="s">
        <v>5059</v>
      </c>
      <c r="AL577" t="s">
        <v>32</v>
      </c>
      <c r="AO577">
        <v>1</v>
      </c>
      <c r="AP577">
        <v>3</v>
      </c>
      <c r="AQ577">
        <v>20141</v>
      </c>
      <c r="AR577" s="1">
        <v>40769</v>
      </c>
      <c r="AS577">
        <v>1</v>
      </c>
      <c r="AT577" t="s">
        <v>5060</v>
      </c>
      <c r="AU577" t="s">
        <v>32</v>
      </c>
    </row>
    <row r="578" spans="1:47" x14ac:dyDescent="0.25">
      <c r="A578">
        <v>3567</v>
      </c>
      <c r="B578">
        <v>10593</v>
      </c>
      <c r="C578" t="str">
        <f t="shared" ref="C578:C641" si="27">CONCATENATE(AC578," ",AD578," ",AE578)</f>
        <v xml:space="preserve">ARAL Auto-Center Reiter  </v>
      </c>
      <c r="D578" t="s">
        <v>5063</v>
      </c>
      <c r="E578" s="5">
        <v>80992</v>
      </c>
      <c r="F578" t="s">
        <v>3232</v>
      </c>
      <c r="G578" t="s">
        <v>17324</v>
      </c>
      <c r="H578">
        <v>155116</v>
      </c>
      <c r="I578" t="s">
        <v>17387</v>
      </c>
      <c r="J578">
        <v>155304</v>
      </c>
      <c r="K578" t="s">
        <v>17387</v>
      </c>
      <c r="O578">
        <f t="shared" ref="O578:O641" si="28">IF(AU578="J",1,0)</f>
        <v>1</v>
      </c>
      <c r="P578">
        <v>0</v>
      </c>
      <c r="Q578">
        <v>0</v>
      </c>
      <c r="R578" s="4">
        <v>0</v>
      </c>
      <c r="T578" s="1">
        <f t="shared" ca="1" si="26"/>
        <v>42211</v>
      </c>
      <c r="U578" s="1">
        <f t="shared" ca="1" si="26"/>
        <v>42211</v>
      </c>
      <c r="V578" t="s">
        <v>17387</v>
      </c>
      <c r="AB578" t="s">
        <v>5061</v>
      </c>
      <c r="AC578" t="s">
        <v>5062</v>
      </c>
      <c r="AF578" t="s">
        <v>5064</v>
      </c>
      <c r="AI578" t="s">
        <v>5065</v>
      </c>
      <c r="AL578" t="s">
        <v>32</v>
      </c>
      <c r="AO578">
        <v>0</v>
      </c>
      <c r="AP578">
        <v>0</v>
      </c>
      <c r="AQ578">
        <v>6176</v>
      </c>
      <c r="AR578" t="s">
        <v>33</v>
      </c>
      <c r="AS578">
        <v>0</v>
      </c>
      <c r="AT578" t="s">
        <v>5066</v>
      </c>
      <c r="AU578" t="s">
        <v>32</v>
      </c>
    </row>
    <row r="579" spans="1:47" x14ac:dyDescent="0.25">
      <c r="A579">
        <v>3568</v>
      </c>
      <c r="B579">
        <v>11605</v>
      </c>
      <c r="C579" t="str">
        <f t="shared" si="27"/>
        <v xml:space="preserve">Ziegler GmbH Bäckerei-Konditorei </v>
      </c>
      <c r="D579" t="s">
        <v>5070</v>
      </c>
      <c r="E579" s="5">
        <v>80992</v>
      </c>
      <c r="F579" t="s">
        <v>3232</v>
      </c>
      <c r="G579" t="s">
        <v>17324</v>
      </c>
      <c r="H579" t="s">
        <v>5071</v>
      </c>
      <c r="I579" t="s">
        <v>17387</v>
      </c>
      <c r="J579" t="s">
        <v>5072</v>
      </c>
      <c r="K579" t="s">
        <v>17387</v>
      </c>
      <c r="O579">
        <f t="shared" si="28"/>
        <v>1</v>
      </c>
      <c r="P579">
        <v>0</v>
      </c>
      <c r="Q579">
        <v>0</v>
      </c>
      <c r="R579" s="4">
        <v>0</v>
      </c>
      <c r="S579" t="s">
        <v>5074</v>
      </c>
      <c r="T579" s="1">
        <f t="shared" ca="1" si="26"/>
        <v>42211</v>
      </c>
      <c r="U579" s="1">
        <f t="shared" ca="1" si="26"/>
        <v>42211</v>
      </c>
      <c r="V579" t="s">
        <v>17387</v>
      </c>
      <c r="AB579" t="s">
        <v>5067</v>
      </c>
      <c r="AC579" t="s">
        <v>5068</v>
      </c>
      <c r="AD579" t="s">
        <v>5069</v>
      </c>
      <c r="AL579" t="s">
        <v>32</v>
      </c>
      <c r="AO579">
        <v>0</v>
      </c>
      <c r="AP579">
        <v>5</v>
      </c>
      <c r="AQ579">
        <v>1350</v>
      </c>
      <c r="AR579" s="1">
        <v>40390</v>
      </c>
      <c r="AS579">
        <v>0</v>
      </c>
      <c r="AT579" t="s">
        <v>5073</v>
      </c>
      <c r="AU579" t="s">
        <v>32</v>
      </c>
    </row>
    <row r="580" spans="1:47" x14ac:dyDescent="0.25">
      <c r="A580">
        <v>3569</v>
      </c>
      <c r="B580">
        <v>10126</v>
      </c>
      <c r="C580" t="str">
        <f t="shared" si="27"/>
        <v xml:space="preserve">Stingl GmbH  </v>
      </c>
      <c r="D580" t="s">
        <v>5077</v>
      </c>
      <c r="E580" s="5">
        <v>80993</v>
      </c>
      <c r="F580" t="s">
        <v>3232</v>
      </c>
      <c r="G580" t="s">
        <v>17324</v>
      </c>
      <c r="H580" t="s">
        <v>5078</v>
      </c>
      <c r="I580" t="s">
        <v>17387</v>
      </c>
      <c r="J580" t="s">
        <v>5079</v>
      </c>
      <c r="K580" t="s">
        <v>17387</v>
      </c>
      <c r="O580">
        <f t="shared" si="28"/>
        <v>1</v>
      </c>
      <c r="P580">
        <v>0</v>
      </c>
      <c r="Q580">
        <v>0</v>
      </c>
      <c r="R580" s="4">
        <v>0</v>
      </c>
      <c r="S580" t="s">
        <v>5084</v>
      </c>
      <c r="T580" s="1">
        <f t="shared" ref="T580:U643" ca="1" si="29">TODAY()</f>
        <v>42211</v>
      </c>
      <c r="U580" s="1">
        <f t="shared" ca="1" si="29"/>
        <v>42211</v>
      </c>
      <c r="V580" t="s">
        <v>17387</v>
      </c>
      <c r="AB580" t="s">
        <v>5075</v>
      </c>
      <c r="AC580" t="s">
        <v>5076</v>
      </c>
      <c r="AF580" t="s">
        <v>5080</v>
      </c>
      <c r="AG580" t="s">
        <v>5081</v>
      </c>
      <c r="AH580" t="s">
        <v>5082</v>
      </c>
      <c r="AL580" t="s">
        <v>32</v>
      </c>
      <c r="AN580" t="s">
        <v>32</v>
      </c>
      <c r="AO580">
        <v>1</v>
      </c>
      <c r="AP580">
        <v>74</v>
      </c>
      <c r="AQ580">
        <v>7815</v>
      </c>
      <c r="AR580" s="1">
        <v>41578</v>
      </c>
      <c r="AS580">
        <v>9</v>
      </c>
      <c r="AT580" t="s">
        <v>5083</v>
      </c>
      <c r="AU580" t="s">
        <v>32</v>
      </c>
    </row>
    <row r="581" spans="1:47" x14ac:dyDescent="0.25">
      <c r="A581">
        <v>3570</v>
      </c>
      <c r="B581">
        <v>10170</v>
      </c>
      <c r="C581" t="str">
        <f t="shared" si="27"/>
        <v xml:space="preserve">F.G. Streifeneder KG  </v>
      </c>
      <c r="D581" t="s">
        <v>5087</v>
      </c>
      <c r="E581" s="5">
        <v>80993</v>
      </c>
      <c r="F581" t="s">
        <v>3232</v>
      </c>
      <c r="G581" t="s">
        <v>17324</v>
      </c>
      <c r="H581" t="s">
        <v>5088</v>
      </c>
      <c r="I581" t="s">
        <v>17387</v>
      </c>
      <c r="J581" t="s">
        <v>5089</v>
      </c>
      <c r="K581" t="s">
        <v>17387</v>
      </c>
      <c r="O581">
        <f t="shared" si="28"/>
        <v>1</v>
      </c>
      <c r="P581">
        <v>0</v>
      </c>
      <c r="Q581">
        <v>0</v>
      </c>
      <c r="R581" s="4">
        <v>0</v>
      </c>
      <c r="T581" s="1">
        <f t="shared" ca="1" si="29"/>
        <v>42211</v>
      </c>
      <c r="U581" s="1">
        <f t="shared" ca="1" si="29"/>
        <v>42211</v>
      </c>
      <c r="V581" t="s">
        <v>17387</v>
      </c>
      <c r="AB581" t="s">
        <v>5085</v>
      </c>
      <c r="AC581" t="s">
        <v>5086</v>
      </c>
      <c r="AF581" t="s">
        <v>5090</v>
      </c>
      <c r="AL581" t="s">
        <v>32</v>
      </c>
      <c r="AO581">
        <v>0</v>
      </c>
      <c r="AP581">
        <v>0</v>
      </c>
      <c r="AQ581">
        <v>2558</v>
      </c>
      <c r="AR581" t="s">
        <v>33</v>
      </c>
      <c r="AS581">
        <v>0</v>
      </c>
      <c r="AT581" t="s">
        <v>5091</v>
      </c>
      <c r="AU581" t="s">
        <v>32</v>
      </c>
    </row>
    <row r="582" spans="1:47" x14ac:dyDescent="0.25">
      <c r="A582">
        <v>3571</v>
      </c>
      <c r="B582">
        <v>10218</v>
      </c>
      <c r="C582" t="str">
        <f t="shared" si="27"/>
        <v xml:space="preserve">SÜD-HANSA GmbH &amp; Co. KG </v>
      </c>
      <c r="D582" t="s">
        <v>5094</v>
      </c>
      <c r="E582" s="5">
        <v>80993</v>
      </c>
      <c r="F582" t="s">
        <v>3232</v>
      </c>
      <c r="G582" t="s">
        <v>17324</v>
      </c>
      <c r="H582" t="s">
        <v>5095</v>
      </c>
      <c r="I582" t="s">
        <v>17387</v>
      </c>
      <c r="J582" t="s">
        <v>5096</v>
      </c>
      <c r="K582" t="s">
        <v>17387</v>
      </c>
      <c r="O582">
        <f t="shared" si="28"/>
        <v>1</v>
      </c>
      <c r="P582">
        <v>0</v>
      </c>
      <c r="Q582">
        <v>0</v>
      </c>
      <c r="R582" s="4">
        <v>0</v>
      </c>
      <c r="S582" t="s">
        <v>5100</v>
      </c>
      <c r="T582" s="1">
        <f t="shared" ca="1" si="29"/>
        <v>42211</v>
      </c>
      <c r="U582" s="1">
        <f t="shared" ca="1" si="29"/>
        <v>42211</v>
      </c>
      <c r="V582" t="s">
        <v>17387</v>
      </c>
      <c r="AB582" t="s">
        <v>5092</v>
      </c>
      <c r="AC582" t="s">
        <v>5093</v>
      </c>
      <c r="AD582" t="s">
        <v>233</v>
      </c>
      <c r="AF582" t="s">
        <v>5097</v>
      </c>
      <c r="AG582" t="s">
        <v>5098</v>
      </c>
      <c r="AN582" t="s">
        <v>32</v>
      </c>
      <c r="AO582">
        <v>0</v>
      </c>
      <c r="AP582">
        <v>0</v>
      </c>
      <c r="AQ582">
        <v>0</v>
      </c>
      <c r="AR582" t="s">
        <v>33</v>
      </c>
      <c r="AS582">
        <v>0</v>
      </c>
      <c r="AT582" t="s">
        <v>5099</v>
      </c>
      <c r="AU582" t="s">
        <v>32</v>
      </c>
    </row>
    <row r="583" spans="1:47" x14ac:dyDescent="0.25">
      <c r="A583">
        <v>3572</v>
      </c>
      <c r="B583">
        <v>10226</v>
      </c>
      <c r="C583" t="str">
        <f t="shared" si="27"/>
        <v xml:space="preserve">Romaldini &amp; Biccario GmbH  </v>
      </c>
      <c r="D583" t="s">
        <v>5103</v>
      </c>
      <c r="E583" s="5">
        <v>80993</v>
      </c>
      <c r="F583" t="s">
        <v>3232</v>
      </c>
      <c r="G583" t="s">
        <v>17324</v>
      </c>
      <c r="H583" t="s">
        <v>5104</v>
      </c>
      <c r="I583" t="s">
        <v>17387</v>
      </c>
      <c r="J583" t="s">
        <v>5105</v>
      </c>
      <c r="K583" t="s">
        <v>17387</v>
      </c>
      <c r="L583" t="s">
        <v>5106</v>
      </c>
      <c r="O583">
        <f t="shared" si="28"/>
        <v>1</v>
      </c>
      <c r="P583">
        <v>0</v>
      </c>
      <c r="Q583">
        <v>0</v>
      </c>
      <c r="R583" s="4">
        <v>0</v>
      </c>
      <c r="T583" s="1">
        <f t="shared" ca="1" si="29"/>
        <v>42211</v>
      </c>
      <c r="U583" s="1">
        <f t="shared" ca="1" si="29"/>
        <v>42211</v>
      </c>
      <c r="V583" t="s">
        <v>17387</v>
      </c>
      <c r="AB583" t="s">
        <v>5101</v>
      </c>
      <c r="AC583" t="s">
        <v>5102</v>
      </c>
      <c r="AF583" t="s">
        <v>5107</v>
      </c>
      <c r="AO583">
        <v>0</v>
      </c>
      <c r="AP583">
        <v>1</v>
      </c>
      <c r="AQ583">
        <v>1223</v>
      </c>
      <c r="AR583" s="1">
        <v>37482</v>
      </c>
      <c r="AS583">
        <v>0</v>
      </c>
      <c r="AT583" t="s">
        <v>5108</v>
      </c>
      <c r="AU583" t="s">
        <v>32</v>
      </c>
    </row>
    <row r="584" spans="1:47" x14ac:dyDescent="0.25">
      <c r="A584">
        <v>3573</v>
      </c>
      <c r="B584">
        <v>10264</v>
      </c>
      <c r="C584" t="str">
        <f t="shared" si="27"/>
        <v xml:space="preserve">Bittl Rupert GmbH Entsorgungsdienste </v>
      </c>
      <c r="D584" t="s">
        <v>5112</v>
      </c>
      <c r="E584" s="5">
        <v>80993</v>
      </c>
      <c r="F584" t="s">
        <v>3232</v>
      </c>
      <c r="G584" t="s">
        <v>17324</v>
      </c>
      <c r="H584" t="s">
        <v>5113</v>
      </c>
      <c r="I584" t="s">
        <v>17387</v>
      </c>
      <c r="J584" t="s">
        <v>5114</v>
      </c>
      <c r="K584" t="s">
        <v>17387</v>
      </c>
      <c r="L584" t="s">
        <v>5115</v>
      </c>
      <c r="O584">
        <f t="shared" si="28"/>
        <v>1</v>
      </c>
      <c r="P584">
        <v>0</v>
      </c>
      <c r="Q584">
        <v>0</v>
      </c>
      <c r="R584" s="4">
        <v>0</v>
      </c>
      <c r="T584" s="1">
        <f t="shared" ca="1" si="29"/>
        <v>42211</v>
      </c>
      <c r="U584" s="1">
        <f t="shared" ca="1" si="29"/>
        <v>42211</v>
      </c>
      <c r="V584" t="s">
        <v>17387</v>
      </c>
      <c r="AB584" t="s">
        <v>5109</v>
      </c>
      <c r="AC584" t="s">
        <v>5110</v>
      </c>
      <c r="AD584" t="s">
        <v>5111</v>
      </c>
      <c r="AF584" t="s">
        <v>78</v>
      </c>
      <c r="AG584" t="s">
        <v>5116</v>
      </c>
      <c r="AO584">
        <v>0</v>
      </c>
      <c r="AP584">
        <v>0</v>
      </c>
      <c r="AQ584">
        <v>3873</v>
      </c>
      <c r="AR584" t="s">
        <v>33</v>
      </c>
      <c r="AS584">
        <v>2</v>
      </c>
      <c r="AT584" t="s">
        <v>5117</v>
      </c>
      <c r="AU584" t="s">
        <v>32</v>
      </c>
    </row>
    <row r="585" spans="1:47" x14ac:dyDescent="0.25">
      <c r="A585">
        <v>3574</v>
      </c>
      <c r="B585">
        <v>10487</v>
      </c>
      <c r="C585" t="str">
        <f t="shared" si="27"/>
        <v xml:space="preserve">Breitsamer Entsorgung- Recycling GmbH </v>
      </c>
      <c r="D585" t="s">
        <v>5121</v>
      </c>
      <c r="E585" s="5">
        <v>80993</v>
      </c>
      <c r="F585" t="s">
        <v>3232</v>
      </c>
      <c r="G585" t="s">
        <v>17324</v>
      </c>
      <c r="H585" t="s">
        <v>5122</v>
      </c>
      <c r="I585" t="s">
        <v>17387</v>
      </c>
      <c r="J585" t="s">
        <v>5123</v>
      </c>
      <c r="K585" t="s">
        <v>17387</v>
      </c>
      <c r="M585" s="2"/>
      <c r="N585" s="2"/>
      <c r="O585">
        <f t="shared" si="28"/>
        <v>1</v>
      </c>
      <c r="P585">
        <v>0</v>
      </c>
      <c r="Q585">
        <v>0</v>
      </c>
      <c r="R585" s="4">
        <v>0</v>
      </c>
      <c r="S585" t="s">
        <v>5127</v>
      </c>
      <c r="T585" s="1">
        <f t="shared" ca="1" si="29"/>
        <v>42211</v>
      </c>
      <c r="U585" s="1">
        <f t="shared" ca="1" si="29"/>
        <v>42211</v>
      </c>
      <c r="V585" t="s">
        <v>17387</v>
      </c>
      <c r="W585" t="s">
        <v>3844</v>
      </c>
      <c r="X585" s="2">
        <v>908115165</v>
      </c>
      <c r="Y585" t="s">
        <v>3845</v>
      </c>
      <c r="AB585" t="s">
        <v>5118</v>
      </c>
      <c r="AC585" t="s">
        <v>5119</v>
      </c>
      <c r="AD585" t="s">
        <v>5120</v>
      </c>
      <c r="AF585" t="s">
        <v>5124</v>
      </c>
      <c r="AG585" t="s">
        <v>5125</v>
      </c>
      <c r="AL585" t="s">
        <v>32</v>
      </c>
      <c r="AM585" t="s">
        <v>32</v>
      </c>
      <c r="AO585">
        <v>0</v>
      </c>
      <c r="AP585">
        <v>6</v>
      </c>
      <c r="AQ585">
        <v>7187</v>
      </c>
      <c r="AR585" s="1">
        <v>40086</v>
      </c>
      <c r="AS585">
        <v>1</v>
      </c>
      <c r="AT585" t="s">
        <v>5126</v>
      </c>
      <c r="AU585" t="s">
        <v>32</v>
      </c>
    </row>
    <row r="586" spans="1:47" x14ac:dyDescent="0.25">
      <c r="A586">
        <v>3575</v>
      </c>
      <c r="B586">
        <v>10737</v>
      </c>
      <c r="C586" t="str">
        <f t="shared" si="27"/>
        <v xml:space="preserve">Breitsamer Entsorgung + Recycling GmbH </v>
      </c>
      <c r="D586" t="s">
        <v>5121</v>
      </c>
      <c r="E586" s="5">
        <v>80993</v>
      </c>
      <c r="F586" t="s">
        <v>3232</v>
      </c>
      <c r="G586" t="s">
        <v>17324</v>
      </c>
      <c r="I586" t="s">
        <v>17387</v>
      </c>
      <c r="K586" t="s">
        <v>17387</v>
      </c>
      <c r="O586">
        <f t="shared" si="28"/>
        <v>1</v>
      </c>
      <c r="P586">
        <v>0</v>
      </c>
      <c r="Q586">
        <v>0</v>
      </c>
      <c r="R586" s="4">
        <v>0</v>
      </c>
      <c r="T586" s="1">
        <f t="shared" ca="1" si="29"/>
        <v>42211</v>
      </c>
      <c r="U586" s="1">
        <f t="shared" ca="1" si="29"/>
        <v>42211</v>
      </c>
      <c r="V586" t="s">
        <v>17387</v>
      </c>
      <c r="AB586" t="s">
        <v>5118</v>
      </c>
      <c r="AC586" t="s">
        <v>5128</v>
      </c>
      <c r="AD586" t="s">
        <v>5120</v>
      </c>
      <c r="AL586" t="s">
        <v>32</v>
      </c>
      <c r="AO586">
        <v>0</v>
      </c>
      <c r="AP586">
        <v>0</v>
      </c>
      <c r="AQ586">
        <v>561</v>
      </c>
      <c r="AR586" t="s">
        <v>33</v>
      </c>
      <c r="AS586">
        <v>0</v>
      </c>
      <c r="AT586" t="s">
        <v>5129</v>
      </c>
      <c r="AU586" t="s">
        <v>32</v>
      </c>
    </row>
    <row r="587" spans="1:47" x14ac:dyDescent="0.25">
      <c r="A587">
        <v>3576</v>
      </c>
      <c r="B587">
        <v>10152</v>
      </c>
      <c r="C587" t="str">
        <f t="shared" si="27"/>
        <v xml:space="preserve">Campingplatz Nord-West H. Merkl Gastronomie GmbH </v>
      </c>
      <c r="D587" t="s">
        <v>5133</v>
      </c>
      <c r="E587" s="5">
        <v>80995</v>
      </c>
      <c r="F587" t="s">
        <v>3232</v>
      </c>
      <c r="G587" t="s">
        <v>17324</v>
      </c>
      <c r="H587" t="s">
        <v>5134</v>
      </c>
      <c r="I587" t="s">
        <v>17387</v>
      </c>
      <c r="K587" t="s">
        <v>17387</v>
      </c>
      <c r="O587">
        <f t="shared" si="28"/>
        <v>1</v>
      </c>
      <c r="P587">
        <v>0</v>
      </c>
      <c r="Q587">
        <v>0</v>
      </c>
      <c r="R587" s="4">
        <v>0</v>
      </c>
      <c r="T587" s="1">
        <f t="shared" ca="1" si="29"/>
        <v>42211</v>
      </c>
      <c r="U587" s="1">
        <f t="shared" ca="1" si="29"/>
        <v>42211</v>
      </c>
      <c r="V587" t="s">
        <v>17387</v>
      </c>
      <c r="AB587" t="s">
        <v>5130</v>
      </c>
      <c r="AC587" t="s">
        <v>5131</v>
      </c>
      <c r="AD587" t="s">
        <v>5132</v>
      </c>
      <c r="AF587" t="s">
        <v>3237</v>
      </c>
      <c r="AG587" t="s">
        <v>5135</v>
      </c>
      <c r="AH587" t="s">
        <v>5136</v>
      </c>
      <c r="AL587" t="s">
        <v>568</v>
      </c>
      <c r="AN587" t="s">
        <v>32</v>
      </c>
      <c r="AO587">
        <v>0</v>
      </c>
      <c r="AP587">
        <v>0</v>
      </c>
      <c r="AQ587">
        <v>0</v>
      </c>
      <c r="AR587" t="s">
        <v>33</v>
      </c>
      <c r="AS587">
        <v>0</v>
      </c>
      <c r="AT587" t="s">
        <v>5137</v>
      </c>
      <c r="AU587" t="s">
        <v>32</v>
      </c>
    </row>
    <row r="588" spans="1:47" x14ac:dyDescent="0.25">
      <c r="A588">
        <v>3577</v>
      </c>
      <c r="B588">
        <v>10168</v>
      </c>
      <c r="C588" t="str">
        <f t="shared" si="27"/>
        <v xml:space="preserve">Salar Handel  </v>
      </c>
      <c r="D588" t="s">
        <v>5140</v>
      </c>
      <c r="E588" s="5">
        <v>80995</v>
      </c>
      <c r="F588" t="s">
        <v>3232</v>
      </c>
      <c r="G588" t="s">
        <v>17324</v>
      </c>
      <c r="H588" t="s">
        <v>5141</v>
      </c>
      <c r="I588" t="s">
        <v>17387</v>
      </c>
      <c r="J588" t="s">
        <v>5142</v>
      </c>
      <c r="K588" t="s">
        <v>17387</v>
      </c>
      <c r="O588">
        <f t="shared" si="28"/>
        <v>1</v>
      </c>
      <c r="P588">
        <v>0</v>
      </c>
      <c r="Q588">
        <v>0</v>
      </c>
      <c r="R588" s="4">
        <v>0</v>
      </c>
      <c r="T588" s="1">
        <f t="shared" ca="1" si="29"/>
        <v>42211</v>
      </c>
      <c r="U588" s="1">
        <f t="shared" ca="1" si="29"/>
        <v>42211</v>
      </c>
      <c r="V588" t="s">
        <v>17387</v>
      </c>
      <c r="AB588" t="s">
        <v>5138</v>
      </c>
      <c r="AC588" t="s">
        <v>5139</v>
      </c>
      <c r="AF588" t="s">
        <v>5143</v>
      </c>
      <c r="AL588" t="s">
        <v>568</v>
      </c>
      <c r="AN588" t="s">
        <v>32</v>
      </c>
      <c r="AO588">
        <v>0</v>
      </c>
      <c r="AP588">
        <v>0</v>
      </c>
      <c r="AQ588">
        <v>721</v>
      </c>
      <c r="AR588" t="s">
        <v>33</v>
      </c>
      <c r="AS588">
        <v>0</v>
      </c>
      <c r="AT588" t="s">
        <v>5144</v>
      </c>
      <c r="AU588" t="s">
        <v>32</v>
      </c>
    </row>
    <row r="589" spans="1:47" x14ac:dyDescent="0.25">
      <c r="A589">
        <v>3578</v>
      </c>
      <c r="B589">
        <v>10305</v>
      </c>
      <c r="C589" t="str">
        <f t="shared" si="27"/>
        <v xml:space="preserve">HEPS GmbH Tiefbauunternehmung </v>
      </c>
      <c r="D589" t="s">
        <v>5148</v>
      </c>
      <c r="E589" s="5">
        <v>80995</v>
      </c>
      <c r="F589" t="s">
        <v>3232</v>
      </c>
      <c r="G589" t="s">
        <v>17324</v>
      </c>
      <c r="H589" t="s">
        <v>5149</v>
      </c>
      <c r="I589" t="s">
        <v>17387</v>
      </c>
      <c r="J589" t="s">
        <v>5150</v>
      </c>
      <c r="K589" t="s">
        <v>17387</v>
      </c>
      <c r="O589">
        <f t="shared" si="28"/>
        <v>1</v>
      </c>
      <c r="P589">
        <v>0</v>
      </c>
      <c r="Q589">
        <v>0</v>
      </c>
      <c r="R589" s="4">
        <v>0</v>
      </c>
      <c r="T589" s="1">
        <f t="shared" ca="1" si="29"/>
        <v>42211</v>
      </c>
      <c r="U589" s="1">
        <f t="shared" ca="1" si="29"/>
        <v>42211</v>
      </c>
      <c r="V589" t="s">
        <v>17387</v>
      </c>
      <c r="AB589" t="s">
        <v>5145</v>
      </c>
      <c r="AC589" t="s">
        <v>5146</v>
      </c>
      <c r="AD589" t="s">
        <v>5147</v>
      </c>
      <c r="AF589" t="s">
        <v>5151</v>
      </c>
      <c r="AG589" t="s">
        <v>5152</v>
      </c>
      <c r="AJ589" t="s">
        <v>5153</v>
      </c>
      <c r="AO589">
        <v>0</v>
      </c>
      <c r="AP589">
        <v>0</v>
      </c>
      <c r="AQ589">
        <v>256</v>
      </c>
      <c r="AR589" t="s">
        <v>33</v>
      </c>
      <c r="AS589">
        <v>0</v>
      </c>
      <c r="AT589" t="s">
        <v>5154</v>
      </c>
      <c r="AU589" t="s">
        <v>32</v>
      </c>
    </row>
    <row r="590" spans="1:47" x14ac:dyDescent="0.25">
      <c r="A590">
        <v>3579</v>
      </c>
      <c r="B590">
        <v>10326</v>
      </c>
      <c r="C590" t="str">
        <f t="shared" si="27"/>
        <v xml:space="preserve">Rosenlehner Alois Erdtransporte GmbH </v>
      </c>
      <c r="D590" t="s">
        <v>5158</v>
      </c>
      <c r="E590" s="5">
        <v>80995</v>
      </c>
      <c r="F590" t="s">
        <v>3232</v>
      </c>
      <c r="G590" t="s">
        <v>17324</v>
      </c>
      <c r="H590" t="s">
        <v>5159</v>
      </c>
      <c r="I590" t="s">
        <v>17387</v>
      </c>
      <c r="J590" t="s">
        <v>5160</v>
      </c>
      <c r="K590" t="s">
        <v>17387</v>
      </c>
      <c r="O590">
        <f t="shared" si="28"/>
        <v>1</v>
      </c>
      <c r="P590">
        <v>0</v>
      </c>
      <c r="Q590">
        <v>0</v>
      </c>
      <c r="R590" s="4">
        <v>0</v>
      </c>
      <c r="T590" s="1">
        <f t="shared" ca="1" si="29"/>
        <v>42211</v>
      </c>
      <c r="U590" s="1">
        <f t="shared" ca="1" si="29"/>
        <v>42211</v>
      </c>
      <c r="V590" t="s">
        <v>17387</v>
      </c>
      <c r="AB590" t="s">
        <v>5155</v>
      </c>
      <c r="AC590" t="s">
        <v>5156</v>
      </c>
      <c r="AD590" t="s">
        <v>5157</v>
      </c>
      <c r="AO590">
        <v>0</v>
      </c>
      <c r="AP590">
        <v>0</v>
      </c>
      <c r="AQ590">
        <v>0</v>
      </c>
      <c r="AR590" t="s">
        <v>33</v>
      </c>
      <c r="AS590">
        <v>0</v>
      </c>
      <c r="AT590" t="s">
        <v>5161</v>
      </c>
      <c r="AU590" t="s">
        <v>32</v>
      </c>
    </row>
    <row r="591" spans="1:47" x14ac:dyDescent="0.25">
      <c r="A591">
        <v>3580</v>
      </c>
      <c r="B591">
        <v>10392</v>
      </c>
      <c r="C591" t="str">
        <f t="shared" si="27"/>
        <v xml:space="preserve">Sammer Johann F. Garten- u. Landschaftsbau </v>
      </c>
      <c r="D591" t="s">
        <v>5165</v>
      </c>
      <c r="E591" s="5">
        <v>80995</v>
      </c>
      <c r="F591" t="s">
        <v>3232</v>
      </c>
      <c r="G591" t="s">
        <v>17324</v>
      </c>
      <c r="H591" t="s">
        <v>5166</v>
      </c>
      <c r="I591" t="s">
        <v>17387</v>
      </c>
      <c r="J591" t="s">
        <v>5167</v>
      </c>
      <c r="K591" t="s">
        <v>17387</v>
      </c>
      <c r="O591">
        <f t="shared" si="28"/>
        <v>1</v>
      </c>
      <c r="P591">
        <v>0</v>
      </c>
      <c r="Q591">
        <v>0</v>
      </c>
      <c r="R591" s="4">
        <v>0</v>
      </c>
      <c r="T591" s="1">
        <f t="shared" ca="1" si="29"/>
        <v>42211</v>
      </c>
      <c r="U591" s="1">
        <f t="shared" ca="1" si="29"/>
        <v>42211</v>
      </c>
      <c r="V591" t="s">
        <v>17387</v>
      </c>
      <c r="AB591" t="s">
        <v>5162</v>
      </c>
      <c r="AC591" t="s">
        <v>5163</v>
      </c>
      <c r="AD591" t="s">
        <v>5164</v>
      </c>
      <c r="AO591">
        <v>0</v>
      </c>
      <c r="AP591">
        <v>0</v>
      </c>
      <c r="AQ591">
        <v>4589</v>
      </c>
      <c r="AR591" t="s">
        <v>33</v>
      </c>
      <c r="AS591">
        <v>0</v>
      </c>
      <c r="AT591" t="s">
        <v>5168</v>
      </c>
      <c r="AU591" t="s">
        <v>32</v>
      </c>
    </row>
    <row r="592" spans="1:47" x14ac:dyDescent="0.25">
      <c r="A592">
        <v>3581</v>
      </c>
      <c r="B592">
        <v>10399</v>
      </c>
      <c r="C592" t="str">
        <f t="shared" si="27"/>
        <v xml:space="preserve">H.R.H. Veranstaltungs GbR  </v>
      </c>
      <c r="D592" t="s">
        <v>5171</v>
      </c>
      <c r="E592" s="5">
        <v>80995</v>
      </c>
      <c r="F592" t="s">
        <v>3232</v>
      </c>
      <c r="G592" t="s">
        <v>17324</v>
      </c>
      <c r="I592" t="s">
        <v>17387</v>
      </c>
      <c r="K592" t="s">
        <v>17387</v>
      </c>
      <c r="L592" t="s">
        <v>5172</v>
      </c>
      <c r="O592">
        <f t="shared" si="28"/>
        <v>1</v>
      </c>
      <c r="P592">
        <v>0</v>
      </c>
      <c r="Q592">
        <v>0</v>
      </c>
      <c r="R592" s="4">
        <v>0</v>
      </c>
      <c r="T592" s="1">
        <f t="shared" ca="1" si="29"/>
        <v>42211</v>
      </c>
      <c r="U592" s="1">
        <f t="shared" ca="1" si="29"/>
        <v>42211</v>
      </c>
      <c r="V592" t="s">
        <v>17387</v>
      </c>
      <c r="AB592" t="s">
        <v>5169</v>
      </c>
      <c r="AC592" t="s">
        <v>5170</v>
      </c>
      <c r="AF592" t="s">
        <v>5173</v>
      </c>
      <c r="AG592" t="s">
        <v>5174</v>
      </c>
      <c r="AH592" t="s">
        <v>5175</v>
      </c>
      <c r="AI592" t="s">
        <v>5176</v>
      </c>
      <c r="AJ592" t="s">
        <v>5177</v>
      </c>
      <c r="AK592" t="s">
        <v>5178</v>
      </c>
      <c r="AL592" t="s">
        <v>32</v>
      </c>
      <c r="AM592" t="s">
        <v>568</v>
      </c>
      <c r="AO592">
        <v>0</v>
      </c>
      <c r="AP592">
        <v>1</v>
      </c>
      <c r="AQ592">
        <v>19764</v>
      </c>
      <c r="AR592" s="1">
        <v>40178</v>
      </c>
      <c r="AS592">
        <v>3</v>
      </c>
      <c r="AT592" t="s">
        <v>5179</v>
      </c>
      <c r="AU592" t="s">
        <v>32</v>
      </c>
    </row>
    <row r="593" spans="1:47" x14ac:dyDescent="0.25">
      <c r="A593">
        <v>3582</v>
      </c>
      <c r="B593">
        <v>10523</v>
      </c>
      <c r="C593" t="str">
        <f t="shared" si="27"/>
        <v>Rüwo Hausbau Immobilien GmbH I N S O L V E N Z</v>
      </c>
      <c r="D593" t="s">
        <v>5183</v>
      </c>
      <c r="E593" s="5">
        <v>80995</v>
      </c>
      <c r="F593" t="s">
        <v>3232</v>
      </c>
      <c r="G593" t="s">
        <v>17324</v>
      </c>
      <c r="I593" t="s">
        <v>17387</v>
      </c>
      <c r="K593" t="s">
        <v>17387</v>
      </c>
      <c r="O593">
        <f t="shared" si="28"/>
        <v>1</v>
      </c>
      <c r="P593">
        <v>0</v>
      </c>
      <c r="Q593">
        <v>0</v>
      </c>
      <c r="R593" s="4">
        <v>0</v>
      </c>
      <c r="T593" s="1">
        <f t="shared" ca="1" si="29"/>
        <v>42211</v>
      </c>
      <c r="U593" s="1">
        <f t="shared" ca="1" si="29"/>
        <v>42211</v>
      </c>
      <c r="V593" t="s">
        <v>17387</v>
      </c>
      <c r="W593" t="s">
        <v>5184</v>
      </c>
      <c r="X593" t="s">
        <v>5186</v>
      </c>
      <c r="Y593" t="s">
        <v>5185</v>
      </c>
      <c r="AB593" t="s">
        <v>5180</v>
      </c>
      <c r="AC593" t="s">
        <v>5181</v>
      </c>
      <c r="AD593" t="s">
        <v>5182</v>
      </c>
      <c r="AE593" t="s">
        <v>4102</v>
      </c>
      <c r="AL593" t="s">
        <v>32</v>
      </c>
      <c r="AM593" t="s">
        <v>32</v>
      </c>
      <c r="AO593">
        <v>0</v>
      </c>
      <c r="AP593">
        <v>5</v>
      </c>
      <c r="AQ593">
        <v>2818</v>
      </c>
      <c r="AR593" s="1">
        <v>40056</v>
      </c>
      <c r="AS593">
        <v>0</v>
      </c>
      <c r="AT593" t="s">
        <v>5187</v>
      </c>
      <c r="AU593" t="s">
        <v>32</v>
      </c>
    </row>
    <row r="594" spans="1:47" x14ac:dyDescent="0.25">
      <c r="A594">
        <v>3583</v>
      </c>
      <c r="B594">
        <v>10545</v>
      </c>
      <c r="C594" t="str">
        <f t="shared" si="27"/>
        <v xml:space="preserve">RÜWO-Bau GmbH INSOLVENZ !!!!!!!!! </v>
      </c>
      <c r="D594" t="s">
        <v>5183</v>
      </c>
      <c r="E594" s="5">
        <v>80995</v>
      </c>
      <c r="F594" t="s">
        <v>3232</v>
      </c>
      <c r="G594" t="s">
        <v>17324</v>
      </c>
      <c r="H594" t="s">
        <v>5191</v>
      </c>
      <c r="I594" t="s">
        <v>17387</v>
      </c>
      <c r="J594" t="s">
        <v>5192</v>
      </c>
      <c r="K594" t="s">
        <v>17387</v>
      </c>
      <c r="O594">
        <f t="shared" si="28"/>
        <v>1</v>
      </c>
      <c r="P594">
        <v>0</v>
      </c>
      <c r="Q594">
        <v>0</v>
      </c>
      <c r="R594" s="4">
        <v>0</v>
      </c>
      <c r="T594" s="1">
        <f t="shared" ca="1" si="29"/>
        <v>42211</v>
      </c>
      <c r="U594" s="1">
        <f t="shared" ca="1" si="29"/>
        <v>42211</v>
      </c>
      <c r="V594" t="s">
        <v>17387</v>
      </c>
      <c r="W594" t="s">
        <v>3719</v>
      </c>
      <c r="X594">
        <v>9116344</v>
      </c>
      <c r="Y594" t="s">
        <v>3720</v>
      </c>
      <c r="AB594" t="s">
        <v>5188</v>
      </c>
      <c r="AC594" t="s">
        <v>5189</v>
      </c>
      <c r="AD594" t="s">
        <v>5190</v>
      </c>
      <c r="AF594" t="s">
        <v>5193</v>
      </c>
      <c r="AG594" t="s">
        <v>5194</v>
      </c>
      <c r="AI594" t="s">
        <v>5195</v>
      </c>
      <c r="AJ594" t="s">
        <v>5196</v>
      </c>
      <c r="AL594" t="s">
        <v>32</v>
      </c>
      <c r="AM594" t="s">
        <v>32</v>
      </c>
      <c r="AO594">
        <v>0</v>
      </c>
      <c r="AP594">
        <v>190</v>
      </c>
      <c r="AQ594">
        <v>52477</v>
      </c>
      <c r="AR594" s="1">
        <v>39752</v>
      </c>
      <c r="AS594">
        <v>11</v>
      </c>
      <c r="AT594" t="s">
        <v>5197</v>
      </c>
      <c r="AU594" t="s">
        <v>32</v>
      </c>
    </row>
    <row r="595" spans="1:47" x14ac:dyDescent="0.25">
      <c r="A595">
        <v>3584</v>
      </c>
      <c r="B595">
        <v>10569</v>
      </c>
      <c r="C595" t="str">
        <f t="shared" si="27"/>
        <v xml:space="preserve">Rütten Baulogistik GmbH  </v>
      </c>
      <c r="D595" t="s">
        <v>5183</v>
      </c>
      <c r="E595" s="5">
        <v>80995</v>
      </c>
      <c r="F595" t="s">
        <v>3232</v>
      </c>
      <c r="G595" t="s">
        <v>17324</v>
      </c>
      <c r="H595" t="s">
        <v>5191</v>
      </c>
      <c r="I595" t="s">
        <v>17387</v>
      </c>
      <c r="J595" t="s">
        <v>5192</v>
      </c>
      <c r="K595" t="s">
        <v>17387</v>
      </c>
      <c r="O595">
        <f t="shared" si="28"/>
        <v>1</v>
      </c>
      <c r="P595">
        <v>0</v>
      </c>
      <c r="Q595">
        <v>0</v>
      </c>
      <c r="R595" s="4">
        <v>0</v>
      </c>
      <c r="T595" s="1">
        <f t="shared" ca="1" si="29"/>
        <v>42211</v>
      </c>
      <c r="U595" s="1">
        <f t="shared" ca="1" si="29"/>
        <v>42211</v>
      </c>
      <c r="V595" t="s">
        <v>17387</v>
      </c>
      <c r="AB595" t="s">
        <v>5198</v>
      </c>
      <c r="AC595" t="s">
        <v>5199</v>
      </c>
      <c r="AL595" t="s">
        <v>32</v>
      </c>
      <c r="AO595">
        <v>0</v>
      </c>
      <c r="AP595">
        <v>0</v>
      </c>
      <c r="AQ595">
        <v>886</v>
      </c>
      <c r="AR595" t="s">
        <v>33</v>
      </c>
      <c r="AS595">
        <v>0</v>
      </c>
      <c r="AT595" t="s">
        <v>5200</v>
      </c>
      <c r="AU595" t="s">
        <v>32</v>
      </c>
    </row>
    <row r="596" spans="1:47" x14ac:dyDescent="0.25">
      <c r="A596">
        <v>3585</v>
      </c>
      <c r="B596">
        <v>10587</v>
      </c>
      <c r="C596" t="str">
        <f t="shared" si="27"/>
        <v xml:space="preserve">Stefan Uhl  </v>
      </c>
      <c r="D596" t="s">
        <v>5203</v>
      </c>
      <c r="E596" s="5">
        <v>80995</v>
      </c>
      <c r="F596" t="s">
        <v>3232</v>
      </c>
      <c r="G596" t="s">
        <v>17324</v>
      </c>
      <c r="H596" t="s">
        <v>5204</v>
      </c>
      <c r="I596" t="s">
        <v>17387</v>
      </c>
      <c r="J596" t="s">
        <v>5205</v>
      </c>
      <c r="K596" t="s">
        <v>17387</v>
      </c>
      <c r="O596">
        <f t="shared" si="28"/>
        <v>1</v>
      </c>
      <c r="P596">
        <v>0</v>
      </c>
      <c r="Q596">
        <v>0</v>
      </c>
      <c r="R596" s="4">
        <v>0</v>
      </c>
      <c r="T596" s="1">
        <f t="shared" ca="1" si="29"/>
        <v>42211</v>
      </c>
      <c r="U596" s="1">
        <f t="shared" ca="1" si="29"/>
        <v>42211</v>
      </c>
      <c r="V596" t="s">
        <v>17387</v>
      </c>
      <c r="X596">
        <v>6530319375</v>
      </c>
      <c r="Y596" t="s">
        <v>3163</v>
      </c>
      <c r="AB596" t="s">
        <v>5201</v>
      </c>
      <c r="AC596" t="s">
        <v>5202</v>
      </c>
      <c r="AF596" t="s">
        <v>5206</v>
      </c>
      <c r="AG596" t="s">
        <v>5207</v>
      </c>
      <c r="AL596" t="s">
        <v>32</v>
      </c>
      <c r="AO596">
        <v>1</v>
      </c>
      <c r="AP596">
        <v>21</v>
      </c>
      <c r="AQ596">
        <v>7335</v>
      </c>
      <c r="AR596" s="1">
        <v>41060</v>
      </c>
      <c r="AS596">
        <v>4</v>
      </c>
      <c r="AT596" t="s">
        <v>5208</v>
      </c>
      <c r="AU596" t="s">
        <v>32</v>
      </c>
    </row>
    <row r="597" spans="1:47" x14ac:dyDescent="0.25">
      <c r="A597">
        <v>3586</v>
      </c>
      <c r="B597">
        <v>10817</v>
      </c>
      <c r="C597" t="str">
        <f t="shared" si="27"/>
        <v>Hausler Erwin Gemüse- und Kräutergärtnerei</v>
      </c>
      <c r="D597" t="s">
        <v>5213</v>
      </c>
      <c r="E597" s="5">
        <v>80995</v>
      </c>
      <c r="F597" t="s">
        <v>3232</v>
      </c>
      <c r="G597" t="s">
        <v>17324</v>
      </c>
      <c r="H597" t="s">
        <v>5214</v>
      </c>
      <c r="I597" t="s">
        <v>17387</v>
      </c>
      <c r="J597" t="s">
        <v>5215</v>
      </c>
      <c r="K597" t="s">
        <v>17387</v>
      </c>
      <c r="L597" t="s">
        <v>5216</v>
      </c>
      <c r="M597" t="s">
        <v>5217</v>
      </c>
      <c r="N597" t="s">
        <v>5218</v>
      </c>
      <c r="O597">
        <f t="shared" si="28"/>
        <v>1</v>
      </c>
      <c r="P597">
        <v>0</v>
      </c>
      <c r="Q597">
        <v>0</v>
      </c>
      <c r="R597" s="4">
        <v>0</v>
      </c>
      <c r="T597" s="1">
        <f t="shared" ca="1" si="29"/>
        <v>42211</v>
      </c>
      <c r="U597" s="1">
        <f t="shared" ca="1" si="29"/>
        <v>42211</v>
      </c>
      <c r="V597" t="s">
        <v>17387</v>
      </c>
      <c r="AB597" t="s">
        <v>5209</v>
      </c>
      <c r="AC597" t="s">
        <v>5210</v>
      </c>
      <c r="AD597" t="s">
        <v>5211</v>
      </c>
      <c r="AE597" t="s">
        <v>5212</v>
      </c>
      <c r="AL597" t="s">
        <v>32</v>
      </c>
      <c r="AM597" t="s">
        <v>32</v>
      </c>
      <c r="AO597">
        <v>1</v>
      </c>
      <c r="AP597">
        <v>49</v>
      </c>
      <c r="AQ597">
        <v>5860</v>
      </c>
      <c r="AR597" s="1">
        <v>42185</v>
      </c>
      <c r="AS597">
        <v>0</v>
      </c>
      <c r="AT597" t="s">
        <v>5219</v>
      </c>
      <c r="AU597" t="s">
        <v>32</v>
      </c>
    </row>
    <row r="598" spans="1:47" x14ac:dyDescent="0.25">
      <c r="A598">
        <v>3587</v>
      </c>
      <c r="B598">
        <v>10977</v>
      </c>
      <c r="C598" t="str">
        <f t="shared" si="27"/>
        <v xml:space="preserve">Anni Haas  </v>
      </c>
      <c r="D598" t="s">
        <v>5171</v>
      </c>
      <c r="E598" s="5">
        <v>80995</v>
      </c>
      <c r="F598" t="s">
        <v>3232</v>
      </c>
      <c r="G598" t="s">
        <v>17324</v>
      </c>
      <c r="I598" t="s">
        <v>17387</v>
      </c>
      <c r="K598" t="s">
        <v>17387</v>
      </c>
      <c r="L598" t="s">
        <v>5222</v>
      </c>
      <c r="M598" t="s">
        <v>5226</v>
      </c>
      <c r="N598" t="s">
        <v>3759</v>
      </c>
      <c r="O598">
        <f t="shared" si="28"/>
        <v>1</v>
      </c>
      <c r="P598">
        <v>0</v>
      </c>
      <c r="Q598">
        <v>0</v>
      </c>
      <c r="R598" s="4">
        <v>0</v>
      </c>
      <c r="T598" s="1">
        <f t="shared" ca="1" si="29"/>
        <v>42211</v>
      </c>
      <c r="U598" s="1">
        <f t="shared" ca="1" si="29"/>
        <v>42211</v>
      </c>
      <c r="V598" t="s">
        <v>17387</v>
      </c>
      <c r="AB598" t="s">
        <v>5220</v>
      </c>
      <c r="AC598" t="s">
        <v>5221</v>
      </c>
      <c r="AF598" t="s">
        <v>3331</v>
      </c>
      <c r="AG598" t="s">
        <v>5223</v>
      </c>
      <c r="AI598" t="s">
        <v>5224</v>
      </c>
      <c r="AJ598" t="s">
        <v>5225</v>
      </c>
      <c r="AL598" t="s">
        <v>32</v>
      </c>
      <c r="AM598" t="s">
        <v>32</v>
      </c>
      <c r="AO598">
        <v>3</v>
      </c>
      <c r="AP598">
        <v>20</v>
      </c>
      <c r="AQ598">
        <v>9432</v>
      </c>
      <c r="AR598" s="1">
        <v>42185</v>
      </c>
      <c r="AS598">
        <v>0</v>
      </c>
      <c r="AT598" t="s">
        <v>5227</v>
      </c>
      <c r="AU598" t="s">
        <v>32</v>
      </c>
    </row>
    <row r="599" spans="1:47" x14ac:dyDescent="0.25">
      <c r="A599">
        <v>3588</v>
      </c>
      <c r="B599">
        <v>11114</v>
      </c>
      <c r="C599" t="str">
        <f t="shared" si="27"/>
        <v xml:space="preserve">Münchener Wohnheim für Bauarbeiter + Monteur </v>
      </c>
      <c r="D599" t="s">
        <v>5231</v>
      </c>
      <c r="E599" s="5">
        <v>80995</v>
      </c>
      <c r="F599" t="s">
        <v>3232</v>
      </c>
      <c r="G599" t="s">
        <v>17324</v>
      </c>
      <c r="H599" t="s">
        <v>5232</v>
      </c>
      <c r="I599" t="s">
        <v>17387</v>
      </c>
      <c r="K599" t="s">
        <v>17387</v>
      </c>
      <c r="O599">
        <f t="shared" si="28"/>
        <v>1</v>
      </c>
      <c r="P599">
        <v>0</v>
      </c>
      <c r="Q599">
        <v>0</v>
      </c>
      <c r="R599" s="4">
        <v>0</v>
      </c>
      <c r="T599" s="1">
        <f t="shared" ca="1" si="29"/>
        <v>42211</v>
      </c>
      <c r="U599" s="1">
        <f t="shared" ca="1" si="29"/>
        <v>42211</v>
      </c>
      <c r="V599" t="s">
        <v>17387</v>
      </c>
      <c r="AB599" t="s">
        <v>5228</v>
      </c>
      <c r="AC599" t="s">
        <v>5229</v>
      </c>
      <c r="AD599" t="s">
        <v>5230</v>
      </c>
      <c r="AL599" t="s">
        <v>32</v>
      </c>
      <c r="AO599">
        <v>0</v>
      </c>
      <c r="AP599">
        <v>0</v>
      </c>
      <c r="AQ599">
        <v>21</v>
      </c>
      <c r="AR599" t="s">
        <v>33</v>
      </c>
      <c r="AS599">
        <v>0</v>
      </c>
      <c r="AT599" t="s">
        <v>5233</v>
      </c>
      <c r="AU599" t="s">
        <v>32</v>
      </c>
    </row>
    <row r="600" spans="1:47" x14ac:dyDescent="0.25">
      <c r="A600">
        <v>3589</v>
      </c>
      <c r="B600">
        <v>11136</v>
      </c>
      <c r="C600" t="str">
        <f t="shared" si="27"/>
        <v xml:space="preserve">WESKO GbR  </v>
      </c>
      <c r="D600" t="s">
        <v>5236</v>
      </c>
      <c r="E600" s="5">
        <v>80995</v>
      </c>
      <c r="F600" t="s">
        <v>3232</v>
      </c>
      <c r="G600" t="s">
        <v>17324</v>
      </c>
      <c r="H600" t="s">
        <v>5237</v>
      </c>
      <c r="I600" t="s">
        <v>17387</v>
      </c>
      <c r="J600" t="s">
        <v>5238</v>
      </c>
      <c r="K600" t="s">
        <v>17387</v>
      </c>
      <c r="O600">
        <f t="shared" si="28"/>
        <v>1</v>
      </c>
      <c r="P600">
        <v>0</v>
      </c>
      <c r="Q600">
        <v>0</v>
      </c>
      <c r="R600" s="4">
        <v>0</v>
      </c>
      <c r="T600" s="1">
        <f t="shared" ca="1" si="29"/>
        <v>42211</v>
      </c>
      <c r="U600" s="1">
        <f t="shared" ca="1" si="29"/>
        <v>42211</v>
      </c>
      <c r="V600" t="s">
        <v>17387</v>
      </c>
      <c r="AB600" t="s">
        <v>5234</v>
      </c>
      <c r="AC600" t="s">
        <v>5235</v>
      </c>
      <c r="AF600" t="s">
        <v>5239</v>
      </c>
      <c r="AG600" t="s">
        <v>5240</v>
      </c>
      <c r="AI600" t="s">
        <v>5241</v>
      </c>
      <c r="AJ600" t="s">
        <v>5242</v>
      </c>
      <c r="AL600" t="s">
        <v>32</v>
      </c>
      <c r="AO600">
        <v>0</v>
      </c>
      <c r="AP600">
        <v>0</v>
      </c>
      <c r="AQ600">
        <v>12198</v>
      </c>
      <c r="AR600" t="s">
        <v>33</v>
      </c>
      <c r="AS600">
        <v>4</v>
      </c>
      <c r="AT600" t="s">
        <v>5243</v>
      </c>
      <c r="AU600" t="s">
        <v>32</v>
      </c>
    </row>
    <row r="601" spans="1:47" x14ac:dyDescent="0.25">
      <c r="A601">
        <v>3590</v>
      </c>
      <c r="B601">
        <v>11208</v>
      </c>
      <c r="C601" t="str">
        <f t="shared" si="27"/>
        <v xml:space="preserve">Peter Ehrnthaler VTA  </v>
      </c>
      <c r="D601" t="s">
        <v>5246</v>
      </c>
      <c r="E601" s="5">
        <v>80995</v>
      </c>
      <c r="F601" t="s">
        <v>3232</v>
      </c>
      <c r="G601" t="s">
        <v>17324</v>
      </c>
      <c r="I601" t="s">
        <v>17387</v>
      </c>
      <c r="J601" t="s">
        <v>5247</v>
      </c>
      <c r="K601" t="s">
        <v>17387</v>
      </c>
      <c r="O601">
        <f t="shared" si="28"/>
        <v>1</v>
      </c>
      <c r="P601">
        <v>0</v>
      </c>
      <c r="Q601">
        <v>0</v>
      </c>
      <c r="R601" s="4">
        <v>0</v>
      </c>
      <c r="T601" s="1">
        <f t="shared" ca="1" si="29"/>
        <v>42211</v>
      </c>
      <c r="U601" s="1">
        <f t="shared" ca="1" si="29"/>
        <v>42211</v>
      </c>
      <c r="V601" t="s">
        <v>17387</v>
      </c>
      <c r="AB601" t="s">
        <v>5244</v>
      </c>
      <c r="AC601" t="s">
        <v>5245</v>
      </c>
      <c r="AG601" t="s">
        <v>5248</v>
      </c>
      <c r="AL601" t="s">
        <v>32</v>
      </c>
      <c r="AO601">
        <v>0</v>
      </c>
      <c r="AP601">
        <v>0</v>
      </c>
      <c r="AQ601">
        <v>0</v>
      </c>
      <c r="AR601" t="s">
        <v>33</v>
      </c>
      <c r="AS601">
        <v>0</v>
      </c>
      <c r="AT601" t="s">
        <v>5249</v>
      </c>
      <c r="AU601" t="s">
        <v>32</v>
      </c>
    </row>
    <row r="602" spans="1:47" x14ac:dyDescent="0.25">
      <c r="A602">
        <v>3591</v>
      </c>
      <c r="B602">
        <v>11524</v>
      </c>
      <c r="C602" t="str">
        <f t="shared" si="27"/>
        <v xml:space="preserve">Heinrich u. Liselotte Haas GbR </v>
      </c>
      <c r="D602" t="s">
        <v>5171</v>
      </c>
      <c r="E602" s="5">
        <v>80995</v>
      </c>
      <c r="F602" t="s">
        <v>3232</v>
      </c>
      <c r="G602" t="s">
        <v>17324</v>
      </c>
      <c r="I602" t="s">
        <v>17387</v>
      </c>
      <c r="J602" t="s">
        <v>5175</v>
      </c>
      <c r="K602" t="s">
        <v>17387</v>
      </c>
      <c r="O602">
        <f t="shared" si="28"/>
        <v>1</v>
      </c>
      <c r="P602">
        <v>0</v>
      </c>
      <c r="Q602">
        <v>0</v>
      </c>
      <c r="R602" s="4">
        <v>0</v>
      </c>
      <c r="T602" s="1">
        <f t="shared" ca="1" si="29"/>
        <v>42211</v>
      </c>
      <c r="U602" s="1">
        <f t="shared" ca="1" si="29"/>
        <v>42211</v>
      </c>
      <c r="V602" t="s">
        <v>17387</v>
      </c>
      <c r="AB602" t="s">
        <v>5250</v>
      </c>
      <c r="AC602" t="s">
        <v>5251</v>
      </c>
      <c r="AD602" t="s">
        <v>5252</v>
      </c>
      <c r="AF602" t="s">
        <v>5173</v>
      </c>
      <c r="AG602" t="s">
        <v>5174</v>
      </c>
      <c r="AL602" t="s">
        <v>32</v>
      </c>
      <c r="AO602">
        <v>3</v>
      </c>
      <c r="AP602">
        <v>37</v>
      </c>
      <c r="AQ602">
        <v>36666</v>
      </c>
      <c r="AR602" s="1">
        <v>42185</v>
      </c>
      <c r="AS602">
        <v>6</v>
      </c>
      <c r="AT602" t="s">
        <v>5253</v>
      </c>
      <c r="AU602" t="s">
        <v>32</v>
      </c>
    </row>
    <row r="603" spans="1:47" x14ac:dyDescent="0.25">
      <c r="A603">
        <v>3592</v>
      </c>
      <c r="B603">
        <v>11698</v>
      </c>
      <c r="C603" t="str">
        <f t="shared" si="27"/>
        <v xml:space="preserve">Mayr &amp; Wolfram GmbH  </v>
      </c>
      <c r="D603" t="s">
        <v>5236</v>
      </c>
      <c r="E603" s="5">
        <v>80995</v>
      </c>
      <c r="F603" t="s">
        <v>3232</v>
      </c>
      <c r="G603" t="s">
        <v>17324</v>
      </c>
      <c r="H603" t="s">
        <v>5256</v>
      </c>
      <c r="I603" t="s">
        <v>17387</v>
      </c>
      <c r="J603" t="s">
        <v>5257</v>
      </c>
      <c r="K603" t="s">
        <v>17387</v>
      </c>
      <c r="O603">
        <f t="shared" si="28"/>
        <v>1</v>
      </c>
      <c r="P603">
        <v>0</v>
      </c>
      <c r="Q603">
        <v>0</v>
      </c>
      <c r="R603" s="4">
        <v>0</v>
      </c>
      <c r="S603" t="s">
        <v>5260</v>
      </c>
      <c r="T603" s="1">
        <f t="shared" ca="1" si="29"/>
        <v>42211</v>
      </c>
      <c r="U603" s="1">
        <f t="shared" ca="1" si="29"/>
        <v>42211</v>
      </c>
      <c r="V603" t="s">
        <v>17387</v>
      </c>
      <c r="AB603" t="s">
        <v>5254</v>
      </c>
      <c r="AC603" t="s">
        <v>5255</v>
      </c>
      <c r="AF603" t="s">
        <v>5258</v>
      </c>
      <c r="AL603" t="s">
        <v>32</v>
      </c>
      <c r="AO603">
        <v>1</v>
      </c>
      <c r="AP603">
        <v>0</v>
      </c>
      <c r="AQ603">
        <v>3750</v>
      </c>
      <c r="AR603" t="s">
        <v>33</v>
      </c>
      <c r="AS603">
        <v>0</v>
      </c>
      <c r="AT603" t="s">
        <v>5259</v>
      </c>
      <c r="AU603" t="s">
        <v>32</v>
      </c>
    </row>
    <row r="604" spans="1:47" x14ac:dyDescent="0.25">
      <c r="A604">
        <v>3593</v>
      </c>
      <c r="B604">
        <v>11747</v>
      </c>
      <c r="C604" t="str">
        <f t="shared" si="27"/>
        <v xml:space="preserve">H &amp; R Veranstaltungs GbR  </v>
      </c>
      <c r="D604" t="s">
        <v>5263</v>
      </c>
      <c r="E604" s="5">
        <v>80995</v>
      </c>
      <c r="F604" t="s">
        <v>3232</v>
      </c>
      <c r="G604" t="s">
        <v>17324</v>
      </c>
      <c r="H604" t="s">
        <v>5264</v>
      </c>
      <c r="I604" t="s">
        <v>17387</v>
      </c>
      <c r="J604" t="s">
        <v>5265</v>
      </c>
      <c r="K604" t="s">
        <v>17387</v>
      </c>
      <c r="O604">
        <f t="shared" si="28"/>
        <v>1</v>
      </c>
      <c r="P604">
        <v>0</v>
      </c>
      <c r="Q604">
        <v>0</v>
      </c>
      <c r="R604" s="4">
        <v>0</v>
      </c>
      <c r="S604" t="s">
        <v>5268</v>
      </c>
      <c r="T604" s="1">
        <f t="shared" ca="1" si="29"/>
        <v>42211</v>
      </c>
      <c r="U604" s="1">
        <f t="shared" ca="1" si="29"/>
        <v>42211</v>
      </c>
      <c r="V604" t="s">
        <v>17387</v>
      </c>
      <c r="AB604" t="s">
        <v>5261</v>
      </c>
      <c r="AC604" t="s">
        <v>5262</v>
      </c>
      <c r="AF604" t="s">
        <v>5176</v>
      </c>
      <c r="AG604" t="s">
        <v>5177</v>
      </c>
      <c r="AI604" t="s">
        <v>2136</v>
      </c>
      <c r="AJ604" t="s">
        <v>5266</v>
      </c>
      <c r="AK604" t="s">
        <v>5178</v>
      </c>
      <c r="AL604" t="s">
        <v>32</v>
      </c>
      <c r="AO604">
        <v>2</v>
      </c>
      <c r="AP604">
        <v>0</v>
      </c>
      <c r="AQ604">
        <v>5367</v>
      </c>
      <c r="AR604" t="s">
        <v>33</v>
      </c>
      <c r="AS604">
        <v>0</v>
      </c>
      <c r="AT604" t="s">
        <v>5267</v>
      </c>
      <c r="AU604" t="s">
        <v>32</v>
      </c>
    </row>
    <row r="605" spans="1:47" x14ac:dyDescent="0.25">
      <c r="A605">
        <v>3594</v>
      </c>
      <c r="B605">
        <v>11879</v>
      </c>
      <c r="C605" t="str">
        <f t="shared" si="27"/>
        <v xml:space="preserve">Eduard Hohmann  </v>
      </c>
      <c r="D605" t="s">
        <v>5271</v>
      </c>
      <c r="E605" s="5">
        <v>80995</v>
      </c>
      <c r="F605" t="s">
        <v>3232</v>
      </c>
      <c r="G605" t="s">
        <v>17324</v>
      </c>
      <c r="H605" t="s">
        <v>5272</v>
      </c>
      <c r="I605" t="s">
        <v>17387</v>
      </c>
      <c r="K605" t="s">
        <v>17387</v>
      </c>
      <c r="O605">
        <f t="shared" si="28"/>
        <v>1</v>
      </c>
      <c r="P605">
        <v>0</v>
      </c>
      <c r="Q605">
        <v>0</v>
      </c>
      <c r="R605" s="4">
        <v>0</v>
      </c>
      <c r="T605" s="1">
        <f t="shared" ca="1" si="29"/>
        <v>42211</v>
      </c>
      <c r="U605" s="1">
        <f t="shared" ca="1" si="29"/>
        <v>42211</v>
      </c>
      <c r="V605" t="s">
        <v>17387</v>
      </c>
      <c r="AB605" t="s">
        <v>5269</v>
      </c>
      <c r="AC605" t="s">
        <v>5270</v>
      </c>
      <c r="AF605" t="s">
        <v>2136</v>
      </c>
      <c r="AG605" t="s">
        <v>5266</v>
      </c>
      <c r="AI605" t="s">
        <v>5273</v>
      </c>
      <c r="AJ605" t="s">
        <v>5274</v>
      </c>
      <c r="AL605" t="s">
        <v>32</v>
      </c>
      <c r="AO605">
        <v>0</v>
      </c>
      <c r="AP605">
        <v>14</v>
      </c>
      <c r="AQ605">
        <v>1330</v>
      </c>
      <c r="AR605" s="1">
        <v>42124</v>
      </c>
      <c r="AS605">
        <v>1</v>
      </c>
      <c r="AT605" t="s">
        <v>5275</v>
      </c>
      <c r="AU605" t="s">
        <v>32</v>
      </c>
    </row>
    <row r="606" spans="1:47" x14ac:dyDescent="0.25">
      <c r="A606">
        <v>3595</v>
      </c>
      <c r="B606">
        <v>11948</v>
      </c>
      <c r="C606" t="str">
        <f t="shared" si="27"/>
        <v xml:space="preserve">Rüdak GmbH Bauunternehmen </v>
      </c>
      <c r="D606" t="s">
        <v>5279</v>
      </c>
      <c r="E606" s="5">
        <v>80995</v>
      </c>
      <c r="F606" t="s">
        <v>3232</v>
      </c>
      <c r="G606" t="s">
        <v>17324</v>
      </c>
      <c r="H606" t="s">
        <v>5191</v>
      </c>
      <c r="I606" t="s">
        <v>17387</v>
      </c>
      <c r="J606" t="s">
        <v>5192</v>
      </c>
      <c r="K606" t="s">
        <v>17387</v>
      </c>
      <c r="O606">
        <f t="shared" si="28"/>
        <v>1</v>
      </c>
      <c r="P606">
        <v>0</v>
      </c>
      <c r="Q606">
        <v>0</v>
      </c>
      <c r="R606" s="4">
        <v>0</v>
      </c>
      <c r="T606" s="1">
        <f t="shared" ca="1" si="29"/>
        <v>42211</v>
      </c>
      <c r="U606" s="1">
        <f t="shared" ca="1" si="29"/>
        <v>42211</v>
      </c>
      <c r="V606" t="s">
        <v>17387</v>
      </c>
      <c r="AB606" t="s">
        <v>5276</v>
      </c>
      <c r="AC606" t="s">
        <v>5277</v>
      </c>
      <c r="AD606" t="s">
        <v>5278</v>
      </c>
      <c r="AF606" t="s">
        <v>5193</v>
      </c>
      <c r="AG606" t="s">
        <v>5196</v>
      </c>
      <c r="AL606" t="s">
        <v>32</v>
      </c>
      <c r="AO606">
        <v>1</v>
      </c>
      <c r="AP606">
        <v>3</v>
      </c>
      <c r="AQ606">
        <v>405</v>
      </c>
      <c r="AR606" s="1">
        <v>42155</v>
      </c>
      <c r="AS606">
        <v>2</v>
      </c>
      <c r="AT606" t="s">
        <v>5280</v>
      </c>
      <c r="AU606" t="s">
        <v>32</v>
      </c>
    </row>
    <row r="607" spans="1:47" x14ac:dyDescent="0.25">
      <c r="A607">
        <v>3596</v>
      </c>
      <c r="B607">
        <v>10019</v>
      </c>
      <c r="C607" t="str">
        <f t="shared" si="27"/>
        <v xml:space="preserve">Dr. Ansgar Ruggaber  </v>
      </c>
      <c r="D607" t="s">
        <v>5283</v>
      </c>
      <c r="E607" s="5">
        <v>80997</v>
      </c>
      <c r="F607" t="s">
        <v>3232</v>
      </c>
      <c r="G607" t="s">
        <v>17324</v>
      </c>
      <c r="H607" t="s">
        <v>5284</v>
      </c>
      <c r="I607" t="s">
        <v>17387</v>
      </c>
      <c r="J607" t="s">
        <v>5285</v>
      </c>
      <c r="K607" t="s">
        <v>17387</v>
      </c>
      <c r="L607" t="s">
        <v>5286</v>
      </c>
      <c r="O607">
        <f t="shared" si="28"/>
        <v>1</v>
      </c>
      <c r="P607">
        <v>0</v>
      </c>
      <c r="Q607">
        <v>0</v>
      </c>
      <c r="R607" s="4">
        <v>0</v>
      </c>
      <c r="T607" s="1">
        <f t="shared" ca="1" si="29"/>
        <v>42211</v>
      </c>
      <c r="U607" s="1">
        <f t="shared" ca="1" si="29"/>
        <v>42211</v>
      </c>
      <c r="V607" t="s">
        <v>17387</v>
      </c>
      <c r="AB607" t="s">
        <v>5281</v>
      </c>
      <c r="AC607" t="s">
        <v>5282</v>
      </c>
      <c r="AG607" t="s">
        <v>5287</v>
      </c>
      <c r="AI607" t="s">
        <v>5288</v>
      </c>
      <c r="AJ607" t="s">
        <v>5289</v>
      </c>
      <c r="AN607" t="s">
        <v>32</v>
      </c>
      <c r="AO607">
        <v>0</v>
      </c>
      <c r="AP607">
        <v>0</v>
      </c>
      <c r="AQ607">
        <v>2583</v>
      </c>
      <c r="AR607" t="s">
        <v>33</v>
      </c>
      <c r="AS607">
        <v>0</v>
      </c>
      <c r="AT607" t="s">
        <v>5290</v>
      </c>
      <c r="AU607" t="s">
        <v>32</v>
      </c>
    </row>
    <row r="608" spans="1:47" x14ac:dyDescent="0.25">
      <c r="A608">
        <v>3597</v>
      </c>
      <c r="B608">
        <v>10073</v>
      </c>
      <c r="C608" t="str">
        <f t="shared" si="27"/>
        <v xml:space="preserve">Krauss-Maffei Technologies GmbH </v>
      </c>
      <c r="D608" t="s">
        <v>5294</v>
      </c>
      <c r="E608" s="5">
        <v>80997</v>
      </c>
      <c r="F608" t="s">
        <v>3232</v>
      </c>
      <c r="G608" t="s">
        <v>17324</v>
      </c>
      <c r="H608" t="s">
        <v>5295</v>
      </c>
      <c r="I608" t="s">
        <v>17387</v>
      </c>
      <c r="J608" t="s">
        <v>5296</v>
      </c>
      <c r="K608" t="s">
        <v>17387</v>
      </c>
      <c r="O608">
        <f t="shared" si="28"/>
        <v>1</v>
      </c>
      <c r="P608">
        <v>0</v>
      </c>
      <c r="Q608">
        <v>0</v>
      </c>
      <c r="R608" s="4">
        <v>0</v>
      </c>
      <c r="S608" t="s">
        <v>5301</v>
      </c>
      <c r="T608" s="1">
        <f t="shared" ca="1" si="29"/>
        <v>42211</v>
      </c>
      <c r="U608" s="1">
        <f t="shared" ca="1" si="29"/>
        <v>42211</v>
      </c>
      <c r="V608" t="s">
        <v>17387</v>
      </c>
      <c r="AB608" t="s">
        <v>5291</v>
      </c>
      <c r="AC608" t="s">
        <v>5292</v>
      </c>
      <c r="AD608" t="s">
        <v>5293</v>
      </c>
      <c r="AF608" t="s">
        <v>5297</v>
      </c>
      <c r="AG608" t="s">
        <v>5298</v>
      </c>
      <c r="AH608" t="s">
        <v>5299</v>
      </c>
      <c r="AN608" t="s">
        <v>32</v>
      </c>
      <c r="AO608">
        <v>2</v>
      </c>
      <c r="AP608">
        <v>11</v>
      </c>
      <c r="AQ608">
        <v>8896</v>
      </c>
      <c r="AR608" s="1">
        <v>41248</v>
      </c>
      <c r="AS608">
        <v>2</v>
      </c>
      <c r="AT608" t="s">
        <v>5300</v>
      </c>
      <c r="AU608" t="s">
        <v>32</v>
      </c>
    </row>
    <row r="609" spans="1:47" x14ac:dyDescent="0.25">
      <c r="A609">
        <v>3598</v>
      </c>
      <c r="B609">
        <v>10325</v>
      </c>
      <c r="C609" t="str">
        <f t="shared" si="27"/>
        <v xml:space="preserve">Michael Fritsch Gerüstbau GmbH </v>
      </c>
      <c r="D609" t="s">
        <v>5305</v>
      </c>
      <c r="E609" s="5">
        <v>80997</v>
      </c>
      <c r="F609" t="s">
        <v>3232</v>
      </c>
      <c r="G609" t="s">
        <v>17324</v>
      </c>
      <c r="H609" t="s">
        <v>5306</v>
      </c>
      <c r="I609" t="s">
        <v>17387</v>
      </c>
      <c r="J609" t="s">
        <v>5307</v>
      </c>
      <c r="K609" t="s">
        <v>17387</v>
      </c>
      <c r="O609">
        <f t="shared" si="28"/>
        <v>1</v>
      </c>
      <c r="P609">
        <v>0</v>
      </c>
      <c r="Q609">
        <v>0</v>
      </c>
      <c r="R609" s="4">
        <v>0</v>
      </c>
      <c r="S609" t="s">
        <v>5311</v>
      </c>
      <c r="T609" s="1">
        <f t="shared" ca="1" si="29"/>
        <v>42211</v>
      </c>
      <c r="U609" s="1">
        <f t="shared" ca="1" si="29"/>
        <v>42211</v>
      </c>
      <c r="V609" t="s">
        <v>17387</v>
      </c>
      <c r="AB609" t="s">
        <v>5302</v>
      </c>
      <c r="AC609" t="s">
        <v>5303</v>
      </c>
      <c r="AD609" t="s">
        <v>5304</v>
      </c>
      <c r="AF609" t="s">
        <v>5308</v>
      </c>
      <c r="AG609" t="s">
        <v>5309</v>
      </c>
      <c r="AL609" t="s">
        <v>32</v>
      </c>
      <c r="AM609" t="s">
        <v>568</v>
      </c>
      <c r="AO609">
        <v>0</v>
      </c>
      <c r="AP609">
        <v>17</v>
      </c>
      <c r="AQ609">
        <v>5367</v>
      </c>
      <c r="AR609" s="1">
        <v>40512</v>
      </c>
      <c r="AS609">
        <v>1</v>
      </c>
      <c r="AT609" t="s">
        <v>5310</v>
      </c>
      <c r="AU609" t="s">
        <v>32</v>
      </c>
    </row>
    <row r="610" spans="1:47" x14ac:dyDescent="0.25">
      <c r="A610">
        <v>3599</v>
      </c>
      <c r="B610">
        <v>10340</v>
      </c>
      <c r="C610" t="str">
        <f t="shared" si="27"/>
        <v xml:space="preserve">toom Baumarkt GmbH  </v>
      </c>
      <c r="D610" t="s">
        <v>5314</v>
      </c>
      <c r="E610" s="5">
        <v>80997</v>
      </c>
      <c r="F610" t="s">
        <v>3232</v>
      </c>
      <c r="G610" t="s">
        <v>17324</v>
      </c>
      <c r="H610" t="s">
        <v>5315</v>
      </c>
      <c r="I610" t="s">
        <v>17387</v>
      </c>
      <c r="J610" t="s">
        <v>5316</v>
      </c>
      <c r="K610" t="s">
        <v>17387</v>
      </c>
      <c r="O610">
        <f t="shared" si="28"/>
        <v>1</v>
      </c>
      <c r="P610">
        <v>0</v>
      </c>
      <c r="Q610">
        <v>0</v>
      </c>
      <c r="R610" s="4">
        <v>0</v>
      </c>
      <c r="T610" s="1">
        <f t="shared" ca="1" si="29"/>
        <v>42211</v>
      </c>
      <c r="U610" s="1">
        <f t="shared" ca="1" si="29"/>
        <v>42211</v>
      </c>
      <c r="V610" t="s">
        <v>17387</v>
      </c>
      <c r="AB610" t="s">
        <v>5312</v>
      </c>
      <c r="AC610" t="s">
        <v>5313</v>
      </c>
      <c r="AF610" t="s">
        <v>5317</v>
      </c>
      <c r="AG610" t="s">
        <v>5318</v>
      </c>
      <c r="AH610" t="s">
        <v>5319</v>
      </c>
      <c r="AO610">
        <v>1</v>
      </c>
      <c r="AP610">
        <v>24</v>
      </c>
      <c r="AQ610">
        <v>5778</v>
      </c>
      <c r="AR610" s="1">
        <v>39113</v>
      </c>
      <c r="AS610">
        <v>0</v>
      </c>
      <c r="AT610" t="s">
        <v>5320</v>
      </c>
      <c r="AU610" t="s">
        <v>32</v>
      </c>
    </row>
    <row r="611" spans="1:47" x14ac:dyDescent="0.25">
      <c r="A611">
        <v>3600</v>
      </c>
      <c r="B611">
        <v>10406</v>
      </c>
      <c r="C611" t="str">
        <f t="shared" si="27"/>
        <v xml:space="preserve">Ulrich Eichner  </v>
      </c>
      <c r="D611" t="s">
        <v>5323</v>
      </c>
      <c r="E611" s="5">
        <v>80997</v>
      </c>
      <c r="F611" t="s">
        <v>3232</v>
      </c>
      <c r="G611" t="s">
        <v>17324</v>
      </c>
      <c r="H611" t="s">
        <v>5324</v>
      </c>
      <c r="I611" t="s">
        <v>17387</v>
      </c>
      <c r="J611" t="s">
        <v>5325</v>
      </c>
      <c r="K611" t="s">
        <v>17387</v>
      </c>
      <c r="O611">
        <f t="shared" si="28"/>
        <v>1</v>
      </c>
      <c r="P611">
        <v>0</v>
      </c>
      <c r="Q611">
        <v>0</v>
      </c>
      <c r="R611" s="4">
        <v>0</v>
      </c>
      <c r="T611" s="1">
        <f t="shared" ca="1" si="29"/>
        <v>42211</v>
      </c>
      <c r="U611" s="1">
        <f t="shared" ca="1" si="29"/>
        <v>42211</v>
      </c>
      <c r="V611" t="s">
        <v>17387</v>
      </c>
      <c r="AB611" t="s">
        <v>5321</v>
      </c>
      <c r="AC611" t="s">
        <v>5322</v>
      </c>
      <c r="AF611" t="s">
        <v>5326</v>
      </c>
      <c r="AG611" t="s">
        <v>5327</v>
      </c>
      <c r="AO611">
        <v>0</v>
      </c>
      <c r="AP611">
        <v>0</v>
      </c>
      <c r="AQ611">
        <v>31956</v>
      </c>
      <c r="AR611" t="s">
        <v>33</v>
      </c>
      <c r="AS611">
        <v>0</v>
      </c>
      <c r="AT611" t="s">
        <v>5328</v>
      </c>
      <c r="AU611" t="s">
        <v>32</v>
      </c>
    </row>
    <row r="612" spans="1:47" x14ac:dyDescent="0.25">
      <c r="A612">
        <v>3601</v>
      </c>
      <c r="B612">
        <v>10766</v>
      </c>
      <c r="C612" t="str">
        <f t="shared" si="27"/>
        <v>Krauss-Maffei Wegmann GmbH &amp; Co. KG (Lief-Nr. 4635700)</v>
      </c>
      <c r="D612" t="s">
        <v>5332</v>
      </c>
      <c r="E612" s="5">
        <v>80997</v>
      </c>
      <c r="F612" t="s">
        <v>3232</v>
      </c>
      <c r="G612" t="s">
        <v>17324</v>
      </c>
      <c r="H612" t="s">
        <v>5333</v>
      </c>
      <c r="I612" t="s">
        <v>17387</v>
      </c>
      <c r="K612" t="s">
        <v>17387</v>
      </c>
      <c r="L612" t="s">
        <v>5334</v>
      </c>
      <c r="O612">
        <f t="shared" si="28"/>
        <v>1</v>
      </c>
      <c r="P612">
        <v>0</v>
      </c>
      <c r="Q612">
        <v>0</v>
      </c>
      <c r="R612" s="4">
        <v>20</v>
      </c>
      <c r="S612" t="s">
        <v>5341</v>
      </c>
      <c r="T612" s="1">
        <f t="shared" ca="1" si="29"/>
        <v>42211</v>
      </c>
      <c r="U612" s="1">
        <f t="shared" ca="1" si="29"/>
        <v>42211</v>
      </c>
      <c r="V612" t="s">
        <v>17387</v>
      </c>
      <c r="AB612" t="s">
        <v>5329</v>
      </c>
      <c r="AC612" t="s">
        <v>5330</v>
      </c>
      <c r="AD612" t="s">
        <v>233</v>
      </c>
      <c r="AE612" t="s">
        <v>5331</v>
      </c>
      <c r="AF612" t="s">
        <v>5335</v>
      </c>
      <c r="AG612" t="s">
        <v>5336</v>
      </c>
      <c r="AH612" t="s">
        <v>5337</v>
      </c>
      <c r="AI612" t="s">
        <v>5338</v>
      </c>
      <c r="AJ612" t="s">
        <v>5339</v>
      </c>
      <c r="AL612" t="s">
        <v>32</v>
      </c>
      <c r="AO612">
        <v>3</v>
      </c>
      <c r="AP612">
        <v>89</v>
      </c>
      <c r="AQ612">
        <v>191829</v>
      </c>
      <c r="AR612" s="1">
        <v>41213</v>
      </c>
      <c r="AS612">
        <v>18</v>
      </c>
      <c r="AT612" t="s">
        <v>5340</v>
      </c>
      <c r="AU612" t="s">
        <v>32</v>
      </c>
    </row>
    <row r="613" spans="1:47" x14ac:dyDescent="0.25">
      <c r="A613">
        <v>3602</v>
      </c>
      <c r="B613">
        <v>10808</v>
      </c>
      <c r="C613" t="str">
        <f t="shared" si="27"/>
        <v xml:space="preserve">HAWE GmbH  </v>
      </c>
      <c r="D613" t="s">
        <v>5344</v>
      </c>
      <c r="E613" s="5">
        <v>80997</v>
      </c>
      <c r="F613" t="s">
        <v>3232</v>
      </c>
      <c r="G613" t="s">
        <v>17324</v>
      </c>
      <c r="H613" t="s">
        <v>5345</v>
      </c>
      <c r="I613" t="s">
        <v>17387</v>
      </c>
      <c r="J613" t="s">
        <v>5346</v>
      </c>
      <c r="K613" t="s">
        <v>17387</v>
      </c>
      <c r="O613">
        <f t="shared" si="28"/>
        <v>1</v>
      </c>
      <c r="P613">
        <v>0</v>
      </c>
      <c r="Q613">
        <v>0</v>
      </c>
      <c r="R613" s="4">
        <v>0</v>
      </c>
      <c r="T613" s="1">
        <f t="shared" ca="1" si="29"/>
        <v>42211</v>
      </c>
      <c r="U613" s="1">
        <f t="shared" ca="1" si="29"/>
        <v>42211</v>
      </c>
      <c r="V613" t="s">
        <v>17387</v>
      </c>
      <c r="AB613" t="s">
        <v>5342</v>
      </c>
      <c r="AC613" t="s">
        <v>5343</v>
      </c>
      <c r="AF613" t="s">
        <v>5347</v>
      </c>
      <c r="AL613" t="s">
        <v>32</v>
      </c>
      <c r="AO613">
        <v>0</v>
      </c>
      <c r="AP613">
        <v>14</v>
      </c>
      <c r="AQ613">
        <v>10434</v>
      </c>
      <c r="AR613" t="s">
        <v>33</v>
      </c>
      <c r="AS613">
        <v>0</v>
      </c>
      <c r="AT613" t="s">
        <v>5348</v>
      </c>
      <c r="AU613" t="s">
        <v>32</v>
      </c>
    </row>
    <row r="614" spans="1:47" x14ac:dyDescent="0.25">
      <c r="A614">
        <v>3603</v>
      </c>
      <c r="B614">
        <v>10829</v>
      </c>
      <c r="C614" t="str">
        <f t="shared" si="27"/>
        <v xml:space="preserve">Claudia Aigner  </v>
      </c>
      <c r="D614" t="s">
        <v>5351</v>
      </c>
      <c r="E614" s="5">
        <v>80997</v>
      </c>
      <c r="F614" t="s">
        <v>3232</v>
      </c>
      <c r="G614" t="s">
        <v>17324</v>
      </c>
      <c r="H614" t="s">
        <v>5352</v>
      </c>
      <c r="I614" t="s">
        <v>17387</v>
      </c>
      <c r="J614" t="s">
        <v>5353</v>
      </c>
      <c r="K614" t="s">
        <v>17387</v>
      </c>
      <c r="O614">
        <f t="shared" si="28"/>
        <v>1</v>
      </c>
      <c r="P614">
        <v>0</v>
      </c>
      <c r="Q614">
        <v>0</v>
      </c>
      <c r="R614" s="4">
        <v>0</v>
      </c>
      <c r="T614" s="1">
        <f t="shared" ca="1" si="29"/>
        <v>42211</v>
      </c>
      <c r="U614" s="1">
        <f t="shared" ca="1" si="29"/>
        <v>42211</v>
      </c>
      <c r="V614" t="s">
        <v>17387</v>
      </c>
      <c r="AB614" t="s">
        <v>5349</v>
      </c>
      <c r="AC614" t="s">
        <v>5350</v>
      </c>
      <c r="AF614" t="s">
        <v>5354</v>
      </c>
      <c r="AG614" t="s">
        <v>5355</v>
      </c>
      <c r="AL614" t="s">
        <v>32</v>
      </c>
      <c r="AO614">
        <v>1</v>
      </c>
      <c r="AP614">
        <v>1</v>
      </c>
      <c r="AQ614">
        <v>4682</v>
      </c>
      <c r="AR614" s="1">
        <v>41556</v>
      </c>
      <c r="AS614">
        <v>0</v>
      </c>
      <c r="AT614" t="s">
        <v>5356</v>
      </c>
      <c r="AU614" t="s">
        <v>32</v>
      </c>
    </row>
    <row r="615" spans="1:47" x14ac:dyDescent="0.25">
      <c r="A615">
        <v>3604</v>
      </c>
      <c r="B615">
        <v>11219</v>
      </c>
      <c r="C615" t="str">
        <f t="shared" si="27"/>
        <v xml:space="preserve">Hofmayr Bau GmbH ZN München </v>
      </c>
      <c r="D615" t="s">
        <v>5360</v>
      </c>
      <c r="E615" s="5">
        <v>80997</v>
      </c>
      <c r="F615" t="s">
        <v>3232</v>
      </c>
      <c r="G615" t="s">
        <v>17324</v>
      </c>
      <c r="H615" t="s">
        <v>5361</v>
      </c>
      <c r="I615" t="s">
        <v>17387</v>
      </c>
      <c r="J615" t="s">
        <v>5362</v>
      </c>
      <c r="K615" t="s">
        <v>17387</v>
      </c>
      <c r="O615">
        <f t="shared" si="28"/>
        <v>1</v>
      </c>
      <c r="P615">
        <v>0</v>
      </c>
      <c r="Q615">
        <v>0</v>
      </c>
      <c r="R615" s="4">
        <v>0</v>
      </c>
      <c r="T615" s="1">
        <f t="shared" ca="1" si="29"/>
        <v>42211</v>
      </c>
      <c r="U615" s="1">
        <f t="shared" ca="1" si="29"/>
        <v>42211</v>
      </c>
      <c r="V615" t="s">
        <v>17387</v>
      </c>
      <c r="W615" t="s">
        <v>5365</v>
      </c>
      <c r="X615">
        <v>801534</v>
      </c>
      <c r="Y615" t="s">
        <v>5366</v>
      </c>
      <c r="AB615" t="s">
        <v>5357</v>
      </c>
      <c r="AC615" t="s">
        <v>5358</v>
      </c>
      <c r="AD615" t="s">
        <v>5359</v>
      </c>
      <c r="AF615" t="s">
        <v>5363</v>
      </c>
      <c r="AG615" t="s">
        <v>5364</v>
      </c>
      <c r="AL615" t="s">
        <v>32</v>
      </c>
      <c r="AM615" t="s">
        <v>32</v>
      </c>
      <c r="AO615">
        <v>0</v>
      </c>
      <c r="AP615">
        <v>8</v>
      </c>
      <c r="AQ615">
        <v>1353</v>
      </c>
      <c r="AR615" s="1">
        <v>38383</v>
      </c>
      <c r="AS615">
        <v>0</v>
      </c>
      <c r="AT615" t="s">
        <v>5367</v>
      </c>
      <c r="AU615" t="s">
        <v>32</v>
      </c>
    </row>
    <row r="616" spans="1:47" x14ac:dyDescent="0.25">
      <c r="A616">
        <v>3605</v>
      </c>
      <c r="B616">
        <v>10083</v>
      </c>
      <c r="C616" t="str">
        <f t="shared" si="27"/>
        <v xml:space="preserve">HPW Handels und Metallbau GmbH </v>
      </c>
      <c r="D616" t="s">
        <v>5371</v>
      </c>
      <c r="E616" s="5">
        <v>80999</v>
      </c>
      <c r="F616" t="s">
        <v>3232</v>
      </c>
      <c r="G616" t="s">
        <v>17324</v>
      </c>
      <c r="H616" t="s">
        <v>5372</v>
      </c>
      <c r="I616" t="s">
        <v>17387</v>
      </c>
      <c r="J616" t="s">
        <v>5373</v>
      </c>
      <c r="K616" t="s">
        <v>17387</v>
      </c>
      <c r="O616">
        <f t="shared" si="28"/>
        <v>1</v>
      </c>
      <c r="P616">
        <v>0</v>
      </c>
      <c r="Q616">
        <v>0</v>
      </c>
      <c r="R616" s="4">
        <v>0</v>
      </c>
      <c r="T616" s="1">
        <f t="shared" ca="1" si="29"/>
        <v>42211</v>
      </c>
      <c r="U616" s="1">
        <f t="shared" ca="1" si="29"/>
        <v>42211</v>
      </c>
      <c r="V616" t="s">
        <v>17387</v>
      </c>
      <c r="AB616" t="s">
        <v>5368</v>
      </c>
      <c r="AC616" t="s">
        <v>5369</v>
      </c>
      <c r="AD616" t="s">
        <v>5370</v>
      </c>
      <c r="AF616" t="s">
        <v>5374</v>
      </c>
      <c r="AN616" t="s">
        <v>32</v>
      </c>
      <c r="AO616">
        <v>0</v>
      </c>
      <c r="AP616">
        <v>0</v>
      </c>
      <c r="AQ616">
        <v>0</v>
      </c>
      <c r="AR616" t="s">
        <v>33</v>
      </c>
      <c r="AS616">
        <v>0</v>
      </c>
      <c r="AT616" t="s">
        <v>5375</v>
      </c>
      <c r="AU616" t="s">
        <v>32</v>
      </c>
    </row>
    <row r="617" spans="1:47" x14ac:dyDescent="0.25">
      <c r="A617">
        <v>3606</v>
      </c>
      <c r="B617">
        <v>10237</v>
      </c>
      <c r="C617" t="str">
        <f t="shared" si="27"/>
        <v xml:space="preserve">Herbert Nowak  </v>
      </c>
      <c r="D617" t="s">
        <v>5378</v>
      </c>
      <c r="E617" s="5">
        <v>80999</v>
      </c>
      <c r="F617" t="s">
        <v>3232</v>
      </c>
      <c r="G617" t="s">
        <v>17324</v>
      </c>
      <c r="H617" t="s">
        <v>5379</v>
      </c>
      <c r="I617" t="s">
        <v>17387</v>
      </c>
      <c r="J617" t="s">
        <v>5380</v>
      </c>
      <c r="K617" t="s">
        <v>17387</v>
      </c>
      <c r="O617">
        <f t="shared" si="28"/>
        <v>1</v>
      </c>
      <c r="P617">
        <v>0</v>
      </c>
      <c r="Q617">
        <v>0</v>
      </c>
      <c r="R617" s="4">
        <v>0</v>
      </c>
      <c r="T617" s="1">
        <f t="shared" ca="1" si="29"/>
        <v>42211</v>
      </c>
      <c r="U617" s="1">
        <f t="shared" ca="1" si="29"/>
        <v>42211</v>
      </c>
      <c r="V617" t="s">
        <v>17387</v>
      </c>
      <c r="AB617" t="s">
        <v>5376</v>
      </c>
      <c r="AC617" t="s">
        <v>5377</v>
      </c>
      <c r="AF617" t="s">
        <v>5381</v>
      </c>
      <c r="AG617" t="s">
        <v>5382</v>
      </c>
      <c r="AL617" t="s">
        <v>32</v>
      </c>
      <c r="AO617">
        <v>0</v>
      </c>
      <c r="AP617">
        <v>0</v>
      </c>
      <c r="AQ617">
        <v>3757</v>
      </c>
      <c r="AR617" t="s">
        <v>33</v>
      </c>
      <c r="AS617">
        <v>0</v>
      </c>
      <c r="AT617" t="s">
        <v>5383</v>
      </c>
      <c r="AU617" t="s">
        <v>32</v>
      </c>
    </row>
    <row r="618" spans="1:47" x14ac:dyDescent="0.25">
      <c r="A618">
        <v>3607</v>
      </c>
      <c r="B618">
        <v>10397</v>
      </c>
      <c r="C618" t="str">
        <f t="shared" si="27"/>
        <v xml:space="preserve">F. Kienzl Elektro-Anlagen GmbH </v>
      </c>
      <c r="D618" t="s">
        <v>5387</v>
      </c>
      <c r="E618" s="5">
        <v>80999</v>
      </c>
      <c r="F618" t="s">
        <v>3232</v>
      </c>
      <c r="G618" t="s">
        <v>17324</v>
      </c>
      <c r="H618" t="s">
        <v>5388</v>
      </c>
      <c r="I618" t="s">
        <v>17387</v>
      </c>
      <c r="J618" t="s">
        <v>5389</v>
      </c>
      <c r="K618" t="s">
        <v>17387</v>
      </c>
      <c r="M618" t="s">
        <v>5392</v>
      </c>
      <c r="N618" t="s">
        <v>3759</v>
      </c>
      <c r="O618">
        <f t="shared" si="28"/>
        <v>1</v>
      </c>
      <c r="P618">
        <v>0</v>
      </c>
      <c r="Q618">
        <v>0</v>
      </c>
      <c r="R618" s="4">
        <v>10</v>
      </c>
      <c r="T618" s="1">
        <f t="shared" ca="1" si="29"/>
        <v>42211</v>
      </c>
      <c r="U618" s="1">
        <f t="shared" ca="1" si="29"/>
        <v>42211</v>
      </c>
      <c r="V618" t="s">
        <v>17387</v>
      </c>
      <c r="AB618" t="s">
        <v>5384</v>
      </c>
      <c r="AC618" t="s">
        <v>5385</v>
      </c>
      <c r="AD618" t="s">
        <v>5386</v>
      </c>
      <c r="AF618" t="s">
        <v>5390</v>
      </c>
      <c r="AG618" t="s">
        <v>5391</v>
      </c>
      <c r="AL618" t="s">
        <v>32</v>
      </c>
      <c r="AM618" t="s">
        <v>32</v>
      </c>
      <c r="AO618">
        <v>3</v>
      </c>
      <c r="AP618">
        <v>88</v>
      </c>
      <c r="AQ618">
        <v>29159</v>
      </c>
      <c r="AR618" s="1">
        <v>41943</v>
      </c>
      <c r="AS618">
        <v>0</v>
      </c>
      <c r="AT618" t="s">
        <v>5393</v>
      </c>
      <c r="AU618" t="s">
        <v>32</v>
      </c>
    </row>
    <row r="619" spans="1:47" x14ac:dyDescent="0.25">
      <c r="A619">
        <v>3608</v>
      </c>
      <c r="B619">
        <v>10553</v>
      </c>
      <c r="C619" t="str">
        <f t="shared" si="27"/>
        <v xml:space="preserve">Öko-Bäckerei - Konditorei Mauerer GmbH </v>
      </c>
      <c r="D619" t="s">
        <v>5371</v>
      </c>
      <c r="E619" s="5">
        <v>80999</v>
      </c>
      <c r="F619" t="s">
        <v>3232</v>
      </c>
      <c r="G619" t="s">
        <v>17324</v>
      </c>
      <c r="H619" t="s">
        <v>5397</v>
      </c>
      <c r="I619" t="s">
        <v>17387</v>
      </c>
      <c r="J619" t="s">
        <v>5398</v>
      </c>
      <c r="K619" t="s">
        <v>17387</v>
      </c>
      <c r="M619" s="2"/>
      <c r="N619" s="2"/>
      <c r="O619">
        <f t="shared" si="28"/>
        <v>1</v>
      </c>
      <c r="P619">
        <v>0</v>
      </c>
      <c r="Q619">
        <v>0</v>
      </c>
      <c r="R619" s="4">
        <v>15</v>
      </c>
      <c r="S619" t="s">
        <v>5405</v>
      </c>
      <c r="T619" s="1">
        <f t="shared" ca="1" si="29"/>
        <v>42211</v>
      </c>
      <c r="U619" s="1">
        <f t="shared" ca="1" si="29"/>
        <v>42211</v>
      </c>
      <c r="V619" t="s">
        <v>17387</v>
      </c>
      <c r="W619" t="s">
        <v>5402</v>
      </c>
      <c r="X619" s="2">
        <v>1001291507</v>
      </c>
      <c r="Y619" t="s">
        <v>5403</v>
      </c>
      <c r="AB619" t="s">
        <v>5394</v>
      </c>
      <c r="AC619" t="s">
        <v>5395</v>
      </c>
      <c r="AD619" t="s">
        <v>5396</v>
      </c>
      <c r="AF619" t="s">
        <v>5399</v>
      </c>
      <c r="AG619" t="s">
        <v>5400</v>
      </c>
      <c r="AJ619" t="s">
        <v>5401</v>
      </c>
      <c r="AL619" t="s">
        <v>32</v>
      </c>
      <c r="AM619" t="s">
        <v>32</v>
      </c>
      <c r="AO619">
        <v>0</v>
      </c>
      <c r="AP619">
        <v>51</v>
      </c>
      <c r="AQ619">
        <v>31415</v>
      </c>
      <c r="AR619" s="1">
        <v>40268</v>
      </c>
      <c r="AS619">
        <v>1</v>
      </c>
      <c r="AT619" t="s">
        <v>5404</v>
      </c>
      <c r="AU619" t="s">
        <v>32</v>
      </c>
    </row>
    <row r="620" spans="1:47" x14ac:dyDescent="0.25">
      <c r="A620">
        <v>3609</v>
      </c>
      <c r="B620">
        <v>10556</v>
      </c>
      <c r="C620" t="str">
        <f t="shared" si="27"/>
        <v xml:space="preserve">Reifenservice Leupold GmbH </v>
      </c>
      <c r="D620" t="s">
        <v>5409</v>
      </c>
      <c r="E620" s="5">
        <v>80999</v>
      </c>
      <c r="F620" t="s">
        <v>3232</v>
      </c>
      <c r="G620" t="s">
        <v>17324</v>
      </c>
      <c r="H620" t="s">
        <v>5410</v>
      </c>
      <c r="I620" t="s">
        <v>17387</v>
      </c>
      <c r="J620" t="s">
        <v>5411</v>
      </c>
      <c r="K620" t="s">
        <v>17387</v>
      </c>
      <c r="O620">
        <f t="shared" si="28"/>
        <v>1</v>
      </c>
      <c r="P620">
        <v>0</v>
      </c>
      <c r="Q620">
        <v>0</v>
      </c>
      <c r="R620" s="4">
        <v>0</v>
      </c>
      <c r="T620" s="1">
        <f t="shared" ca="1" si="29"/>
        <v>42211</v>
      </c>
      <c r="U620" s="1">
        <f t="shared" ca="1" si="29"/>
        <v>42211</v>
      </c>
      <c r="V620" t="s">
        <v>17387</v>
      </c>
      <c r="AB620" t="s">
        <v>5406</v>
      </c>
      <c r="AC620" t="s">
        <v>5407</v>
      </c>
      <c r="AD620" t="s">
        <v>5408</v>
      </c>
      <c r="AL620" t="s">
        <v>32</v>
      </c>
      <c r="AO620">
        <v>0</v>
      </c>
      <c r="AP620">
        <v>0</v>
      </c>
      <c r="AQ620">
        <v>6467</v>
      </c>
      <c r="AR620" t="s">
        <v>33</v>
      </c>
      <c r="AS620">
        <v>0</v>
      </c>
      <c r="AT620" t="s">
        <v>5412</v>
      </c>
      <c r="AU620" t="s">
        <v>32</v>
      </c>
    </row>
    <row r="621" spans="1:47" x14ac:dyDescent="0.25">
      <c r="A621">
        <v>3610</v>
      </c>
      <c r="B621">
        <v>10572</v>
      </c>
      <c r="C621" t="str">
        <f t="shared" si="27"/>
        <v xml:space="preserve">IK Elektroanlagen GmbH  </v>
      </c>
      <c r="D621" t="s">
        <v>5415</v>
      </c>
      <c r="E621" s="5">
        <v>80999</v>
      </c>
      <c r="F621" t="s">
        <v>3232</v>
      </c>
      <c r="G621" t="s">
        <v>17324</v>
      </c>
      <c r="H621" t="s">
        <v>5416</v>
      </c>
      <c r="I621" t="s">
        <v>17387</v>
      </c>
      <c r="J621" t="s">
        <v>5417</v>
      </c>
      <c r="K621" t="s">
        <v>17387</v>
      </c>
      <c r="O621">
        <f t="shared" si="28"/>
        <v>1</v>
      </c>
      <c r="P621">
        <v>0</v>
      </c>
      <c r="Q621">
        <v>0</v>
      </c>
      <c r="R621" s="4">
        <v>0</v>
      </c>
      <c r="S621" t="s">
        <v>5420</v>
      </c>
      <c r="T621" s="1">
        <f t="shared" ca="1" si="29"/>
        <v>42211</v>
      </c>
      <c r="U621" s="1">
        <f t="shared" ca="1" si="29"/>
        <v>42211</v>
      </c>
      <c r="V621" t="s">
        <v>17387</v>
      </c>
      <c r="AB621" t="s">
        <v>5413</v>
      </c>
      <c r="AC621" t="s">
        <v>5414</v>
      </c>
      <c r="AF621" t="s">
        <v>1427</v>
      </c>
      <c r="AG621" t="s">
        <v>5418</v>
      </c>
      <c r="AL621" t="s">
        <v>32</v>
      </c>
      <c r="AO621">
        <v>1</v>
      </c>
      <c r="AP621">
        <v>49</v>
      </c>
      <c r="AQ621">
        <v>18602</v>
      </c>
      <c r="AR621" s="1">
        <v>41121</v>
      </c>
      <c r="AS621">
        <v>4</v>
      </c>
      <c r="AT621" t="s">
        <v>5419</v>
      </c>
      <c r="AU621" t="s">
        <v>32</v>
      </c>
    </row>
    <row r="622" spans="1:47" x14ac:dyDescent="0.25">
      <c r="A622">
        <v>3611</v>
      </c>
      <c r="B622">
        <v>10582</v>
      </c>
      <c r="C622" t="str">
        <f t="shared" si="27"/>
        <v xml:space="preserve">IK Haustechnik GmbH  </v>
      </c>
      <c r="D622" t="s">
        <v>5415</v>
      </c>
      <c r="E622" s="5">
        <v>80999</v>
      </c>
      <c r="F622" t="s">
        <v>3232</v>
      </c>
      <c r="G622" t="s">
        <v>17324</v>
      </c>
      <c r="H622" t="s">
        <v>5423</v>
      </c>
      <c r="I622" t="s">
        <v>17387</v>
      </c>
      <c r="J622" t="s">
        <v>5424</v>
      </c>
      <c r="K622" t="s">
        <v>17387</v>
      </c>
      <c r="O622">
        <f t="shared" si="28"/>
        <v>1</v>
      </c>
      <c r="P622">
        <v>0</v>
      </c>
      <c r="Q622">
        <v>0</v>
      </c>
      <c r="R622" s="4">
        <v>0</v>
      </c>
      <c r="S622" t="s">
        <v>5428</v>
      </c>
      <c r="T622" s="1">
        <f t="shared" ca="1" si="29"/>
        <v>42211</v>
      </c>
      <c r="U622" s="1">
        <f t="shared" ca="1" si="29"/>
        <v>42211</v>
      </c>
      <c r="V622" t="s">
        <v>17387</v>
      </c>
      <c r="W622" t="s">
        <v>5426</v>
      </c>
      <c r="X622">
        <v>1635662</v>
      </c>
      <c r="Y622" t="s">
        <v>3218</v>
      </c>
      <c r="AB622" t="s">
        <v>5421</v>
      </c>
      <c r="AC622" t="s">
        <v>5422</v>
      </c>
      <c r="AF622" t="s">
        <v>5425</v>
      </c>
      <c r="AL622" t="s">
        <v>32</v>
      </c>
      <c r="AM622" t="s">
        <v>568</v>
      </c>
      <c r="AO622">
        <v>0</v>
      </c>
      <c r="AP622">
        <v>8</v>
      </c>
      <c r="AQ622">
        <v>2651</v>
      </c>
      <c r="AR622" s="1">
        <v>40816</v>
      </c>
      <c r="AS622">
        <v>0</v>
      </c>
      <c r="AT622" t="s">
        <v>5427</v>
      </c>
      <c r="AU622" t="s">
        <v>32</v>
      </c>
    </row>
    <row r="623" spans="1:47" x14ac:dyDescent="0.25">
      <c r="A623">
        <v>3612</v>
      </c>
      <c r="B623">
        <v>10821</v>
      </c>
      <c r="C623" t="str">
        <f t="shared" si="27"/>
        <v xml:space="preserve">Party-Service Guido Öggl Inh. Thomas Stöckl </v>
      </c>
      <c r="D623" t="s">
        <v>5432</v>
      </c>
      <c r="E623" s="5">
        <v>80999</v>
      </c>
      <c r="F623" t="s">
        <v>3232</v>
      </c>
      <c r="G623" t="s">
        <v>17324</v>
      </c>
      <c r="H623" t="s">
        <v>5433</v>
      </c>
      <c r="I623" t="s">
        <v>17387</v>
      </c>
      <c r="J623" t="s">
        <v>5434</v>
      </c>
      <c r="K623" t="s">
        <v>17387</v>
      </c>
      <c r="O623">
        <f t="shared" si="28"/>
        <v>1</v>
      </c>
      <c r="P623">
        <v>0</v>
      </c>
      <c r="Q623">
        <v>0</v>
      </c>
      <c r="R623" s="4">
        <v>0</v>
      </c>
      <c r="T623" s="1">
        <f t="shared" ca="1" si="29"/>
        <v>42211</v>
      </c>
      <c r="U623" s="1">
        <f t="shared" ca="1" si="29"/>
        <v>42211</v>
      </c>
      <c r="V623" t="s">
        <v>17387</v>
      </c>
      <c r="W623" t="s">
        <v>5437</v>
      </c>
      <c r="X623">
        <v>524042</v>
      </c>
      <c r="Y623" t="s">
        <v>5438</v>
      </c>
      <c r="AB623" t="s">
        <v>5429</v>
      </c>
      <c r="AC623" t="s">
        <v>5430</v>
      </c>
      <c r="AD623" t="s">
        <v>5431</v>
      </c>
      <c r="AF623" t="s">
        <v>5435</v>
      </c>
      <c r="AG623" t="s">
        <v>5436</v>
      </c>
      <c r="AL623" t="s">
        <v>32</v>
      </c>
      <c r="AM623" t="s">
        <v>32</v>
      </c>
      <c r="AO623">
        <v>1</v>
      </c>
      <c r="AP623">
        <v>9</v>
      </c>
      <c r="AQ623">
        <v>6427</v>
      </c>
      <c r="AR623" s="1">
        <v>41403</v>
      </c>
      <c r="AS623">
        <v>0</v>
      </c>
      <c r="AT623" t="s">
        <v>5439</v>
      </c>
      <c r="AU623" t="s">
        <v>32</v>
      </c>
    </row>
    <row r="624" spans="1:47" x14ac:dyDescent="0.25">
      <c r="A624">
        <v>3613</v>
      </c>
      <c r="B624">
        <v>11292</v>
      </c>
      <c r="C624" t="str">
        <f t="shared" si="27"/>
        <v xml:space="preserve">Service-Station Hans Häfner </v>
      </c>
      <c r="D624" t="s">
        <v>5443</v>
      </c>
      <c r="E624" s="5">
        <v>80999</v>
      </c>
      <c r="F624" t="s">
        <v>3232</v>
      </c>
      <c r="G624" t="s">
        <v>17324</v>
      </c>
      <c r="H624" t="s">
        <v>5444</v>
      </c>
      <c r="I624" t="s">
        <v>17387</v>
      </c>
      <c r="J624" t="s">
        <v>5445</v>
      </c>
      <c r="K624" t="s">
        <v>17387</v>
      </c>
      <c r="O624">
        <f t="shared" si="28"/>
        <v>1</v>
      </c>
      <c r="P624">
        <v>0</v>
      </c>
      <c r="Q624">
        <v>0</v>
      </c>
      <c r="R624" s="4">
        <v>0</v>
      </c>
      <c r="T624" s="1">
        <f t="shared" ca="1" si="29"/>
        <v>42211</v>
      </c>
      <c r="U624" s="1">
        <f t="shared" ca="1" si="29"/>
        <v>42211</v>
      </c>
      <c r="V624" t="s">
        <v>17387</v>
      </c>
      <c r="AB624" t="s">
        <v>5440</v>
      </c>
      <c r="AC624" t="s">
        <v>5441</v>
      </c>
      <c r="AD624" t="s">
        <v>5442</v>
      </c>
      <c r="AF624" t="s">
        <v>5446</v>
      </c>
      <c r="AI624" t="s">
        <v>5447</v>
      </c>
      <c r="AL624" t="s">
        <v>32</v>
      </c>
      <c r="AO624">
        <v>0</v>
      </c>
      <c r="AP624">
        <v>0</v>
      </c>
      <c r="AQ624">
        <v>13840</v>
      </c>
      <c r="AR624" t="s">
        <v>33</v>
      </c>
      <c r="AS624">
        <v>0</v>
      </c>
      <c r="AT624" t="s">
        <v>5448</v>
      </c>
      <c r="AU624" t="s">
        <v>32</v>
      </c>
    </row>
    <row r="625" spans="1:47" x14ac:dyDescent="0.25">
      <c r="A625">
        <v>3614</v>
      </c>
      <c r="B625">
        <v>11691</v>
      </c>
      <c r="C625" t="str">
        <f t="shared" si="27"/>
        <v xml:space="preserve">Diermeier Agrarservice Stephan Diermeier </v>
      </c>
      <c r="D625" t="s">
        <v>5452</v>
      </c>
      <c r="E625" s="5">
        <v>80999</v>
      </c>
      <c r="F625" t="s">
        <v>3232</v>
      </c>
      <c r="G625" t="s">
        <v>17324</v>
      </c>
      <c r="H625" t="s">
        <v>5453</v>
      </c>
      <c r="I625" t="s">
        <v>17387</v>
      </c>
      <c r="J625" t="s">
        <v>5454</v>
      </c>
      <c r="K625" t="s">
        <v>17387</v>
      </c>
      <c r="O625">
        <f t="shared" si="28"/>
        <v>1</v>
      </c>
      <c r="P625">
        <v>0</v>
      </c>
      <c r="Q625">
        <v>0</v>
      </c>
      <c r="R625" s="4">
        <v>0</v>
      </c>
      <c r="T625" s="1">
        <f t="shared" ca="1" si="29"/>
        <v>42211</v>
      </c>
      <c r="U625" s="1">
        <f t="shared" ca="1" si="29"/>
        <v>42211</v>
      </c>
      <c r="V625" t="s">
        <v>17387</v>
      </c>
      <c r="W625" t="s">
        <v>5456</v>
      </c>
      <c r="X625">
        <v>381179</v>
      </c>
      <c r="Y625" t="s">
        <v>4559</v>
      </c>
      <c r="AB625" t="s">
        <v>5449</v>
      </c>
      <c r="AC625" t="s">
        <v>5450</v>
      </c>
      <c r="AD625" t="s">
        <v>5451</v>
      </c>
      <c r="AF625" t="s">
        <v>5455</v>
      </c>
      <c r="AL625" t="s">
        <v>32</v>
      </c>
      <c r="AM625" t="s">
        <v>32</v>
      </c>
      <c r="AO625">
        <v>1</v>
      </c>
      <c r="AP625">
        <v>3</v>
      </c>
      <c r="AQ625">
        <v>1400</v>
      </c>
      <c r="AR625" s="1">
        <v>41029</v>
      </c>
      <c r="AS625">
        <v>0</v>
      </c>
      <c r="AT625" t="s">
        <v>5457</v>
      </c>
      <c r="AU625" t="s">
        <v>32</v>
      </c>
    </row>
    <row r="626" spans="1:47" x14ac:dyDescent="0.25">
      <c r="A626">
        <v>3615</v>
      </c>
      <c r="B626">
        <v>11870</v>
      </c>
      <c r="C626" t="str">
        <f t="shared" si="27"/>
        <v xml:space="preserve">DerGugl Manufaktur GmbH &amp; Co. KG </v>
      </c>
      <c r="D626" t="s">
        <v>5371</v>
      </c>
      <c r="E626" s="5">
        <v>80999</v>
      </c>
      <c r="F626" t="s">
        <v>3232</v>
      </c>
      <c r="G626" t="s">
        <v>17324</v>
      </c>
      <c r="H626" t="s">
        <v>5460</v>
      </c>
      <c r="I626" t="s">
        <v>17387</v>
      </c>
      <c r="K626" t="s">
        <v>17387</v>
      </c>
      <c r="O626">
        <f t="shared" si="28"/>
        <v>1</v>
      </c>
      <c r="P626">
        <v>0</v>
      </c>
      <c r="Q626">
        <v>0</v>
      </c>
      <c r="R626" s="4">
        <v>0</v>
      </c>
      <c r="T626" s="1">
        <f t="shared" ca="1" si="29"/>
        <v>42211</v>
      </c>
      <c r="U626" s="1">
        <f t="shared" ca="1" si="29"/>
        <v>42211</v>
      </c>
      <c r="V626" t="s">
        <v>17387</v>
      </c>
      <c r="W626" t="s">
        <v>4460</v>
      </c>
      <c r="X626">
        <v>394351300</v>
      </c>
      <c r="Y626" t="s">
        <v>4002</v>
      </c>
      <c r="AB626" t="s">
        <v>5458</v>
      </c>
      <c r="AC626" t="s">
        <v>5459</v>
      </c>
      <c r="AD626" t="s">
        <v>233</v>
      </c>
      <c r="AF626" t="s">
        <v>5461</v>
      </c>
      <c r="AG626" t="s">
        <v>5462</v>
      </c>
      <c r="AH626" t="s">
        <v>5463</v>
      </c>
      <c r="AJ626" t="s">
        <v>5464</v>
      </c>
      <c r="AL626" t="s">
        <v>32</v>
      </c>
      <c r="AM626" t="s">
        <v>32</v>
      </c>
      <c r="AO626">
        <v>0</v>
      </c>
      <c r="AP626">
        <v>10</v>
      </c>
      <c r="AQ626">
        <v>2784</v>
      </c>
      <c r="AR626" s="1">
        <v>41766</v>
      </c>
      <c r="AS626">
        <v>0</v>
      </c>
      <c r="AT626" t="s">
        <v>5465</v>
      </c>
      <c r="AU626" t="s">
        <v>32</v>
      </c>
    </row>
    <row r="627" spans="1:47" x14ac:dyDescent="0.25">
      <c r="A627">
        <v>3616</v>
      </c>
      <c r="B627">
        <v>11877</v>
      </c>
      <c r="C627" t="str">
        <f t="shared" si="27"/>
        <v xml:space="preserve">Hamkar Kfz Import &amp; Export </v>
      </c>
      <c r="D627" t="s">
        <v>5469</v>
      </c>
      <c r="E627" s="5">
        <v>80999</v>
      </c>
      <c r="F627" t="s">
        <v>3232</v>
      </c>
      <c r="G627" t="s">
        <v>17324</v>
      </c>
      <c r="I627" t="s">
        <v>17387</v>
      </c>
      <c r="K627" t="s">
        <v>17387</v>
      </c>
      <c r="O627">
        <f t="shared" si="28"/>
        <v>1</v>
      </c>
      <c r="P627">
        <v>0</v>
      </c>
      <c r="Q627">
        <v>0</v>
      </c>
      <c r="R627" s="4">
        <v>0</v>
      </c>
      <c r="T627" s="1">
        <f t="shared" ca="1" si="29"/>
        <v>42211</v>
      </c>
      <c r="U627" s="1">
        <f t="shared" ca="1" si="29"/>
        <v>42211</v>
      </c>
      <c r="V627" t="s">
        <v>17387</v>
      </c>
      <c r="AB627" t="s">
        <v>5466</v>
      </c>
      <c r="AC627" t="s">
        <v>5467</v>
      </c>
      <c r="AD627" t="s">
        <v>5468</v>
      </c>
      <c r="AL627" t="s">
        <v>32</v>
      </c>
      <c r="AO627">
        <v>0</v>
      </c>
      <c r="AP627">
        <v>0</v>
      </c>
      <c r="AQ627">
        <v>0</v>
      </c>
      <c r="AR627" t="s">
        <v>33</v>
      </c>
      <c r="AS627">
        <v>0</v>
      </c>
      <c r="AT627" t="s">
        <v>5470</v>
      </c>
      <c r="AU627" t="s">
        <v>32</v>
      </c>
    </row>
    <row r="628" spans="1:47" x14ac:dyDescent="0.25">
      <c r="A628">
        <v>3617</v>
      </c>
      <c r="B628">
        <v>10650</v>
      </c>
      <c r="C628" t="str">
        <f t="shared" si="27"/>
        <v xml:space="preserve">Kreiskrankenhaus München-Pasing </v>
      </c>
      <c r="D628" t="s">
        <v>5474</v>
      </c>
      <c r="E628" s="5">
        <v>81241</v>
      </c>
      <c r="F628" t="s">
        <v>3232</v>
      </c>
      <c r="G628" t="s">
        <v>17324</v>
      </c>
      <c r="H628" t="s">
        <v>5475</v>
      </c>
      <c r="I628" t="s">
        <v>17387</v>
      </c>
      <c r="K628" t="s">
        <v>17387</v>
      </c>
      <c r="O628">
        <f t="shared" si="28"/>
        <v>1</v>
      </c>
      <c r="P628">
        <v>0</v>
      </c>
      <c r="Q628">
        <v>0</v>
      </c>
      <c r="R628" s="4">
        <v>0</v>
      </c>
      <c r="T628" s="1">
        <f t="shared" ca="1" si="29"/>
        <v>42211</v>
      </c>
      <c r="U628" s="1">
        <f t="shared" ca="1" si="29"/>
        <v>42211</v>
      </c>
      <c r="V628" t="s">
        <v>17387</v>
      </c>
      <c r="AB628" t="s">
        <v>5471</v>
      </c>
      <c r="AC628" t="s">
        <v>5472</v>
      </c>
      <c r="AD628" t="s">
        <v>5473</v>
      </c>
      <c r="AF628" t="s">
        <v>5476</v>
      </c>
      <c r="AG628" t="s">
        <v>5477</v>
      </c>
      <c r="AH628" t="s">
        <v>5478</v>
      </c>
      <c r="AI628" t="s">
        <v>5479</v>
      </c>
      <c r="AJ628" t="s">
        <v>5480</v>
      </c>
      <c r="AL628" t="s">
        <v>32</v>
      </c>
      <c r="AO628">
        <v>0</v>
      </c>
      <c r="AP628">
        <v>12</v>
      </c>
      <c r="AQ628">
        <v>6363</v>
      </c>
      <c r="AR628" s="1">
        <v>37287</v>
      </c>
      <c r="AS628">
        <v>2</v>
      </c>
      <c r="AT628" t="s">
        <v>5481</v>
      </c>
      <c r="AU628" t="s">
        <v>32</v>
      </c>
    </row>
    <row r="629" spans="1:47" x14ac:dyDescent="0.25">
      <c r="A629">
        <v>3618</v>
      </c>
      <c r="B629">
        <v>10663</v>
      </c>
      <c r="C629" t="str">
        <f t="shared" si="27"/>
        <v xml:space="preserve">Gebr. Volkhardt Weingroßhandlung </v>
      </c>
      <c r="D629" t="s">
        <v>5485</v>
      </c>
      <c r="E629" s="5">
        <v>81241</v>
      </c>
      <c r="F629" t="s">
        <v>3232</v>
      </c>
      <c r="G629" t="s">
        <v>17324</v>
      </c>
      <c r="H629" t="s">
        <v>5486</v>
      </c>
      <c r="I629" t="s">
        <v>17387</v>
      </c>
      <c r="J629" t="s">
        <v>5487</v>
      </c>
      <c r="K629" t="s">
        <v>17387</v>
      </c>
      <c r="M629" t="s">
        <v>5489</v>
      </c>
      <c r="N629" t="s">
        <v>3523</v>
      </c>
      <c r="O629">
        <f t="shared" si="28"/>
        <v>1</v>
      </c>
      <c r="P629">
        <v>0</v>
      </c>
      <c r="Q629">
        <v>0</v>
      </c>
      <c r="R629" s="4">
        <v>0</v>
      </c>
      <c r="T629" s="1">
        <f t="shared" ca="1" si="29"/>
        <v>42211</v>
      </c>
      <c r="U629" s="1">
        <f t="shared" ca="1" si="29"/>
        <v>42211</v>
      </c>
      <c r="V629" t="s">
        <v>17387</v>
      </c>
      <c r="AB629" t="s">
        <v>5482</v>
      </c>
      <c r="AC629" t="s">
        <v>5483</v>
      </c>
      <c r="AD629" t="s">
        <v>5484</v>
      </c>
      <c r="AF629" t="s">
        <v>5488</v>
      </c>
      <c r="AL629" t="s">
        <v>32</v>
      </c>
      <c r="AO629">
        <v>1</v>
      </c>
      <c r="AP629">
        <v>11</v>
      </c>
      <c r="AQ629">
        <v>7421</v>
      </c>
      <c r="AR629" s="1">
        <v>41873</v>
      </c>
      <c r="AS629">
        <v>1</v>
      </c>
      <c r="AT629" t="s">
        <v>5490</v>
      </c>
      <c r="AU629" t="s">
        <v>32</v>
      </c>
    </row>
    <row r="630" spans="1:47" x14ac:dyDescent="0.25">
      <c r="A630">
        <v>3619</v>
      </c>
      <c r="B630">
        <v>11098</v>
      </c>
      <c r="C630" t="str">
        <f t="shared" si="27"/>
        <v xml:space="preserve">Dipl. Ing. Volker Grage  </v>
      </c>
      <c r="D630" t="s">
        <v>5493</v>
      </c>
      <c r="E630" s="5">
        <v>81241</v>
      </c>
      <c r="F630" t="s">
        <v>3232</v>
      </c>
      <c r="G630" t="s">
        <v>17324</v>
      </c>
      <c r="H630" t="s">
        <v>5494</v>
      </c>
      <c r="I630" t="s">
        <v>17387</v>
      </c>
      <c r="J630" t="s">
        <v>5495</v>
      </c>
      <c r="K630" t="s">
        <v>17387</v>
      </c>
      <c r="O630">
        <f t="shared" si="28"/>
        <v>1</v>
      </c>
      <c r="P630">
        <v>0</v>
      </c>
      <c r="Q630">
        <v>0</v>
      </c>
      <c r="R630" s="4">
        <v>0</v>
      </c>
      <c r="T630" s="1">
        <f t="shared" ca="1" si="29"/>
        <v>42211</v>
      </c>
      <c r="U630" s="1">
        <f t="shared" ca="1" si="29"/>
        <v>42211</v>
      </c>
      <c r="V630" t="s">
        <v>17387</v>
      </c>
      <c r="AB630" t="s">
        <v>5491</v>
      </c>
      <c r="AC630" t="s">
        <v>5492</v>
      </c>
      <c r="AF630" t="s">
        <v>1534</v>
      </c>
      <c r="AG630" t="s">
        <v>5496</v>
      </c>
      <c r="AL630" t="s">
        <v>32</v>
      </c>
      <c r="AO630">
        <v>0</v>
      </c>
      <c r="AP630">
        <v>3</v>
      </c>
      <c r="AQ630">
        <v>1630</v>
      </c>
      <c r="AR630" s="1">
        <v>37400</v>
      </c>
      <c r="AS630">
        <v>4</v>
      </c>
      <c r="AT630" t="s">
        <v>5497</v>
      </c>
      <c r="AU630" t="s">
        <v>32</v>
      </c>
    </row>
    <row r="631" spans="1:47" x14ac:dyDescent="0.25">
      <c r="A631">
        <v>3620</v>
      </c>
      <c r="B631">
        <v>11493</v>
      </c>
      <c r="C631" t="str">
        <f t="shared" si="27"/>
        <v xml:space="preserve">DJK Pasing  </v>
      </c>
      <c r="D631" t="s">
        <v>5500</v>
      </c>
      <c r="E631" s="5">
        <v>81241</v>
      </c>
      <c r="F631" t="s">
        <v>3232</v>
      </c>
      <c r="G631" t="s">
        <v>17324</v>
      </c>
      <c r="I631" t="s">
        <v>17387</v>
      </c>
      <c r="K631" t="s">
        <v>17387</v>
      </c>
      <c r="O631">
        <f t="shared" si="28"/>
        <v>1</v>
      </c>
      <c r="P631">
        <v>0</v>
      </c>
      <c r="Q631">
        <v>0</v>
      </c>
      <c r="R631" s="4">
        <v>0</v>
      </c>
      <c r="T631" s="1">
        <f t="shared" ca="1" si="29"/>
        <v>42211</v>
      </c>
      <c r="U631" s="1">
        <f t="shared" ca="1" si="29"/>
        <v>42211</v>
      </c>
      <c r="V631" t="s">
        <v>17387</v>
      </c>
      <c r="AB631" t="s">
        <v>5498</v>
      </c>
      <c r="AC631" t="s">
        <v>5499</v>
      </c>
      <c r="AF631" t="s">
        <v>5501</v>
      </c>
      <c r="AG631" t="s">
        <v>5502</v>
      </c>
      <c r="AL631" t="s">
        <v>32</v>
      </c>
      <c r="AO631">
        <v>0</v>
      </c>
      <c r="AP631">
        <v>0</v>
      </c>
      <c r="AQ631">
        <v>0</v>
      </c>
      <c r="AR631" t="s">
        <v>33</v>
      </c>
      <c r="AS631">
        <v>0</v>
      </c>
      <c r="AT631" t="s">
        <v>5503</v>
      </c>
      <c r="AU631" t="s">
        <v>32</v>
      </c>
    </row>
    <row r="632" spans="1:47" x14ac:dyDescent="0.25">
      <c r="A632">
        <v>3621</v>
      </c>
      <c r="B632">
        <v>10273</v>
      </c>
      <c r="C632" t="str">
        <f t="shared" si="27"/>
        <v xml:space="preserve">Metro Cash &amp; Carry Deutschland GmbH </v>
      </c>
      <c r="D632" t="s">
        <v>5505</v>
      </c>
      <c r="E632" s="5">
        <v>81243</v>
      </c>
      <c r="F632" t="s">
        <v>3232</v>
      </c>
      <c r="G632" t="s">
        <v>17324</v>
      </c>
      <c r="H632" t="s">
        <v>5506</v>
      </c>
      <c r="I632" t="s">
        <v>17387</v>
      </c>
      <c r="J632" t="s">
        <v>5507</v>
      </c>
      <c r="K632" t="s">
        <v>17387</v>
      </c>
      <c r="O632">
        <f t="shared" si="28"/>
        <v>1</v>
      </c>
      <c r="P632">
        <v>0</v>
      </c>
      <c r="Q632">
        <v>0</v>
      </c>
      <c r="R632" s="4">
        <v>10</v>
      </c>
      <c r="T632" s="1">
        <f t="shared" ca="1" si="29"/>
        <v>42211</v>
      </c>
      <c r="U632" s="1">
        <f t="shared" ca="1" si="29"/>
        <v>42211</v>
      </c>
      <c r="V632" t="s">
        <v>17387</v>
      </c>
      <c r="W632" t="s">
        <v>5514</v>
      </c>
      <c r="AB632" t="s">
        <v>5504</v>
      </c>
      <c r="AC632" t="s">
        <v>1115</v>
      </c>
      <c r="AD632" t="s">
        <v>863</v>
      </c>
      <c r="AF632" t="s">
        <v>5508</v>
      </c>
      <c r="AG632" t="s">
        <v>5509</v>
      </c>
      <c r="AH632" t="s">
        <v>5510</v>
      </c>
      <c r="AI632" t="s">
        <v>5511</v>
      </c>
      <c r="AJ632" t="s">
        <v>5512</v>
      </c>
      <c r="AK632" t="s">
        <v>5513</v>
      </c>
      <c r="AO632">
        <v>0</v>
      </c>
      <c r="AP632">
        <v>11</v>
      </c>
      <c r="AQ632">
        <v>7801</v>
      </c>
      <c r="AR632" s="1">
        <v>38728</v>
      </c>
      <c r="AS632">
        <v>4</v>
      </c>
      <c r="AT632" t="s">
        <v>5515</v>
      </c>
      <c r="AU632" t="s">
        <v>32</v>
      </c>
    </row>
    <row r="633" spans="1:47" x14ac:dyDescent="0.25">
      <c r="A633">
        <v>3622</v>
      </c>
      <c r="B633">
        <v>10328</v>
      </c>
      <c r="C633" t="str">
        <f t="shared" si="27"/>
        <v xml:space="preserve">Anton Hinkofer GmbH  </v>
      </c>
      <c r="D633" t="s">
        <v>5518</v>
      </c>
      <c r="E633" s="5">
        <v>81243</v>
      </c>
      <c r="F633" t="s">
        <v>3232</v>
      </c>
      <c r="G633" t="s">
        <v>17324</v>
      </c>
      <c r="H633" t="s">
        <v>5519</v>
      </c>
      <c r="I633" t="s">
        <v>17387</v>
      </c>
      <c r="J633" t="s">
        <v>5520</v>
      </c>
      <c r="K633" t="s">
        <v>17387</v>
      </c>
      <c r="O633">
        <f t="shared" si="28"/>
        <v>1</v>
      </c>
      <c r="P633">
        <v>0</v>
      </c>
      <c r="Q633">
        <v>0</v>
      </c>
      <c r="R633" s="4">
        <v>0</v>
      </c>
      <c r="S633" t="s">
        <v>5523</v>
      </c>
      <c r="T633" s="1">
        <f t="shared" ca="1" si="29"/>
        <v>42211</v>
      </c>
      <c r="U633" s="1">
        <f t="shared" ca="1" si="29"/>
        <v>42211</v>
      </c>
      <c r="V633" t="s">
        <v>17387</v>
      </c>
      <c r="AB633" t="s">
        <v>5516</v>
      </c>
      <c r="AC633" t="s">
        <v>5517</v>
      </c>
      <c r="AF633" t="s">
        <v>5521</v>
      </c>
      <c r="AO633">
        <v>0</v>
      </c>
      <c r="AP633">
        <v>0</v>
      </c>
      <c r="AQ633">
        <v>6910</v>
      </c>
      <c r="AR633" t="s">
        <v>33</v>
      </c>
      <c r="AS633">
        <v>0</v>
      </c>
      <c r="AT633" t="s">
        <v>5522</v>
      </c>
      <c r="AU633" t="s">
        <v>32</v>
      </c>
    </row>
    <row r="634" spans="1:47" x14ac:dyDescent="0.25">
      <c r="A634">
        <v>3623</v>
      </c>
      <c r="B634">
        <v>10418</v>
      </c>
      <c r="C634" t="str">
        <f t="shared" si="27"/>
        <v xml:space="preserve">Toom Baumarkt GmbH  </v>
      </c>
      <c r="D634" t="s">
        <v>5525</v>
      </c>
      <c r="E634" s="5">
        <v>81243</v>
      </c>
      <c r="F634" t="s">
        <v>3232</v>
      </c>
      <c r="G634" t="s">
        <v>17324</v>
      </c>
      <c r="H634" t="s">
        <v>5526</v>
      </c>
      <c r="I634" t="s">
        <v>17387</v>
      </c>
      <c r="J634" t="s">
        <v>5527</v>
      </c>
      <c r="K634" t="s">
        <v>17387</v>
      </c>
      <c r="O634">
        <f t="shared" si="28"/>
        <v>1</v>
      </c>
      <c r="P634">
        <v>0</v>
      </c>
      <c r="Q634">
        <v>0</v>
      </c>
      <c r="R634" s="4">
        <v>0</v>
      </c>
      <c r="T634" s="1">
        <f t="shared" ca="1" si="29"/>
        <v>42211</v>
      </c>
      <c r="U634" s="1">
        <f t="shared" ca="1" si="29"/>
        <v>42211</v>
      </c>
      <c r="V634" t="s">
        <v>17387</v>
      </c>
      <c r="AB634" t="s">
        <v>5524</v>
      </c>
      <c r="AC634" t="s">
        <v>1462</v>
      </c>
      <c r="AF634" t="s">
        <v>5528</v>
      </c>
      <c r="AI634" t="s">
        <v>5529</v>
      </c>
      <c r="AJ634" t="s">
        <v>5530</v>
      </c>
      <c r="AO634">
        <v>0</v>
      </c>
      <c r="AP634">
        <v>225</v>
      </c>
      <c r="AQ634">
        <v>30334</v>
      </c>
      <c r="AR634" s="1">
        <v>40816</v>
      </c>
      <c r="AS634">
        <v>8</v>
      </c>
      <c r="AT634" t="s">
        <v>5531</v>
      </c>
      <c r="AU634" t="s">
        <v>32</v>
      </c>
    </row>
    <row r="635" spans="1:47" x14ac:dyDescent="0.25">
      <c r="A635">
        <v>3624</v>
      </c>
      <c r="B635">
        <v>10462</v>
      </c>
      <c r="C635" t="str">
        <f t="shared" si="27"/>
        <v xml:space="preserve">Rospeg Sped. GmbH  </v>
      </c>
      <c r="D635" t="s">
        <v>5534</v>
      </c>
      <c r="E635" s="5">
        <v>81243</v>
      </c>
      <c r="F635" t="s">
        <v>3232</v>
      </c>
      <c r="G635" t="s">
        <v>17324</v>
      </c>
      <c r="I635" t="s">
        <v>17387</v>
      </c>
      <c r="K635" t="s">
        <v>17387</v>
      </c>
      <c r="O635">
        <f t="shared" si="28"/>
        <v>1</v>
      </c>
      <c r="P635">
        <v>0</v>
      </c>
      <c r="Q635">
        <v>0</v>
      </c>
      <c r="R635" s="4">
        <v>0</v>
      </c>
      <c r="T635" s="1">
        <f t="shared" ca="1" si="29"/>
        <v>42211</v>
      </c>
      <c r="U635" s="1">
        <f t="shared" ca="1" si="29"/>
        <v>42211</v>
      </c>
      <c r="V635" t="s">
        <v>17387</v>
      </c>
      <c r="AB635" t="s">
        <v>5532</v>
      </c>
      <c r="AC635" t="s">
        <v>5533</v>
      </c>
      <c r="AO635">
        <v>0</v>
      </c>
      <c r="AP635">
        <v>0</v>
      </c>
      <c r="AQ635">
        <v>0</v>
      </c>
      <c r="AR635" t="s">
        <v>33</v>
      </c>
      <c r="AS635">
        <v>0</v>
      </c>
      <c r="AT635" t="s">
        <v>5535</v>
      </c>
      <c r="AU635" t="s">
        <v>32</v>
      </c>
    </row>
    <row r="636" spans="1:47" x14ac:dyDescent="0.25">
      <c r="A636">
        <v>3625</v>
      </c>
      <c r="B636">
        <v>11056</v>
      </c>
      <c r="C636" t="str">
        <f t="shared" si="27"/>
        <v xml:space="preserve">Autogalerie Kaya Inh. Kaya Tunsay </v>
      </c>
      <c r="D636" t="s">
        <v>5539</v>
      </c>
      <c r="E636" s="5">
        <v>81243</v>
      </c>
      <c r="F636" t="s">
        <v>3232</v>
      </c>
      <c r="G636" t="s">
        <v>17324</v>
      </c>
      <c r="H636" t="s">
        <v>5540</v>
      </c>
      <c r="I636" t="s">
        <v>17387</v>
      </c>
      <c r="K636" t="s">
        <v>17387</v>
      </c>
      <c r="O636">
        <f t="shared" si="28"/>
        <v>1</v>
      </c>
      <c r="P636">
        <v>0</v>
      </c>
      <c r="Q636">
        <v>0</v>
      </c>
      <c r="R636" s="4">
        <v>0</v>
      </c>
      <c r="T636" s="1">
        <f t="shared" ca="1" si="29"/>
        <v>42211</v>
      </c>
      <c r="U636" s="1">
        <f t="shared" ca="1" si="29"/>
        <v>42211</v>
      </c>
      <c r="V636" t="s">
        <v>17387</v>
      </c>
      <c r="AB636" t="s">
        <v>5536</v>
      </c>
      <c r="AC636" t="s">
        <v>5537</v>
      </c>
      <c r="AD636" t="s">
        <v>5538</v>
      </c>
      <c r="AG636" t="s">
        <v>5541</v>
      </c>
      <c r="AL636" t="s">
        <v>32</v>
      </c>
      <c r="AO636">
        <v>0</v>
      </c>
      <c r="AP636">
        <v>0</v>
      </c>
      <c r="AQ636">
        <v>665</v>
      </c>
      <c r="AR636" t="s">
        <v>33</v>
      </c>
      <c r="AS636">
        <v>0</v>
      </c>
      <c r="AT636" t="s">
        <v>5542</v>
      </c>
      <c r="AU636" t="s">
        <v>32</v>
      </c>
    </row>
    <row r="637" spans="1:47" x14ac:dyDescent="0.25">
      <c r="A637">
        <v>3626</v>
      </c>
      <c r="B637">
        <v>11225</v>
      </c>
      <c r="C637" t="str">
        <f t="shared" si="27"/>
        <v>Kulturkreis Schloß Blutenburg Leitung Herr Willi Fries</v>
      </c>
      <c r="D637" t="s">
        <v>5547</v>
      </c>
      <c r="E637" s="5">
        <v>81243</v>
      </c>
      <c r="F637" t="s">
        <v>3232</v>
      </c>
      <c r="G637" t="s">
        <v>17324</v>
      </c>
      <c r="H637" t="s">
        <v>5548</v>
      </c>
      <c r="I637" t="s">
        <v>17387</v>
      </c>
      <c r="J637" t="s">
        <v>5548</v>
      </c>
      <c r="K637" t="s">
        <v>17387</v>
      </c>
      <c r="O637">
        <f t="shared" si="28"/>
        <v>1</v>
      </c>
      <c r="P637">
        <v>0</v>
      </c>
      <c r="Q637">
        <v>0</v>
      </c>
      <c r="R637" s="4">
        <v>0</v>
      </c>
      <c r="T637" s="1">
        <f t="shared" ca="1" si="29"/>
        <v>42211</v>
      </c>
      <c r="U637" s="1">
        <f t="shared" ca="1" si="29"/>
        <v>42211</v>
      </c>
      <c r="V637" t="s">
        <v>17387</v>
      </c>
      <c r="AB637" t="s">
        <v>5543</v>
      </c>
      <c r="AC637" t="s">
        <v>5544</v>
      </c>
      <c r="AD637" t="s">
        <v>5545</v>
      </c>
      <c r="AE637" t="s">
        <v>5546</v>
      </c>
      <c r="AG637" t="s">
        <v>5549</v>
      </c>
      <c r="AL637" t="s">
        <v>32</v>
      </c>
      <c r="AO637">
        <v>0</v>
      </c>
      <c r="AP637">
        <v>4</v>
      </c>
      <c r="AQ637">
        <v>2920</v>
      </c>
      <c r="AR637" s="1">
        <v>38945</v>
      </c>
      <c r="AS637">
        <v>1</v>
      </c>
      <c r="AT637" t="s">
        <v>5550</v>
      </c>
      <c r="AU637" t="s">
        <v>32</v>
      </c>
    </row>
    <row r="638" spans="1:47" x14ac:dyDescent="0.25">
      <c r="A638">
        <v>3627</v>
      </c>
      <c r="B638">
        <v>11391</v>
      </c>
      <c r="C638" t="str">
        <f t="shared" si="27"/>
        <v xml:space="preserve">Kring Logistik GmbH  </v>
      </c>
      <c r="D638" t="s">
        <v>5553</v>
      </c>
      <c r="E638" s="5">
        <v>81243</v>
      </c>
      <c r="F638" t="s">
        <v>3232</v>
      </c>
      <c r="G638" t="s">
        <v>17324</v>
      </c>
      <c r="H638" t="s">
        <v>5554</v>
      </c>
      <c r="I638" t="s">
        <v>17387</v>
      </c>
      <c r="J638" t="s">
        <v>5555</v>
      </c>
      <c r="K638" t="s">
        <v>17387</v>
      </c>
      <c r="O638">
        <f t="shared" si="28"/>
        <v>1</v>
      </c>
      <c r="P638">
        <v>0</v>
      </c>
      <c r="Q638">
        <v>0</v>
      </c>
      <c r="R638" s="4">
        <v>0</v>
      </c>
      <c r="T638" s="1">
        <f t="shared" ca="1" si="29"/>
        <v>42211</v>
      </c>
      <c r="U638" s="1">
        <f t="shared" ca="1" si="29"/>
        <v>42211</v>
      </c>
      <c r="V638" t="s">
        <v>17387</v>
      </c>
      <c r="AB638" t="s">
        <v>5551</v>
      </c>
      <c r="AC638" t="s">
        <v>5552</v>
      </c>
      <c r="AF638" t="s">
        <v>5556</v>
      </c>
      <c r="AG638" t="s">
        <v>5557</v>
      </c>
      <c r="AL638" t="s">
        <v>32</v>
      </c>
      <c r="AO638">
        <v>0</v>
      </c>
      <c r="AP638">
        <v>9</v>
      </c>
      <c r="AQ638">
        <v>17834</v>
      </c>
      <c r="AR638" s="1">
        <v>39447</v>
      </c>
      <c r="AS638">
        <v>6</v>
      </c>
      <c r="AT638" t="s">
        <v>5558</v>
      </c>
      <c r="AU638" t="s">
        <v>32</v>
      </c>
    </row>
    <row r="639" spans="1:47" x14ac:dyDescent="0.25">
      <c r="A639">
        <v>3628</v>
      </c>
      <c r="B639">
        <v>10303</v>
      </c>
      <c r="C639" t="str">
        <f t="shared" si="27"/>
        <v xml:space="preserve">HSG Hochbau u. Sanierungsges. mbH </v>
      </c>
      <c r="D639" t="s">
        <v>5562</v>
      </c>
      <c r="E639" s="5">
        <v>81245</v>
      </c>
      <c r="F639" t="s">
        <v>3232</v>
      </c>
      <c r="G639" t="s">
        <v>17324</v>
      </c>
      <c r="H639" t="s">
        <v>5563</v>
      </c>
      <c r="I639" t="s">
        <v>17387</v>
      </c>
      <c r="J639" t="s">
        <v>5564</v>
      </c>
      <c r="K639" t="s">
        <v>17387</v>
      </c>
      <c r="O639">
        <f t="shared" si="28"/>
        <v>1</v>
      </c>
      <c r="P639">
        <v>0</v>
      </c>
      <c r="Q639">
        <v>0</v>
      </c>
      <c r="R639" s="4">
        <v>0</v>
      </c>
      <c r="T639" s="1">
        <f t="shared" ca="1" si="29"/>
        <v>42211</v>
      </c>
      <c r="U639" s="1">
        <f t="shared" ca="1" si="29"/>
        <v>42211</v>
      </c>
      <c r="V639" t="s">
        <v>17387</v>
      </c>
      <c r="AB639" t="s">
        <v>5559</v>
      </c>
      <c r="AC639" t="s">
        <v>5560</v>
      </c>
      <c r="AD639" t="s">
        <v>5561</v>
      </c>
      <c r="AF639" t="s">
        <v>5565</v>
      </c>
      <c r="AG639" t="s">
        <v>5566</v>
      </c>
      <c r="AI639" t="s">
        <v>5567</v>
      </c>
      <c r="AJ639" t="s">
        <v>5568</v>
      </c>
      <c r="AO639">
        <v>0</v>
      </c>
      <c r="AP639">
        <v>4</v>
      </c>
      <c r="AQ639">
        <v>984</v>
      </c>
      <c r="AR639" s="1">
        <v>38363</v>
      </c>
      <c r="AS639">
        <v>0</v>
      </c>
      <c r="AT639" t="s">
        <v>5569</v>
      </c>
      <c r="AU639" t="s">
        <v>32</v>
      </c>
    </row>
    <row r="640" spans="1:47" x14ac:dyDescent="0.25">
      <c r="A640">
        <v>3629</v>
      </c>
      <c r="B640">
        <v>10405</v>
      </c>
      <c r="C640" t="str">
        <f t="shared" si="27"/>
        <v xml:space="preserve">Radiologisches Zentrum München-Pasing </v>
      </c>
      <c r="D640" t="s">
        <v>5572</v>
      </c>
      <c r="E640" s="5">
        <v>81245</v>
      </c>
      <c r="F640" t="s">
        <v>3232</v>
      </c>
      <c r="G640" t="s">
        <v>17324</v>
      </c>
      <c r="H640" t="s">
        <v>5573</v>
      </c>
      <c r="I640" t="s">
        <v>17387</v>
      </c>
      <c r="J640" t="s">
        <v>5574</v>
      </c>
      <c r="K640" t="s">
        <v>17387</v>
      </c>
      <c r="O640">
        <f t="shared" si="28"/>
        <v>1</v>
      </c>
      <c r="P640">
        <v>0</v>
      </c>
      <c r="Q640">
        <v>0</v>
      </c>
      <c r="R640" s="4">
        <v>0</v>
      </c>
      <c r="T640" s="1">
        <f t="shared" ca="1" si="29"/>
        <v>42211</v>
      </c>
      <c r="U640" s="1">
        <f t="shared" ca="1" si="29"/>
        <v>42211</v>
      </c>
      <c r="V640" t="s">
        <v>17387</v>
      </c>
      <c r="AB640" t="s">
        <v>5570</v>
      </c>
      <c r="AC640" t="s">
        <v>5571</v>
      </c>
      <c r="AD640" t="s">
        <v>5473</v>
      </c>
      <c r="AF640" t="s">
        <v>5575</v>
      </c>
      <c r="AG640" t="s">
        <v>5576</v>
      </c>
      <c r="AH640" t="s">
        <v>5577</v>
      </c>
      <c r="AO640">
        <v>0</v>
      </c>
      <c r="AP640">
        <v>0</v>
      </c>
      <c r="AQ640">
        <v>7259</v>
      </c>
      <c r="AR640" t="s">
        <v>33</v>
      </c>
      <c r="AS640">
        <v>0</v>
      </c>
      <c r="AT640" t="s">
        <v>5578</v>
      </c>
      <c r="AU640" t="s">
        <v>32</v>
      </c>
    </row>
    <row r="641" spans="1:47" x14ac:dyDescent="0.25">
      <c r="A641">
        <v>3630</v>
      </c>
      <c r="B641">
        <v>10421</v>
      </c>
      <c r="C641" t="str">
        <f t="shared" si="27"/>
        <v xml:space="preserve">Uttlinger AG  </v>
      </c>
      <c r="D641" t="s">
        <v>5581</v>
      </c>
      <c r="E641" s="5">
        <v>81245</v>
      </c>
      <c r="F641" t="s">
        <v>3232</v>
      </c>
      <c r="G641" t="s">
        <v>17324</v>
      </c>
      <c r="H641" t="s">
        <v>5582</v>
      </c>
      <c r="I641" t="s">
        <v>17387</v>
      </c>
      <c r="J641" t="s">
        <v>5583</v>
      </c>
      <c r="K641" t="s">
        <v>17387</v>
      </c>
      <c r="O641">
        <f t="shared" si="28"/>
        <v>1</v>
      </c>
      <c r="P641">
        <v>0</v>
      </c>
      <c r="Q641">
        <v>0</v>
      </c>
      <c r="R641" s="4">
        <v>0</v>
      </c>
      <c r="T641" s="1">
        <f t="shared" ca="1" si="29"/>
        <v>42211</v>
      </c>
      <c r="U641" s="1">
        <f t="shared" ca="1" si="29"/>
        <v>42211</v>
      </c>
      <c r="V641" t="s">
        <v>17387</v>
      </c>
      <c r="AB641" t="s">
        <v>5579</v>
      </c>
      <c r="AC641" t="s">
        <v>5580</v>
      </c>
      <c r="AF641" t="s">
        <v>5584</v>
      </c>
      <c r="AG641" t="s">
        <v>5585</v>
      </c>
      <c r="AI641" t="s">
        <v>1167</v>
      </c>
      <c r="AJ641" t="s">
        <v>5586</v>
      </c>
      <c r="AO641">
        <v>0</v>
      </c>
      <c r="AP641">
        <v>0</v>
      </c>
      <c r="AQ641">
        <v>17083</v>
      </c>
      <c r="AR641" t="s">
        <v>33</v>
      </c>
      <c r="AS641">
        <v>2</v>
      </c>
      <c r="AT641" t="s">
        <v>5587</v>
      </c>
      <c r="AU641" t="s">
        <v>32</v>
      </c>
    </row>
    <row r="642" spans="1:47" x14ac:dyDescent="0.25">
      <c r="A642">
        <v>3631</v>
      </c>
      <c r="B642">
        <v>10439</v>
      </c>
      <c r="C642" t="str">
        <f t="shared" ref="C642:C705" si="30">CONCATENATE(AC642," ",AD642," ",AE642)</f>
        <v xml:space="preserve">Brunner + Co Bauges. mbH &amp; Co </v>
      </c>
      <c r="D642" t="s">
        <v>5591</v>
      </c>
      <c r="E642" s="5">
        <v>81245</v>
      </c>
      <c r="F642" t="s">
        <v>3232</v>
      </c>
      <c r="G642" t="s">
        <v>17324</v>
      </c>
      <c r="H642" t="s">
        <v>5592</v>
      </c>
      <c r="I642" t="s">
        <v>17387</v>
      </c>
      <c r="J642" t="s">
        <v>5593</v>
      </c>
      <c r="K642" t="s">
        <v>17387</v>
      </c>
      <c r="O642">
        <f t="shared" ref="O642:O705" si="31">IF(AU642="J",1,0)</f>
        <v>1</v>
      </c>
      <c r="P642">
        <v>0</v>
      </c>
      <c r="Q642">
        <v>0</v>
      </c>
      <c r="R642" s="4">
        <v>0</v>
      </c>
      <c r="T642" s="1">
        <f t="shared" ca="1" si="29"/>
        <v>42211</v>
      </c>
      <c r="U642" s="1">
        <f t="shared" ca="1" si="29"/>
        <v>42211</v>
      </c>
      <c r="V642" t="s">
        <v>17387</v>
      </c>
      <c r="AB642" t="s">
        <v>5588</v>
      </c>
      <c r="AC642" t="s">
        <v>5589</v>
      </c>
      <c r="AD642" t="s">
        <v>5590</v>
      </c>
      <c r="AF642" t="s">
        <v>5594</v>
      </c>
      <c r="AG642" t="s">
        <v>5595</v>
      </c>
      <c r="AO642">
        <v>0</v>
      </c>
      <c r="AP642">
        <v>0</v>
      </c>
      <c r="AQ642">
        <v>0</v>
      </c>
      <c r="AR642" t="s">
        <v>33</v>
      </c>
      <c r="AS642">
        <v>0</v>
      </c>
      <c r="AT642" t="s">
        <v>5596</v>
      </c>
      <c r="AU642" t="s">
        <v>32</v>
      </c>
    </row>
    <row r="643" spans="1:47" x14ac:dyDescent="0.25">
      <c r="A643">
        <v>3632</v>
      </c>
      <c r="B643">
        <v>10458</v>
      </c>
      <c r="C643" t="str">
        <f t="shared" si="30"/>
        <v xml:space="preserve">fom Kanalbau GmbH  </v>
      </c>
      <c r="D643" t="s">
        <v>5599</v>
      </c>
      <c r="E643" s="5">
        <v>81245</v>
      </c>
      <c r="F643" t="s">
        <v>3232</v>
      </c>
      <c r="G643" t="s">
        <v>17324</v>
      </c>
      <c r="H643" t="s">
        <v>5600</v>
      </c>
      <c r="I643" t="s">
        <v>17387</v>
      </c>
      <c r="J643" t="s">
        <v>5601</v>
      </c>
      <c r="K643" t="s">
        <v>17387</v>
      </c>
      <c r="O643">
        <f t="shared" si="31"/>
        <v>1</v>
      </c>
      <c r="P643">
        <v>0</v>
      </c>
      <c r="Q643">
        <v>0</v>
      </c>
      <c r="R643" s="4">
        <v>0</v>
      </c>
      <c r="T643" s="1">
        <f t="shared" ca="1" si="29"/>
        <v>42211</v>
      </c>
      <c r="U643" s="1">
        <f t="shared" ca="1" si="29"/>
        <v>42211</v>
      </c>
      <c r="V643" t="s">
        <v>17387</v>
      </c>
      <c r="AB643" t="s">
        <v>5597</v>
      </c>
      <c r="AC643" t="s">
        <v>5598</v>
      </c>
      <c r="AF643" t="s">
        <v>5602</v>
      </c>
      <c r="AG643" t="s">
        <v>5603</v>
      </c>
      <c r="AJ643" t="s">
        <v>5604</v>
      </c>
      <c r="AO643">
        <v>0</v>
      </c>
      <c r="AP643">
        <v>0</v>
      </c>
      <c r="AQ643">
        <v>24798</v>
      </c>
      <c r="AR643" t="s">
        <v>33</v>
      </c>
      <c r="AS643">
        <v>1</v>
      </c>
      <c r="AT643" t="s">
        <v>5605</v>
      </c>
      <c r="AU643" t="s">
        <v>32</v>
      </c>
    </row>
    <row r="644" spans="1:47" x14ac:dyDescent="0.25">
      <c r="A644">
        <v>3633</v>
      </c>
      <c r="B644">
        <v>10518</v>
      </c>
      <c r="C644" t="str">
        <f t="shared" si="30"/>
        <v xml:space="preserve">Weber`s Wies'n Stadel Karola Weber </v>
      </c>
      <c r="D644" t="s">
        <v>5609</v>
      </c>
      <c r="E644" s="5">
        <v>81245</v>
      </c>
      <c r="F644" t="s">
        <v>3232</v>
      </c>
      <c r="G644" t="s">
        <v>17324</v>
      </c>
      <c r="H644" t="s">
        <v>5610</v>
      </c>
      <c r="I644" t="s">
        <v>17387</v>
      </c>
      <c r="J644" t="s">
        <v>5611</v>
      </c>
      <c r="K644" t="s">
        <v>17387</v>
      </c>
      <c r="L644" t="s">
        <v>5612</v>
      </c>
      <c r="O644">
        <f t="shared" si="31"/>
        <v>1</v>
      </c>
      <c r="P644">
        <v>0</v>
      </c>
      <c r="Q644">
        <v>0</v>
      </c>
      <c r="R644" s="4">
        <v>0</v>
      </c>
      <c r="T644" s="1">
        <f t="shared" ref="T644:U707" ca="1" si="32">TODAY()</f>
        <v>42211</v>
      </c>
      <c r="U644" s="1">
        <f t="shared" ca="1" si="32"/>
        <v>42211</v>
      </c>
      <c r="V644" t="s">
        <v>17387</v>
      </c>
      <c r="AB644" t="s">
        <v>5606</v>
      </c>
      <c r="AC644" t="s">
        <v>5607</v>
      </c>
      <c r="AD644" t="s">
        <v>5608</v>
      </c>
      <c r="AL644" t="s">
        <v>32</v>
      </c>
      <c r="AO644">
        <v>1</v>
      </c>
      <c r="AP644">
        <v>0</v>
      </c>
      <c r="AQ644">
        <v>1200</v>
      </c>
      <c r="AR644" t="s">
        <v>33</v>
      </c>
      <c r="AS644">
        <v>0</v>
      </c>
      <c r="AT644" t="s">
        <v>5613</v>
      </c>
      <c r="AU644" t="s">
        <v>32</v>
      </c>
    </row>
    <row r="645" spans="1:47" x14ac:dyDescent="0.25">
      <c r="A645">
        <v>3634</v>
      </c>
      <c r="B645">
        <v>10859</v>
      </c>
      <c r="C645" t="str">
        <f t="shared" si="30"/>
        <v xml:space="preserve">Prof. Dr.-Ing. F.W. Günthert </v>
      </c>
      <c r="D645" t="s">
        <v>5617</v>
      </c>
      <c r="E645" s="5">
        <v>81245</v>
      </c>
      <c r="F645" t="s">
        <v>3232</v>
      </c>
      <c r="G645" t="s">
        <v>17324</v>
      </c>
      <c r="I645" t="s">
        <v>17387</v>
      </c>
      <c r="K645" t="s">
        <v>17387</v>
      </c>
      <c r="O645">
        <f t="shared" si="31"/>
        <v>1</v>
      </c>
      <c r="P645">
        <v>0</v>
      </c>
      <c r="Q645">
        <v>0</v>
      </c>
      <c r="R645" s="4">
        <v>0</v>
      </c>
      <c r="T645" s="1">
        <f t="shared" ca="1" si="32"/>
        <v>42211</v>
      </c>
      <c r="U645" s="1">
        <f t="shared" ca="1" si="32"/>
        <v>42211</v>
      </c>
      <c r="V645" t="s">
        <v>17387</v>
      </c>
      <c r="AB645" t="s">
        <v>5614</v>
      </c>
      <c r="AC645" t="s">
        <v>5615</v>
      </c>
      <c r="AD645" t="s">
        <v>5616</v>
      </c>
      <c r="AL645" t="s">
        <v>32</v>
      </c>
      <c r="AO645">
        <v>0</v>
      </c>
      <c r="AP645">
        <v>0</v>
      </c>
      <c r="AQ645">
        <v>0</v>
      </c>
      <c r="AR645" t="s">
        <v>33</v>
      </c>
      <c r="AS645">
        <v>0</v>
      </c>
      <c r="AT645" t="s">
        <v>5618</v>
      </c>
      <c r="AU645" t="s">
        <v>32</v>
      </c>
    </row>
    <row r="646" spans="1:47" x14ac:dyDescent="0.25">
      <c r="A646">
        <v>3635</v>
      </c>
      <c r="B646">
        <v>10941</v>
      </c>
      <c r="C646" t="str">
        <f t="shared" si="30"/>
        <v xml:space="preserve">Veolia Umweltservice Süd GmbH &amp; Co. KG </v>
      </c>
      <c r="D646" t="s">
        <v>5621</v>
      </c>
      <c r="E646" s="5">
        <v>81245</v>
      </c>
      <c r="F646" t="s">
        <v>3232</v>
      </c>
      <c r="G646" t="s">
        <v>17324</v>
      </c>
      <c r="H646" t="s">
        <v>5622</v>
      </c>
      <c r="I646" t="s">
        <v>17387</v>
      </c>
      <c r="K646" t="s">
        <v>17387</v>
      </c>
      <c r="O646">
        <f t="shared" si="31"/>
        <v>1</v>
      </c>
      <c r="P646">
        <v>0</v>
      </c>
      <c r="Q646">
        <v>0</v>
      </c>
      <c r="R646" s="4">
        <v>0</v>
      </c>
      <c r="T646" s="1">
        <f t="shared" ca="1" si="32"/>
        <v>42211</v>
      </c>
      <c r="U646" s="1">
        <f t="shared" ca="1" si="32"/>
        <v>42211</v>
      </c>
      <c r="V646" t="s">
        <v>17387</v>
      </c>
      <c r="AB646" t="s">
        <v>5619</v>
      </c>
      <c r="AC646" t="s">
        <v>5620</v>
      </c>
      <c r="AD646" t="s">
        <v>233</v>
      </c>
      <c r="AF646" t="s">
        <v>5623</v>
      </c>
      <c r="AG646" t="s">
        <v>5624</v>
      </c>
      <c r="AH646" t="s">
        <v>5625</v>
      </c>
      <c r="AL646" t="s">
        <v>32</v>
      </c>
      <c r="AO646">
        <v>0</v>
      </c>
      <c r="AP646">
        <v>0</v>
      </c>
      <c r="AQ646">
        <v>38</v>
      </c>
      <c r="AR646" t="s">
        <v>33</v>
      </c>
      <c r="AS646">
        <v>0</v>
      </c>
      <c r="AT646" t="s">
        <v>5626</v>
      </c>
      <c r="AU646" t="s">
        <v>32</v>
      </c>
    </row>
    <row r="647" spans="1:47" x14ac:dyDescent="0.25">
      <c r="A647">
        <v>3636</v>
      </c>
      <c r="B647">
        <v>11027</v>
      </c>
      <c r="C647" t="str">
        <f t="shared" si="30"/>
        <v>Verein für Deutsche Schäferhunde Ortsgruppe M-Aubing</v>
      </c>
      <c r="D647" t="s">
        <v>5631</v>
      </c>
      <c r="E647" s="5">
        <v>81245</v>
      </c>
      <c r="F647" t="s">
        <v>3232</v>
      </c>
      <c r="G647" t="s">
        <v>17324</v>
      </c>
      <c r="I647" t="s">
        <v>17387</v>
      </c>
      <c r="K647" t="s">
        <v>17387</v>
      </c>
      <c r="O647">
        <f t="shared" si="31"/>
        <v>1</v>
      </c>
      <c r="P647">
        <v>0</v>
      </c>
      <c r="Q647">
        <v>0</v>
      </c>
      <c r="R647" s="4">
        <v>0</v>
      </c>
      <c r="T647" s="1">
        <f t="shared" ca="1" si="32"/>
        <v>42211</v>
      </c>
      <c r="U647" s="1">
        <f t="shared" ca="1" si="32"/>
        <v>42211</v>
      </c>
      <c r="V647" t="s">
        <v>17387</v>
      </c>
      <c r="AB647" t="s">
        <v>5627</v>
      </c>
      <c r="AC647" t="s">
        <v>5628</v>
      </c>
      <c r="AD647" t="s">
        <v>5629</v>
      </c>
      <c r="AE647" t="s">
        <v>5630</v>
      </c>
      <c r="AL647" t="s">
        <v>32</v>
      </c>
      <c r="AO647">
        <v>0</v>
      </c>
      <c r="AP647">
        <v>0</v>
      </c>
      <c r="AQ647">
        <v>3170</v>
      </c>
      <c r="AR647" t="s">
        <v>33</v>
      </c>
      <c r="AS647">
        <v>0</v>
      </c>
      <c r="AT647" t="s">
        <v>5632</v>
      </c>
      <c r="AU647" t="s">
        <v>32</v>
      </c>
    </row>
    <row r="648" spans="1:47" x14ac:dyDescent="0.25">
      <c r="A648">
        <v>3637</v>
      </c>
      <c r="B648">
        <v>11250</v>
      </c>
      <c r="C648" t="str">
        <f t="shared" si="30"/>
        <v>pebi-sped Peter Bischofberger Int. Spedition</v>
      </c>
      <c r="D648" t="s">
        <v>5636</v>
      </c>
      <c r="E648" s="5">
        <v>81245</v>
      </c>
      <c r="F648" t="s">
        <v>3232</v>
      </c>
      <c r="G648" t="s">
        <v>17324</v>
      </c>
      <c r="H648" t="s">
        <v>5637</v>
      </c>
      <c r="I648" t="s">
        <v>17387</v>
      </c>
      <c r="J648" t="s">
        <v>5638</v>
      </c>
      <c r="K648" t="s">
        <v>17387</v>
      </c>
      <c r="O648">
        <f t="shared" si="31"/>
        <v>1</v>
      </c>
      <c r="P648">
        <v>0</v>
      </c>
      <c r="Q648">
        <v>0</v>
      </c>
      <c r="R648" s="4">
        <v>0</v>
      </c>
      <c r="T648" s="1">
        <f t="shared" ca="1" si="32"/>
        <v>42211</v>
      </c>
      <c r="U648" s="1">
        <f t="shared" ca="1" si="32"/>
        <v>42211</v>
      </c>
      <c r="V648" t="s">
        <v>17387</v>
      </c>
      <c r="AB648" t="s">
        <v>5633</v>
      </c>
      <c r="AC648" t="s">
        <v>5634</v>
      </c>
      <c r="AD648" t="s">
        <v>5635</v>
      </c>
      <c r="AE648" t="s">
        <v>1380</v>
      </c>
      <c r="AL648" t="s">
        <v>32</v>
      </c>
      <c r="AO648">
        <v>0</v>
      </c>
      <c r="AP648">
        <v>0</v>
      </c>
      <c r="AQ648">
        <v>0</v>
      </c>
      <c r="AR648" t="s">
        <v>33</v>
      </c>
      <c r="AS648">
        <v>0</v>
      </c>
      <c r="AT648" t="s">
        <v>5639</v>
      </c>
      <c r="AU648" t="s">
        <v>32</v>
      </c>
    </row>
    <row r="649" spans="1:47" x14ac:dyDescent="0.25">
      <c r="A649">
        <v>3638</v>
      </c>
      <c r="B649">
        <v>11308</v>
      </c>
      <c r="C649" t="str">
        <f t="shared" si="30"/>
        <v>THYSSEN DÜCK Rohstoffhandel GmbH &amp; Co. KG</v>
      </c>
      <c r="D649" t="s">
        <v>5642</v>
      </c>
      <c r="E649" s="5">
        <v>81245</v>
      </c>
      <c r="F649" t="s">
        <v>3232</v>
      </c>
      <c r="G649" t="s">
        <v>17324</v>
      </c>
      <c r="H649" t="s">
        <v>5643</v>
      </c>
      <c r="I649" t="s">
        <v>17387</v>
      </c>
      <c r="J649" t="s">
        <v>5644</v>
      </c>
      <c r="K649" t="s">
        <v>17387</v>
      </c>
      <c r="O649">
        <f t="shared" si="31"/>
        <v>1</v>
      </c>
      <c r="P649">
        <v>0</v>
      </c>
      <c r="Q649">
        <v>0</v>
      </c>
      <c r="R649" s="4">
        <v>0</v>
      </c>
      <c r="S649" t="s">
        <v>5652</v>
      </c>
      <c r="T649" s="1">
        <f t="shared" ca="1" si="32"/>
        <v>42211</v>
      </c>
      <c r="U649" s="1">
        <f t="shared" ca="1" si="32"/>
        <v>42211</v>
      </c>
      <c r="V649" t="s">
        <v>17387</v>
      </c>
      <c r="AB649" t="s">
        <v>5640</v>
      </c>
      <c r="AC649" t="s">
        <v>5640</v>
      </c>
      <c r="AD649" t="s">
        <v>5641</v>
      </c>
      <c r="AE649" t="s">
        <v>233</v>
      </c>
      <c r="AF649" t="s">
        <v>5645</v>
      </c>
      <c r="AG649" t="s">
        <v>5646</v>
      </c>
      <c r="AH649" t="s">
        <v>5647</v>
      </c>
      <c r="AI649" t="s">
        <v>5648</v>
      </c>
      <c r="AJ649" t="s">
        <v>5649</v>
      </c>
      <c r="AK649" t="s">
        <v>5650</v>
      </c>
      <c r="AL649" t="s">
        <v>32</v>
      </c>
      <c r="AO649">
        <v>0</v>
      </c>
      <c r="AP649">
        <v>16</v>
      </c>
      <c r="AQ649">
        <v>2950</v>
      </c>
      <c r="AR649" s="1">
        <v>39233</v>
      </c>
      <c r="AS649">
        <v>11</v>
      </c>
      <c r="AT649" t="s">
        <v>5651</v>
      </c>
      <c r="AU649" t="s">
        <v>32</v>
      </c>
    </row>
    <row r="650" spans="1:47" x14ac:dyDescent="0.25">
      <c r="A650">
        <v>3639</v>
      </c>
      <c r="B650">
        <v>11469</v>
      </c>
      <c r="C650" t="str">
        <f t="shared" si="30"/>
        <v xml:space="preserve">Genossenschaftsbank eG München </v>
      </c>
      <c r="D650" t="s">
        <v>5655</v>
      </c>
      <c r="E650" s="5">
        <v>81245</v>
      </c>
      <c r="F650" t="s">
        <v>3232</v>
      </c>
      <c r="G650" t="s">
        <v>17324</v>
      </c>
      <c r="H650" t="s">
        <v>5656</v>
      </c>
      <c r="I650" t="s">
        <v>17387</v>
      </c>
      <c r="J650" t="s">
        <v>5657</v>
      </c>
      <c r="K650" t="s">
        <v>17387</v>
      </c>
      <c r="O650">
        <f t="shared" si="31"/>
        <v>1</v>
      </c>
      <c r="P650">
        <v>0</v>
      </c>
      <c r="Q650">
        <v>0</v>
      </c>
      <c r="R650" s="4">
        <v>0</v>
      </c>
      <c r="T650" s="1">
        <f t="shared" ca="1" si="32"/>
        <v>42211</v>
      </c>
      <c r="U650" s="1">
        <f t="shared" ca="1" si="32"/>
        <v>42211</v>
      </c>
      <c r="V650" t="s">
        <v>17387</v>
      </c>
      <c r="AB650" t="s">
        <v>5653</v>
      </c>
      <c r="AC650" t="s">
        <v>5654</v>
      </c>
      <c r="AD650" t="s">
        <v>3232</v>
      </c>
      <c r="AF650" t="s">
        <v>5658</v>
      </c>
      <c r="AG650" t="s">
        <v>5659</v>
      </c>
      <c r="AL650" t="s">
        <v>32</v>
      </c>
      <c r="AO650">
        <v>0</v>
      </c>
      <c r="AP650">
        <v>0</v>
      </c>
      <c r="AQ650">
        <v>0</v>
      </c>
      <c r="AR650" t="s">
        <v>33</v>
      </c>
      <c r="AS650">
        <v>0</v>
      </c>
      <c r="AT650" t="s">
        <v>5660</v>
      </c>
      <c r="AU650" t="s">
        <v>32</v>
      </c>
    </row>
    <row r="651" spans="1:47" x14ac:dyDescent="0.25">
      <c r="A651">
        <v>3640</v>
      </c>
      <c r="B651">
        <v>11740</v>
      </c>
      <c r="C651" t="str">
        <f t="shared" si="30"/>
        <v xml:space="preserve">Pfeil &amp; Söhne GmbH Schreinerei </v>
      </c>
      <c r="D651" t="s">
        <v>5664</v>
      </c>
      <c r="E651" s="5">
        <v>81245</v>
      </c>
      <c r="F651" t="s">
        <v>3232</v>
      </c>
      <c r="G651" t="s">
        <v>17324</v>
      </c>
      <c r="H651" t="s">
        <v>5665</v>
      </c>
      <c r="I651" t="s">
        <v>17387</v>
      </c>
      <c r="J651" t="s">
        <v>5666</v>
      </c>
      <c r="K651" t="s">
        <v>17387</v>
      </c>
      <c r="O651">
        <f t="shared" si="31"/>
        <v>1</v>
      </c>
      <c r="P651">
        <v>0</v>
      </c>
      <c r="Q651">
        <v>0</v>
      </c>
      <c r="R651" s="4">
        <v>0</v>
      </c>
      <c r="T651" s="1">
        <f t="shared" ca="1" si="32"/>
        <v>42211</v>
      </c>
      <c r="U651" s="1">
        <f t="shared" ca="1" si="32"/>
        <v>42211</v>
      </c>
      <c r="V651" t="s">
        <v>17387</v>
      </c>
      <c r="AB651" t="s">
        <v>5661</v>
      </c>
      <c r="AC651" t="s">
        <v>5662</v>
      </c>
      <c r="AD651" t="s">
        <v>5663</v>
      </c>
      <c r="AL651" t="s">
        <v>32</v>
      </c>
      <c r="AO651">
        <v>0</v>
      </c>
      <c r="AP651">
        <v>0</v>
      </c>
      <c r="AQ651">
        <v>0</v>
      </c>
      <c r="AR651" t="s">
        <v>33</v>
      </c>
      <c r="AS651">
        <v>0</v>
      </c>
      <c r="AT651" t="s">
        <v>5667</v>
      </c>
      <c r="AU651" t="s">
        <v>32</v>
      </c>
    </row>
    <row r="652" spans="1:47" x14ac:dyDescent="0.25">
      <c r="A652">
        <v>3641</v>
      </c>
      <c r="B652">
        <v>11822</v>
      </c>
      <c r="C652" t="str">
        <f t="shared" si="30"/>
        <v xml:space="preserve">Burschenverein Aubing e.V Michael Noder </v>
      </c>
      <c r="D652" t="s">
        <v>5671</v>
      </c>
      <c r="E652" s="5">
        <v>81245</v>
      </c>
      <c r="F652" t="s">
        <v>3232</v>
      </c>
      <c r="G652" t="s">
        <v>17324</v>
      </c>
      <c r="H652" t="s">
        <v>5672</v>
      </c>
      <c r="I652" t="s">
        <v>17387</v>
      </c>
      <c r="K652" t="s">
        <v>17387</v>
      </c>
      <c r="O652">
        <f t="shared" si="31"/>
        <v>1</v>
      </c>
      <c r="P652">
        <v>0</v>
      </c>
      <c r="Q652">
        <v>0</v>
      </c>
      <c r="R652" s="4">
        <v>0</v>
      </c>
      <c r="T652" s="1">
        <f t="shared" ca="1" si="32"/>
        <v>42211</v>
      </c>
      <c r="U652" s="1">
        <f t="shared" ca="1" si="32"/>
        <v>42211</v>
      </c>
      <c r="V652" t="s">
        <v>17387</v>
      </c>
      <c r="AB652" t="s">
        <v>5668</v>
      </c>
      <c r="AC652" t="s">
        <v>5669</v>
      </c>
      <c r="AD652" t="s">
        <v>5670</v>
      </c>
      <c r="AL652" t="s">
        <v>32</v>
      </c>
      <c r="AO652">
        <v>1</v>
      </c>
      <c r="AP652">
        <v>1</v>
      </c>
      <c r="AQ652">
        <v>600</v>
      </c>
      <c r="AR652" s="1">
        <v>41496</v>
      </c>
      <c r="AS652">
        <v>0</v>
      </c>
      <c r="AT652" t="s">
        <v>5673</v>
      </c>
      <c r="AU652" t="s">
        <v>32</v>
      </c>
    </row>
    <row r="653" spans="1:47" x14ac:dyDescent="0.25">
      <c r="A653">
        <v>3642</v>
      </c>
      <c r="B653">
        <v>11937</v>
      </c>
      <c r="C653" t="str">
        <f t="shared" si="30"/>
        <v xml:space="preserve">Wolfgang Gmür  </v>
      </c>
      <c r="D653" t="s">
        <v>5676</v>
      </c>
      <c r="E653" s="5">
        <v>81245</v>
      </c>
      <c r="F653" t="s">
        <v>3232</v>
      </c>
      <c r="G653" t="s">
        <v>17324</v>
      </c>
      <c r="I653" t="s">
        <v>17387</v>
      </c>
      <c r="K653" t="s">
        <v>17387</v>
      </c>
      <c r="O653">
        <f t="shared" si="31"/>
        <v>1</v>
      </c>
      <c r="P653">
        <v>0</v>
      </c>
      <c r="Q653">
        <v>0</v>
      </c>
      <c r="R653" s="4">
        <v>0</v>
      </c>
      <c r="T653" s="1">
        <f t="shared" ca="1" si="32"/>
        <v>42211</v>
      </c>
      <c r="U653" s="1">
        <f t="shared" ca="1" si="32"/>
        <v>42211</v>
      </c>
      <c r="V653" t="s">
        <v>17387</v>
      </c>
      <c r="AB653" t="s">
        <v>5674</v>
      </c>
      <c r="AC653" t="s">
        <v>5675</v>
      </c>
      <c r="AF653" t="s">
        <v>5677</v>
      </c>
      <c r="AG653" t="s">
        <v>5678</v>
      </c>
      <c r="AL653" t="s">
        <v>32</v>
      </c>
      <c r="AO653">
        <v>1</v>
      </c>
      <c r="AP653">
        <v>0</v>
      </c>
      <c r="AQ653">
        <v>0</v>
      </c>
      <c r="AR653" t="s">
        <v>33</v>
      </c>
      <c r="AS653">
        <v>0</v>
      </c>
      <c r="AT653" t="s">
        <v>5679</v>
      </c>
      <c r="AU653" t="s">
        <v>32</v>
      </c>
    </row>
    <row r="654" spans="1:47" x14ac:dyDescent="0.25">
      <c r="A654">
        <v>3643</v>
      </c>
      <c r="B654">
        <v>10022</v>
      </c>
      <c r="C654" t="str">
        <f t="shared" si="30"/>
        <v xml:space="preserve">Zool. Staatssammlung München </v>
      </c>
      <c r="D654" t="s">
        <v>5682</v>
      </c>
      <c r="E654" s="5">
        <v>81247</v>
      </c>
      <c r="F654" t="s">
        <v>3232</v>
      </c>
      <c r="G654" t="s">
        <v>17324</v>
      </c>
      <c r="H654" t="s">
        <v>5683</v>
      </c>
      <c r="I654" t="s">
        <v>17387</v>
      </c>
      <c r="J654" t="s">
        <v>5684</v>
      </c>
      <c r="K654" t="s">
        <v>17387</v>
      </c>
      <c r="O654">
        <f t="shared" si="31"/>
        <v>1</v>
      </c>
      <c r="P654">
        <v>0</v>
      </c>
      <c r="Q654">
        <v>0</v>
      </c>
      <c r="R654" s="4">
        <v>0</v>
      </c>
      <c r="T654" s="1">
        <f t="shared" ca="1" si="32"/>
        <v>42211</v>
      </c>
      <c r="U654" s="1">
        <f t="shared" ca="1" si="32"/>
        <v>42211</v>
      </c>
      <c r="V654" t="s">
        <v>17387</v>
      </c>
      <c r="AB654" t="s">
        <v>5680</v>
      </c>
      <c r="AC654" t="s">
        <v>5681</v>
      </c>
      <c r="AD654" t="s">
        <v>3232</v>
      </c>
      <c r="AF654" t="s">
        <v>5685</v>
      </c>
      <c r="AG654" t="s">
        <v>5686</v>
      </c>
      <c r="AJ654" t="s">
        <v>5687</v>
      </c>
      <c r="AN654" t="s">
        <v>32</v>
      </c>
      <c r="AO654">
        <v>0</v>
      </c>
      <c r="AP654">
        <v>83</v>
      </c>
      <c r="AQ654">
        <v>8406</v>
      </c>
      <c r="AR654" s="1">
        <v>40755</v>
      </c>
      <c r="AS654">
        <v>8</v>
      </c>
      <c r="AT654" t="s">
        <v>5688</v>
      </c>
      <c r="AU654" t="s">
        <v>32</v>
      </c>
    </row>
    <row r="655" spans="1:47" x14ac:dyDescent="0.25">
      <c r="A655">
        <v>3644</v>
      </c>
      <c r="B655">
        <v>10122</v>
      </c>
      <c r="C655" t="str">
        <f t="shared" si="30"/>
        <v xml:space="preserve">Pfarrverband Menzing Pfarramt Leiden Christi </v>
      </c>
      <c r="D655" t="s">
        <v>5692</v>
      </c>
      <c r="E655" s="5">
        <v>81247</v>
      </c>
      <c r="F655" t="s">
        <v>3232</v>
      </c>
      <c r="G655" t="s">
        <v>17324</v>
      </c>
      <c r="I655" t="s">
        <v>17387</v>
      </c>
      <c r="K655" t="s">
        <v>17387</v>
      </c>
      <c r="O655">
        <f t="shared" si="31"/>
        <v>1</v>
      </c>
      <c r="P655">
        <v>0</v>
      </c>
      <c r="Q655">
        <v>0</v>
      </c>
      <c r="R655" s="4">
        <v>0</v>
      </c>
      <c r="T655" s="1">
        <f t="shared" ca="1" si="32"/>
        <v>42211</v>
      </c>
      <c r="U655" s="1">
        <f t="shared" ca="1" si="32"/>
        <v>42211</v>
      </c>
      <c r="V655" t="s">
        <v>17387</v>
      </c>
      <c r="AB655" t="s">
        <v>5689</v>
      </c>
      <c r="AC655" t="s">
        <v>5690</v>
      </c>
      <c r="AD655" t="s">
        <v>5691</v>
      </c>
      <c r="AF655" t="s">
        <v>5693</v>
      </c>
      <c r="AG655" t="s">
        <v>5694</v>
      </c>
      <c r="AJ655" t="s">
        <v>5695</v>
      </c>
      <c r="AO655">
        <v>0</v>
      </c>
      <c r="AP655">
        <v>0</v>
      </c>
      <c r="AQ655">
        <v>0</v>
      </c>
      <c r="AR655" t="s">
        <v>33</v>
      </c>
      <c r="AS655">
        <v>0</v>
      </c>
      <c r="AT655" t="s">
        <v>5696</v>
      </c>
      <c r="AU655" t="s">
        <v>32</v>
      </c>
    </row>
    <row r="656" spans="1:47" x14ac:dyDescent="0.25">
      <c r="A656">
        <v>3645</v>
      </c>
      <c r="B656">
        <v>11531</v>
      </c>
      <c r="C656" t="str">
        <f t="shared" si="30"/>
        <v xml:space="preserve">Ing. Ernst Niessner GmbH  </v>
      </c>
      <c r="D656" t="s">
        <v>5699</v>
      </c>
      <c r="E656" s="5">
        <v>81247</v>
      </c>
      <c r="F656" t="s">
        <v>3232</v>
      </c>
      <c r="G656" t="s">
        <v>17324</v>
      </c>
      <c r="H656" t="s">
        <v>5700</v>
      </c>
      <c r="I656" t="s">
        <v>17387</v>
      </c>
      <c r="J656" t="s">
        <v>5701</v>
      </c>
      <c r="K656" t="s">
        <v>17387</v>
      </c>
      <c r="O656">
        <f t="shared" si="31"/>
        <v>1</v>
      </c>
      <c r="P656">
        <v>0</v>
      </c>
      <c r="Q656">
        <v>0</v>
      </c>
      <c r="R656" s="4">
        <v>0</v>
      </c>
      <c r="T656" s="1">
        <f t="shared" ca="1" si="32"/>
        <v>42211</v>
      </c>
      <c r="U656" s="1">
        <f t="shared" ca="1" si="32"/>
        <v>42211</v>
      </c>
      <c r="V656" t="s">
        <v>17387</v>
      </c>
      <c r="AB656" t="s">
        <v>5697</v>
      </c>
      <c r="AC656" t="s">
        <v>5698</v>
      </c>
      <c r="AF656" t="s">
        <v>5702</v>
      </c>
      <c r="AG656" t="s">
        <v>5703</v>
      </c>
      <c r="AL656" t="s">
        <v>32</v>
      </c>
      <c r="AO656">
        <v>1</v>
      </c>
      <c r="AP656">
        <v>12</v>
      </c>
      <c r="AQ656">
        <v>8105</v>
      </c>
      <c r="AR656" s="1">
        <v>41090</v>
      </c>
      <c r="AS656">
        <v>0</v>
      </c>
      <c r="AT656" t="s">
        <v>5704</v>
      </c>
      <c r="AU656" t="s">
        <v>32</v>
      </c>
    </row>
    <row r="657" spans="1:47" x14ac:dyDescent="0.25">
      <c r="A657">
        <v>3646</v>
      </c>
      <c r="B657">
        <v>10296</v>
      </c>
      <c r="C657" t="str">
        <f t="shared" si="30"/>
        <v>Waldkindergarten Aubinger Lohe e.V. c/o Gabriel Laszlo</v>
      </c>
      <c r="D657" t="s">
        <v>5709</v>
      </c>
      <c r="E657" s="5">
        <v>81249</v>
      </c>
      <c r="F657" t="s">
        <v>3232</v>
      </c>
      <c r="G657" t="s">
        <v>17324</v>
      </c>
      <c r="I657" t="s">
        <v>17387</v>
      </c>
      <c r="K657" t="s">
        <v>17387</v>
      </c>
      <c r="L657" t="s">
        <v>5710</v>
      </c>
      <c r="O657">
        <f t="shared" si="31"/>
        <v>1</v>
      </c>
      <c r="P657">
        <v>0</v>
      </c>
      <c r="Q657">
        <v>0</v>
      </c>
      <c r="R657" s="4">
        <v>0</v>
      </c>
      <c r="T657" s="1">
        <f t="shared" ca="1" si="32"/>
        <v>42211</v>
      </c>
      <c r="U657" s="1">
        <f t="shared" ca="1" si="32"/>
        <v>42211</v>
      </c>
      <c r="V657" t="s">
        <v>17387</v>
      </c>
      <c r="AB657" t="s">
        <v>5705</v>
      </c>
      <c r="AC657" t="s">
        <v>5706</v>
      </c>
      <c r="AD657" t="s">
        <v>5707</v>
      </c>
      <c r="AE657" t="s">
        <v>5708</v>
      </c>
      <c r="AF657" t="s">
        <v>5711</v>
      </c>
      <c r="AG657" t="s">
        <v>5712</v>
      </c>
      <c r="AI657" t="s">
        <v>5713</v>
      </c>
      <c r="AJ657" t="s">
        <v>5714</v>
      </c>
      <c r="AO657">
        <v>0</v>
      </c>
      <c r="AP657">
        <v>0</v>
      </c>
      <c r="AQ657">
        <v>4407</v>
      </c>
      <c r="AR657" t="s">
        <v>33</v>
      </c>
      <c r="AS657">
        <v>0</v>
      </c>
      <c r="AT657" t="s">
        <v>5715</v>
      </c>
      <c r="AU657" t="s">
        <v>32</v>
      </c>
    </row>
    <row r="658" spans="1:47" x14ac:dyDescent="0.25">
      <c r="A658">
        <v>3647</v>
      </c>
      <c r="B658">
        <v>10967</v>
      </c>
      <c r="C658" t="str">
        <f t="shared" si="30"/>
        <v xml:space="preserve">Martin Huber Gerüstbau GmbH </v>
      </c>
      <c r="D658" t="s">
        <v>5718</v>
      </c>
      <c r="E658" s="5">
        <v>81249</v>
      </c>
      <c r="F658" t="s">
        <v>3232</v>
      </c>
      <c r="G658" t="s">
        <v>17324</v>
      </c>
      <c r="H658" t="s">
        <v>5719</v>
      </c>
      <c r="I658" t="s">
        <v>17387</v>
      </c>
      <c r="J658" t="s">
        <v>5720</v>
      </c>
      <c r="K658" t="s">
        <v>17387</v>
      </c>
      <c r="O658">
        <f t="shared" si="31"/>
        <v>1</v>
      </c>
      <c r="P658">
        <v>0</v>
      </c>
      <c r="Q658">
        <v>0</v>
      </c>
      <c r="R658" s="4">
        <v>0</v>
      </c>
      <c r="T658" s="1">
        <f t="shared" ca="1" si="32"/>
        <v>42211</v>
      </c>
      <c r="U658" s="1">
        <f t="shared" ca="1" si="32"/>
        <v>42211</v>
      </c>
      <c r="V658" t="s">
        <v>17387</v>
      </c>
      <c r="AB658" t="s">
        <v>5716</v>
      </c>
      <c r="AC658" t="s">
        <v>5717</v>
      </c>
      <c r="AD658" t="s">
        <v>5304</v>
      </c>
      <c r="AF658" t="s">
        <v>4607</v>
      </c>
      <c r="AG658" t="s">
        <v>5721</v>
      </c>
      <c r="AL658" t="s">
        <v>32</v>
      </c>
      <c r="AO658">
        <v>0</v>
      </c>
      <c r="AP658">
        <v>0</v>
      </c>
      <c r="AQ658">
        <v>0</v>
      </c>
      <c r="AR658" t="s">
        <v>33</v>
      </c>
      <c r="AS658">
        <v>0</v>
      </c>
      <c r="AT658" t="s">
        <v>5722</v>
      </c>
      <c r="AU658" t="s">
        <v>32</v>
      </c>
    </row>
    <row r="659" spans="1:47" x14ac:dyDescent="0.25">
      <c r="A659">
        <v>3648</v>
      </c>
      <c r="B659">
        <v>11144</v>
      </c>
      <c r="C659" t="str">
        <f t="shared" si="30"/>
        <v>Wilhelm Stör und Söhne Sanitär- u. Heizungsbau GmbH</v>
      </c>
      <c r="D659" t="s">
        <v>5726</v>
      </c>
      <c r="E659" s="5">
        <v>81249</v>
      </c>
      <c r="F659" t="s">
        <v>3232</v>
      </c>
      <c r="G659" t="s">
        <v>17324</v>
      </c>
      <c r="H659" t="s">
        <v>5727</v>
      </c>
      <c r="I659" t="s">
        <v>17387</v>
      </c>
      <c r="J659" t="s">
        <v>5728</v>
      </c>
      <c r="K659" t="s">
        <v>17387</v>
      </c>
      <c r="O659">
        <f t="shared" si="31"/>
        <v>1</v>
      </c>
      <c r="P659">
        <v>0</v>
      </c>
      <c r="Q659">
        <v>0</v>
      </c>
      <c r="R659" s="4">
        <v>0</v>
      </c>
      <c r="T659" s="1">
        <f t="shared" ca="1" si="32"/>
        <v>42211</v>
      </c>
      <c r="U659" s="1">
        <f t="shared" ca="1" si="32"/>
        <v>42211</v>
      </c>
      <c r="V659" t="s">
        <v>17387</v>
      </c>
      <c r="AB659" t="s">
        <v>5723</v>
      </c>
      <c r="AC659" t="s">
        <v>5724</v>
      </c>
      <c r="AD659" t="s">
        <v>5725</v>
      </c>
      <c r="AE659" t="s">
        <v>180</v>
      </c>
      <c r="AG659" t="s">
        <v>5729</v>
      </c>
      <c r="AL659" t="s">
        <v>32</v>
      </c>
      <c r="AO659">
        <v>0</v>
      </c>
      <c r="AP659">
        <v>0</v>
      </c>
      <c r="AQ659">
        <v>2710</v>
      </c>
      <c r="AR659" t="s">
        <v>33</v>
      </c>
      <c r="AS659">
        <v>0</v>
      </c>
      <c r="AT659" t="s">
        <v>5730</v>
      </c>
      <c r="AU659" t="s">
        <v>32</v>
      </c>
    </row>
    <row r="660" spans="1:47" x14ac:dyDescent="0.25">
      <c r="A660">
        <v>3649</v>
      </c>
      <c r="B660">
        <v>11263</v>
      </c>
      <c r="C660" t="str">
        <f t="shared" si="30"/>
        <v xml:space="preserve">Blank Technik - Service  </v>
      </c>
      <c r="D660" t="s">
        <v>5733</v>
      </c>
      <c r="E660" s="5">
        <v>81249</v>
      </c>
      <c r="F660" t="s">
        <v>3232</v>
      </c>
      <c r="G660" t="s">
        <v>17324</v>
      </c>
      <c r="H660" t="s">
        <v>5734</v>
      </c>
      <c r="I660" t="s">
        <v>17387</v>
      </c>
      <c r="J660" t="s">
        <v>5735</v>
      </c>
      <c r="K660" t="s">
        <v>17387</v>
      </c>
      <c r="O660">
        <f t="shared" si="31"/>
        <v>1</v>
      </c>
      <c r="P660">
        <v>0</v>
      </c>
      <c r="Q660">
        <v>0</v>
      </c>
      <c r="R660" s="4">
        <v>0</v>
      </c>
      <c r="T660" s="1">
        <f t="shared" ca="1" si="32"/>
        <v>42211</v>
      </c>
      <c r="U660" s="1">
        <f t="shared" ca="1" si="32"/>
        <v>42211</v>
      </c>
      <c r="V660" t="s">
        <v>17387</v>
      </c>
      <c r="AB660" t="s">
        <v>5731</v>
      </c>
      <c r="AC660" t="s">
        <v>5732</v>
      </c>
      <c r="AG660" t="s">
        <v>5736</v>
      </c>
      <c r="AL660" t="s">
        <v>32</v>
      </c>
      <c r="AO660">
        <v>0</v>
      </c>
      <c r="AP660">
        <v>0</v>
      </c>
      <c r="AQ660">
        <v>1500</v>
      </c>
      <c r="AR660" t="s">
        <v>33</v>
      </c>
      <c r="AS660">
        <v>0</v>
      </c>
      <c r="AT660" t="s">
        <v>5737</v>
      </c>
      <c r="AU660" t="s">
        <v>32</v>
      </c>
    </row>
    <row r="661" spans="1:47" x14ac:dyDescent="0.25">
      <c r="A661">
        <v>3650</v>
      </c>
      <c r="B661">
        <v>11282</v>
      </c>
      <c r="C661" t="str">
        <f t="shared" si="30"/>
        <v xml:space="preserve">Langwieder See OHG  </v>
      </c>
      <c r="D661" t="s">
        <v>5740</v>
      </c>
      <c r="E661" s="5">
        <v>81249</v>
      </c>
      <c r="F661" t="s">
        <v>3232</v>
      </c>
      <c r="G661" t="s">
        <v>17324</v>
      </c>
      <c r="H661" t="s">
        <v>5741</v>
      </c>
      <c r="I661" t="s">
        <v>17387</v>
      </c>
      <c r="J661" t="s">
        <v>5742</v>
      </c>
      <c r="K661" t="s">
        <v>17387</v>
      </c>
      <c r="L661" t="s">
        <v>5743</v>
      </c>
      <c r="O661">
        <f t="shared" si="31"/>
        <v>1</v>
      </c>
      <c r="P661">
        <v>0</v>
      </c>
      <c r="Q661">
        <v>0</v>
      </c>
      <c r="R661" s="4">
        <v>0</v>
      </c>
      <c r="S661" t="s">
        <v>5747</v>
      </c>
      <c r="T661" s="1">
        <f t="shared" ca="1" si="32"/>
        <v>42211</v>
      </c>
      <c r="U661" s="1">
        <f t="shared" ca="1" si="32"/>
        <v>42211</v>
      </c>
      <c r="V661" t="s">
        <v>17387</v>
      </c>
      <c r="AB661" t="s">
        <v>5738</v>
      </c>
      <c r="AC661" t="s">
        <v>5739</v>
      </c>
      <c r="AF661" t="s">
        <v>5744</v>
      </c>
      <c r="AJ661" t="s">
        <v>5745</v>
      </c>
      <c r="AL661" t="s">
        <v>32</v>
      </c>
      <c r="AO661">
        <v>1</v>
      </c>
      <c r="AP661">
        <v>6</v>
      </c>
      <c r="AQ661">
        <v>15627</v>
      </c>
      <c r="AR661" s="1">
        <v>40404</v>
      </c>
      <c r="AS661">
        <v>4</v>
      </c>
      <c r="AT661" t="s">
        <v>5746</v>
      </c>
      <c r="AU661" t="s">
        <v>32</v>
      </c>
    </row>
    <row r="662" spans="1:47" x14ac:dyDescent="0.25">
      <c r="A662">
        <v>3651</v>
      </c>
      <c r="B662">
        <v>11309</v>
      </c>
      <c r="C662" t="str">
        <f t="shared" si="30"/>
        <v xml:space="preserve">Auto Sedlmeier GmbH  </v>
      </c>
      <c r="D662" t="s">
        <v>5750</v>
      </c>
      <c r="E662" s="5">
        <v>81249</v>
      </c>
      <c r="F662" t="s">
        <v>3232</v>
      </c>
      <c r="G662" t="s">
        <v>17324</v>
      </c>
      <c r="H662" t="s">
        <v>5751</v>
      </c>
      <c r="I662" t="s">
        <v>17387</v>
      </c>
      <c r="J662" t="s">
        <v>5752</v>
      </c>
      <c r="K662" t="s">
        <v>17387</v>
      </c>
      <c r="O662">
        <f t="shared" si="31"/>
        <v>1</v>
      </c>
      <c r="P662">
        <v>0</v>
      </c>
      <c r="Q662">
        <v>0</v>
      </c>
      <c r="R662" s="4">
        <v>0</v>
      </c>
      <c r="T662" s="1">
        <f t="shared" ca="1" si="32"/>
        <v>42211</v>
      </c>
      <c r="U662" s="1">
        <f t="shared" ca="1" si="32"/>
        <v>42211</v>
      </c>
      <c r="V662" t="s">
        <v>17387</v>
      </c>
      <c r="AB662" t="s">
        <v>5748</v>
      </c>
      <c r="AC662" t="s">
        <v>5749</v>
      </c>
      <c r="AL662" t="s">
        <v>32</v>
      </c>
      <c r="AO662">
        <v>1</v>
      </c>
      <c r="AP662">
        <v>0</v>
      </c>
      <c r="AQ662">
        <v>3679</v>
      </c>
      <c r="AR662" t="s">
        <v>33</v>
      </c>
      <c r="AS662">
        <v>0</v>
      </c>
      <c r="AT662" t="s">
        <v>5753</v>
      </c>
      <c r="AU662" t="s">
        <v>32</v>
      </c>
    </row>
    <row r="663" spans="1:47" x14ac:dyDescent="0.25">
      <c r="A663">
        <v>3652</v>
      </c>
      <c r="B663">
        <v>11351</v>
      </c>
      <c r="C663" t="str">
        <f t="shared" si="30"/>
        <v xml:space="preserve">Landgasthof Deutsche Eiche GmbH </v>
      </c>
      <c r="D663" t="s">
        <v>5757</v>
      </c>
      <c r="E663" s="5">
        <v>81249</v>
      </c>
      <c r="F663" t="s">
        <v>3232</v>
      </c>
      <c r="G663" t="s">
        <v>17324</v>
      </c>
      <c r="H663" t="s">
        <v>5758</v>
      </c>
      <c r="I663" t="s">
        <v>17387</v>
      </c>
      <c r="J663" t="s">
        <v>5759</v>
      </c>
      <c r="K663" t="s">
        <v>17387</v>
      </c>
      <c r="O663">
        <f t="shared" si="31"/>
        <v>1</v>
      </c>
      <c r="P663">
        <v>0</v>
      </c>
      <c r="Q663">
        <v>0</v>
      </c>
      <c r="R663" s="4">
        <v>0</v>
      </c>
      <c r="T663" s="1">
        <f t="shared" ca="1" si="32"/>
        <v>42211</v>
      </c>
      <c r="U663" s="1">
        <f t="shared" ca="1" si="32"/>
        <v>42211</v>
      </c>
      <c r="V663" t="s">
        <v>17387</v>
      </c>
      <c r="W663" t="s">
        <v>5761</v>
      </c>
      <c r="X663">
        <v>201367</v>
      </c>
      <c r="Y663" t="s">
        <v>5438</v>
      </c>
      <c r="AB663" t="s">
        <v>5754</v>
      </c>
      <c r="AC663" t="s">
        <v>5755</v>
      </c>
      <c r="AD663" t="s">
        <v>5756</v>
      </c>
      <c r="AF663" t="s">
        <v>5760</v>
      </c>
      <c r="AL663" t="s">
        <v>32</v>
      </c>
      <c r="AM663" t="s">
        <v>32</v>
      </c>
      <c r="AO663">
        <v>0</v>
      </c>
      <c r="AP663">
        <v>6</v>
      </c>
      <c r="AQ663">
        <v>5683</v>
      </c>
      <c r="AR663" s="1">
        <v>39141</v>
      </c>
      <c r="AS663">
        <v>0</v>
      </c>
      <c r="AT663" t="s">
        <v>5762</v>
      </c>
      <c r="AU663" t="s">
        <v>32</v>
      </c>
    </row>
    <row r="664" spans="1:47" x14ac:dyDescent="0.25">
      <c r="A664">
        <v>3653</v>
      </c>
      <c r="B664">
        <v>10082</v>
      </c>
      <c r="C664" t="str">
        <f t="shared" si="30"/>
        <v xml:space="preserve">W. Markgraf GmbH &amp; Co. KG Bauunternehmung </v>
      </c>
      <c r="D664" t="s">
        <v>5765</v>
      </c>
      <c r="E664" s="5">
        <v>81369</v>
      </c>
      <c r="F664" t="s">
        <v>3232</v>
      </c>
      <c r="G664" t="s">
        <v>17324</v>
      </c>
      <c r="H664" t="s">
        <v>5766</v>
      </c>
      <c r="I664" t="s">
        <v>17387</v>
      </c>
      <c r="J664" t="s">
        <v>5767</v>
      </c>
      <c r="K664" t="s">
        <v>17387</v>
      </c>
      <c r="O664">
        <f t="shared" si="31"/>
        <v>1</v>
      </c>
      <c r="P664">
        <v>0</v>
      </c>
      <c r="Q664">
        <v>0</v>
      </c>
      <c r="R664" s="4">
        <v>0</v>
      </c>
      <c r="T664" s="1">
        <f t="shared" ca="1" si="32"/>
        <v>42211</v>
      </c>
      <c r="U664" s="1">
        <f t="shared" ca="1" si="32"/>
        <v>42211</v>
      </c>
      <c r="V664" t="s">
        <v>17387</v>
      </c>
      <c r="AB664" t="s">
        <v>5763</v>
      </c>
      <c r="AC664" t="s">
        <v>5764</v>
      </c>
      <c r="AD664" t="s">
        <v>936</v>
      </c>
      <c r="AF664" t="s">
        <v>5768</v>
      </c>
      <c r="AG664" t="s">
        <v>5769</v>
      </c>
      <c r="AK664" t="s">
        <v>5770</v>
      </c>
      <c r="AN664" t="s">
        <v>32</v>
      </c>
      <c r="AO664">
        <v>0</v>
      </c>
      <c r="AP664">
        <v>0</v>
      </c>
      <c r="AQ664">
        <v>0</v>
      </c>
      <c r="AR664" t="s">
        <v>33</v>
      </c>
      <c r="AS664">
        <v>0</v>
      </c>
      <c r="AT664" t="s">
        <v>5771</v>
      </c>
      <c r="AU664" t="s">
        <v>32</v>
      </c>
    </row>
    <row r="665" spans="1:47" x14ac:dyDescent="0.25">
      <c r="A665">
        <v>3654</v>
      </c>
      <c r="B665">
        <v>10360</v>
      </c>
      <c r="C665" t="str">
        <f t="shared" si="30"/>
        <v xml:space="preserve">Zeidler &amp; Wimmel GmbH &amp; Co. KG </v>
      </c>
      <c r="D665" t="s">
        <v>5774</v>
      </c>
      <c r="E665" s="5">
        <v>81369</v>
      </c>
      <c r="F665" t="s">
        <v>3232</v>
      </c>
      <c r="G665" t="s">
        <v>17324</v>
      </c>
      <c r="H665" t="s">
        <v>5775</v>
      </c>
      <c r="I665" t="s">
        <v>17387</v>
      </c>
      <c r="J665" t="s">
        <v>5776</v>
      </c>
      <c r="K665" t="s">
        <v>17387</v>
      </c>
      <c r="O665">
        <f t="shared" si="31"/>
        <v>1</v>
      </c>
      <c r="P665">
        <v>0</v>
      </c>
      <c r="Q665">
        <v>0</v>
      </c>
      <c r="R665" s="4">
        <v>20</v>
      </c>
      <c r="T665" s="1">
        <f t="shared" ca="1" si="32"/>
        <v>42211</v>
      </c>
      <c r="U665" s="1">
        <f t="shared" ca="1" si="32"/>
        <v>42211</v>
      </c>
      <c r="V665" t="s">
        <v>17387</v>
      </c>
      <c r="AB665" t="s">
        <v>5772</v>
      </c>
      <c r="AC665" t="s">
        <v>5773</v>
      </c>
      <c r="AD665" t="s">
        <v>233</v>
      </c>
      <c r="AF665" t="s">
        <v>78</v>
      </c>
      <c r="AG665" t="s">
        <v>5777</v>
      </c>
      <c r="AI665" t="s">
        <v>5778</v>
      </c>
      <c r="AJ665" t="s">
        <v>5779</v>
      </c>
      <c r="AO665">
        <v>0</v>
      </c>
      <c r="AP665">
        <v>151</v>
      </c>
      <c r="AQ665">
        <v>31532</v>
      </c>
      <c r="AR665" s="1">
        <v>38625</v>
      </c>
      <c r="AS665">
        <v>3</v>
      </c>
      <c r="AT665" t="s">
        <v>5780</v>
      </c>
      <c r="AU665" t="s">
        <v>32</v>
      </c>
    </row>
    <row r="666" spans="1:47" x14ac:dyDescent="0.25">
      <c r="A666">
        <v>3655</v>
      </c>
      <c r="B666">
        <v>10599</v>
      </c>
      <c r="C666" t="str">
        <f t="shared" si="30"/>
        <v xml:space="preserve">K &amp; K Haus Generalübernehmer GmbH </v>
      </c>
      <c r="D666" t="s">
        <v>5784</v>
      </c>
      <c r="E666" s="5">
        <v>81369</v>
      </c>
      <c r="F666" t="s">
        <v>3232</v>
      </c>
      <c r="G666" t="s">
        <v>17324</v>
      </c>
      <c r="H666" t="s">
        <v>5785</v>
      </c>
      <c r="I666" t="s">
        <v>17387</v>
      </c>
      <c r="J666" t="s">
        <v>5786</v>
      </c>
      <c r="K666" t="s">
        <v>17387</v>
      </c>
      <c r="O666">
        <f t="shared" si="31"/>
        <v>1</v>
      </c>
      <c r="P666">
        <v>0</v>
      </c>
      <c r="Q666">
        <v>0</v>
      </c>
      <c r="R666" s="4">
        <v>0</v>
      </c>
      <c r="T666" s="1">
        <f t="shared" ca="1" si="32"/>
        <v>42211</v>
      </c>
      <c r="U666" s="1">
        <f t="shared" ca="1" si="32"/>
        <v>42211</v>
      </c>
      <c r="V666" t="s">
        <v>17387</v>
      </c>
      <c r="W666" t="s">
        <v>5789</v>
      </c>
      <c r="X666">
        <v>30082</v>
      </c>
      <c r="Y666" t="s">
        <v>3218</v>
      </c>
      <c r="AB666" t="s">
        <v>5781</v>
      </c>
      <c r="AC666" t="s">
        <v>5782</v>
      </c>
      <c r="AD666" t="s">
        <v>5783</v>
      </c>
      <c r="AF666" t="s">
        <v>5787</v>
      </c>
      <c r="AG666" t="s">
        <v>5788</v>
      </c>
      <c r="AL666" t="s">
        <v>32</v>
      </c>
      <c r="AM666" t="s">
        <v>32</v>
      </c>
      <c r="AO666">
        <v>0</v>
      </c>
      <c r="AP666">
        <v>11</v>
      </c>
      <c r="AQ666">
        <v>3016</v>
      </c>
      <c r="AR666" s="1">
        <v>38776</v>
      </c>
      <c r="AS666">
        <v>5</v>
      </c>
      <c r="AT666" t="s">
        <v>5790</v>
      </c>
      <c r="AU666" t="s">
        <v>32</v>
      </c>
    </row>
    <row r="667" spans="1:47" x14ac:dyDescent="0.25">
      <c r="A667">
        <v>3656</v>
      </c>
      <c r="B667">
        <v>10705</v>
      </c>
      <c r="C667" t="str">
        <f t="shared" si="30"/>
        <v>A &amp; S Schneider Gastronomiekonzepte und Handels GmbH</v>
      </c>
      <c r="D667" t="s">
        <v>5795</v>
      </c>
      <c r="E667" s="5">
        <v>81369</v>
      </c>
      <c r="F667" t="s">
        <v>3232</v>
      </c>
      <c r="G667" t="s">
        <v>17324</v>
      </c>
      <c r="H667" t="s">
        <v>5796</v>
      </c>
      <c r="I667" t="s">
        <v>17387</v>
      </c>
      <c r="J667" t="s">
        <v>5797</v>
      </c>
      <c r="K667" t="s">
        <v>17387</v>
      </c>
      <c r="O667">
        <f t="shared" si="31"/>
        <v>1</v>
      </c>
      <c r="P667">
        <v>0</v>
      </c>
      <c r="Q667">
        <v>0</v>
      </c>
      <c r="R667" s="4">
        <v>0</v>
      </c>
      <c r="S667" t="s">
        <v>5800</v>
      </c>
      <c r="T667" s="1">
        <f t="shared" ca="1" si="32"/>
        <v>42211</v>
      </c>
      <c r="U667" s="1">
        <f t="shared" ca="1" si="32"/>
        <v>42211</v>
      </c>
      <c r="V667" t="s">
        <v>17387</v>
      </c>
      <c r="W667" t="s">
        <v>5798</v>
      </c>
      <c r="X667">
        <v>1361065</v>
      </c>
      <c r="Y667" t="s">
        <v>3389</v>
      </c>
      <c r="AB667" t="s">
        <v>5791</v>
      </c>
      <c r="AC667" t="s">
        <v>5792</v>
      </c>
      <c r="AD667" t="s">
        <v>5793</v>
      </c>
      <c r="AE667" t="s">
        <v>5794</v>
      </c>
      <c r="AF667" t="s">
        <v>1546</v>
      </c>
      <c r="AL667" t="s">
        <v>32</v>
      </c>
      <c r="AM667" t="s">
        <v>32</v>
      </c>
      <c r="AO667">
        <v>0</v>
      </c>
      <c r="AP667">
        <v>2</v>
      </c>
      <c r="AQ667">
        <v>3156</v>
      </c>
      <c r="AR667" s="1">
        <v>40633</v>
      </c>
      <c r="AS667">
        <v>0</v>
      </c>
      <c r="AT667" t="s">
        <v>5799</v>
      </c>
      <c r="AU667" t="s">
        <v>32</v>
      </c>
    </row>
    <row r="668" spans="1:47" x14ac:dyDescent="0.25">
      <c r="A668">
        <v>3657</v>
      </c>
      <c r="B668">
        <v>11735</v>
      </c>
      <c r="C668" t="str">
        <f t="shared" si="30"/>
        <v xml:space="preserve">Heinloth Straßen-Pflasterbau </v>
      </c>
      <c r="D668" t="s">
        <v>5804</v>
      </c>
      <c r="E668" s="5">
        <v>81369</v>
      </c>
      <c r="F668" t="s">
        <v>3232</v>
      </c>
      <c r="G668" t="s">
        <v>17324</v>
      </c>
      <c r="H668" t="s">
        <v>5805</v>
      </c>
      <c r="I668" t="s">
        <v>17387</v>
      </c>
      <c r="K668" t="s">
        <v>17387</v>
      </c>
      <c r="O668">
        <f t="shared" si="31"/>
        <v>1</v>
      </c>
      <c r="P668">
        <v>0</v>
      </c>
      <c r="Q668">
        <v>0</v>
      </c>
      <c r="R668" s="4">
        <v>0</v>
      </c>
      <c r="T668" s="1">
        <f t="shared" ca="1" si="32"/>
        <v>42211</v>
      </c>
      <c r="U668" s="1">
        <f t="shared" ca="1" si="32"/>
        <v>42211</v>
      </c>
      <c r="V668" t="s">
        <v>17387</v>
      </c>
      <c r="AB668" t="s">
        <v>5801</v>
      </c>
      <c r="AC668" t="s">
        <v>5802</v>
      </c>
      <c r="AD668" t="s">
        <v>5803</v>
      </c>
      <c r="AL668" t="s">
        <v>32</v>
      </c>
      <c r="AO668">
        <v>1</v>
      </c>
      <c r="AP668">
        <v>0</v>
      </c>
      <c r="AQ668">
        <v>2170</v>
      </c>
      <c r="AR668" t="s">
        <v>33</v>
      </c>
      <c r="AS668">
        <v>0</v>
      </c>
      <c r="AT668" t="s">
        <v>5806</v>
      </c>
      <c r="AU668" t="s">
        <v>32</v>
      </c>
    </row>
    <row r="669" spans="1:47" x14ac:dyDescent="0.25">
      <c r="A669">
        <v>3658</v>
      </c>
      <c r="B669">
        <v>11898</v>
      </c>
      <c r="C669" t="str">
        <f t="shared" si="30"/>
        <v xml:space="preserve">Ortner Anlagentechnik GmbH </v>
      </c>
      <c r="D669" t="s">
        <v>5810</v>
      </c>
      <c r="E669" s="5">
        <v>81369</v>
      </c>
      <c r="F669" t="s">
        <v>3232</v>
      </c>
      <c r="G669" t="s">
        <v>17324</v>
      </c>
      <c r="H669" t="s">
        <v>5811</v>
      </c>
      <c r="I669" t="s">
        <v>17387</v>
      </c>
      <c r="J669" t="s">
        <v>5812</v>
      </c>
      <c r="K669" t="s">
        <v>17387</v>
      </c>
      <c r="O669">
        <f t="shared" si="31"/>
        <v>1</v>
      </c>
      <c r="P669">
        <v>0</v>
      </c>
      <c r="Q669">
        <v>0</v>
      </c>
      <c r="R669" s="4">
        <v>0</v>
      </c>
      <c r="S669" t="s">
        <v>5815</v>
      </c>
      <c r="T669" s="1">
        <f t="shared" ca="1" si="32"/>
        <v>42211</v>
      </c>
      <c r="U669" s="1">
        <f t="shared" ca="1" si="32"/>
        <v>42211</v>
      </c>
      <c r="V669" t="s">
        <v>17387</v>
      </c>
      <c r="AB669" t="s">
        <v>5807</v>
      </c>
      <c r="AC669" t="s">
        <v>5808</v>
      </c>
      <c r="AD669" t="s">
        <v>5809</v>
      </c>
      <c r="AF669" t="s">
        <v>5813</v>
      </c>
      <c r="AL669" t="s">
        <v>32</v>
      </c>
      <c r="AO669">
        <v>3</v>
      </c>
      <c r="AP669">
        <v>53</v>
      </c>
      <c r="AQ669">
        <v>5676</v>
      </c>
      <c r="AR669" s="1">
        <v>42185</v>
      </c>
      <c r="AS669">
        <v>0</v>
      </c>
      <c r="AT669" t="s">
        <v>5814</v>
      </c>
      <c r="AU669" t="s">
        <v>32</v>
      </c>
    </row>
    <row r="670" spans="1:47" x14ac:dyDescent="0.25">
      <c r="A670">
        <v>3659</v>
      </c>
      <c r="B670">
        <v>10091</v>
      </c>
      <c r="C670" t="str">
        <f t="shared" si="30"/>
        <v xml:space="preserve">Landeshauptstadt München Markthallen München </v>
      </c>
      <c r="D670" t="s">
        <v>5818</v>
      </c>
      <c r="E670" s="5">
        <v>81371</v>
      </c>
      <c r="F670" t="s">
        <v>3232</v>
      </c>
      <c r="G670" t="s">
        <v>17324</v>
      </c>
      <c r="H670" t="s">
        <v>5819</v>
      </c>
      <c r="I670" t="s">
        <v>17387</v>
      </c>
      <c r="J670" t="s">
        <v>5820</v>
      </c>
      <c r="K670" t="s">
        <v>17387</v>
      </c>
      <c r="L670" t="s">
        <v>5821</v>
      </c>
      <c r="O670">
        <f t="shared" si="31"/>
        <v>1</v>
      </c>
      <c r="P670">
        <v>0</v>
      </c>
      <c r="Q670">
        <v>0</v>
      </c>
      <c r="R670" s="4">
        <v>0</v>
      </c>
      <c r="T670" s="1">
        <f t="shared" ca="1" si="32"/>
        <v>42211</v>
      </c>
      <c r="U670" s="1">
        <f t="shared" ca="1" si="32"/>
        <v>42211</v>
      </c>
      <c r="V670" t="s">
        <v>17387</v>
      </c>
      <c r="AB670" t="s">
        <v>5816</v>
      </c>
      <c r="AC670" t="s">
        <v>3079</v>
      </c>
      <c r="AD670" t="s">
        <v>5817</v>
      </c>
      <c r="AF670" t="s">
        <v>5822</v>
      </c>
      <c r="AG670" t="s">
        <v>5823</v>
      </c>
      <c r="AH670" t="s">
        <v>5824</v>
      </c>
      <c r="AI670" t="s">
        <v>5825</v>
      </c>
      <c r="AJ670" t="s">
        <v>5826</v>
      </c>
      <c r="AN670" t="s">
        <v>32</v>
      </c>
      <c r="AO670">
        <v>0</v>
      </c>
      <c r="AP670">
        <v>18</v>
      </c>
      <c r="AQ670">
        <v>15051</v>
      </c>
      <c r="AR670" s="1">
        <v>40056</v>
      </c>
      <c r="AS670">
        <v>0</v>
      </c>
      <c r="AT670" t="s">
        <v>5827</v>
      </c>
      <c r="AU670" t="s">
        <v>32</v>
      </c>
    </row>
    <row r="671" spans="1:47" x14ac:dyDescent="0.25">
      <c r="A671">
        <v>3660</v>
      </c>
      <c r="B671">
        <v>11507</v>
      </c>
      <c r="C671" t="str">
        <f t="shared" si="30"/>
        <v xml:space="preserve">Hausladen Fruchthandelsges. mbH </v>
      </c>
      <c r="D671" t="s">
        <v>5831</v>
      </c>
      <c r="E671" s="5">
        <v>81371</v>
      </c>
      <c r="F671" t="s">
        <v>3232</v>
      </c>
      <c r="G671" t="s">
        <v>17324</v>
      </c>
      <c r="H671" t="s">
        <v>5832</v>
      </c>
      <c r="I671" t="s">
        <v>17387</v>
      </c>
      <c r="J671" t="s">
        <v>5833</v>
      </c>
      <c r="K671" t="s">
        <v>17387</v>
      </c>
      <c r="L671" t="s">
        <v>5834</v>
      </c>
      <c r="O671">
        <f t="shared" si="31"/>
        <v>1</v>
      </c>
      <c r="P671">
        <v>0</v>
      </c>
      <c r="Q671">
        <v>0</v>
      </c>
      <c r="R671" s="4">
        <v>0</v>
      </c>
      <c r="T671" s="1">
        <f t="shared" ca="1" si="32"/>
        <v>42211</v>
      </c>
      <c r="U671" s="1">
        <f t="shared" ca="1" si="32"/>
        <v>42211</v>
      </c>
      <c r="V671" t="s">
        <v>17387</v>
      </c>
      <c r="AB671" t="s">
        <v>5828</v>
      </c>
      <c r="AC671" t="s">
        <v>5829</v>
      </c>
      <c r="AD671" t="s">
        <v>5830</v>
      </c>
      <c r="AF671" t="s">
        <v>3338</v>
      </c>
      <c r="AG671" t="s">
        <v>5835</v>
      </c>
      <c r="AL671" t="s">
        <v>32</v>
      </c>
      <c r="AO671">
        <v>0</v>
      </c>
      <c r="AP671">
        <v>50</v>
      </c>
      <c r="AQ671">
        <v>27166</v>
      </c>
      <c r="AR671" s="1">
        <v>40086</v>
      </c>
      <c r="AS671">
        <v>1</v>
      </c>
      <c r="AT671" t="s">
        <v>5836</v>
      </c>
      <c r="AU671" t="s">
        <v>32</v>
      </c>
    </row>
    <row r="672" spans="1:47" x14ac:dyDescent="0.25">
      <c r="A672">
        <v>3661</v>
      </c>
      <c r="B672">
        <v>11737</v>
      </c>
      <c r="C672" t="str">
        <f t="shared" si="30"/>
        <v xml:space="preserve">OR-PA Handels GmbH  </v>
      </c>
      <c r="D672" t="s">
        <v>5818</v>
      </c>
      <c r="E672" s="5">
        <v>81371</v>
      </c>
      <c r="F672" t="s">
        <v>3232</v>
      </c>
      <c r="G672" t="s">
        <v>17324</v>
      </c>
      <c r="H672" t="s">
        <v>5839</v>
      </c>
      <c r="I672" t="s">
        <v>17387</v>
      </c>
      <c r="J672" t="s">
        <v>5840</v>
      </c>
      <c r="K672" t="s">
        <v>17387</v>
      </c>
      <c r="M672" t="s">
        <v>5843</v>
      </c>
      <c r="N672" t="s">
        <v>3523</v>
      </c>
      <c r="O672">
        <f t="shared" si="31"/>
        <v>1</v>
      </c>
      <c r="P672">
        <v>0</v>
      </c>
      <c r="Q672">
        <v>0</v>
      </c>
      <c r="R672" s="4">
        <v>10</v>
      </c>
      <c r="T672" s="1">
        <f t="shared" ca="1" si="32"/>
        <v>42211</v>
      </c>
      <c r="U672" s="1">
        <f t="shared" ca="1" si="32"/>
        <v>42211</v>
      </c>
      <c r="V672" t="s">
        <v>17387</v>
      </c>
      <c r="AB672" t="s">
        <v>5837</v>
      </c>
      <c r="AC672" t="s">
        <v>5838</v>
      </c>
      <c r="AF672" t="s">
        <v>5841</v>
      </c>
      <c r="AI672" t="s">
        <v>5842</v>
      </c>
      <c r="AL672" t="s">
        <v>32</v>
      </c>
      <c r="AM672" t="s">
        <v>32</v>
      </c>
      <c r="AO672">
        <v>1</v>
      </c>
      <c r="AP672">
        <v>48</v>
      </c>
      <c r="AQ672">
        <v>14124</v>
      </c>
      <c r="AR672" s="1">
        <v>42185</v>
      </c>
      <c r="AS672">
        <v>0</v>
      </c>
      <c r="AT672" t="s">
        <v>5844</v>
      </c>
      <c r="AU672" t="s">
        <v>32</v>
      </c>
    </row>
    <row r="673" spans="1:47" x14ac:dyDescent="0.25">
      <c r="A673">
        <v>3662</v>
      </c>
      <c r="B673">
        <v>10435</v>
      </c>
      <c r="C673" t="str">
        <f t="shared" si="30"/>
        <v xml:space="preserve">THEISEN Baumaschinen AG  </v>
      </c>
      <c r="D673" t="s">
        <v>5847</v>
      </c>
      <c r="E673" s="5">
        <v>81373</v>
      </c>
      <c r="F673" t="s">
        <v>3232</v>
      </c>
      <c r="G673" t="s">
        <v>17324</v>
      </c>
      <c r="H673" t="s">
        <v>5848</v>
      </c>
      <c r="I673" t="s">
        <v>17387</v>
      </c>
      <c r="J673" t="s">
        <v>5849</v>
      </c>
      <c r="K673" t="s">
        <v>17387</v>
      </c>
      <c r="L673" t="s">
        <v>5850</v>
      </c>
      <c r="O673">
        <f t="shared" si="31"/>
        <v>1</v>
      </c>
      <c r="P673">
        <v>0</v>
      </c>
      <c r="Q673">
        <v>0</v>
      </c>
      <c r="R673" s="4">
        <v>0</v>
      </c>
      <c r="T673" s="1">
        <f t="shared" ca="1" si="32"/>
        <v>42211</v>
      </c>
      <c r="U673" s="1">
        <f t="shared" ca="1" si="32"/>
        <v>42211</v>
      </c>
      <c r="V673" t="s">
        <v>17387</v>
      </c>
      <c r="AB673" t="s">
        <v>5845</v>
      </c>
      <c r="AC673" t="s">
        <v>5846</v>
      </c>
      <c r="AF673" t="s">
        <v>5851</v>
      </c>
      <c r="AG673" t="s">
        <v>5852</v>
      </c>
      <c r="AL673" t="s">
        <v>32</v>
      </c>
      <c r="AO673">
        <v>3</v>
      </c>
      <c r="AP673">
        <v>11</v>
      </c>
      <c r="AQ673">
        <v>4448</v>
      </c>
      <c r="AR673" s="1">
        <v>41486</v>
      </c>
      <c r="AS673">
        <v>2</v>
      </c>
      <c r="AT673" t="s">
        <v>5853</v>
      </c>
      <c r="AU673" t="s">
        <v>32</v>
      </c>
    </row>
    <row r="674" spans="1:47" x14ac:dyDescent="0.25">
      <c r="A674">
        <v>3663</v>
      </c>
      <c r="B674">
        <v>10643</v>
      </c>
      <c r="C674" t="str">
        <f t="shared" si="30"/>
        <v xml:space="preserve">Feierwerk e. V.  </v>
      </c>
      <c r="D674" t="s">
        <v>5856</v>
      </c>
      <c r="E674" s="5">
        <v>81373</v>
      </c>
      <c r="F674" t="s">
        <v>3232</v>
      </c>
      <c r="G674" t="s">
        <v>17324</v>
      </c>
      <c r="H674" t="s">
        <v>5857</v>
      </c>
      <c r="I674" t="s">
        <v>17387</v>
      </c>
      <c r="J674" t="s">
        <v>5858</v>
      </c>
      <c r="K674" t="s">
        <v>17387</v>
      </c>
      <c r="O674">
        <f t="shared" si="31"/>
        <v>1</v>
      </c>
      <c r="P674">
        <v>0</v>
      </c>
      <c r="Q674">
        <v>0</v>
      </c>
      <c r="R674" s="4">
        <v>0</v>
      </c>
      <c r="T674" s="1">
        <f t="shared" ca="1" si="32"/>
        <v>42211</v>
      </c>
      <c r="U674" s="1">
        <f t="shared" ca="1" si="32"/>
        <v>42211</v>
      </c>
      <c r="V674" t="s">
        <v>17387</v>
      </c>
      <c r="AB674" t="s">
        <v>5854</v>
      </c>
      <c r="AC674" t="s">
        <v>5855</v>
      </c>
      <c r="AF674" t="s">
        <v>5859</v>
      </c>
      <c r="AL674" t="s">
        <v>32</v>
      </c>
      <c r="AO674">
        <v>0</v>
      </c>
      <c r="AP674">
        <v>2</v>
      </c>
      <c r="AQ674">
        <v>3584</v>
      </c>
      <c r="AR674" s="1">
        <v>39677</v>
      </c>
      <c r="AS674">
        <v>0</v>
      </c>
      <c r="AT674" t="s">
        <v>5860</v>
      </c>
      <c r="AU674" t="s">
        <v>32</v>
      </c>
    </row>
    <row r="675" spans="1:47" x14ac:dyDescent="0.25">
      <c r="A675">
        <v>3664</v>
      </c>
      <c r="B675">
        <v>10871</v>
      </c>
      <c r="C675" t="str">
        <f t="shared" si="30"/>
        <v>TERRA Bau- u. Siedlungsges. Danhuber GmbH &amp; Co.</v>
      </c>
      <c r="D675" t="s">
        <v>5865</v>
      </c>
      <c r="E675" s="5">
        <v>81373</v>
      </c>
      <c r="F675" t="s">
        <v>3232</v>
      </c>
      <c r="G675" t="s">
        <v>17324</v>
      </c>
      <c r="H675" t="s">
        <v>5866</v>
      </c>
      <c r="I675" t="s">
        <v>17387</v>
      </c>
      <c r="J675" t="s">
        <v>5867</v>
      </c>
      <c r="K675" t="s">
        <v>17387</v>
      </c>
      <c r="O675">
        <f t="shared" si="31"/>
        <v>1</v>
      </c>
      <c r="P675">
        <v>0</v>
      </c>
      <c r="Q675">
        <v>0</v>
      </c>
      <c r="R675" s="4">
        <v>0</v>
      </c>
      <c r="T675" s="1">
        <f t="shared" ca="1" si="32"/>
        <v>42211</v>
      </c>
      <c r="U675" s="1">
        <f t="shared" ca="1" si="32"/>
        <v>42211</v>
      </c>
      <c r="V675" t="s">
        <v>17387</v>
      </c>
      <c r="AB675" t="s">
        <v>5861</v>
      </c>
      <c r="AC675" t="s">
        <v>5862</v>
      </c>
      <c r="AD675" t="s">
        <v>5863</v>
      </c>
      <c r="AE675" t="s">
        <v>5864</v>
      </c>
      <c r="AF675" t="s">
        <v>5868</v>
      </c>
      <c r="AG675" t="s">
        <v>5869</v>
      </c>
      <c r="AL675" t="s">
        <v>32</v>
      </c>
      <c r="AO675">
        <v>0</v>
      </c>
      <c r="AP675">
        <v>2</v>
      </c>
      <c r="AQ675">
        <v>1899</v>
      </c>
      <c r="AR675" s="1">
        <v>37741</v>
      </c>
      <c r="AS675">
        <v>0</v>
      </c>
      <c r="AT675" t="s">
        <v>5870</v>
      </c>
      <c r="AU675" t="s">
        <v>32</v>
      </c>
    </row>
    <row r="676" spans="1:47" x14ac:dyDescent="0.25">
      <c r="A676">
        <v>3665</v>
      </c>
      <c r="B676">
        <v>10943</v>
      </c>
      <c r="C676" t="str">
        <f t="shared" si="30"/>
        <v xml:space="preserve">MPP Entertainment GmbH &amp; Co. KG </v>
      </c>
      <c r="D676" t="s">
        <v>5873</v>
      </c>
      <c r="E676" s="5">
        <v>81373</v>
      </c>
      <c r="F676" t="s">
        <v>3232</v>
      </c>
      <c r="G676" t="s">
        <v>17324</v>
      </c>
      <c r="H676" t="s">
        <v>5874</v>
      </c>
      <c r="I676" t="s">
        <v>17387</v>
      </c>
      <c r="J676" t="s">
        <v>5875</v>
      </c>
      <c r="K676" t="s">
        <v>17387</v>
      </c>
      <c r="O676">
        <f t="shared" si="31"/>
        <v>1</v>
      </c>
      <c r="P676">
        <v>0</v>
      </c>
      <c r="Q676">
        <v>0</v>
      </c>
      <c r="R676" s="4">
        <v>0</v>
      </c>
      <c r="T676" s="1">
        <f t="shared" ca="1" si="32"/>
        <v>42211</v>
      </c>
      <c r="U676" s="1">
        <f t="shared" ca="1" si="32"/>
        <v>42211</v>
      </c>
      <c r="V676" t="s">
        <v>17387</v>
      </c>
      <c r="W676" t="s">
        <v>3663</v>
      </c>
      <c r="X676">
        <v>662464139</v>
      </c>
      <c r="Y676" t="s">
        <v>3163</v>
      </c>
      <c r="AB676" t="s">
        <v>5871</v>
      </c>
      <c r="AC676" t="s">
        <v>5872</v>
      </c>
      <c r="AD676" t="s">
        <v>233</v>
      </c>
      <c r="AF676" t="s">
        <v>5876</v>
      </c>
      <c r="AI676" t="s">
        <v>5877</v>
      </c>
      <c r="AJ676" t="s">
        <v>5878</v>
      </c>
      <c r="AL676" t="s">
        <v>32</v>
      </c>
      <c r="AM676" t="s">
        <v>32</v>
      </c>
      <c r="AO676">
        <v>0</v>
      </c>
      <c r="AP676">
        <v>0</v>
      </c>
      <c r="AQ676">
        <v>7158</v>
      </c>
      <c r="AR676" t="s">
        <v>33</v>
      </c>
      <c r="AS676">
        <v>0</v>
      </c>
      <c r="AT676" t="s">
        <v>5879</v>
      </c>
      <c r="AU676" t="s">
        <v>32</v>
      </c>
    </row>
    <row r="677" spans="1:47" x14ac:dyDescent="0.25">
      <c r="A677">
        <v>3666</v>
      </c>
      <c r="B677">
        <v>11242</v>
      </c>
      <c r="C677" t="str">
        <f t="shared" si="30"/>
        <v xml:space="preserve">DOMO-Innenausbau GmbH &amp; Co. KG </v>
      </c>
      <c r="D677" t="s">
        <v>5882</v>
      </c>
      <c r="E677" s="5">
        <v>81373</v>
      </c>
      <c r="F677" t="s">
        <v>3232</v>
      </c>
      <c r="G677" t="s">
        <v>17324</v>
      </c>
      <c r="H677" t="s">
        <v>5883</v>
      </c>
      <c r="I677" t="s">
        <v>17387</v>
      </c>
      <c r="J677" t="s">
        <v>5884</v>
      </c>
      <c r="K677" t="s">
        <v>17387</v>
      </c>
      <c r="O677">
        <f t="shared" si="31"/>
        <v>1</v>
      </c>
      <c r="P677">
        <v>0</v>
      </c>
      <c r="Q677">
        <v>0</v>
      </c>
      <c r="R677" s="4">
        <v>0</v>
      </c>
      <c r="T677" s="1">
        <f t="shared" ca="1" si="32"/>
        <v>42211</v>
      </c>
      <c r="U677" s="1">
        <f t="shared" ca="1" si="32"/>
        <v>42211</v>
      </c>
      <c r="V677" t="s">
        <v>17387</v>
      </c>
      <c r="AB677" t="s">
        <v>5880</v>
      </c>
      <c r="AC677" t="s">
        <v>5881</v>
      </c>
      <c r="AD677" t="s">
        <v>233</v>
      </c>
      <c r="AF677" t="s">
        <v>5885</v>
      </c>
      <c r="AG677" t="s">
        <v>5886</v>
      </c>
      <c r="AL677" t="s">
        <v>32</v>
      </c>
      <c r="AO677">
        <v>0</v>
      </c>
      <c r="AP677">
        <v>12</v>
      </c>
      <c r="AQ677">
        <v>1185</v>
      </c>
      <c r="AR677" s="1">
        <v>40298</v>
      </c>
      <c r="AS677">
        <v>1</v>
      </c>
      <c r="AT677" t="s">
        <v>5887</v>
      </c>
      <c r="AU677" t="s">
        <v>32</v>
      </c>
    </row>
    <row r="678" spans="1:47" x14ac:dyDescent="0.25">
      <c r="A678">
        <v>3667</v>
      </c>
      <c r="B678">
        <v>11297</v>
      </c>
      <c r="C678" t="str">
        <f t="shared" si="30"/>
        <v xml:space="preserve">Peter Biermann Schaustellerbetrieb </v>
      </c>
      <c r="D678" t="s">
        <v>5891</v>
      </c>
      <c r="E678" s="5">
        <v>81373</v>
      </c>
      <c r="F678" t="s">
        <v>3232</v>
      </c>
      <c r="G678" t="s">
        <v>17324</v>
      </c>
      <c r="H678" t="s">
        <v>5892</v>
      </c>
      <c r="I678" t="s">
        <v>17387</v>
      </c>
      <c r="J678" t="s">
        <v>5893</v>
      </c>
      <c r="K678" t="s">
        <v>17387</v>
      </c>
      <c r="O678">
        <f t="shared" si="31"/>
        <v>1</v>
      </c>
      <c r="P678">
        <v>0</v>
      </c>
      <c r="Q678">
        <v>0</v>
      </c>
      <c r="R678" s="4">
        <v>0</v>
      </c>
      <c r="T678" s="1">
        <f t="shared" ca="1" si="32"/>
        <v>42211</v>
      </c>
      <c r="U678" s="1">
        <f t="shared" ca="1" si="32"/>
        <v>42211</v>
      </c>
      <c r="V678" t="s">
        <v>17387</v>
      </c>
      <c r="AB678" t="s">
        <v>5888</v>
      </c>
      <c r="AC678" t="s">
        <v>5889</v>
      </c>
      <c r="AD678" t="s">
        <v>5890</v>
      </c>
      <c r="AG678" t="s">
        <v>5894</v>
      </c>
      <c r="AL678" t="s">
        <v>32</v>
      </c>
      <c r="AO678">
        <v>0</v>
      </c>
      <c r="AP678">
        <v>1</v>
      </c>
      <c r="AQ678">
        <v>859</v>
      </c>
      <c r="AR678" s="1">
        <v>38656</v>
      </c>
      <c r="AS678">
        <v>0</v>
      </c>
      <c r="AT678" t="s">
        <v>5895</v>
      </c>
      <c r="AU678" t="s">
        <v>32</v>
      </c>
    </row>
    <row r="679" spans="1:47" x14ac:dyDescent="0.25">
      <c r="A679">
        <v>3668</v>
      </c>
      <c r="B679">
        <v>11492</v>
      </c>
      <c r="C679" t="str">
        <f t="shared" si="30"/>
        <v xml:space="preserve">B&amp;O WohnungsWirtschaft GmbH München </v>
      </c>
      <c r="D679" t="s">
        <v>5899</v>
      </c>
      <c r="E679" s="5">
        <v>81373</v>
      </c>
      <c r="F679" t="s">
        <v>3232</v>
      </c>
      <c r="G679" t="s">
        <v>17324</v>
      </c>
      <c r="H679" t="s">
        <v>5900</v>
      </c>
      <c r="I679" t="s">
        <v>17387</v>
      </c>
      <c r="J679" t="s">
        <v>5901</v>
      </c>
      <c r="K679" t="s">
        <v>17387</v>
      </c>
      <c r="O679">
        <f t="shared" si="31"/>
        <v>1</v>
      </c>
      <c r="P679">
        <v>0</v>
      </c>
      <c r="Q679">
        <v>0</v>
      </c>
      <c r="R679" s="4">
        <v>0</v>
      </c>
      <c r="T679" s="1">
        <f t="shared" ca="1" si="32"/>
        <v>42211</v>
      </c>
      <c r="U679" s="1">
        <f t="shared" ca="1" si="32"/>
        <v>42211</v>
      </c>
      <c r="V679" t="s">
        <v>17387</v>
      </c>
      <c r="AB679" t="s">
        <v>5896</v>
      </c>
      <c r="AC679" t="s">
        <v>5897</v>
      </c>
      <c r="AD679" t="s">
        <v>5898</v>
      </c>
      <c r="AF679" t="s">
        <v>2252</v>
      </c>
      <c r="AG679" t="s">
        <v>5902</v>
      </c>
      <c r="AH679" t="s">
        <v>5903</v>
      </c>
      <c r="AL679" t="s">
        <v>32</v>
      </c>
      <c r="AO679">
        <v>0</v>
      </c>
      <c r="AP679">
        <v>96</v>
      </c>
      <c r="AQ679">
        <v>17753</v>
      </c>
      <c r="AR679" s="1">
        <v>39752</v>
      </c>
      <c r="AS679">
        <v>0</v>
      </c>
      <c r="AT679" t="s">
        <v>5904</v>
      </c>
      <c r="AU679" t="s">
        <v>32</v>
      </c>
    </row>
    <row r="680" spans="1:47" x14ac:dyDescent="0.25">
      <c r="A680">
        <v>3669</v>
      </c>
      <c r="B680">
        <v>10034</v>
      </c>
      <c r="C680" t="str">
        <f t="shared" si="30"/>
        <v xml:space="preserve">Alfred Staudacher  </v>
      </c>
      <c r="D680" t="s">
        <v>5907</v>
      </c>
      <c r="E680" s="5">
        <v>81375</v>
      </c>
      <c r="F680" t="s">
        <v>3232</v>
      </c>
      <c r="G680" t="s">
        <v>17324</v>
      </c>
      <c r="H680" t="s">
        <v>5908</v>
      </c>
      <c r="I680" t="s">
        <v>17387</v>
      </c>
      <c r="K680" t="s">
        <v>17387</v>
      </c>
      <c r="O680">
        <f t="shared" si="31"/>
        <v>1</v>
      </c>
      <c r="P680">
        <v>0</v>
      </c>
      <c r="Q680">
        <v>0</v>
      </c>
      <c r="R680" s="4">
        <v>0</v>
      </c>
      <c r="T680" s="1">
        <f t="shared" ca="1" si="32"/>
        <v>42211</v>
      </c>
      <c r="U680" s="1">
        <f t="shared" ca="1" si="32"/>
        <v>42211</v>
      </c>
      <c r="V680" t="s">
        <v>17387</v>
      </c>
      <c r="AB680" t="s">
        <v>5905</v>
      </c>
      <c r="AC680" t="s">
        <v>5906</v>
      </c>
      <c r="AF680" t="s">
        <v>5909</v>
      </c>
      <c r="AG680" t="s">
        <v>5910</v>
      </c>
      <c r="AN680" t="s">
        <v>32</v>
      </c>
      <c r="AO680">
        <v>0</v>
      </c>
      <c r="AP680">
        <v>0</v>
      </c>
      <c r="AQ680">
        <v>905</v>
      </c>
      <c r="AR680" t="s">
        <v>33</v>
      </c>
      <c r="AS680">
        <v>0</v>
      </c>
      <c r="AT680" t="s">
        <v>5911</v>
      </c>
      <c r="AU680" t="s">
        <v>32</v>
      </c>
    </row>
    <row r="681" spans="1:47" x14ac:dyDescent="0.25">
      <c r="A681">
        <v>3670</v>
      </c>
      <c r="B681">
        <v>10324</v>
      </c>
      <c r="C681" t="str">
        <f t="shared" si="30"/>
        <v xml:space="preserve">Renner Michael Bauunternehmung GmbH </v>
      </c>
      <c r="D681" t="s">
        <v>5915</v>
      </c>
      <c r="E681" s="5">
        <v>81375</v>
      </c>
      <c r="F681" t="s">
        <v>3232</v>
      </c>
      <c r="G681" t="s">
        <v>17324</v>
      </c>
      <c r="H681" t="s">
        <v>5916</v>
      </c>
      <c r="I681" t="s">
        <v>17387</v>
      </c>
      <c r="J681" t="s">
        <v>5917</v>
      </c>
      <c r="K681" t="s">
        <v>17387</v>
      </c>
      <c r="O681">
        <f t="shared" si="31"/>
        <v>1</v>
      </c>
      <c r="P681">
        <v>0</v>
      </c>
      <c r="Q681">
        <v>0</v>
      </c>
      <c r="R681" s="4">
        <v>0</v>
      </c>
      <c r="T681" s="1">
        <f t="shared" ca="1" si="32"/>
        <v>42211</v>
      </c>
      <c r="U681" s="1">
        <f t="shared" ca="1" si="32"/>
        <v>42211</v>
      </c>
      <c r="V681" t="s">
        <v>17387</v>
      </c>
      <c r="AB681" t="s">
        <v>5912</v>
      </c>
      <c r="AC681" t="s">
        <v>5913</v>
      </c>
      <c r="AD681" t="s">
        <v>5914</v>
      </c>
      <c r="AO681">
        <v>0</v>
      </c>
      <c r="AP681">
        <v>0</v>
      </c>
      <c r="AQ681">
        <v>1588</v>
      </c>
      <c r="AR681" t="s">
        <v>33</v>
      </c>
      <c r="AS681">
        <v>0</v>
      </c>
      <c r="AT681" t="s">
        <v>5918</v>
      </c>
      <c r="AU681" t="s">
        <v>32</v>
      </c>
    </row>
    <row r="682" spans="1:47" x14ac:dyDescent="0.25">
      <c r="A682">
        <v>3671</v>
      </c>
      <c r="B682">
        <v>10193</v>
      </c>
      <c r="C682" t="str">
        <f t="shared" si="30"/>
        <v xml:space="preserve">TechnoGrundbau GmbH  </v>
      </c>
      <c r="D682" t="s">
        <v>5921</v>
      </c>
      <c r="E682" s="5">
        <v>81377</v>
      </c>
      <c r="F682" t="s">
        <v>3232</v>
      </c>
      <c r="G682" t="s">
        <v>17324</v>
      </c>
      <c r="H682" t="s">
        <v>5922</v>
      </c>
      <c r="I682" t="s">
        <v>17387</v>
      </c>
      <c r="J682" t="s">
        <v>5923</v>
      </c>
      <c r="K682" t="s">
        <v>17387</v>
      </c>
      <c r="L682" t="s">
        <v>5924</v>
      </c>
      <c r="O682">
        <f t="shared" si="31"/>
        <v>1</v>
      </c>
      <c r="P682">
        <v>0</v>
      </c>
      <c r="Q682">
        <v>0</v>
      </c>
      <c r="R682" s="4">
        <v>0</v>
      </c>
      <c r="T682" s="1">
        <f t="shared" ca="1" si="32"/>
        <v>42211</v>
      </c>
      <c r="U682" s="1">
        <f t="shared" ca="1" si="32"/>
        <v>42211</v>
      </c>
      <c r="V682" t="s">
        <v>17387</v>
      </c>
      <c r="AB682" t="s">
        <v>5919</v>
      </c>
      <c r="AC682" t="s">
        <v>5920</v>
      </c>
      <c r="AF682" t="s">
        <v>5925</v>
      </c>
      <c r="AG682" t="s">
        <v>5926</v>
      </c>
      <c r="AI682" t="s">
        <v>5927</v>
      </c>
      <c r="AN682" t="s">
        <v>32</v>
      </c>
      <c r="AO682">
        <v>0</v>
      </c>
      <c r="AP682">
        <v>0</v>
      </c>
      <c r="AQ682">
        <v>0</v>
      </c>
      <c r="AR682" t="s">
        <v>33</v>
      </c>
      <c r="AS682">
        <v>0</v>
      </c>
      <c r="AT682" t="s">
        <v>5928</v>
      </c>
      <c r="AU682" t="s">
        <v>32</v>
      </c>
    </row>
    <row r="683" spans="1:47" x14ac:dyDescent="0.25">
      <c r="A683">
        <v>3672</v>
      </c>
      <c r="B683">
        <v>10351</v>
      </c>
      <c r="C683" t="str">
        <f t="shared" si="30"/>
        <v xml:space="preserve">Rudolf Lang OHG  </v>
      </c>
      <c r="D683" t="s">
        <v>5931</v>
      </c>
      <c r="E683" s="5">
        <v>81377</v>
      </c>
      <c r="F683" t="s">
        <v>3232</v>
      </c>
      <c r="G683" t="s">
        <v>17324</v>
      </c>
      <c r="H683" t="s">
        <v>5932</v>
      </c>
      <c r="I683" t="s">
        <v>17387</v>
      </c>
      <c r="J683" t="s">
        <v>5933</v>
      </c>
      <c r="K683" t="s">
        <v>17387</v>
      </c>
      <c r="M683" s="2"/>
      <c r="N683" s="2"/>
      <c r="O683">
        <f t="shared" si="31"/>
        <v>1</v>
      </c>
      <c r="P683">
        <v>0</v>
      </c>
      <c r="Q683">
        <v>0</v>
      </c>
      <c r="R683" s="4">
        <v>0</v>
      </c>
      <c r="T683" s="1">
        <f t="shared" ca="1" si="32"/>
        <v>42211</v>
      </c>
      <c r="U683" s="1">
        <f t="shared" ca="1" si="32"/>
        <v>42211</v>
      </c>
      <c r="V683" t="s">
        <v>17387</v>
      </c>
      <c r="W683" t="s">
        <v>3663</v>
      </c>
      <c r="X683" s="2">
        <v>875555</v>
      </c>
      <c r="Y683" t="s">
        <v>3163</v>
      </c>
      <c r="AB683" t="s">
        <v>5929</v>
      </c>
      <c r="AC683" t="s">
        <v>5930</v>
      </c>
      <c r="AL683" t="s">
        <v>32</v>
      </c>
      <c r="AM683" t="s">
        <v>32</v>
      </c>
      <c r="AO683">
        <v>0</v>
      </c>
      <c r="AP683">
        <v>9</v>
      </c>
      <c r="AQ683">
        <v>3367</v>
      </c>
      <c r="AR683" s="1">
        <v>39903</v>
      </c>
      <c r="AS683">
        <v>0</v>
      </c>
      <c r="AT683" t="s">
        <v>5934</v>
      </c>
      <c r="AU683" t="s">
        <v>32</v>
      </c>
    </row>
    <row r="684" spans="1:47" x14ac:dyDescent="0.25">
      <c r="A684">
        <v>3673</v>
      </c>
      <c r="B684">
        <v>10733</v>
      </c>
      <c r="C684" t="str">
        <f t="shared" si="30"/>
        <v xml:space="preserve">Flemisch Klaus  </v>
      </c>
      <c r="D684" t="s">
        <v>5937</v>
      </c>
      <c r="E684" s="5">
        <v>81377</v>
      </c>
      <c r="F684" t="s">
        <v>3232</v>
      </c>
      <c r="G684" t="s">
        <v>17324</v>
      </c>
      <c r="H684" t="s">
        <v>5938</v>
      </c>
      <c r="I684" t="s">
        <v>17387</v>
      </c>
      <c r="J684" t="s">
        <v>5939</v>
      </c>
      <c r="K684" t="s">
        <v>17387</v>
      </c>
      <c r="O684">
        <f t="shared" si="31"/>
        <v>1</v>
      </c>
      <c r="P684">
        <v>0</v>
      </c>
      <c r="Q684">
        <v>0</v>
      </c>
      <c r="R684" s="4">
        <v>0</v>
      </c>
      <c r="T684" s="1">
        <f t="shared" ca="1" si="32"/>
        <v>42211</v>
      </c>
      <c r="U684" s="1">
        <f t="shared" ca="1" si="32"/>
        <v>42211</v>
      </c>
      <c r="V684" t="s">
        <v>17387</v>
      </c>
      <c r="AB684" t="s">
        <v>5935</v>
      </c>
      <c r="AC684" t="s">
        <v>5936</v>
      </c>
      <c r="AF684" t="s">
        <v>5940</v>
      </c>
      <c r="AG684" t="s">
        <v>5941</v>
      </c>
      <c r="AL684" t="s">
        <v>32</v>
      </c>
      <c r="AM684" t="s">
        <v>568</v>
      </c>
      <c r="AO684">
        <v>0</v>
      </c>
      <c r="AP684">
        <v>0</v>
      </c>
      <c r="AQ684">
        <v>4831</v>
      </c>
      <c r="AR684" t="s">
        <v>33</v>
      </c>
      <c r="AS684">
        <v>0</v>
      </c>
      <c r="AT684" t="s">
        <v>5942</v>
      </c>
      <c r="AU684" t="s">
        <v>32</v>
      </c>
    </row>
    <row r="685" spans="1:47" x14ac:dyDescent="0.25">
      <c r="A685">
        <v>3674</v>
      </c>
      <c r="B685">
        <v>11357</v>
      </c>
      <c r="C685" t="str">
        <f t="shared" si="30"/>
        <v xml:space="preserve">PORR Deutschland GmbH  </v>
      </c>
      <c r="D685" t="s">
        <v>5945</v>
      </c>
      <c r="E685" s="5">
        <v>81377</v>
      </c>
      <c r="F685" t="s">
        <v>3232</v>
      </c>
      <c r="G685" t="s">
        <v>17324</v>
      </c>
      <c r="H685" t="s">
        <v>5946</v>
      </c>
      <c r="I685" t="s">
        <v>17387</v>
      </c>
      <c r="J685" t="s">
        <v>5947</v>
      </c>
      <c r="K685" t="s">
        <v>17387</v>
      </c>
      <c r="O685">
        <f t="shared" si="31"/>
        <v>1</v>
      </c>
      <c r="P685">
        <v>0</v>
      </c>
      <c r="Q685">
        <v>0</v>
      </c>
      <c r="R685" s="4">
        <v>0</v>
      </c>
      <c r="T685" s="1">
        <f t="shared" ca="1" si="32"/>
        <v>42211</v>
      </c>
      <c r="U685" s="1">
        <f t="shared" ca="1" si="32"/>
        <v>42211</v>
      </c>
      <c r="V685" t="s">
        <v>17387</v>
      </c>
      <c r="AB685" t="s">
        <v>5943</v>
      </c>
      <c r="AC685" t="s">
        <v>5944</v>
      </c>
      <c r="AF685" t="s">
        <v>5948</v>
      </c>
      <c r="AG685" t="s">
        <v>5949</v>
      </c>
      <c r="AH685" t="s">
        <v>5950</v>
      </c>
      <c r="AL685" t="s">
        <v>32</v>
      </c>
      <c r="AO685">
        <v>0</v>
      </c>
      <c r="AP685">
        <v>8</v>
      </c>
      <c r="AQ685">
        <v>964</v>
      </c>
      <c r="AR685" s="1">
        <v>39172</v>
      </c>
      <c r="AS685">
        <v>0</v>
      </c>
      <c r="AT685" t="s">
        <v>5951</v>
      </c>
      <c r="AU685" t="s">
        <v>32</v>
      </c>
    </row>
    <row r="686" spans="1:47" x14ac:dyDescent="0.25">
      <c r="A686">
        <v>3675</v>
      </c>
      <c r="B686">
        <v>11468</v>
      </c>
      <c r="C686" t="str">
        <f t="shared" si="30"/>
        <v xml:space="preserve">Norbert Planitscher Kanalbau - Baggerbetrieb </v>
      </c>
      <c r="D686" t="s">
        <v>5955</v>
      </c>
      <c r="E686" s="5">
        <v>81377</v>
      </c>
      <c r="F686" t="s">
        <v>3232</v>
      </c>
      <c r="G686" t="s">
        <v>17324</v>
      </c>
      <c r="H686" t="s">
        <v>5956</v>
      </c>
      <c r="I686" t="s">
        <v>17387</v>
      </c>
      <c r="J686" t="s">
        <v>5957</v>
      </c>
      <c r="K686" t="s">
        <v>17387</v>
      </c>
      <c r="O686">
        <f t="shared" si="31"/>
        <v>1</v>
      </c>
      <c r="P686">
        <v>0</v>
      </c>
      <c r="Q686">
        <v>0</v>
      </c>
      <c r="R686" s="4">
        <v>0</v>
      </c>
      <c r="T686" s="1">
        <f t="shared" ca="1" si="32"/>
        <v>42211</v>
      </c>
      <c r="U686" s="1">
        <f t="shared" ca="1" si="32"/>
        <v>42211</v>
      </c>
      <c r="V686" t="s">
        <v>17387</v>
      </c>
      <c r="AB686" t="s">
        <v>5952</v>
      </c>
      <c r="AC686" t="s">
        <v>5953</v>
      </c>
      <c r="AD686" t="s">
        <v>5954</v>
      </c>
      <c r="AF686" t="s">
        <v>5958</v>
      </c>
      <c r="AG686" t="s">
        <v>5959</v>
      </c>
      <c r="AL686" t="s">
        <v>32</v>
      </c>
      <c r="AO686">
        <v>0</v>
      </c>
      <c r="AP686">
        <v>0</v>
      </c>
      <c r="AQ686">
        <v>0</v>
      </c>
      <c r="AR686" t="s">
        <v>33</v>
      </c>
      <c r="AS686">
        <v>0</v>
      </c>
      <c r="AT686" t="s">
        <v>5960</v>
      </c>
      <c r="AU686" t="s">
        <v>32</v>
      </c>
    </row>
    <row r="687" spans="1:47" x14ac:dyDescent="0.25">
      <c r="A687">
        <v>3676</v>
      </c>
      <c r="B687">
        <v>10062</v>
      </c>
      <c r="C687" t="str">
        <f t="shared" si="30"/>
        <v xml:space="preserve">Bilfinger Berger AG NL Hochbau München </v>
      </c>
      <c r="D687" t="s">
        <v>5964</v>
      </c>
      <c r="E687" s="5">
        <v>81379</v>
      </c>
      <c r="F687" t="s">
        <v>3232</v>
      </c>
      <c r="G687" t="s">
        <v>17324</v>
      </c>
      <c r="H687" t="s">
        <v>5965</v>
      </c>
      <c r="I687" t="s">
        <v>17387</v>
      </c>
      <c r="J687" t="s">
        <v>5966</v>
      </c>
      <c r="K687" t="s">
        <v>17387</v>
      </c>
      <c r="O687">
        <f t="shared" si="31"/>
        <v>1</v>
      </c>
      <c r="P687">
        <v>0</v>
      </c>
      <c r="Q687">
        <v>0</v>
      </c>
      <c r="R687" s="4">
        <v>0</v>
      </c>
      <c r="T687" s="1">
        <f t="shared" ca="1" si="32"/>
        <v>42211</v>
      </c>
      <c r="U687" s="1">
        <f t="shared" ca="1" si="32"/>
        <v>42211</v>
      </c>
      <c r="V687" t="s">
        <v>17387</v>
      </c>
      <c r="AB687" t="s">
        <v>5961</v>
      </c>
      <c r="AC687" t="s">
        <v>5962</v>
      </c>
      <c r="AD687" t="s">
        <v>5963</v>
      </c>
      <c r="AF687" t="s">
        <v>5967</v>
      </c>
      <c r="AL687" t="s">
        <v>568</v>
      </c>
      <c r="AN687" t="s">
        <v>32</v>
      </c>
      <c r="AO687">
        <v>0</v>
      </c>
      <c r="AP687">
        <v>16</v>
      </c>
      <c r="AQ687">
        <v>3237</v>
      </c>
      <c r="AR687" s="1">
        <v>37894</v>
      </c>
      <c r="AS687">
        <v>1</v>
      </c>
      <c r="AT687" t="s">
        <v>5968</v>
      </c>
      <c r="AU687" t="s">
        <v>32</v>
      </c>
    </row>
    <row r="688" spans="1:47" x14ac:dyDescent="0.25">
      <c r="A688">
        <v>3677</v>
      </c>
      <c r="B688">
        <v>10097</v>
      </c>
      <c r="C688" t="str">
        <f t="shared" si="30"/>
        <v xml:space="preserve">Gebr. Rank GmbH &amp; Co. Baugesellschaft </v>
      </c>
      <c r="D688" t="s">
        <v>5972</v>
      </c>
      <c r="E688" s="5">
        <v>81379</v>
      </c>
      <c r="F688" t="s">
        <v>3232</v>
      </c>
      <c r="G688" t="s">
        <v>17324</v>
      </c>
      <c r="H688" t="s">
        <v>5973</v>
      </c>
      <c r="I688" t="s">
        <v>17387</v>
      </c>
      <c r="J688" t="s">
        <v>5974</v>
      </c>
      <c r="K688" t="s">
        <v>17387</v>
      </c>
      <c r="L688" t="s">
        <v>5975</v>
      </c>
      <c r="O688">
        <f t="shared" si="31"/>
        <v>1</v>
      </c>
      <c r="P688">
        <v>0</v>
      </c>
      <c r="Q688">
        <v>0</v>
      </c>
      <c r="R688" s="4">
        <v>0</v>
      </c>
      <c r="T688" s="1">
        <f t="shared" ca="1" si="32"/>
        <v>42211</v>
      </c>
      <c r="U688" s="1">
        <f t="shared" ca="1" si="32"/>
        <v>42211</v>
      </c>
      <c r="V688" t="s">
        <v>17387</v>
      </c>
      <c r="AB688" t="s">
        <v>5969</v>
      </c>
      <c r="AC688" t="s">
        <v>5970</v>
      </c>
      <c r="AD688" t="s">
        <v>5971</v>
      </c>
      <c r="AF688" t="s">
        <v>5976</v>
      </c>
      <c r="AG688" t="s">
        <v>5977</v>
      </c>
      <c r="AH688" t="s">
        <v>5978</v>
      </c>
      <c r="AI688" t="s">
        <v>5979</v>
      </c>
      <c r="AJ688" t="s">
        <v>5980</v>
      </c>
      <c r="AK688" t="s">
        <v>5981</v>
      </c>
      <c r="AL688" t="s">
        <v>568</v>
      </c>
      <c r="AN688" t="s">
        <v>32</v>
      </c>
      <c r="AO688">
        <v>0</v>
      </c>
      <c r="AP688">
        <v>90</v>
      </c>
      <c r="AQ688">
        <v>88492</v>
      </c>
      <c r="AR688" t="s">
        <v>33</v>
      </c>
      <c r="AS688">
        <v>19</v>
      </c>
      <c r="AT688" t="s">
        <v>5982</v>
      </c>
      <c r="AU688" t="s">
        <v>32</v>
      </c>
    </row>
    <row r="689" spans="1:47" x14ac:dyDescent="0.25">
      <c r="A689">
        <v>3678</v>
      </c>
      <c r="B689">
        <v>10099</v>
      </c>
      <c r="C689" t="str">
        <f t="shared" si="30"/>
        <v xml:space="preserve">Staudacher GmbH Elektr. Anlagentechnik </v>
      </c>
      <c r="D689" t="s">
        <v>5986</v>
      </c>
      <c r="E689" s="5">
        <v>81379</v>
      </c>
      <c r="F689" t="s">
        <v>3232</v>
      </c>
      <c r="G689" t="s">
        <v>17324</v>
      </c>
      <c r="H689" t="s">
        <v>5987</v>
      </c>
      <c r="I689" t="s">
        <v>17387</v>
      </c>
      <c r="J689" t="s">
        <v>5988</v>
      </c>
      <c r="K689" t="s">
        <v>17387</v>
      </c>
      <c r="O689">
        <f t="shared" si="31"/>
        <v>1</v>
      </c>
      <c r="P689">
        <v>0</v>
      </c>
      <c r="Q689">
        <v>0</v>
      </c>
      <c r="R689" s="4">
        <v>0</v>
      </c>
      <c r="T689" s="1">
        <f t="shared" ca="1" si="32"/>
        <v>42211</v>
      </c>
      <c r="U689" s="1">
        <f t="shared" ca="1" si="32"/>
        <v>42211</v>
      </c>
      <c r="V689" t="s">
        <v>17387</v>
      </c>
      <c r="AB689" t="s">
        <v>5983</v>
      </c>
      <c r="AC689" t="s">
        <v>5984</v>
      </c>
      <c r="AD689" t="s">
        <v>5985</v>
      </c>
      <c r="AN689" t="s">
        <v>32</v>
      </c>
      <c r="AO689">
        <v>0</v>
      </c>
      <c r="AP689">
        <v>0</v>
      </c>
      <c r="AQ689">
        <v>0</v>
      </c>
      <c r="AR689" t="s">
        <v>33</v>
      </c>
      <c r="AS689">
        <v>0</v>
      </c>
      <c r="AT689" t="s">
        <v>5989</v>
      </c>
      <c r="AU689" t="s">
        <v>32</v>
      </c>
    </row>
    <row r="690" spans="1:47" x14ac:dyDescent="0.25">
      <c r="A690">
        <v>3679</v>
      </c>
      <c r="B690">
        <v>10113</v>
      </c>
      <c r="C690" t="str">
        <f t="shared" si="30"/>
        <v>Wayss &amp; Freytag Ingenieurbau AG Bereich Süd</v>
      </c>
      <c r="D690" t="s">
        <v>5994</v>
      </c>
      <c r="E690" s="5">
        <v>81379</v>
      </c>
      <c r="F690" t="s">
        <v>3232</v>
      </c>
      <c r="G690" t="s">
        <v>17324</v>
      </c>
      <c r="H690" t="s">
        <v>5995</v>
      </c>
      <c r="I690" t="s">
        <v>17387</v>
      </c>
      <c r="J690" t="s">
        <v>5996</v>
      </c>
      <c r="K690" t="s">
        <v>17387</v>
      </c>
      <c r="O690">
        <f t="shared" si="31"/>
        <v>1</v>
      </c>
      <c r="P690">
        <v>0</v>
      </c>
      <c r="Q690">
        <v>0</v>
      </c>
      <c r="R690" s="4">
        <v>35</v>
      </c>
      <c r="S690" t="s">
        <v>5999</v>
      </c>
      <c r="T690" s="1">
        <f t="shared" ca="1" si="32"/>
        <v>42211</v>
      </c>
      <c r="U690" s="1">
        <f t="shared" ca="1" si="32"/>
        <v>42211</v>
      </c>
      <c r="V690" t="s">
        <v>17387</v>
      </c>
      <c r="AB690" t="s">
        <v>5990</v>
      </c>
      <c r="AC690" t="s">
        <v>5991</v>
      </c>
      <c r="AD690" t="s">
        <v>5992</v>
      </c>
      <c r="AE690" t="s">
        <v>5993</v>
      </c>
      <c r="AF690" t="s">
        <v>5997</v>
      </c>
      <c r="AG690" s="2">
        <v>1728526454</v>
      </c>
      <c r="AL690" t="s">
        <v>32</v>
      </c>
      <c r="AN690" t="s">
        <v>32</v>
      </c>
      <c r="AO690">
        <v>1</v>
      </c>
      <c r="AP690">
        <v>30</v>
      </c>
      <c r="AQ690">
        <v>4446</v>
      </c>
      <c r="AR690" s="1">
        <v>41394</v>
      </c>
      <c r="AS690">
        <v>2</v>
      </c>
      <c r="AT690" t="s">
        <v>5998</v>
      </c>
      <c r="AU690" t="s">
        <v>32</v>
      </c>
    </row>
    <row r="691" spans="1:47" x14ac:dyDescent="0.25">
      <c r="A691">
        <v>3680</v>
      </c>
      <c r="B691">
        <v>10128</v>
      </c>
      <c r="C691" t="str">
        <f t="shared" si="30"/>
        <v>STRABAG AG Direktion Hochbau Bayern Bereich München</v>
      </c>
      <c r="D691" t="s">
        <v>6004</v>
      </c>
      <c r="E691" s="5">
        <v>81379</v>
      </c>
      <c r="F691" t="s">
        <v>3232</v>
      </c>
      <c r="G691" t="s">
        <v>17324</v>
      </c>
      <c r="H691" t="s">
        <v>6005</v>
      </c>
      <c r="I691" t="s">
        <v>17387</v>
      </c>
      <c r="J691" t="s">
        <v>6006</v>
      </c>
      <c r="K691" t="s">
        <v>17387</v>
      </c>
      <c r="L691" t="s">
        <v>6007</v>
      </c>
      <c r="O691">
        <f t="shared" si="31"/>
        <v>1</v>
      </c>
      <c r="P691">
        <v>0</v>
      </c>
      <c r="Q691">
        <v>0</v>
      </c>
      <c r="R691" s="4">
        <v>0</v>
      </c>
      <c r="T691" s="1">
        <f t="shared" ca="1" si="32"/>
        <v>42211</v>
      </c>
      <c r="U691" s="1">
        <f t="shared" ca="1" si="32"/>
        <v>42211</v>
      </c>
      <c r="V691" t="s">
        <v>17387</v>
      </c>
      <c r="AB691" t="s">
        <v>6000</v>
      </c>
      <c r="AC691" t="s">
        <v>6001</v>
      </c>
      <c r="AD691" t="s">
        <v>6002</v>
      </c>
      <c r="AE691" t="s">
        <v>6003</v>
      </c>
      <c r="AN691" t="s">
        <v>32</v>
      </c>
      <c r="AO691">
        <v>0</v>
      </c>
      <c r="AP691">
        <v>0</v>
      </c>
      <c r="AQ691">
        <v>0</v>
      </c>
      <c r="AR691" t="s">
        <v>33</v>
      </c>
      <c r="AS691">
        <v>0</v>
      </c>
      <c r="AT691" t="s">
        <v>6008</v>
      </c>
      <c r="AU691" t="s">
        <v>32</v>
      </c>
    </row>
    <row r="692" spans="1:47" x14ac:dyDescent="0.25">
      <c r="A692">
        <v>3681</v>
      </c>
      <c r="B692">
        <v>10223</v>
      </c>
      <c r="C692" t="str">
        <f t="shared" si="30"/>
        <v>Verleih Thalkirchen Veranstaltungs-Service Werner Czamek GmbH</v>
      </c>
      <c r="D692" t="s">
        <v>6013</v>
      </c>
      <c r="E692" s="5">
        <v>81379</v>
      </c>
      <c r="F692" t="s">
        <v>3232</v>
      </c>
      <c r="G692" t="s">
        <v>17324</v>
      </c>
      <c r="H692">
        <v>7238494</v>
      </c>
      <c r="I692" t="s">
        <v>17387</v>
      </c>
      <c r="K692" t="s">
        <v>17387</v>
      </c>
      <c r="O692">
        <f t="shared" si="31"/>
        <v>1</v>
      </c>
      <c r="P692">
        <v>0</v>
      </c>
      <c r="Q692">
        <v>0</v>
      </c>
      <c r="R692" s="4">
        <v>0</v>
      </c>
      <c r="T692" s="1">
        <f t="shared" ca="1" si="32"/>
        <v>42211</v>
      </c>
      <c r="U692" s="1">
        <f t="shared" ca="1" si="32"/>
        <v>42211</v>
      </c>
      <c r="V692" t="s">
        <v>17387</v>
      </c>
      <c r="AB692" t="s">
        <v>6009</v>
      </c>
      <c r="AC692" t="s">
        <v>6010</v>
      </c>
      <c r="AD692" t="s">
        <v>6011</v>
      </c>
      <c r="AE692" t="s">
        <v>6012</v>
      </c>
      <c r="AO692">
        <v>0</v>
      </c>
      <c r="AP692">
        <v>0</v>
      </c>
      <c r="AQ692">
        <v>1278</v>
      </c>
      <c r="AR692" t="s">
        <v>33</v>
      </c>
      <c r="AS692">
        <v>0</v>
      </c>
      <c r="AT692" t="s">
        <v>6014</v>
      </c>
      <c r="AU692" t="s">
        <v>32</v>
      </c>
    </row>
    <row r="693" spans="1:47" x14ac:dyDescent="0.25">
      <c r="A693">
        <v>3682</v>
      </c>
      <c r="B693">
        <v>10424</v>
      </c>
      <c r="C693" t="str">
        <f t="shared" si="30"/>
        <v>Klüber Lubrication München SE &amp; Co. KG FW-Rechnungsprüfung</v>
      </c>
      <c r="D693" t="s">
        <v>6019</v>
      </c>
      <c r="E693" s="5">
        <v>81379</v>
      </c>
      <c r="F693" t="s">
        <v>3232</v>
      </c>
      <c r="G693" t="s">
        <v>17324</v>
      </c>
      <c r="H693" t="s">
        <v>6020</v>
      </c>
      <c r="I693" t="s">
        <v>17387</v>
      </c>
      <c r="J693" t="s">
        <v>6021</v>
      </c>
      <c r="K693" t="s">
        <v>17387</v>
      </c>
      <c r="L693" t="s">
        <v>6022</v>
      </c>
      <c r="O693">
        <f t="shared" si="31"/>
        <v>1</v>
      </c>
      <c r="P693">
        <v>0</v>
      </c>
      <c r="Q693">
        <v>0</v>
      </c>
      <c r="R693" s="4">
        <v>0</v>
      </c>
      <c r="S693" t="s">
        <v>6029</v>
      </c>
      <c r="T693" s="1">
        <f t="shared" ca="1" si="32"/>
        <v>42211</v>
      </c>
      <c r="U693" s="1">
        <f t="shared" ca="1" si="32"/>
        <v>42211</v>
      </c>
      <c r="V693" t="s">
        <v>17387</v>
      </c>
      <c r="AB693" t="s">
        <v>6015</v>
      </c>
      <c r="AC693" t="s">
        <v>6016</v>
      </c>
      <c r="AD693" t="s">
        <v>6017</v>
      </c>
      <c r="AE693" t="s">
        <v>6018</v>
      </c>
      <c r="AF693" t="s">
        <v>6023</v>
      </c>
      <c r="AG693" t="s">
        <v>6024</v>
      </c>
      <c r="AH693" t="s">
        <v>6025</v>
      </c>
      <c r="AI693" t="s">
        <v>6026</v>
      </c>
      <c r="AJ693" t="s">
        <v>6027</v>
      </c>
      <c r="AL693" t="s">
        <v>32</v>
      </c>
      <c r="AO693">
        <v>1</v>
      </c>
      <c r="AP693">
        <v>105</v>
      </c>
      <c r="AQ693">
        <v>43289</v>
      </c>
      <c r="AR693" s="1">
        <v>42185</v>
      </c>
      <c r="AS693">
        <v>4</v>
      </c>
      <c r="AT693" t="s">
        <v>6028</v>
      </c>
      <c r="AU693" t="s">
        <v>32</v>
      </c>
    </row>
    <row r="694" spans="1:47" x14ac:dyDescent="0.25">
      <c r="A694">
        <v>3683</v>
      </c>
      <c r="B694">
        <v>10533</v>
      </c>
      <c r="C694" t="str">
        <f t="shared" si="30"/>
        <v xml:space="preserve">Securitas GmbH Sicherheitsdienste </v>
      </c>
      <c r="D694" t="s">
        <v>6032</v>
      </c>
      <c r="E694" s="5">
        <v>81379</v>
      </c>
      <c r="F694" t="s">
        <v>3232</v>
      </c>
      <c r="G694" t="s">
        <v>17324</v>
      </c>
      <c r="H694" t="s">
        <v>6033</v>
      </c>
      <c r="I694" t="s">
        <v>17387</v>
      </c>
      <c r="J694" t="s">
        <v>6034</v>
      </c>
      <c r="K694" t="s">
        <v>17387</v>
      </c>
      <c r="O694">
        <f t="shared" si="31"/>
        <v>1</v>
      </c>
      <c r="P694">
        <v>0</v>
      </c>
      <c r="Q694">
        <v>0</v>
      </c>
      <c r="R694" s="4">
        <v>0</v>
      </c>
      <c r="T694" s="1">
        <f t="shared" ca="1" si="32"/>
        <v>42211</v>
      </c>
      <c r="U694" s="1">
        <f t="shared" ca="1" si="32"/>
        <v>42211</v>
      </c>
      <c r="V694" t="s">
        <v>17387</v>
      </c>
      <c r="AB694" t="s">
        <v>6030</v>
      </c>
      <c r="AC694" t="s">
        <v>6031</v>
      </c>
      <c r="AD694" t="s">
        <v>4204</v>
      </c>
      <c r="AL694" t="s">
        <v>32</v>
      </c>
      <c r="AO694">
        <v>0</v>
      </c>
      <c r="AP694">
        <v>0</v>
      </c>
      <c r="AQ694">
        <v>132</v>
      </c>
      <c r="AR694" t="s">
        <v>33</v>
      </c>
      <c r="AS694">
        <v>1</v>
      </c>
      <c r="AT694" t="s">
        <v>6035</v>
      </c>
      <c r="AU694" t="s">
        <v>32</v>
      </c>
    </row>
    <row r="695" spans="1:47" x14ac:dyDescent="0.25">
      <c r="A695">
        <v>3684</v>
      </c>
      <c r="B695">
        <v>10575</v>
      </c>
      <c r="C695" t="str">
        <f t="shared" si="30"/>
        <v xml:space="preserve">Elektro-Management- Facility GmbH </v>
      </c>
      <c r="D695" t="s">
        <v>6039</v>
      </c>
      <c r="E695" s="5">
        <v>81379</v>
      </c>
      <c r="F695" t="s">
        <v>3232</v>
      </c>
      <c r="G695" t="s">
        <v>17324</v>
      </c>
      <c r="H695" t="s">
        <v>6040</v>
      </c>
      <c r="I695" t="s">
        <v>17387</v>
      </c>
      <c r="J695" t="s">
        <v>6041</v>
      </c>
      <c r="K695" t="s">
        <v>17387</v>
      </c>
      <c r="L695" t="s">
        <v>6042</v>
      </c>
      <c r="O695">
        <f t="shared" si="31"/>
        <v>1</v>
      </c>
      <c r="P695">
        <v>0</v>
      </c>
      <c r="Q695">
        <v>0</v>
      </c>
      <c r="R695" s="4">
        <v>25</v>
      </c>
      <c r="S695" t="s">
        <v>6049</v>
      </c>
      <c r="T695" s="1">
        <f t="shared" ca="1" si="32"/>
        <v>42211</v>
      </c>
      <c r="U695" s="1">
        <f t="shared" ca="1" si="32"/>
        <v>42211</v>
      </c>
      <c r="V695" t="s">
        <v>17387</v>
      </c>
      <c r="AB695" t="s">
        <v>6036</v>
      </c>
      <c r="AC695" t="s">
        <v>6037</v>
      </c>
      <c r="AD695" t="s">
        <v>6038</v>
      </c>
      <c r="AF695" t="s">
        <v>6043</v>
      </c>
      <c r="AG695" t="s">
        <v>6044</v>
      </c>
      <c r="AI695" t="s">
        <v>6045</v>
      </c>
      <c r="AJ695" t="s">
        <v>6046</v>
      </c>
      <c r="AK695" t="s">
        <v>6047</v>
      </c>
      <c r="AL695" t="s">
        <v>32</v>
      </c>
      <c r="AO695">
        <v>4</v>
      </c>
      <c r="AP695">
        <v>158</v>
      </c>
      <c r="AQ695">
        <v>28763</v>
      </c>
      <c r="AR695" s="1">
        <v>42185</v>
      </c>
      <c r="AS695">
        <v>6</v>
      </c>
      <c r="AT695" t="s">
        <v>6048</v>
      </c>
      <c r="AU695" t="s">
        <v>32</v>
      </c>
    </row>
    <row r="696" spans="1:47" x14ac:dyDescent="0.25">
      <c r="A696">
        <v>3685</v>
      </c>
      <c r="B696">
        <v>10865</v>
      </c>
      <c r="C696" t="str">
        <f t="shared" si="30"/>
        <v xml:space="preserve">Kayser-Threde GmbH  </v>
      </c>
      <c r="D696" t="s">
        <v>6052</v>
      </c>
      <c r="E696" s="5">
        <v>81379</v>
      </c>
      <c r="F696" t="s">
        <v>3232</v>
      </c>
      <c r="G696" t="s">
        <v>17324</v>
      </c>
      <c r="H696" t="s">
        <v>6053</v>
      </c>
      <c r="I696" t="s">
        <v>17387</v>
      </c>
      <c r="J696" t="s">
        <v>6054</v>
      </c>
      <c r="K696" t="s">
        <v>17387</v>
      </c>
      <c r="O696">
        <f t="shared" si="31"/>
        <v>1</v>
      </c>
      <c r="P696">
        <v>0</v>
      </c>
      <c r="Q696">
        <v>0</v>
      </c>
      <c r="R696" s="4">
        <v>0</v>
      </c>
      <c r="S696" t="s">
        <v>6062</v>
      </c>
      <c r="T696" s="1">
        <f t="shared" ca="1" si="32"/>
        <v>42211</v>
      </c>
      <c r="U696" s="1">
        <f t="shared" ca="1" si="32"/>
        <v>42211</v>
      </c>
      <c r="V696" t="s">
        <v>17387</v>
      </c>
      <c r="AB696" t="s">
        <v>6050</v>
      </c>
      <c r="AC696" t="s">
        <v>6051</v>
      </c>
      <c r="AF696" t="s">
        <v>6055</v>
      </c>
      <c r="AG696" t="s">
        <v>6056</v>
      </c>
      <c r="AH696" t="s">
        <v>6057</v>
      </c>
      <c r="AI696" t="s">
        <v>6058</v>
      </c>
      <c r="AJ696" t="s">
        <v>6059</v>
      </c>
      <c r="AK696" t="s">
        <v>6060</v>
      </c>
      <c r="AL696" t="s">
        <v>32</v>
      </c>
      <c r="AO696">
        <v>0</v>
      </c>
      <c r="AP696">
        <v>12</v>
      </c>
      <c r="AQ696">
        <v>2958</v>
      </c>
      <c r="AR696" s="1">
        <v>40786</v>
      </c>
      <c r="AS696">
        <v>0</v>
      </c>
      <c r="AT696" t="s">
        <v>6061</v>
      </c>
      <c r="AU696" t="s">
        <v>32</v>
      </c>
    </row>
    <row r="697" spans="1:47" x14ac:dyDescent="0.25">
      <c r="A697">
        <v>3686</v>
      </c>
      <c r="B697">
        <v>10995</v>
      </c>
      <c r="C697" t="str">
        <f t="shared" si="30"/>
        <v xml:space="preserve">Grafenburg Immobilien GmbH </v>
      </c>
      <c r="D697" t="s">
        <v>6065</v>
      </c>
      <c r="E697" s="5">
        <v>81379</v>
      </c>
      <c r="F697" t="s">
        <v>3232</v>
      </c>
      <c r="G697" t="s">
        <v>17324</v>
      </c>
      <c r="H697" t="s">
        <v>6066</v>
      </c>
      <c r="I697" t="s">
        <v>17387</v>
      </c>
      <c r="J697" t="s">
        <v>6067</v>
      </c>
      <c r="K697" t="s">
        <v>17387</v>
      </c>
      <c r="M697" t="s">
        <v>6071</v>
      </c>
      <c r="N697" t="s">
        <v>6072</v>
      </c>
      <c r="O697">
        <f t="shared" si="31"/>
        <v>1</v>
      </c>
      <c r="P697">
        <v>0</v>
      </c>
      <c r="Q697">
        <v>0</v>
      </c>
      <c r="R697" s="4">
        <v>0</v>
      </c>
      <c r="S697" t="s">
        <v>6074</v>
      </c>
      <c r="T697" s="1">
        <f t="shared" ca="1" si="32"/>
        <v>42211</v>
      </c>
      <c r="U697" s="1">
        <f t="shared" ca="1" si="32"/>
        <v>42211</v>
      </c>
      <c r="V697" t="s">
        <v>17387</v>
      </c>
      <c r="AB697" t="s">
        <v>6063</v>
      </c>
      <c r="AC697" t="s">
        <v>6064</v>
      </c>
      <c r="AD697" t="s">
        <v>5182</v>
      </c>
      <c r="AF697" t="s">
        <v>6068</v>
      </c>
      <c r="AG697" t="s">
        <v>6069</v>
      </c>
      <c r="AJ697" t="s">
        <v>6070</v>
      </c>
      <c r="AL697" t="s">
        <v>32</v>
      </c>
      <c r="AM697" t="s">
        <v>32</v>
      </c>
      <c r="AO697">
        <v>1</v>
      </c>
      <c r="AP697">
        <v>2</v>
      </c>
      <c r="AQ697">
        <v>270</v>
      </c>
      <c r="AR697" s="1">
        <v>41820</v>
      </c>
      <c r="AS697">
        <v>0</v>
      </c>
      <c r="AT697" t="s">
        <v>6073</v>
      </c>
      <c r="AU697" t="s">
        <v>32</v>
      </c>
    </row>
    <row r="698" spans="1:47" x14ac:dyDescent="0.25">
      <c r="A698">
        <v>3687</v>
      </c>
      <c r="B698">
        <v>11121</v>
      </c>
      <c r="C698" t="str">
        <f t="shared" si="30"/>
        <v xml:space="preserve">Alu-Meier GmbH  </v>
      </c>
      <c r="D698" t="s">
        <v>6077</v>
      </c>
      <c r="E698" s="5">
        <v>81379</v>
      </c>
      <c r="F698" t="s">
        <v>3232</v>
      </c>
      <c r="G698" t="s">
        <v>17324</v>
      </c>
      <c r="H698" t="s">
        <v>6078</v>
      </c>
      <c r="I698" t="s">
        <v>17387</v>
      </c>
      <c r="J698" t="s">
        <v>6079</v>
      </c>
      <c r="K698" t="s">
        <v>17387</v>
      </c>
      <c r="O698">
        <f t="shared" si="31"/>
        <v>1</v>
      </c>
      <c r="P698">
        <v>0</v>
      </c>
      <c r="Q698">
        <v>0</v>
      </c>
      <c r="R698" s="4">
        <v>0</v>
      </c>
      <c r="T698" s="1">
        <f t="shared" ca="1" si="32"/>
        <v>42211</v>
      </c>
      <c r="U698" s="1">
        <f t="shared" ca="1" si="32"/>
        <v>42211</v>
      </c>
      <c r="V698" t="s">
        <v>17387</v>
      </c>
      <c r="AB698" t="s">
        <v>6075</v>
      </c>
      <c r="AC698" t="s">
        <v>6076</v>
      </c>
      <c r="AL698" t="s">
        <v>32</v>
      </c>
      <c r="AO698">
        <v>0</v>
      </c>
      <c r="AP698">
        <v>0</v>
      </c>
      <c r="AQ698">
        <v>450</v>
      </c>
      <c r="AR698" t="s">
        <v>33</v>
      </c>
      <c r="AS698">
        <v>0</v>
      </c>
      <c r="AT698" t="s">
        <v>6080</v>
      </c>
      <c r="AU698" t="s">
        <v>32</v>
      </c>
    </row>
    <row r="699" spans="1:47" x14ac:dyDescent="0.25">
      <c r="A699">
        <v>3688</v>
      </c>
      <c r="B699">
        <v>11122</v>
      </c>
      <c r="C699" t="str">
        <f t="shared" si="30"/>
        <v>Consortium f elektrochem. Industrie GmbH (Lief.-Nr. 25014498)</v>
      </c>
      <c r="D699" t="s">
        <v>6085</v>
      </c>
      <c r="E699" s="5">
        <v>81379</v>
      </c>
      <c r="F699" t="s">
        <v>3232</v>
      </c>
      <c r="G699" t="s">
        <v>17324</v>
      </c>
      <c r="H699" t="s">
        <v>6086</v>
      </c>
      <c r="I699" t="s">
        <v>17387</v>
      </c>
      <c r="J699" t="s">
        <v>6087</v>
      </c>
      <c r="K699" t="s">
        <v>17387</v>
      </c>
      <c r="O699">
        <f t="shared" si="31"/>
        <v>1</v>
      </c>
      <c r="P699">
        <v>0</v>
      </c>
      <c r="Q699">
        <v>0</v>
      </c>
      <c r="R699" s="4">
        <v>0</v>
      </c>
      <c r="T699" s="1">
        <f t="shared" ca="1" si="32"/>
        <v>42211</v>
      </c>
      <c r="U699" s="1">
        <f t="shared" ca="1" si="32"/>
        <v>42211</v>
      </c>
      <c r="V699" t="s">
        <v>17387</v>
      </c>
      <c r="AB699" t="s">
        <v>6081</v>
      </c>
      <c r="AC699" t="s">
        <v>6082</v>
      </c>
      <c r="AD699" t="s">
        <v>6083</v>
      </c>
      <c r="AE699" t="s">
        <v>6084</v>
      </c>
      <c r="AF699" t="s">
        <v>6088</v>
      </c>
      <c r="AG699" t="s">
        <v>6089</v>
      </c>
      <c r="AH699" t="s">
        <v>6090</v>
      </c>
      <c r="AJ699" t="s">
        <v>6091</v>
      </c>
      <c r="AL699" t="s">
        <v>32</v>
      </c>
      <c r="AO699">
        <v>0</v>
      </c>
      <c r="AP699">
        <v>901</v>
      </c>
      <c r="AQ699">
        <v>203305</v>
      </c>
      <c r="AR699" s="1">
        <v>39568</v>
      </c>
      <c r="AS699">
        <v>0</v>
      </c>
      <c r="AT699" t="s">
        <v>6092</v>
      </c>
      <c r="AU699" t="s">
        <v>32</v>
      </c>
    </row>
    <row r="700" spans="1:47" x14ac:dyDescent="0.25">
      <c r="A700">
        <v>3689</v>
      </c>
      <c r="B700">
        <v>11369</v>
      </c>
      <c r="C700" t="str">
        <f t="shared" si="30"/>
        <v xml:space="preserve">Pumpen Gärtner GmbH  </v>
      </c>
      <c r="D700" t="s">
        <v>6095</v>
      </c>
      <c r="E700" s="5">
        <v>81379</v>
      </c>
      <c r="F700" t="s">
        <v>3232</v>
      </c>
      <c r="G700" t="s">
        <v>17324</v>
      </c>
      <c r="H700" t="s">
        <v>6096</v>
      </c>
      <c r="I700" t="s">
        <v>17387</v>
      </c>
      <c r="J700" t="s">
        <v>6097</v>
      </c>
      <c r="K700" t="s">
        <v>17387</v>
      </c>
      <c r="O700">
        <f t="shared" si="31"/>
        <v>1</v>
      </c>
      <c r="P700">
        <v>0</v>
      </c>
      <c r="Q700">
        <v>0</v>
      </c>
      <c r="R700" s="4">
        <v>0</v>
      </c>
      <c r="T700" s="1">
        <f t="shared" ca="1" si="32"/>
        <v>42211</v>
      </c>
      <c r="U700" s="1">
        <f t="shared" ca="1" si="32"/>
        <v>42211</v>
      </c>
      <c r="V700" t="s">
        <v>17387</v>
      </c>
      <c r="AB700" t="s">
        <v>6093</v>
      </c>
      <c r="AC700" t="s">
        <v>6094</v>
      </c>
      <c r="AF700" t="s">
        <v>6098</v>
      </c>
      <c r="AL700" t="s">
        <v>32</v>
      </c>
      <c r="AO700">
        <v>0</v>
      </c>
      <c r="AP700">
        <v>0</v>
      </c>
      <c r="AQ700">
        <v>0</v>
      </c>
      <c r="AR700" t="s">
        <v>33</v>
      </c>
      <c r="AS700">
        <v>0</v>
      </c>
      <c r="AT700" t="s">
        <v>6099</v>
      </c>
      <c r="AU700" t="s">
        <v>32</v>
      </c>
    </row>
    <row r="701" spans="1:47" x14ac:dyDescent="0.25">
      <c r="A701">
        <v>3690</v>
      </c>
      <c r="B701">
        <v>11634</v>
      </c>
      <c r="C701" t="str">
        <f t="shared" si="30"/>
        <v xml:space="preserve">Vinzenzmurr Vertriebs GmbH </v>
      </c>
      <c r="D701" t="s">
        <v>6103</v>
      </c>
      <c r="E701" s="5">
        <v>81379</v>
      </c>
      <c r="F701" t="s">
        <v>3232</v>
      </c>
      <c r="G701" t="s">
        <v>17324</v>
      </c>
      <c r="H701" t="s">
        <v>6104</v>
      </c>
      <c r="I701" t="s">
        <v>17387</v>
      </c>
      <c r="J701" t="s">
        <v>6105</v>
      </c>
      <c r="K701" t="s">
        <v>17387</v>
      </c>
      <c r="O701">
        <f t="shared" si="31"/>
        <v>1</v>
      </c>
      <c r="P701">
        <v>0</v>
      </c>
      <c r="Q701">
        <v>0</v>
      </c>
      <c r="R701" s="4">
        <v>10</v>
      </c>
      <c r="S701" t="s">
        <v>6110</v>
      </c>
      <c r="T701" s="1">
        <f t="shared" ca="1" si="32"/>
        <v>42211</v>
      </c>
      <c r="U701" s="1">
        <f t="shared" ca="1" si="32"/>
        <v>42211</v>
      </c>
      <c r="V701" t="s">
        <v>17387</v>
      </c>
      <c r="AB701" t="s">
        <v>6100</v>
      </c>
      <c r="AC701" t="s">
        <v>6101</v>
      </c>
      <c r="AD701" t="s">
        <v>6102</v>
      </c>
      <c r="AF701" t="s">
        <v>6106</v>
      </c>
      <c r="AG701" t="s">
        <v>6107</v>
      </c>
      <c r="AH701" t="s">
        <v>6108</v>
      </c>
      <c r="AL701" t="s">
        <v>32</v>
      </c>
      <c r="AO701">
        <v>1</v>
      </c>
      <c r="AP701">
        <v>2</v>
      </c>
      <c r="AQ701">
        <v>11521</v>
      </c>
      <c r="AR701" s="1">
        <v>40663</v>
      </c>
      <c r="AS701">
        <v>0</v>
      </c>
      <c r="AT701" t="s">
        <v>6109</v>
      </c>
      <c r="AU701" t="s">
        <v>32</v>
      </c>
    </row>
    <row r="702" spans="1:47" x14ac:dyDescent="0.25">
      <c r="A702">
        <v>3691</v>
      </c>
      <c r="B702">
        <v>11854</v>
      </c>
      <c r="C702" t="str">
        <f t="shared" si="30"/>
        <v xml:space="preserve">Atelier Flatz  </v>
      </c>
      <c r="D702" t="s">
        <v>6113</v>
      </c>
      <c r="E702" s="5">
        <v>81379</v>
      </c>
      <c r="F702" t="s">
        <v>3232</v>
      </c>
      <c r="G702" t="s">
        <v>17324</v>
      </c>
      <c r="I702" t="s">
        <v>17387</v>
      </c>
      <c r="K702" t="s">
        <v>17387</v>
      </c>
      <c r="O702">
        <f t="shared" si="31"/>
        <v>1</v>
      </c>
      <c r="P702">
        <v>0</v>
      </c>
      <c r="Q702">
        <v>0</v>
      </c>
      <c r="R702" s="4">
        <v>0</v>
      </c>
      <c r="T702" s="1">
        <f t="shared" ca="1" si="32"/>
        <v>42211</v>
      </c>
      <c r="U702" s="1">
        <f t="shared" ca="1" si="32"/>
        <v>42211</v>
      </c>
      <c r="V702" t="s">
        <v>17387</v>
      </c>
      <c r="AB702" t="s">
        <v>6111</v>
      </c>
      <c r="AC702" t="s">
        <v>6112</v>
      </c>
      <c r="AL702" t="s">
        <v>32</v>
      </c>
      <c r="AO702">
        <v>1</v>
      </c>
      <c r="AP702">
        <v>0</v>
      </c>
      <c r="AQ702">
        <v>50488</v>
      </c>
      <c r="AR702" t="s">
        <v>33</v>
      </c>
      <c r="AS702">
        <v>0</v>
      </c>
      <c r="AT702" t="s">
        <v>6114</v>
      </c>
      <c r="AU702" t="s">
        <v>32</v>
      </c>
    </row>
    <row r="703" spans="1:47" x14ac:dyDescent="0.25">
      <c r="A703">
        <v>3692</v>
      </c>
      <c r="B703">
        <v>11856</v>
      </c>
      <c r="C703" t="str">
        <f t="shared" si="30"/>
        <v xml:space="preserve">Ingenieurbüro Tobias Ritzer GmbH </v>
      </c>
      <c r="D703" t="s">
        <v>6118</v>
      </c>
      <c r="E703" s="5">
        <v>81379</v>
      </c>
      <c r="F703" t="s">
        <v>3232</v>
      </c>
      <c r="G703" t="s">
        <v>17324</v>
      </c>
      <c r="H703" t="s">
        <v>6119</v>
      </c>
      <c r="I703" t="s">
        <v>17387</v>
      </c>
      <c r="J703" t="s">
        <v>6120</v>
      </c>
      <c r="K703" t="s">
        <v>17387</v>
      </c>
      <c r="O703">
        <f t="shared" si="31"/>
        <v>1</v>
      </c>
      <c r="P703">
        <v>0</v>
      </c>
      <c r="Q703">
        <v>0</v>
      </c>
      <c r="R703" s="4">
        <v>0</v>
      </c>
      <c r="T703" s="1">
        <f t="shared" ca="1" si="32"/>
        <v>42211</v>
      </c>
      <c r="U703" s="1">
        <f t="shared" ca="1" si="32"/>
        <v>42211</v>
      </c>
      <c r="V703" t="s">
        <v>17387</v>
      </c>
      <c r="AB703" t="s">
        <v>6115</v>
      </c>
      <c r="AC703" t="s">
        <v>6116</v>
      </c>
      <c r="AD703" t="s">
        <v>6117</v>
      </c>
      <c r="AF703" t="s">
        <v>6121</v>
      </c>
      <c r="AL703" t="s">
        <v>32</v>
      </c>
      <c r="AO703">
        <v>1</v>
      </c>
      <c r="AP703">
        <v>1</v>
      </c>
      <c r="AQ703">
        <v>83</v>
      </c>
      <c r="AR703" s="1">
        <v>41639</v>
      </c>
      <c r="AS703">
        <v>1</v>
      </c>
      <c r="AT703" t="s">
        <v>6122</v>
      </c>
      <c r="AU703" t="s">
        <v>32</v>
      </c>
    </row>
    <row r="704" spans="1:47" x14ac:dyDescent="0.25">
      <c r="A704">
        <v>3693</v>
      </c>
      <c r="B704">
        <v>10495</v>
      </c>
      <c r="C704" t="str">
        <f t="shared" si="30"/>
        <v xml:space="preserve">Clean-Service Dienstleistungen GmbH </v>
      </c>
      <c r="D704" t="s">
        <v>6126</v>
      </c>
      <c r="E704" s="5">
        <v>81476</v>
      </c>
      <c r="F704" t="s">
        <v>3232</v>
      </c>
      <c r="G704" t="s">
        <v>17324</v>
      </c>
      <c r="H704" t="s">
        <v>6127</v>
      </c>
      <c r="I704" t="s">
        <v>17387</v>
      </c>
      <c r="J704" t="s">
        <v>6128</v>
      </c>
      <c r="K704" t="s">
        <v>17387</v>
      </c>
      <c r="L704" t="s">
        <v>6129</v>
      </c>
      <c r="M704" t="s">
        <v>6134</v>
      </c>
      <c r="N704" t="s">
        <v>3759</v>
      </c>
      <c r="O704">
        <f t="shared" si="31"/>
        <v>1</v>
      </c>
      <c r="P704">
        <v>0</v>
      </c>
      <c r="Q704">
        <v>0</v>
      </c>
      <c r="R704" s="4">
        <v>10</v>
      </c>
      <c r="T704" s="1">
        <f t="shared" ca="1" si="32"/>
        <v>42211</v>
      </c>
      <c r="U704" s="1">
        <f t="shared" ca="1" si="32"/>
        <v>42211</v>
      </c>
      <c r="V704" t="s">
        <v>17387</v>
      </c>
      <c r="AB704" t="s">
        <v>6123</v>
      </c>
      <c r="AC704" t="s">
        <v>6124</v>
      </c>
      <c r="AD704" t="s">
        <v>6125</v>
      </c>
      <c r="AF704" t="s">
        <v>6130</v>
      </c>
      <c r="AG704" t="s">
        <v>6131</v>
      </c>
      <c r="AI704" t="s">
        <v>6132</v>
      </c>
      <c r="AJ704" t="s">
        <v>6133</v>
      </c>
      <c r="AL704" t="s">
        <v>32</v>
      </c>
      <c r="AM704" t="s">
        <v>32</v>
      </c>
      <c r="AO704">
        <v>6</v>
      </c>
      <c r="AP704">
        <v>216</v>
      </c>
      <c r="AQ704">
        <v>142837</v>
      </c>
      <c r="AR704" s="1">
        <v>42139</v>
      </c>
      <c r="AS704">
        <v>0</v>
      </c>
      <c r="AT704" t="s">
        <v>6135</v>
      </c>
      <c r="AU704" t="s">
        <v>32</v>
      </c>
    </row>
    <row r="705" spans="1:47" x14ac:dyDescent="0.25">
      <c r="A705">
        <v>3694</v>
      </c>
      <c r="B705">
        <v>10158</v>
      </c>
      <c r="C705" t="str">
        <f t="shared" si="30"/>
        <v xml:space="preserve">Josef und Alfons Rieger GmbH </v>
      </c>
      <c r="D705" t="s">
        <v>6139</v>
      </c>
      <c r="E705" s="5">
        <v>81477</v>
      </c>
      <c r="F705" t="s">
        <v>3232</v>
      </c>
      <c r="G705" t="s">
        <v>17324</v>
      </c>
      <c r="H705" t="s">
        <v>6140</v>
      </c>
      <c r="I705" t="s">
        <v>17387</v>
      </c>
      <c r="J705" t="s">
        <v>6141</v>
      </c>
      <c r="K705" t="s">
        <v>17387</v>
      </c>
      <c r="O705">
        <f t="shared" si="31"/>
        <v>1</v>
      </c>
      <c r="P705">
        <v>0</v>
      </c>
      <c r="Q705">
        <v>0</v>
      </c>
      <c r="R705" s="4">
        <v>0</v>
      </c>
      <c r="T705" s="1">
        <f t="shared" ca="1" si="32"/>
        <v>42211</v>
      </c>
      <c r="U705" s="1">
        <f t="shared" ca="1" si="32"/>
        <v>42211</v>
      </c>
      <c r="V705" t="s">
        <v>17387</v>
      </c>
      <c r="AB705" t="s">
        <v>6136</v>
      </c>
      <c r="AC705" t="s">
        <v>6137</v>
      </c>
      <c r="AD705" t="s">
        <v>6138</v>
      </c>
      <c r="AF705" t="s">
        <v>6142</v>
      </c>
      <c r="AL705" t="s">
        <v>32</v>
      </c>
      <c r="AN705" t="s">
        <v>32</v>
      </c>
      <c r="AO705">
        <v>0</v>
      </c>
      <c r="AP705">
        <v>7</v>
      </c>
      <c r="AQ705">
        <v>4547</v>
      </c>
      <c r="AR705" s="1">
        <v>40025</v>
      </c>
      <c r="AS705">
        <v>0</v>
      </c>
      <c r="AT705" t="s">
        <v>6143</v>
      </c>
      <c r="AU705" t="s">
        <v>32</v>
      </c>
    </row>
    <row r="706" spans="1:47" x14ac:dyDescent="0.25">
      <c r="A706">
        <v>3695</v>
      </c>
      <c r="B706">
        <v>10940</v>
      </c>
      <c r="C706" t="str">
        <f t="shared" ref="C706:C769" si="33">CONCATENATE(AC706," ",AD706," ",AE706)</f>
        <v xml:space="preserve">Nadja Baldassa Zur Bayern Stub'n </v>
      </c>
      <c r="D706" t="s">
        <v>6147</v>
      </c>
      <c r="E706" s="5">
        <v>81477</v>
      </c>
      <c r="F706" t="s">
        <v>3232</v>
      </c>
      <c r="G706" t="s">
        <v>17324</v>
      </c>
      <c r="H706" t="s">
        <v>5272</v>
      </c>
      <c r="I706" t="s">
        <v>17387</v>
      </c>
      <c r="J706" t="s">
        <v>5272</v>
      </c>
      <c r="K706" t="s">
        <v>17387</v>
      </c>
      <c r="L706" t="s">
        <v>6148</v>
      </c>
      <c r="M706" t="s">
        <v>6151</v>
      </c>
      <c r="N706" t="s">
        <v>3759</v>
      </c>
      <c r="O706">
        <f t="shared" ref="O706:O769" si="34">IF(AU706="J",1,0)</f>
        <v>1</v>
      </c>
      <c r="P706">
        <v>0</v>
      </c>
      <c r="Q706">
        <v>0</v>
      </c>
      <c r="R706" s="4">
        <v>0</v>
      </c>
      <c r="T706" s="1">
        <f t="shared" ca="1" si="32"/>
        <v>42211</v>
      </c>
      <c r="U706" s="1">
        <f t="shared" ca="1" si="32"/>
        <v>42211</v>
      </c>
      <c r="V706" t="s">
        <v>17387</v>
      </c>
      <c r="AB706" t="s">
        <v>6144</v>
      </c>
      <c r="AC706" t="s">
        <v>6145</v>
      </c>
      <c r="AD706" t="s">
        <v>6146</v>
      </c>
      <c r="AF706" t="s">
        <v>6149</v>
      </c>
      <c r="AG706" t="s">
        <v>6150</v>
      </c>
      <c r="AL706" t="s">
        <v>32</v>
      </c>
      <c r="AM706" t="s">
        <v>32</v>
      </c>
      <c r="AO706">
        <v>1</v>
      </c>
      <c r="AP706">
        <v>0</v>
      </c>
      <c r="AQ706">
        <v>40266</v>
      </c>
      <c r="AR706" t="s">
        <v>33</v>
      </c>
      <c r="AS706">
        <v>0</v>
      </c>
      <c r="AT706" t="s">
        <v>6152</v>
      </c>
      <c r="AU706" t="s">
        <v>32</v>
      </c>
    </row>
    <row r="707" spans="1:47" x14ac:dyDescent="0.25">
      <c r="A707">
        <v>3696</v>
      </c>
      <c r="B707">
        <v>11455</v>
      </c>
      <c r="C707" t="str">
        <f t="shared" si="33"/>
        <v xml:space="preserve">Alfons und Robert Rieger GbR </v>
      </c>
      <c r="D707" t="s">
        <v>6139</v>
      </c>
      <c r="E707" s="5">
        <v>81477</v>
      </c>
      <c r="F707" t="s">
        <v>3232</v>
      </c>
      <c r="G707" t="s">
        <v>17324</v>
      </c>
      <c r="H707" t="s">
        <v>6140</v>
      </c>
      <c r="I707" t="s">
        <v>17387</v>
      </c>
      <c r="J707" t="s">
        <v>6141</v>
      </c>
      <c r="K707" t="s">
        <v>17387</v>
      </c>
      <c r="O707">
        <f t="shared" si="34"/>
        <v>1</v>
      </c>
      <c r="P707">
        <v>0</v>
      </c>
      <c r="Q707">
        <v>0</v>
      </c>
      <c r="R707" s="4">
        <v>0</v>
      </c>
      <c r="T707" s="1">
        <f t="shared" ca="1" si="32"/>
        <v>42211</v>
      </c>
      <c r="U707" s="1">
        <f t="shared" ca="1" si="32"/>
        <v>42211</v>
      </c>
      <c r="V707" t="s">
        <v>17387</v>
      </c>
      <c r="AB707" t="s">
        <v>6153</v>
      </c>
      <c r="AC707" t="s">
        <v>6154</v>
      </c>
      <c r="AD707" t="s">
        <v>6155</v>
      </c>
      <c r="AF707" t="s">
        <v>2845</v>
      </c>
      <c r="AG707" t="s">
        <v>6156</v>
      </c>
      <c r="AL707" t="s">
        <v>32</v>
      </c>
      <c r="AO707">
        <v>0</v>
      </c>
      <c r="AP707">
        <v>3</v>
      </c>
      <c r="AQ707">
        <v>1059</v>
      </c>
      <c r="AR707" s="1">
        <v>39844</v>
      </c>
      <c r="AS707">
        <v>0</v>
      </c>
      <c r="AT707" t="s">
        <v>6157</v>
      </c>
      <c r="AU707" t="s">
        <v>32</v>
      </c>
    </row>
    <row r="708" spans="1:47" x14ac:dyDescent="0.25">
      <c r="A708">
        <v>3697</v>
      </c>
      <c r="B708">
        <v>11567</v>
      </c>
      <c r="C708" t="str">
        <f t="shared" si="33"/>
        <v xml:space="preserve">Egon Menzel  </v>
      </c>
      <c r="D708" t="s">
        <v>6160</v>
      </c>
      <c r="E708" s="5">
        <v>81477</v>
      </c>
      <c r="F708" t="s">
        <v>3232</v>
      </c>
      <c r="G708" t="s">
        <v>17324</v>
      </c>
      <c r="I708" t="s">
        <v>17387</v>
      </c>
      <c r="K708" t="s">
        <v>17387</v>
      </c>
      <c r="L708" t="s">
        <v>6161</v>
      </c>
      <c r="M708" t="s">
        <v>6166</v>
      </c>
      <c r="N708" t="s">
        <v>6167</v>
      </c>
      <c r="O708">
        <f t="shared" si="34"/>
        <v>1</v>
      </c>
      <c r="P708">
        <v>0</v>
      </c>
      <c r="Q708">
        <v>0</v>
      </c>
      <c r="R708" s="4">
        <v>0</v>
      </c>
      <c r="T708" s="1">
        <f t="shared" ref="T708:U771" ca="1" si="35">TODAY()</f>
        <v>42211</v>
      </c>
      <c r="U708" s="1">
        <f t="shared" ca="1" si="35"/>
        <v>42211</v>
      </c>
      <c r="V708" t="s">
        <v>17387</v>
      </c>
      <c r="AB708" t="s">
        <v>6158</v>
      </c>
      <c r="AC708" t="s">
        <v>6159</v>
      </c>
      <c r="AF708" t="s">
        <v>6162</v>
      </c>
      <c r="AG708" t="s">
        <v>6163</v>
      </c>
      <c r="AI708" t="s">
        <v>6164</v>
      </c>
      <c r="AJ708" t="s">
        <v>6165</v>
      </c>
      <c r="AL708" t="s">
        <v>32</v>
      </c>
      <c r="AM708" t="s">
        <v>32</v>
      </c>
      <c r="AO708">
        <v>1</v>
      </c>
      <c r="AP708">
        <v>4</v>
      </c>
      <c r="AQ708">
        <v>10550</v>
      </c>
      <c r="AR708" s="1">
        <v>40092</v>
      </c>
      <c r="AS708">
        <v>0</v>
      </c>
      <c r="AT708" t="s">
        <v>6168</v>
      </c>
      <c r="AU708" t="s">
        <v>32</v>
      </c>
    </row>
    <row r="709" spans="1:47" x14ac:dyDescent="0.25">
      <c r="A709">
        <v>3698</v>
      </c>
      <c r="B709">
        <v>11566</v>
      </c>
      <c r="C709" t="str">
        <f t="shared" si="33"/>
        <v>BfP GmbH  Büro für Projektentwicklung, Planung und Bauleitung</v>
      </c>
      <c r="D709" t="s">
        <v>6173</v>
      </c>
      <c r="E709" s="5">
        <v>81479</v>
      </c>
      <c r="F709" t="s">
        <v>3232</v>
      </c>
      <c r="G709" t="s">
        <v>17324</v>
      </c>
      <c r="H709" t="s">
        <v>6174</v>
      </c>
      <c r="I709" t="s">
        <v>17387</v>
      </c>
      <c r="J709" t="s">
        <v>6175</v>
      </c>
      <c r="K709" t="s">
        <v>17387</v>
      </c>
      <c r="O709">
        <f t="shared" si="34"/>
        <v>1</v>
      </c>
      <c r="P709">
        <v>0</v>
      </c>
      <c r="Q709">
        <v>0</v>
      </c>
      <c r="R709" s="4">
        <v>0</v>
      </c>
      <c r="T709" s="1">
        <f t="shared" ca="1" si="35"/>
        <v>42211</v>
      </c>
      <c r="U709" s="1">
        <f t="shared" ca="1" si="35"/>
        <v>42211</v>
      </c>
      <c r="V709" t="s">
        <v>17387</v>
      </c>
      <c r="W709" t="s">
        <v>6178</v>
      </c>
      <c r="X709">
        <v>22013502</v>
      </c>
      <c r="Y709" t="s">
        <v>3720</v>
      </c>
      <c r="AB709" t="s">
        <v>6169</v>
      </c>
      <c r="AC709" t="s">
        <v>6170</v>
      </c>
      <c r="AD709" t="s">
        <v>6171</v>
      </c>
      <c r="AE709" t="s">
        <v>6172</v>
      </c>
      <c r="AF709" t="s">
        <v>6176</v>
      </c>
      <c r="AG709" t="s">
        <v>6177</v>
      </c>
      <c r="AL709" t="s">
        <v>32</v>
      </c>
      <c r="AM709" t="s">
        <v>32</v>
      </c>
      <c r="AO709">
        <v>0</v>
      </c>
      <c r="AP709">
        <v>10</v>
      </c>
      <c r="AQ709">
        <v>1947</v>
      </c>
      <c r="AR709" s="1">
        <v>40390</v>
      </c>
      <c r="AS709">
        <v>0</v>
      </c>
      <c r="AT709" t="s">
        <v>6179</v>
      </c>
      <c r="AU709" t="s">
        <v>32</v>
      </c>
    </row>
    <row r="710" spans="1:47" x14ac:dyDescent="0.25">
      <c r="A710">
        <v>3699</v>
      </c>
      <c r="B710">
        <v>11654</v>
      </c>
      <c r="C710" t="str">
        <f t="shared" si="33"/>
        <v xml:space="preserve">Schwemmlein Kindergarten e.V. </v>
      </c>
      <c r="D710" t="s">
        <v>6183</v>
      </c>
      <c r="E710" s="5">
        <v>81479</v>
      </c>
      <c r="F710" t="s">
        <v>3232</v>
      </c>
      <c r="G710" t="s">
        <v>17324</v>
      </c>
      <c r="I710" t="s">
        <v>17387</v>
      </c>
      <c r="K710" t="s">
        <v>17387</v>
      </c>
      <c r="O710">
        <f t="shared" si="34"/>
        <v>1</v>
      </c>
      <c r="P710">
        <v>0</v>
      </c>
      <c r="Q710">
        <v>0</v>
      </c>
      <c r="R710" s="4">
        <v>0</v>
      </c>
      <c r="T710" s="1">
        <f t="shared" ca="1" si="35"/>
        <v>42211</v>
      </c>
      <c r="U710" s="1">
        <f t="shared" ca="1" si="35"/>
        <v>42211</v>
      </c>
      <c r="V710" t="s">
        <v>17387</v>
      </c>
      <c r="AB710" t="s">
        <v>6180</v>
      </c>
      <c r="AC710" t="s">
        <v>6181</v>
      </c>
      <c r="AD710" t="s">
        <v>6182</v>
      </c>
      <c r="AF710" t="s">
        <v>6184</v>
      </c>
      <c r="AG710" t="s">
        <v>6185</v>
      </c>
      <c r="AH710" t="s">
        <v>6186</v>
      </c>
      <c r="AJ710" t="s">
        <v>6187</v>
      </c>
      <c r="AK710" t="s">
        <v>6188</v>
      </c>
      <c r="AL710" t="s">
        <v>32</v>
      </c>
      <c r="AO710">
        <v>1</v>
      </c>
      <c r="AP710">
        <v>0</v>
      </c>
      <c r="AQ710">
        <v>13550</v>
      </c>
      <c r="AR710" t="s">
        <v>33</v>
      </c>
      <c r="AS710">
        <v>0</v>
      </c>
      <c r="AT710" t="s">
        <v>6189</v>
      </c>
      <c r="AU710" t="s">
        <v>32</v>
      </c>
    </row>
    <row r="711" spans="1:47" x14ac:dyDescent="0.25">
      <c r="A711">
        <v>3700</v>
      </c>
      <c r="B711">
        <v>11677</v>
      </c>
      <c r="C711" t="str">
        <f t="shared" si="33"/>
        <v xml:space="preserve">Dominik Bauermeister  </v>
      </c>
      <c r="D711" t="s">
        <v>6192</v>
      </c>
      <c r="E711" s="5">
        <v>81479</v>
      </c>
      <c r="F711" t="s">
        <v>3232</v>
      </c>
      <c r="G711" t="s">
        <v>17324</v>
      </c>
      <c r="I711" t="s">
        <v>17387</v>
      </c>
      <c r="K711" t="s">
        <v>17387</v>
      </c>
      <c r="O711">
        <f t="shared" si="34"/>
        <v>1</v>
      </c>
      <c r="P711">
        <v>0</v>
      </c>
      <c r="Q711">
        <v>0</v>
      </c>
      <c r="R711" s="4">
        <v>0</v>
      </c>
      <c r="T711" s="1">
        <f t="shared" ca="1" si="35"/>
        <v>42211</v>
      </c>
      <c r="U711" s="1">
        <f t="shared" ca="1" si="35"/>
        <v>42211</v>
      </c>
      <c r="V711" t="s">
        <v>17387</v>
      </c>
      <c r="AB711" t="s">
        <v>6190</v>
      </c>
      <c r="AC711" t="s">
        <v>6191</v>
      </c>
      <c r="AF711" t="s">
        <v>6193</v>
      </c>
      <c r="AG711" t="s">
        <v>6194</v>
      </c>
      <c r="AH711" t="s">
        <v>6195</v>
      </c>
      <c r="AJ711" t="s">
        <v>6196</v>
      </c>
      <c r="AL711" t="s">
        <v>32</v>
      </c>
      <c r="AO711">
        <v>0</v>
      </c>
      <c r="AP711">
        <v>0</v>
      </c>
      <c r="AQ711">
        <v>0</v>
      </c>
      <c r="AR711" t="s">
        <v>33</v>
      </c>
      <c r="AS711">
        <v>0</v>
      </c>
      <c r="AT711" t="s">
        <v>6197</v>
      </c>
      <c r="AU711" t="s">
        <v>32</v>
      </c>
    </row>
    <row r="712" spans="1:47" x14ac:dyDescent="0.25">
      <c r="A712">
        <v>3701</v>
      </c>
      <c r="B712">
        <v>10108</v>
      </c>
      <c r="C712" t="str">
        <f t="shared" si="33"/>
        <v xml:space="preserve">Lippert Gebäudetechnik GmbH </v>
      </c>
      <c r="D712" t="s">
        <v>6200</v>
      </c>
      <c r="E712" s="5">
        <v>81539</v>
      </c>
      <c r="F712" t="s">
        <v>3232</v>
      </c>
      <c r="G712" t="s">
        <v>17324</v>
      </c>
      <c r="H712" t="s">
        <v>6201</v>
      </c>
      <c r="I712" t="s">
        <v>17387</v>
      </c>
      <c r="J712" t="s">
        <v>6202</v>
      </c>
      <c r="K712" t="s">
        <v>17387</v>
      </c>
      <c r="O712">
        <f t="shared" si="34"/>
        <v>1</v>
      </c>
      <c r="P712">
        <v>0</v>
      </c>
      <c r="Q712">
        <v>0</v>
      </c>
      <c r="R712" s="4">
        <v>0</v>
      </c>
      <c r="T712" s="1">
        <f t="shared" ca="1" si="35"/>
        <v>42211</v>
      </c>
      <c r="U712" s="1">
        <f t="shared" ca="1" si="35"/>
        <v>42211</v>
      </c>
      <c r="V712" t="s">
        <v>17387</v>
      </c>
      <c r="AB712" t="s">
        <v>6198</v>
      </c>
      <c r="AC712" t="s">
        <v>6199</v>
      </c>
      <c r="AD712" t="s">
        <v>1399</v>
      </c>
      <c r="AF712" t="s">
        <v>6203</v>
      </c>
      <c r="AG712" t="s">
        <v>6204</v>
      </c>
      <c r="AI712" t="s">
        <v>6205</v>
      </c>
      <c r="AJ712" t="s">
        <v>6206</v>
      </c>
      <c r="AN712" t="s">
        <v>32</v>
      </c>
      <c r="AO712">
        <v>0</v>
      </c>
      <c r="AP712">
        <v>22</v>
      </c>
      <c r="AQ712">
        <v>3247</v>
      </c>
      <c r="AR712" s="1">
        <v>38748</v>
      </c>
      <c r="AS712">
        <v>6</v>
      </c>
      <c r="AT712" t="s">
        <v>6207</v>
      </c>
      <c r="AU712" t="s">
        <v>32</v>
      </c>
    </row>
    <row r="713" spans="1:47" x14ac:dyDescent="0.25">
      <c r="A713">
        <v>3702</v>
      </c>
      <c r="B713">
        <v>10618</v>
      </c>
      <c r="C713" t="str">
        <f t="shared" si="33"/>
        <v xml:space="preserve">Versicherungskammer Bayern </v>
      </c>
      <c r="D713" t="s">
        <v>6211</v>
      </c>
      <c r="E713" s="5">
        <v>81539</v>
      </c>
      <c r="F713" t="s">
        <v>3232</v>
      </c>
      <c r="G713" t="s">
        <v>17324</v>
      </c>
      <c r="I713" t="s">
        <v>17387</v>
      </c>
      <c r="K713" t="s">
        <v>17387</v>
      </c>
      <c r="O713">
        <f t="shared" si="34"/>
        <v>0</v>
      </c>
      <c r="P713">
        <v>0</v>
      </c>
      <c r="Q713">
        <v>0</v>
      </c>
      <c r="R713" s="4">
        <v>0</v>
      </c>
      <c r="T713" s="1">
        <f t="shared" ca="1" si="35"/>
        <v>42211</v>
      </c>
      <c r="U713" s="1">
        <f t="shared" ca="1" si="35"/>
        <v>42211</v>
      </c>
      <c r="V713" t="s">
        <v>17387</v>
      </c>
      <c r="AB713" t="s">
        <v>6208</v>
      </c>
      <c r="AC713" t="s">
        <v>6209</v>
      </c>
      <c r="AD713" t="s">
        <v>6210</v>
      </c>
      <c r="AL713" t="s">
        <v>32</v>
      </c>
      <c r="AO713">
        <v>0</v>
      </c>
      <c r="AP713">
        <v>0</v>
      </c>
      <c r="AQ713">
        <v>0</v>
      </c>
      <c r="AR713" t="s">
        <v>33</v>
      </c>
      <c r="AS713">
        <v>0</v>
      </c>
      <c r="AT713" t="s">
        <v>6212</v>
      </c>
      <c r="AU713" t="s">
        <v>568</v>
      </c>
    </row>
    <row r="714" spans="1:47" x14ac:dyDescent="0.25">
      <c r="A714">
        <v>3703</v>
      </c>
      <c r="B714">
        <v>11010</v>
      </c>
      <c r="C714" t="str">
        <f t="shared" si="33"/>
        <v xml:space="preserve">Wolfgang Kornke GmbH  </v>
      </c>
      <c r="D714" t="s">
        <v>6215</v>
      </c>
      <c r="E714" s="5">
        <v>81539</v>
      </c>
      <c r="F714" t="s">
        <v>3232</v>
      </c>
      <c r="G714" t="s">
        <v>17324</v>
      </c>
      <c r="H714" t="s">
        <v>6216</v>
      </c>
      <c r="I714" t="s">
        <v>17387</v>
      </c>
      <c r="J714" t="s">
        <v>6217</v>
      </c>
      <c r="K714" t="s">
        <v>17387</v>
      </c>
      <c r="M714" s="2"/>
      <c r="N714" s="2"/>
      <c r="O714">
        <f t="shared" si="34"/>
        <v>1</v>
      </c>
      <c r="P714">
        <v>0</v>
      </c>
      <c r="Q714">
        <v>0</v>
      </c>
      <c r="R714" s="4">
        <v>0</v>
      </c>
      <c r="T714" s="1">
        <f t="shared" ca="1" si="35"/>
        <v>42211</v>
      </c>
      <c r="U714" s="1">
        <f t="shared" ca="1" si="35"/>
        <v>42211</v>
      </c>
      <c r="V714" t="s">
        <v>17387</v>
      </c>
      <c r="W714" t="s">
        <v>3162</v>
      </c>
      <c r="X714" s="2">
        <v>6920225185</v>
      </c>
      <c r="Y714" t="s">
        <v>3163</v>
      </c>
      <c r="AB714" t="s">
        <v>6213</v>
      </c>
      <c r="AC714" t="s">
        <v>6214</v>
      </c>
      <c r="AF714" t="s">
        <v>6218</v>
      </c>
      <c r="AG714" t="s">
        <v>6219</v>
      </c>
      <c r="AL714" t="s">
        <v>32</v>
      </c>
      <c r="AM714" t="s">
        <v>32</v>
      </c>
      <c r="AO714">
        <v>0</v>
      </c>
      <c r="AP714">
        <v>34</v>
      </c>
      <c r="AQ714">
        <v>10384</v>
      </c>
      <c r="AR714" s="1">
        <v>37925</v>
      </c>
      <c r="AS714">
        <v>0</v>
      </c>
      <c r="AT714" t="s">
        <v>6220</v>
      </c>
      <c r="AU714" t="s">
        <v>32</v>
      </c>
    </row>
    <row r="715" spans="1:47" x14ac:dyDescent="0.25">
      <c r="A715">
        <v>3704</v>
      </c>
      <c r="B715">
        <v>10298</v>
      </c>
      <c r="C715" t="str">
        <f t="shared" si="33"/>
        <v xml:space="preserve">Hacker-Pschorr Bräu GmbH  </v>
      </c>
      <c r="D715" t="s">
        <v>6223</v>
      </c>
      <c r="E715" s="5">
        <v>81541</v>
      </c>
      <c r="F715" t="s">
        <v>3232</v>
      </c>
      <c r="G715" t="s">
        <v>17324</v>
      </c>
      <c r="H715" t="s">
        <v>6224</v>
      </c>
      <c r="I715" t="s">
        <v>17387</v>
      </c>
      <c r="K715" t="s">
        <v>17387</v>
      </c>
      <c r="O715">
        <f t="shared" si="34"/>
        <v>1</v>
      </c>
      <c r="P715">
        <v>0</v>
      </c>
      <c r="Q715">
        <v>0</v>
      </c>
      <c r="R715" s="4">
        <v>0</v>
      </c>
      <c r="S715" t="s">
        <v>6231</v>
      </c>
      <c r="T715" s="1">
        <f t="shared" ca="1" si="35"/>
        <v>42211</v>
      </c>
      <c r="U715" s="1">
        <f t="shared" ca="1" si="35"/>
        <v>42211</v>
      </c>
      <c r="V715" t="s">
        <v>17387</v>
      </c>
      <c r="AB715" t="s">
        <v>6221</v>
      </c>
      <c r="AC715" t="s">
        <v>6222</v>
      </c>
      <c r="AF715" t="s">
        <v>6225</v>
      </c>
      <c r="AG715" t="s">
        <v>6226</v>
      </c>
      <c r="AH715" t="s">
        <v>6227</v>
      </c>
      <c r="AI715" t="s">
        <v>6228</v>
      </c>
      <c r="AJ715" t="s">
        <v>6229</v>
      </c>
      <c r="AL715" t="s">
        <v>568</v>
      </c>
      <c r="AO715">
        <v>2</v>
      </c>
      <c r="AP715">
        <v>35</v>
      </c>
      <c r="AQ715">
        <v>16107</v>
      </c>
      <c r="AR715" s="1">
        <v>41482</v>
      </c>
      <c r="AS715">
        <v>4</v>
      </c>
      <c r="AT715" t="s">
        <v>6230</v>
      </c>
      <c r="AU715" t="s">
        <v>32</v>
      </c>
    </row>
    <row r="716" spans="1:47" x14ac:dyDescent="0.25">
      <c r="A716">
        <v>3705</v>
      </c>
      <c r="B716">
        <v>10376</v>
      </c>
      <c r="C716" t="str">
        <f t="shared" si="33"/>
        <v>Nockherberg Traditionsgaststätten GmbH</v>
      </c>
      <c r="D716" t="s">
        <v>6235</v>
      </c>
      <c r="E716" s="5">
        <v>81541</v>
      </c>
      <c r="F716" t="s">
        <v>3232</v>
      </c>
      <c r="G716" t="s">
        <v>17324</v>
      </c>
      <c r="H716" t="s">
        <v>6236</v>
      </c>
      <c r="I716" t="s">
        <v>17387</v>
      </c>
      <c r="J716" t="s">
        <v>6237</v>
      </c>
      <c r="K716" t="s">
        <v>17387</v>
      </c>
      <c r="O716">
        <f t="shared" si="34"/>
        <v>1</v>
      </c>
      <c r="P716">
        <v>0</v>
      </c>
      <c r="Q716">
        <v>0</v>
      </c>
      <c r="R716" s="4">
        <v>0</v>
      </c>
      <c r="T716" s="1">
        <f t="shared" ca="1" si="35"/>
        <v>42211</v>
      </c>
      <c r="U716" s="1">
        <f t="shared" ca="1" si="35"/>
        <v>42211</v>
      </c>
      <c r="V716" t="s">
        <v>17387</v>
      </c>
      <c r="AB716" t="s">
        <v>6232</v>
      </c>
      <c r="AC716" t="s">
        <v>6233</v>
      </c>
      <c r="AD716" t="s">
        <v>6234</v>
      </c>
      <c r="AE716" t="s">
        <v>180</v>
      </c>
      <c r="AF716" t="s">
        <v>6238</v>
      </c>
      <c r="AL716" t="s">
        <v>32</v>
      </c>
      <c r="AO716">
        <v>0</v>
      </c>
      <c r="AP716">
        <v>4</v>
      </c>
      <c r="AQ716">
        <v>6498</v>
      </c>
      <c r="AR716" s="1">
        <v>36986</v>
      </c>
      <c r="AS716">
        <v>5</v>
      </c>
      <c r="AT716" t="s">
        <v>6239</v>
      </c>
      <c r="AU716" t="s">
        <v>32</v>
      </c>
    </row>
    <row r="717" spans="1:47" x14ac:dyDescent="0.25">
      <c r="A717">
        <v>3706</v>
      </c>
      <c r="B717">
        <v>10580</v>
      </c>
      <c r="C717" t="str">
        <f t="shared" si="33"/>
        <v xml:space="preserve">Praktiker Baumärkte GmbH I N S O L V E N Z !!!!!!! </v>
      </c>
      <c r="D717" t="s">
        <v>6243</v>
      </c>
      <c r="E717" s="5">
        <v>81541</v>
      </c>
      <c r="F717" t="s">
        <v>3232</v>
      </c>
      <c r="G717" t="s">
        <v>17324</v>
      </c>
      <c r="H717">
        <v>403761</v>
      </c>
      <c r="I717" t="s">
        <v>17387</v>
      </c>
      <c r="J717">
        <v>405004</v>
      </c>
      <c r="K717" t="s">
        <v>17387</v>
      </c>
      <c r="O717">
        <f t="shared" si="34"/>
        <v>1</v>
      </c>
      <c r="P717">
        <v>0</v>
      </c>
      <c r="Q717">
        <v>0</v>
      </c>
      <c r="R717" s="4">
        <v>0</v>
      </c>
      <c r="T717" s="1">
        <f t="shared" ca="1" si="35"/>
        <v>42211</v>
      </c>
      <c r="U717" s="1">
        <f t="shared" ca="1" si="35"/>
        <v>42211</v>
      </c>
      <c r="V717" t="s">
        <v>17387</v>
      </c>
      <c r="AB717" t="s">
        <v>6240</v>
      </c>
      <c r="AC717" t="s">
        <v>6241</v>
      </c>
      <c r="AD717" t="s">
        <v>6242</v>
      </c>
      <c r="AF717" t="s">
        <v>6244</v>
      </c>
      <c r="AL717" t="s">
        <v>32</v>
      </c>
      <c r="AO717">
        <v>0</v>
      </c>
      <c r="AP717">
        <v>0</v>
      </c>
      <c r="AQ717">
        <v>0</v>
      </c>
      <c r="AR717" t="s">
        <v>33</v>
      </c>
      <c r="AS717">
        <v>0</v>
      </c>
      <c r="AT717" t="s">
        <v>6245</v>
      </c>
      <c r="AU717" t="s">
        <v>32</v>
      </c>
    </row>
    <row r="718" spans="1:47" x14ac:dyDescent="0.25">
      <c r="A718">
        <v>3707</v>
      </c>
      <c r="B718">
        <v>10761</v>
      </c>
      <c r="C718" t="str">
        <f t="shared" si="33"/>
        <v>Paulaner Brauerei GmbH &amp; Co. KG (Lief.-Nr. 13429)</v>
      </c>
      <c r="D718" t="s">
        <v>6249</v>
      </c>
      <c r="E718" s="5">
        <v>81541</v>
      </c>
      <c r="F718" t="s">
        <v>3232</v>
      </c>
      <c r="G718" t="s">
        <v>17324</v>
      </c>
      <c r="H718" t="s">
        <v>6250</v>
      </c>
      <c r="I718" t="s">
        <v>17387</v>
      </c>
      <c r="J718" t="s">
        <v>6251</v>
      </c>
      <c r="K718" t="s">
        <v>17387</v>
      </c>
      <c r="L718" t="s">
        <v>6252</v>
      </c>
      <c r="O718">
        <f t="shared" si="34"/>
        <v>1</v>
      </c>
      <c r="P718">
        <v>0</v>
      </c>
      <c r="Q718">
        <v>0</v>
      </c>
      <c r="R718" s="4">
        <v>0</v>
      </c>
      <c r="S718" t="s">
        <v>6259</v>
      </c>
      <c r="T718" s="1">
        <f t="shared" ca="1" si="35"/>
        <v>42211</v>
      </c>
      <c r="U718" s="1">
        <f t="shared" ca="1" si="35"/>
        <v>42211</v>
      </c>
      <c r="V718" t="s">
        <v>17387</v>
      </c>
      <c r="AB718" t="s">
        <v>6246</v>
      </c>
      <c r="AC718" t="s">
        <v>6247</v>
      </c>
      <c r="AD718" t="s">
        <v>233</v>
      </c>
      <c r="AE718" t="s">
        <v>6248</v>
      </c>
      <c r="AF718" t="s">
        <v>6253</v>
      </c>
      <c r="AG718" t="s">
        <v>6254</v>
      </c>
      <c r="AH718" t="s">
        <v>6227</v>
      </c>
      <c r="AI718" t="s">
        <v>6255</v>
      </c>
      <c r="AJ718" t="s">
        <v>6256</v>
      </c>
      <c r="AK718" t="s">
        <v>6257</v>
      </c>
      <c r="AL718" t="s">
        <v>32</v>
      </c>
      <c r="AO718">
        <v>1</v>
      </c>
      <c r="AP718">
        <v>26</v>
      </c>
      <c r="AQ718">
        <v>25452</v>
      </c>
      <c r="AR718" s="1">
        <v>41115</v>
      </c>
      <c r="AS718">
        <v>11</v>
      </c>
      <c r="AT718" t="s">
        <v>6258</v>
      </c>
      <c r="AU718" t="s">
        <v>32</v>
      </c>
    </row>
    <row r="719" spans="1:47" x14ac:dyDescent="0.25">
      <c r="A719">
        <v>3708</v>
      </c>
      <c r="B719">
        <v>10775</v>
      </c>
      <c r="C719" t="str">
        <f t="shared" si="33"/>
        <v xml:space="preserve">Pneuhage Reifendienste Süd GmbH </v>
      </c>
      <c r="D719" t="s">
        <v>6261</v>
      </c>
      <c r="E719" s="5">
        <v>81541</v>
      </c>
      <c r="F719" t="s">
        <v>3232</v>
      </c>
      <c r="G719" t="s">
        <v>17324</v>
      </c>
      <c r="H719" t="s">
        <v>6262</v>
      </c>
      <c r="I719" t="s">
        <v>17387</v>
      </c>
      <c r="J719" t="s">
        <v>6263</v>
      </c>
      <c r="K719" t="s">
        <v>17387</v>
      </c>
      <c r="O719">
        <f t="shared" si="34"/>
        <v>1</v>
      </c>
      <c r="P719">
        <v>0</v>
      </c>
      <c r="Q719">
        <v>0</v>
      </c>
      <c r="R719" s="4">
        <v>0</v>
      </c>
      <c r="T719" s="1">
        <f t="shared" ca="1" si="35"/>
        <v>42211</v>
      </c>
      <c r="U719" s="1">
        <f t="shared" ca="1" si="35"/>
        <v>42211</v>
      </c>
      <c r="V719" t="s">
        <v>17387</v>
      </c>
      <c r="AB719" t="s">
        <v>6260</v>
      </c>
      <c r="AC719" t="s">
        <v>4965</v>
      </c>
      <c r="AD719" t="s">
        <v>4966</v>
      </c>
      <c r="AF719" t="s">
        <v>6264</v>
      </c>
      <c r="AL719" t="s">
        <v>32</v>
      </c>
      <c r="AO719">
        <v>1</v>
      </c>
      <c r="AP719">
        <v>9</v>
      </c>
      <c r="AQ719">
        <v>4096</v>
      </c>
      <c r="AR719" s="1">
        <v>41121</v>
      </c>
      <c r="AS719">
        <v>3</v>
      </c>
      <c r="AT719" t="s">
        <v>6265</v>
      </c>
      <c r="AU719" t="s">
        <v>32</v>
      </c>
    </row>
    <row r="720" spans="1:47" x14ac:dyDescent="0.25">
      <c r="A720">
        <v>3709</v>
      </c>
      <c r="B720">
        <v>11233</v>
      </c>
      <c r="C720" t="str">
        <f t="shared" si="33"/>
        <v xml:space="preserve">Winzerer Fähndl Pongratz GmbH </v>
      </c>
      <c r="D720" t="s">
        <v>6269</v>
      </c>
      <c r="E720" s="5">
        <v>81541</v>
      </c>
      <c r="F720" t="s">
        <v>3232</v>
      </c>
      <c r="G720" t="s">
        <v>17324</v>
      </c>
      <c r="H720" t="s">
        <v>6270</v>
      </c>
      <c r="I720" t="s">
        <v>17387</v>
      </c>
      <c r="J720" t="s">
        <v>6271</v>
      </c>
      <c r="K720" t="s">
        <v>17387</v>
      </c>
      <c r="O720">
        <f t="shared" si="34"/>
        <v>1</v>
      </c>
      <c r="P720">
        <v>0</v>
      </c>
      <c r="Q720">
        <v>0</v>
      </c>
      <c r="R720" s="4">
        <v>0</v>
      </c>
      <c r="S720" t="s">
        <v>6278</v>
      </c>
      <c r="T720" s="1">
        <f t="shared" ca="1" si="35"/>
        <v>42211</v>
      </c>
      <c r="U720" s="1">
        <f t="shared" ca="1" si="35"/>
        <v>42211</v>
      </c>
      <c r="V720" t="s">
        <v>17387</v>
      </c>
      <c r="AB720" t="s">
        <v>6266</v>
      </c>
      <c r="AC720" t="s">
        <v>6267</v>
      </c>
      <c r="AD720" t="s">
        <v>6268</v>
      </c>
      <c r="AF720" t="s">
        <v>6272</v>
      </c>
      <c r="AG720" t="s">
        <v>6273</v>
      </c>
      <c r="AH720" t="s">
        <v>6274</v>
      </c>
      <c r="AJ720" t="s">
        <v>6275</v>
      </c>
      <c r="AK720" t="s">
        <v>6276</v>
      </c>
      <c r="AL720" t="s">
        <v>32</v>
      </c>
      <c r="AO720">
        <v>1</v>
      </c>
      <c r="AP720">
        <v>3</v>
      </c>
      <c r="AQ720">
        <v>35871</v>
      </c>
      <c r="AR720" s="1">
        <v>38254</v>
      </c>
      <c r="AS720">
        <v>7</v>
      </c>
      <c r="AT720" t="s">
        <v>6277</v>
      </c>
      <c r="AU720" t="s">
        <v>32</v>
      </c>
    </row>
    <row r="721" spans="1:47" x14ac:dyDescent="0.25">
      <c r="A721">
        <v>3710</v>
      </c>
      <c r="B721">
        <v>11726</v>
      </c>
      <c r="C721" t="str">
        <f t="shared" si="33"/>
        <v xml:space="preserve">INTERDRINK Getränke-Vertriebs-GmbH </v>
      </c>
      <c r="D721" t="s">
        <v>6223</v>
      </c>
      <c r="E721" s="5">
        <v>81541</v>
      </c>
      <c r="F721" t="s">
        <v>3232</v>
      </c>
      <c r="G721" t="s">
        <v>17324</v>
      </c>
      <c r="I721" t="s">
        <v>17387</v>
      </c>
      <c r="K721" t="s">
        <v>17387</v>
      </c>
      <c r="O721">
        <f t="shared" si="34"/>
        <v>1</v>
      </c>
      <c r="P721">
        <v>0</v>
      </c>
      <c r="Q721">
        <v>0</v>
      </c>
      <c r="R721" s="4">
        <v>0</v>
      </c>
      <c r="T721" s="1">
        <f t="shared" ca="1" si="35"/>
        <v>42211</v>
      </c>
      <c r="U721" s="1">
        <f t="shared" ca="1" si="35"/>
        <v>42211</v>
      </c>
      <c r="V721" t="s">
        <v>17387</v>
      </c>
      <c r="AB721" t="s">
        <v>6279</v>
      </c>
      <c r="AC721" t="s">
        <v>6279</v>
      </c>
      <c r="AD721" t="s">
        <v>6280</v>
      </c>
      <c r="AF721" t="s">
        <v>6281</v>
      </c>
      <c r="AG721" t="s">
        <v>6282</v>
      </c>
      <c r="AH721" t="s">
        <v>6283</v>
      </c>
      <c r="AJ721" t="s">
        <v>6284</v>
      </c>
      <c r="AL721" t="s">
        <v>32</v>
      </c>
      <c r="AO721">
        <v>1</v>
      </c>
      <c r="AP721">
        <v>5</v>
      </c>
      <c r="AQ721">
        <v>7031</v>
      </c>
      <c r="AR721" s="1">
        <v>41195</v>
      </c>
      <c r="AS721">
        <v>1</v>
      </c>
      <c r="AT721" t="s">
        <v>6285</v>
      </c>
      <c r="AU721" t="s">
        <v>32</v>
      </c>
    </row>
    <row r="722" spans="1:47" x14ac:dyDescent="0.25">
      <c r="A722">
        <v>3711</v>
      </c>
      <c r="B722">
        <v>10630</v>
      </c>
      <c r="C722" t="str">
        <f t="shared" si="33"/>
        <v xml:space="preserve">Karl Winter OHG Fischer Vroni </v>
      </c>
      <c r="D722" t="s">
        <v>6289</v>
      </c>
      <c r="E722" s="5">
        <v>81543</v>
      </c>
      <c r="F722" t="s">
        <v>3232</v>
      </c>
      <c r="G722" t="s">
        <v>17324</v>
      </c>
      <c r="H722" t="s">
        <v>6290</v>
      </c>
      <c r="I722" t="s">
        <v>17387</v>
      </c>
      <c r="J722" t="s">
        <v>6291</v>
      </c>
      <c r="K722" t="s">
        <v>17387</v>
      </c>
      <c r="L722" t="s">
        <v>6292</v>
      </c>
      <c r="M722" t="s">
        <v>6297</v>
      </c>
      <c r="N722" t="s">
        <v>3523</v>
      </c>
      <c r="O722">
        <f t="shared" si="34"/>
        <v>1</v>
      </c>
      <c r="P722">
        <v>0</v>
      </c>
      <c r="Q722">
        <v>0</v>
      </c>
      <c r="R722" s="4">
        <v>0</v>
      </c>
      <c r="S722" t="s">
        <v>6299</v>
      </c>
      <c r="T722" s="1">
        <f t="shared" ca="1" si="35"/>
        <v>42211</v>
      </c>
      <c r="U722" s="1">
        <f t="shared" ca="1" si="35"/>
        <v>42211</v>
      </c>
      <c r="V722" t="s">
        <v>17387</v>
      </c>
      <c r="AB722" t="s">
        <v>6286</v>
      </c>
      <c r="AC722" t="s">
        <v>6287</v>
      </c>
      <c r="AD722" t="s">
        <v>6288</v>
      </c>
      <c r="AF722" t="s">
        <v>6293</v>
      </c>
      <c r="AG722" t="s">
        <v>6294</v>
      </c>
      <c r="AH722" t="s">
        <v>6295</v>
      </c>
      <c r="AI722" t="s">
        <v>6296</v>
      </c>
      <c r="AL722" t="s">
        <v>32</v>
      </c>
      <c r="AM722" t="s">
        <v>32</v>
      </c>
      <c r="AO722">
        <v>1</v>
      </c>
      <c r="AP722">
        <v>23</v>
      </c>
      <c r="AQ722">
        <v>116733</v>
      </c>
      <c r="AR722" s="1">
        <v>40683</v>
      </c>
      <c r="AS722">
        <v>5</v>
      </c>
      <c r="AT722" t="s">
        <v>6298</v>
      </c>
      <c r="AU722" t="s">
        <v>32</v>
      </c>
    </row>
    <row r="723" spans="1:47" x14ac:dyDescent="0.25">
      <c r="A723">
        <v>3712</v>
      </c>
      <c r="B723">
        <v>10885</v>
      </c>
      <c r="C723" t="str">
        <f t="shared" si="33"/>
        <v xml:space="preserve">Rheinboldt und Schneider GmbH </v>
      </c>
      <c r="D723" t="s">
        <v>6303</v>
      </c>
      <c r="E723" s="5">
        <v>81543</v>
      </c>
      <c r="F723" t="s">
        <v>3232</v>
      </c>
      <c r="G723" t="s">
        <v>17324</v>
      </c>
      <c r="H723" t="s">
        <v>6304</v>
      </c>
      <c r="I723" t="s">
        <v>17387</v>
      </c>
      <c r="J723" t="s">
        <v>6305</v>
      </c>
      <c r="K723" t="s">
        <v>17387</v>
      </c>
      <c r="M723" s="2"/>
      <c r="N723" s="2"/>
      <c r="O723">
        <f t="shared" si="34"/>
        <v>1</v>
      </c>
      <c r="P723">
        <v>0</v>
      </c>
      <c r="Q723">
        <v>0</v>
      </c>
      <c r="R723" s="4">
        <v>0</v>
      </c>
      <c r="T723" s="1">
        <f t="shared" ca="1" si="35"/>
        <v>42211</v>
      </c>
      <c r="U723" s="1">
        <f t="shared" ca="1" si="35"/>
        <v>42211</v>
      </c>
      <c r="V723" t="s">
        <v>17387</v>
      </c>
      <c r="W723" t="s">
        <v>6308</v>
      </c>
      <c r="X723" s="2">
        <v>216755</v>
      </c>
      <c r="Y723" t="s">
        <v>6309</v>
      </c>
      <c r="AB723" t="s">
        <v>6300</v>
      </c>
      <c r="AC723" t="s">
        <v>6301</v>
      </c>
      <c r="AD723" t="s">
        <v>6302</v>
      </c>
      <c r="AF723" t="s">
        <v>6306</v>
      </c>
      <c r="AG723" t="s">
        <v>6307</v>
      </c>
      <c r="AL723" t="s">
        <v>32</v>
      </c>
      <c r="AM723" t="s">
        <v>32</v>
      </c>
      <c r="AO723">
        <v>0</v>
      </c>
      <c r="AP723">
        <v>8</v>
      </c>
      <c r="AQ723">
        <v>3098</v>
      </c>
      <c r="AR723" s="1">
        <v>37529</v>
      </c>
      <c r="AS723">
        <v>4</v>
      </c>
      <c r="AT723" t="s">
        <v>6310</v>
      </c>
      <c r="AU723" t="s">
        <v>32</v>
      </c>
    </row>
    <row r="724" spans="1:47" x14ac:dyDescent="0.25">
      <c r="A724">
        <v>3713</v>
      </c>
      <c r="B724">
        <v>10982</v>
      </c>
      <c r="C724" t="str">
        <f t="shared" si="33"/>
        <v xml:space="preserve">Stadtmüller &amp; Kustatscher GbR </v>
      </c>
      <c r="D724" t="s">
        <v>6289</v>
      </c>
      <c r="E724" s="5">
        <v>81543</v>
      </c>
      <c r="F724" t="s">
        <v>3232</v>
      </c>
      <c r="G724" t="s">
        <v>17324</v>
      </c>
      <c r="I724" t="s">
        <v>17387</v>
      </c>
      <c r="K724" t="s">
        <v>17387</v>
      </c>
      <c r="O724">
        <f t="shared" si="34"/>
        <v>1</v>
      </c>
      <c r="P724">
        <v>0</v>
      </c>
      <c r="Q724">
        <v>0</v>
      </c>
      <c r="R724" s="4">
        <v>0</v>
      </c>
      <c r="T724" s="1">
        <f t="shared" ca="1" si="35"/>
        <v>42211</v>
      </c>
      <c r="U724" s="1">
        <f t="shared" ca="1" si="35"/>
        <v>42211</v>
      </c>
      <c r="V724" t="s">
        <v>17387</v>
      </c>
      <c r="AB724" t="s">
        <v>6311</v>
      </c>
      <c r="AC724" t="s">
        <v>3628</v>
      </c>
      <c r="AD724" t="s">
        <v>6312</v>
      </c>
      <c r="AF724" t="s">
        <v>6313</v>
      </c>
      <c r="AG724" t="s">
        <v>6314</v>
      </c>
      <c r="AL724" t="s">
        <v>32</v>
      </c>
      <c r="AO724">
        <v>0</v>
      </c>
      <c r="AP724">
        <v>1</v>
      </c>
      <c r="AQ724">
        <v>1500</v>
      </c>
      <c r="AR724" s="1">
        <v>41564</v>
      </c>
      <c r="AS724">
        <v>0</v>
      </c>
      <c r="AT724" t="s">
        <v>6315</v>
      </c>
      <c r="AU724" t="s">
        <v>32</v>
      </c>
    </row>
    <row r="725" spans="1:47" x14ac:dyDescent="0.25">
      <c r="A725">
        <v>3714</v>
      </c>
      <c r="B725">
        <v>11586</v>
      </c>
      <c r="C725" t="str">
        <f t="shared" si="33"/>
        <v xml:space="preserve">Münchener Tierpark Hellabrunn AG </v>
      </c>
      <c r="D725" t="s">
        <v>6319</v>
      </c>
      <c r="E725" s="5">
        <v>81543</v>
      </c>
      <c r="F725" t="s">
        <v>3232</v>
      </c>
      <c r="G725" t="s">
        <v>17324</v>
      </c>
      <c r="H725" t="s">
        <v>6320</v>
      </c>
      <c r="I725" t="s">
        <v>17387</v>
      </c>
      <c r="J725" t="s">
        <v>6321</v>
      </c>
      <c r="K725" t="s">
        <v>17387</v>
      </c>
      <c r="O725">
        <f t="shared" si="34"/>
        <v>1</v>
      </c>
      <c r="P725">
        <v>0</v>
      </c>
      <c r="Q725">
        <v>0</v>
      </c>
      <c r="R725" s="4">
        <v>0</v>
      </c>
      <c r="S725" t="s">
        <v>6326</v>
      </c>
      <c r="T725" s="1">
        <f t="shared" ca="1" si="35"/>
        <v>42211</v>
      </c>
      <c r="U725" s="1">
        <f t="shared" ca="1" si="35"/>
        <v>42211</v>
      </c>
      <c r="V725" t="s">
        <v>17387</v>
      </c>
      <c r="AB725" t="s">
        <v>6316</v>
      </c>
      <c r="AC725" t="s">
        <v>6317</v>
      </c>
      <c r="AD725" t="s">
        <v>6318</v>
      </c>
      <c r="AF725" t="s">
        <v>6322</v>
      </c>
      <c r="AG725" t="s">
        <v>6323</v>
      </c>
      <c r="AK725" t="s">
        <v>6324</v>
      </c>
      <c r="AL725" t="s">
        <v>32</v>
      </c>
      <c r="AO725">
        <v>0</v>
      </c>
      <c r="AP725">
        <v>30</v>
      </c>
      <c r="AQ725">
        <v>10856</v>
      </c>
      <c r="AR725" s="1">
        <v>40543</v>
      </c>
      <c r="AS725">
        <v>0</v>
      </c>
      <c r="AT725" t="s">
        <v>6325</v>
      </c>
      <c r="AU725" t="s">
        <v>32</v>
      </c>
    </row>
    <row r="726" spans="1:47" x14ac:dyDescent="0.25">
      <c r="A726">
        <v>3715</v>
      </c>
      <c r="B726">
        <v>10694</v>
      </c>
      <c r="C726" t="str">
        <f t="shared" si="33"/>
        <v xml:space="preserve">Krankenhaus für Naturheilweisen </v>
      </c>
      <c r="D726" t="s">
        <v>6330</v>
      </c>
      <c r="E726" s="5">
        <v>81545</v>
      </c>
      <c r="F726" t="s">
        <v>3232</v>
      </c>
      <c r="G726" t="s">
        <v>17324</v>
      </c>
      <c r="H726" t="s">
        <v>6331</v>
      </c>
      <c r="I726" t="s">
        <v>17387</v>
      </c>
      <c r="J726" t="s">
        <v>6332</v>
      </c>
      <c r="K726" t="s">
        <v>17387</v>
      </c>
      <c r="L726" t="s">
        <v>6333</v>
      </c>
      <c r="O726">
        <f t="shared" si="34"/>
        <v>1</v>
      </c>
      <c r="P726">
        <v>0</v>
      </c>
      <c r="Q726">
        <v>0</v>
      </c>
      <c r="R726" s="4">
        <v>0</v>
      </c>
      <c r="T726" s="1">
        <f t="shared" ca="1" si="35"/>
        <v>42211</v>
      </c>
      <c r="U726" s="1">
        <f t="shared" ca="1" si="35"/>
        <v>42211</v>
      </c>
      <c r="V726" t="s">
        <v>17387</v>
      </c>
      <c r="AB726" t="s">
        <v>6327</v>
      </c>
      <c r="AC726" t="s">
        <v>6328</v>
      </c>
      <c r="AD726" t="s">
        <v>6329</v>
      </c>
      <c r="AL726" t="s">
        <v>32</v>
      </c>
      <c r="AO726">
        <v>0</v>
      </c>
      <c r="AP726">
        <v>0</v>
      </c>
      <c r="AQ726">
        <v>828</v>
      </c>
      <c r="AR726" t="s">
        <v>33</v>
      </c>
      <c r="AS726">
        <v>0</v>
      </c>
      <c r="AT726" t="s">
        <v>6334</v>
      </c>
      <c r="AU726" t="s">
        <v>32</v>
      </c>
    </row>
    <row r="727" spans="1:47" x14ac:dyDescent="0.25">
      <c r="A727">
        <v>3716</v>
      </c>
      <c r="B727">
        <v>10077</v>
      </c>
      <c r="C727" t="str">
        <f t="shared" si="33"/>
        <v xml:space="preserve">Staatliches Bauamt München 1 </v>
      </c>
      <c r="D727" t="s">
        <v>6337</v>
      </c>
      <c r="E727" s="5">
        <v>81547</v>
      </c>
      <c r="F727" t="s">
        <v>3232</v>
      </c>
      <c r="G727" t="s">
        <v>17324</v>
      </c>
      <c r="H727" t="s">
        <v>6338</v>
      </c>
      <c r="I727" t="s">
        <v>17387</v>
      </c>
      <c r="J727" t="s">
        <v>6339</v>
      </c>
      <c r="K727" t="s">
        <v>17387</v>
      </c>
      <c r="O727">
        <f t="shared" si="34"/>
        <v>1</v>
      </c>
      <c r="P727">
        <v>0</v>
      </c>
      <c r="Q727">
        <v>0</v>
      </c>
      <c r="R727" s="4">
        <v>0</v>
      </c>
      <c r="T727" s="1">
        <f t="shared" ca="1" si="35"/>
        <v>42211</v>
      </c>
      <c r="U727" s="1">
        <f t="shared" ca="1" si="35"/>
        <v>42211</v>
      </c>
      <c r="V727" t="s">
        <v>17387</v>
      </c>
      <c r="AB727" t="s">
        <v>6335</v>
      </c>
      <c r="AC727" t="s">
        <v>3888</v>
      </c>
      <c r="AD727" t="s">
        <v>6336</v>
      </c>
      <c r="AF727" t="s">
        <v>4607</v>
      </c>
      <c r="AG727" t="s">
        <v>6340</v>
      </c>
      <c r="AL727" t="s">
        <v>568</v>
      </c>
      <c r="AN727" t="s">
        <v>32</v>
      </c>
      <c r="AO727">
        <v>1</v>
      </c>
      <c r="AP727">
        <v>200</v>
      </c>
      <c r="AQ727">
        <v>55701</v>
      </c>
      <c r="AR727" s="1">
        <v>41639</v>
      </c>
      <c r="AS727">
        <v>10</v>
      </c>
      <c r="AT727" t="s">
        <v>6341</v>
      </c>
      <c r="AU727" t="s">
        <v>32</v>
      </c>
    </row>
    <row r="728" spans="1:47" x14ac:dyDescent="0.25">
      <c r="A728">
        <v>3717</v>
      </c>
      <c r="B728">
        <v>10188</v>
      </c>
      <c r="C728" t="str">
        <f t="shared" si="33"/>
        <v xml:space="preserve">TVF ALTWERT GmbH Region Süd </v>
      </c>
      <c r="D728" t="s">
        <v>6345</v>
      </c>
      <c r="E728" s="5">
        <v>81549</v>
      </c>
      <c r="F728" t="s">
        <v>3232</v>
      </c>
      <c r="G728" t="s">
        <v>17324</v>
      </c>
      <c r="H728" t="s">
        <v>6346</v>
      </c>
      <c r="I728" t="s">
        <v>17387</v>
      </c>
      <c r="J728" t="s">
        <v>6347</v>
      </c>
      <c r="K728" t="s">
        <v>17387</v>
      </c>
      <c r="O728">
        <f t="shared" si="34"/>
        <v>1</v>
      </c>
      <c r="P728">
        <v>0</v>
      </c>
      <c r="Q728">
        <v>0</v>
      </c>
      <c r="R728" s="4">
        <v>0</v>
      </c>
      <c r="T728" s="1">
        <f t="shared" ca="1" si="35"/>
        <v>42211</v>
      </c>
      <c r="U728" s="1">
        <f t="shared" ca="1" si="35"/>
        <v>42211</v>
      </c>
      <c r="V728" t="s">
        <v>17387</v>
      </c>
      <c r="AB728" t="s">
        <v>6342</v>
      </c>
      <c r="AC728" t="s">
        <v>6343</v>
      </c>
      <c r="AD728" t="s">
        <v>6344</v>
      </c>
      <c r="AF728" t="s">
        <v>6348</v>
      </c>
      <c r="AG728" t="s">
        <v>6349</v>
      </c>
      <c r="AH728" t="s">
        <v>6350</v>
      </c>
      <c r="AI728" t="s">
        <v>6351</v>
      </c>
      <c r="AL728" t="s">
        <v>568</v>
      </c>
      <c r="AO728">
        <v>0</v>
      </c>
      <c r="AP728">
        <v>5</v>
      </c>
      <c r="AQ728">
        <v>3568</v>
      </c>
      <c r="AR728" s="1">
        <v>39294</v>
      </c>
      <c r="AS728">
        <v>2</v>
      </c>
      <c r="AT728" t="s">
        <v>6352</v>
      </c>
      <c r="AU728" t="s">
        <v>32</v>
      </c>
    </row>
    <row r="729" spans="1:47" x14ac:dyDescent="0.25">
      <c r="A729">
        <v>3718</v>
      </c>
      <c r="B729">
        <v>10776</v>
      </c>
      <c r="C729" t="str">
        <f t="shared" si="33"/>
        <v xml:space="preserve">Beischl &amp; Braun GmbH  </v>
      </c>
      <c r="D729" t="s">
        <v>6355</v>
      </c>
      <c r="E729" s="5">
        <v>81549</v>
      </c>
      <c r="F729" t="s">
        <v>3232</v>
      </c>
      <c r="G729" t="s">
        <v>17324</v>
      </c>
      <c r="H729" t="s">
        <v>6356</v>
      </c>
      <c r="I729" t="s">
        <v>17387</v>
      </c>
      <c r="J729" t="s">
        <v>6357</v>
      </c>
      <c r="K729" t="s">
        <v>17387</v>
      </c>
      <c r="O729">
        <f t="shared" si="34"/>
        <v>1</v>
      </c>
      <c r="P729">
        <v>0</v>
      </c>
      <c r="Q729">
        <v>0</v>
      </c>
      <c r="R729" s="4">
        <v>0</v>
      </c>
      <c r="T729" s="1">
        <f t="shared" ca="1" si="35"/>
        <v>42211</v>
      </c>
      <c r="U729" s="1">
        <f t="shared" ca="1" si="35"/>
        <v>42211</v>
      </c>
      <c r="V729" t="s">
        <v>17387</v>
      </c>
      <c r="AB729" t="s">
        <v>6353</v>
      </c>
      <c r="AC729" t="s">
        <v>6354</v>
      </c>
      <c r="AF729" t="s">
        <v>6358</v>
      </c>
      <c r="AG729" t="s">
        <v>6359</v>
      </c>
      <c r="AL729" t="s">
        <v>32</v>
      </c>
      <c r="AO729">
        <v>0</v>
      </c>
      <c r="AP729">
        <v>2</v>
      </c>
      <c r="AQ729">
        <v>933</v>
      </c>
      <c r="AR729" s="1">
        <v>39752</v>
      </c>
      <c r="AS729">
        <v>2</v>
      </c>
      <c r="AT729" t="s">
        <v>6360</v>
      </c>
      <c r="AU729" t="s">
        <v>32</v>
      </c>
    </row>
    <row r="730" spans="1:47" x14ac:dyDescent="0.25">
      <c r="A730">
        <v>3719</v>
      </c>
      <c r="B730">
        <v>11333</v>
      </c>
      <c r="C730" t="str">
        <f t="shared" si="33"/>
        <v xml:space="preserve">Polizeipräsidium München Abt. Versorgung - V3 </v>
      </c>
      <c r="D730" t="s">
        <v>6364</v>
      </c>
      <c r="E730" s="5">
        <v>81549</v>
      </c>
      <c r="F730" t="s">
        <v>3232</v>
      </c>
      <c r="G730" t="s">
        <v>17324</v>
      </c>
      <c r="I730" t="s">
        <v>17387</v>
      </c>
      <c r="K730" t="s">
        <v>17387</v>
      </c>
      <c r="O730">
        <f t="shared" si="34"/>
        <v>1</v>
      </c>
      <c r="P730">
        <v>0</v>
      </c>
      <c r="Q730">
        <v>0</v>
      </c>
      <c r="R730" s="4">
        <v>0</v>
      </c>
      <c r="T730" s="1">
        <f t="shared" ca="1" si="35"/>
        <v>42211</v>
      </c>
      <c r="U730" s="1">
        <f t="shared" ca="1" si="35"/>
        <v>42211</v>
      </c>
      <c r="V730" t="s">
        <v>17387</v>
      </c>
      <c r="AB730" t="s">
        <v>6361</v>
      </c>
      <c r="AC730" t="s">
        <v>6362</v>
      </c>
      <c r="AD730" t="s">
        <v>6363</v>
      </c>
      <c r="AF730" t="s">
        <v>6365</v>
      </c>
      <c r="AG730" t="s">
        <v>6366</v>
      </c>
      <c r="AJ730" t="s">
        <v>6367</v>
      </c>
      <c r="AL730" t="s">
        <v>32</v>
      </c>
      <c r="AO730">
        <v>0</v>
      </c>
      <c r="AP730">
        <v>2</v>
      </c>
      <c r="AQ730">
        <v>4754</v>
      </c>
      <c r="AR730" s="1">
        <v>38997</v>
      </c>
      <c r="AS730">
        <v>0</v>
      </c>
      <c r="AT730" t="s">
        <v>6368</v>
      </c>
      <c r="AU730" t="s">
        <v>32</v>
      </c>
    </row>
    <row r="731" spans="1:47" x14ac:dyDescent="0.25">
      <c r="A731">
        <v>3720</v>
      </c>
      <c r="B731">
        <v>11878</v>
      </c>
      <c r="C731" t="str">
        <f t="shared" si="33"/>
        <v xml:space="preserve">Bilfinger HSG FM Süd GmbH  </v>
      </c>
      <c r="D731" t="s">
        <v>6371</v>
      </c>
      <c r="E731" s="5">
        <v>81549</v>
      </c>
      <c r="F731" t="s">
        <v>3232</v>
      </c>
      <c r="G731" t="s">
        <v>17324</v>
      </c>
      <c r="I731" t="s">
        <v>17387</v>
      </c>
      <c r="K731" t="s">
        <v>17387</v>
      </c>
      <c r="O731">
        <f t="shared" si="34"/>
        <v>1</v>
      </c>
      <c r="P731">
        <v>0</v>
      </c>
      <c r="Q731">
        <v>0</v>
      </c>
      <c r="R731" s="4">
        <v>0</v>
      </c>
      <c r="T731" s="1">
        <f t="shared" ca="1" si="35"/>
        <v>42211</v>
      </c>
      <c r="U731" s="1">
        <f t="shared" ca="1" si="35"/>
        <v>42211</v>
      </c>
      <c r="V731" t="s">
        <v>17387</v>
      </c>
      <c r="AB731" t="s">
        <v>6369</v>
      </c>
      <c r="AC731" t="s">
        <v>6370</v>
      </c>
      <c r="AF731" t="s">
        <v>6372</v>
      </c>
      <c r="AG731" t="s">
        <v>6373</v>
      </c>
      <c r="AH731" t="s">
        <v>6374</v>
      </c>
      <c r="AL731" t="s">
        <v>32</v>
      </c>
      <c r="AO731">
        <v>0</v>
      </c>
      <c r="AP731">
        <v>0</v>
      </c>
      <c r="AQ731">
        <v>0</v>
      </c>
      <c r="AR731" t="s">
        <v>33</v>
      </c>
      <c r="AS731">
        <v>0</v>
      </c>
      <c r="AT731" t="s">
        <v>6375</v>
      </c>
      <c r="AU731" t="s">
        <v>32</v>
      </c>
    </row>
    <row r="732" spans="1:47" x14ac:dyDescent="0.25">
      <c r="A732">
        <v>3721</v>
      </c>
      <c r="B732">
        <v>11886</v>
      </c>
      <c r="C732" t="str">
        <f t="shared" si="33"/>
        <v xml:space="preserve">K + M Haustechnik GmbH  </v>
      </c>
      <c r="D732" t="s">
        <v>6378</v>
      </c>
      <c r="E732" s="5">
        <v>81549</v>
      </c>
      <c r="F732" t="s">
        <v>3232</v>
      </c>
      <c r="G732" t="s">
        <v>17324</v>
      </c>
      <c r="H732" t="s">
        <v>6379</v>
      </c>
      <c r="I732" t="s">
        <v>17387</v>
      </c>
      <c r="J732" t="s">
        <v>6380</v>
      </c>
      <c r="K732" t="s">
        <v>17387</v>
      </c>
      <c r="O732">
        <f t="shared" si="34"/>
        <v>1</v>
      </c>
      <c r="P732">
        <v>0</v>
      </c>
      <c r="Q732">
        <v>0</v>
      </c>
      <c r="R732" s="4">
        <v>0</v>
      </c>
      <c r="T732" s="1">
        <f t="shared" ca="1" si="35"/>
        <v>42211</v>
      </c>
      <c r="U732" s="1">
        <f t="shared" ca="1" si="35"/>
        <v>42211</v>
      </c>
      <c r="V732" t="s">
        <v>17387</v>
      </c>
      <c r="AB732" t="s">
        <v>6376</v>
      </c>
      <c r="AC732" t="s">
        <v>6377</v>
      </c>
      <c r="AL732" t="s">
        <v>32</v>
      </c>
      <c r="AO732">
        <v>0</v>
      </c>
      <c r="AP732">
        <v>0</v>
      </c>
      <c r="AQ732">
        <v>0</v>
      </c>
      <c r="AR732" t="s">
        <v>33</v>
      </c>
      <c r="AS732">
        <v>0</v>
      </c>
      <c r="AT732" t="s">
        <v>6381</v>
      </c>
      <c r="AU732" t="s">
        <v>32</v>
      </c>
    </row>
    <row r="733" spans="1:47" x14ac:dyDescent="0.25">
      <c r="A733">
        <v>3722</v>
      </c>
      <c r="B733">
        <v>10027</v>
      </c>
      <c r="C733" t="str">
        <f t="shared" si="33"/>
        <v xml:space="preserve">Fritz Eichbauer Bauuntern. GmbH &amp; Co. KG </v>
      </c>
      <c r="D733" t="s">
        <v>6385</v>
      </c>
      <c r="E733" s="5">
        <v>81605</v>
      </c>
      <c r="F733" t="s">
        <v>3232</v>
      </c>
      <c r="G733" t="s">
        <v>17324</v>
      </c>
      <c r="H733" t="s">
        <v>6386</v>
      </c>
      <c r="I733" t="s">
        <v>17387</v>
      </c>
      <c r="J733" t="s">
        <v>6387</v>
      </c>
      <c r="K733" t="s">
        <v>17387</v>
      </c>
      <c r="L733" t="s">
        <v>6388</v>
      </c>
      <c r="O733">
        <f t="shared" si="34"/>
        <v>1</v>
      </c>
      <c r="P733">
        <v>0</v>
      </c>
      <c r="Q733">
        <v>0</v>
      </c>
      <c r="R733" s="4">
        <v>0</v>
      </c>
      <c r="S733" t="s">
        <v>6396</v>
      </c>
      <c r="T733" s="1">
        <f t="shared" ca="1" si="35"/>
        <v>42211</v>
      </c>
      <c r="U733" s="1">
        <f t="shared" ca="1" si="35"/>
        <v>42211</v>
      </c>
      <c r="V733" t="s">
        <v>17387</v>
      </c>
      <c r="AB733" t="s">
        <v>6382</v>
      </c>
      <c r="AC733" t="s">
        <v>6383</v>
      </c>
      <c r="AD733" t="s">
        <v>6384</v>
      </c>
      <c r="AF733" t="s">
        <v>6389</v>
      </c>
      <c r="AG733" t="s">
        <v>6390</v>
      </c>
      <c r="AH733" t="s">
        <v>6391</v>
      </c>
      <c r="AI733" t="s">
        <v>6392</v>
      </c>
      <c r="AJ733" t="s">
        <v>6393</v>
      </c>
      <c r="AK733" t="s">
        <v>6394</v>
      </c>
      <c r="AL733" t="s">
        <v>32</v>
      </c>
      <c r="AN733" t="s">
        <v>32</v>
      </c>
      <c r="AO733">
        <v>2</v>
      </c>
      <c r="AP733">
        <v>107</v>
      </c>
      <c r="AQ733">
        <v>22105</v>
      </c>
      <c r="AR733" s="1">
        <v>41274</v>
      </c>
      <c r="AS733">
        <v>0</v>
      </c>
      <c r="AT733" t="s">
        <v>6395</v>
      </c>
      <c r="AU733" t="s">
        <v>32</v>
      </c>
    </row>
    <row r="734" spans="1:47" x14ac:dyDescent="0.25">
      <c r="A734">
        <v>3723</v>
      </c>
      <c r="B734">
        <v>10513</v>
      </c>
      <c r="C734" t="str">
        <f t="shared" si="33"/>
        <v>Landtagsgaststätte im Maximilianeum Mue-Kro Gastronomie Betriebs GmbH</v>
      </c>
      <c r="D734" t="s">
        <v>1069</v>
      </c>
      <c r="E734" s="5">
        <v>81627</v>
      </c>
      <c r="F734" t="s">
        <v>3232</v>
      </c>
      <c r="G734" t="s">
        <v>17324</v>
      </c>
      <c r="H734" t="s">
        <v>6401</v>
      </c>
      <c r="I734" t="s">
        <v>17387</v>
      </c>
      <c r="J734" t="s">
        <v>6402</v>
      </c>
      <c r="K734" t="s">
        <v>17387</v>
      </c>
      <c r="O734">
        <f t="shared" si="34"/>
        <v>1</v>
      </c>
      <c r="P734">
        <v>0</v>
      </c>
      <c r="Q734">
        <v>0</v>
      </c>
      <c r="R734" s="4">
        <v>0</v>
      </c>
      <c r="T734" s="1">
        <f t="shared" ca="1" si="35"/>
        <v>42211</v>
      </c>
      <c r="U734" s="1">
        <f t="shared" ca="1" si="35"/>
        <v>42211</v>
      </c>
      <c r="V734" t="s">
        <v>17387</v>
      </c>
      <c r="W734" t="s">
        <v>6404</v>
      </c>
      <c r="X734">
        <v>771014</v>
      </c>
      <c r="Y734" t="s">
        <v>6405</v>
      </c>
      <c r="AB734" t="s">
        <v>6397</v>
      </c>
      <c r="AC734" t="s">
        <v>6398</v>
      </c>
      <c r="AD734" t="s">
        <v>6399</v>
      </c>
      <c r="AE734" t="s">
        <v>6400</v>
      </c>
      <c r="AF734" t="s">
        <v>6403</v>
      </c>
      <c r="AH734" t="s">
        <v>6402</v>
      </c>
      <c r="AL734" t="s">
        <v>32</v>
      </c>
      <c r="AM734" t="s">
        <v>32</v>
      </c>
      <c r="AO734">
        <v>0</v>
      </c>
      <c r="AP734">
        <v>1</v>
      </c>
      <c r="AQ734">
        <v>20136</v>
      </c>
      <c r="AR734" s="1">
        <v>37909</v>
      </c>
      <c r="AS734">
        <v>0</v>
      </c>
      <c r="AT734" t="s">
        <v>6406</v>
      </c>
      <c r="AU734" t="s">
        <v>32</v>
      </c>
    </row>
    <row r="735" spans="1:47" x14ac:dyDescent="0.25">
      <c r="A735">
        <v>3724</v>
      </c>
      <c r="B735">
        <v>10204</v>
      </c>
      <c r="C735" t="str">
        <f t="shared" si="33"/>
        <v xml:space="preserve">Landeshauptstadt München Baureferat HA Hochbau H52 </v>
      </c>
      <c r="D735" t="s">
        <v>6409</v>
      </c>
      <c r="E735" s="5">
        <v>81660</v>
      </c>
      <c r="F735" t="s">
        <v>3232</v>
      </c>
      <c r="G735" t="s">
        <v>17324</v>
      </c>
      <c r="I735" t="s">
        <v>17387</v>
      </c>
      <c r="K735" t="s">
        <v>17387</v>
      </c>
      <c r="O735">
        <f t="shared" si="34"/>
        <v>1</v>
      </c>
      <c r="P735">
        <v>0</v>
      </c>
      <c r="Q735">
        <v>0</v>
      </c>
      <c r="R735" s="4">
        <v>0</v>
      </c>
      <c r="T735" s="1">
        <f t="shared" ca="1" si="35"/>
        <v>42211</v>
      </c>
      <c r="U735" s="1">
        <f t="shared" ca="1" si="35"/>
        <v>42211</v>
      </c>
      <c r="V735" t="s">
        <v>17387</v>
      </c>
      <c r="AB735" t="s">
        <v>6407</v>
      </c>
      <c r="AC735" t="s">
        <v>3079</v>
      </c>
      <c r="AD735" t="s">
        <v>6408</v>
      </c>
      <c r="AF735" t="s">
        <v>5173</v>
      </c>
      <c r="AG735" t="s">
        <v>6410</v>
      </c>
      <c r="AH735" t="s">
        <v>6411</v>
      </c>
      <c r="AO735">
        <v>0</v>
      </c>
      <c r="AP735">
        <v>14</v>
      </c>
      <c r="AQ735">
        <v>2509</v>
      </c>
      <c r="AR735" s="1">
        <v>40117</v>
      </c>
      <c r="AS735">
        <v>3</v>
      </c>
      <c r="AT735" t="s">
        <v>6412</v>
      </c>
      <c r="AU735" t="s">
        <v>32</v>
      </c>
    </row>
    <row r="736" spans="1:47" x14ac:dyDescent="0.25">
      <c r="A736">
        <v>3725</v>
      </c>
      <c r="B736">
        <v>10327</v>
      </c>
      <c r="C736" t="str">
        <f t="shared" si="33"/>
        <v xml:space="preserve">Landeshauptstadt München Baureferat HA Hochbau H12 </v>
      </c>
      <c r="D736" t="s">
        <v>6409</v>
      </c>
      <c r="E736" s="5">
        <v>81660</v>
      </c>
      <c r="F736" t="s">
        <v>3232</v>
      </c>
      <c r="G736" t="s">
        <v>17324</v>
      </c>
      <c r="I736" t="s">
        <v>17387</v>
      </c>
      <c r="K736" t="s">
        <v>17387</v>
      </c>
      <c r="O736">
        <f t="shared" si="34"/>
        <v>1</v>
      </c>
      <c r="P736">
        <v>0</v>
      </c>
      <c r="Q736">
        <v>0</v>
      </c>
      <c r="R736" s="4">
        <v>0</v>
      </c>
      <c r="T736" s="1">
        <f t="shared" ca="1" si="35"/>
        <v>42211</v>
      </c>
      <c r="U736" s="1">
        <f t="shared" ca="1" si="35"/>
        <v>42211</v>
      </c>
      <c r="V736" t="s">
        <v>17387</v>
      </c>
      <c r="AB736" t="s">
        <v>6413</v>
      </c>
      <c r="AC736" t="s">
        <v>3079</v>
      </c>
      <c r="AD736" t="s">
        <v>6414</v>
      </c>
      <c r="AF736" t="s">
        <v>3441</v>
      </c>
      <c r="AG736" t="s">
        <v>6415</v>
      </c>
      <c r="AH736" t="s">
        <v>6416</v>
      </c>
      <c r="AO736">
        <v>0</v>
      </c>
      <c r="AP736">
        <v>30</v>
      </c>
      <c r="AQ736">
        <v>17096</v>
      </c>
      <c r="AR736" s="1">
        <v>39752</v>
      </c>
      <c r="AS736">
        <v>2</v>
      </c>
      <c r="AT736" t="s">
        <v>6417</v>
      </c>
      <c r="AU736" t="s">
        <v>32</v>
      </c>
    </row>
    <row r="737" spans="1:47" x14ac:dyDescent="0.25">
      <c r="A737">
        <v>3726</v>
      </c>
      <c r="B737">
        <v>10329</v>
      </c>
      <c r="C737" t="str">
        <f t="shared" si="33"/>
        <v xml:space="preserve">Landeshauptstadt München Baureferat Hochbau H 32 </v>
      </c>
      <c r="D737" t="s">
        <v>6409</v>
      </c>
      <c r="E737" s="5">
        <v>81660</v>
      </c>
      <c r="F737" t="s">
        <v>3232</v>
      </c>
      <c r="G737" t="s">
        <v>17324</v>
      </c>
      <c r="I737" t="s">
        <v>17387</v>
      </c>
      <c r="K737" t="s">
        <v>17387</v>
      </c>
      <c r="O737">
        <f t="shared" si="34"/>
        <v>1</v>
      </c>
      <c r="P737">
        <v>0</v>
      </c>
      <c r="Q737">
        <v>0</v>
      </c>
      <c r="R737" s="4">
        <v>0</v>
      </c>
      <c r="T737" s="1">
        <f t="shared" ca="1" si="35"/>
        <v>42211</v>
      </c>
      <c r="U737" s="1">
        <f t="shared" ca="1" si="35"/>
        <v>42211</v>
      </c>
      <c r="V737" t="s">
        <v>17387</v>
      </c>
      <c r="AB737" t="s">
        <v>6418</v>
      </c>
      <c r="AC737" t="s">
        <v>3079</v>
      </c>
      <c r="AD737" t="s">
        <v>6419</v>
      </c>
      <c r="AF737" t="s">
        <v>6420</v>
      </c>
      <c r="AG737" t="s">
        <v>6421</v>
      </c>
      <c r="AH737" t="s">
        <v>6422</v>
      </c>
      <c r="AL737" t="s">
        <v>32</v>
      </c>
      <c r="AO737">
        <v>0</v>
      </c>
      <c r="AP737">
        <v>18</v>
      </c>
      <c r="AQ737">
        <v>4878</v>
      </c>
      <c r="AR737" s="1">
        <v>40512</v>
      </c>
      <c r="AS737">
        <v>1</v>
      </c>
      <c r="AT737" t="s">
        <v>6417</v>
      </c>
      <c r="AU737" t="s">
        <v>32</v>
      </c>
    </row>
    <row r="738" spans="1:47" x14ac:dyDescent="0.25">
      <c r="A738">
        <v>3727</v>
      </c>
      <c r="B738">
        <v>10355</v>
      </c>
      <c r="C738" t="str">
        <f t="shared" si="33"/>
        <v xml:space="preserve">Landeshauptstadt München Baureferat HA  Hochbau 34 </v>
      </c>
      <c r="D738" t="s">
        <v>6409</v>
      </c>
      <c r="E738" s="5">
        <v>81660</v>
      </c>
      <c r="F738" t="s">
        <v>3232</v>
      </c>
      <c r="G738" t="s">
        <v>17324</v>
      </c>
      <c r="I738" t="s">
        <v>17387</v>
      </c>
      <c r="K738" t="s">
        <v>17387</v>
      </c>
      <c r="O738">
        <f t="shared" si="34"/>
        <v>1</v>
      </c>
      <c r="P738">
        <v>0</v>
      </c>
      <c r="Q738">
        <v>0</v>
      </c>
      <c r="R738" s="4">
        <v>0</v>
      </c>
      <c r="S738" t="s">
        <v>3090</v>
      </c>
      <c r="T738" s="1">
        <f t="shared" ca="1" si="35"/>
        <v>42211</v>
      </c>
      <c r="U738" s="1">
        <f t="shared" ca="1" si="35"/>
        <v>42211</v>
      </c>
      <c r="V738" t="s">
        <v>17387</v>
      </c>
      <c r="AB738" t="s">
        <v>6423</v>
      </c>
      <c r="AC738" t="s">
        <v>3079</v>
      </c>
      <c r="AD738" t="s">
        <v>6424</v>
      </c>
      <c r="AL738" t="s">
        <v>32</v>
      </c>
      <c r="AO738">
        <v>1</v>
      </c>
      <c r="AP738">
        <v>5</v>
      </c>
      <c r="AQ738">
        <v>9082</v>
      </c>
      <c r="AR738" s="1">
        <v>38212</v>
      </c>
      <c r="AS738">
        <v>0</v>
      </c>
      <c r="AT738" t="s">
        <v>6425</v>
      </c>
      <c r="AU738" t="s">
        <v>32</v>
      </c>
    </row>
    <row r="739" spans="1:47" x14ac:dyDescent="0.25">
      <c r="A739">
        <v>3728</v>
      </c>
      <c r="B739">
        <v>10400</v>
      </c>
      <c r="C739" t="str">
        <f t="shared" si="33"/>
        <v xml:space="preserve">Landeshauptstadt München Baureferat HA Hochbau H13 </v>
      </c>
      <c r="D739" t="s">
        <v>6409</v>
      </c>
      <c r="E739" s="5">
        <v>81660</v>
      </c>
      <c r="F739" t="s">
        <v>3232</v>
      </c>
      <c r="G739" t="s">
        <v>17324</v>
      </c>
      <c r="I739" t="s">
        <v>17387</v>
      </c>
      <c r="K739" t="s">
        <v>17387</v>
      </c>
      <c r="O739">
        <f t="shared" si="34"/>
        <v>1</v>
      </c>
      <c r="P739">
        <v>0</v>
      </c>
      <c r="Q739">
        <v>0</v>
      </c>
      <c r="R739" s="4">
        <v>0</v>
      </c>
      <c r="T739" s="1">
        <f t="shared" ca="1" si="35"/>
        <v>42211</v>
      </c>
      <c r="U739" s="1">
        <f t="shared" ca="1" si="35"/>
        <v>42211</v>
      </c>
      <c r="V739" t="s">
        <v>17387</v>
      </c>
      <c r="AB739" t="s">
        <v>6426</v>
      </c>
      <c r="AC739" t="s">
        <v>3079</v>
      </c>
      <c r="AD739" t="s">
        <v>6427</v>
      </c>
      <c r="AF739" t="s">
        <v>6428</v>
      </c>
      <c r="AG739" t="s">
        <v>6429</v>
      </c>
      <c r="AH739" t="s">
        <v>6430</v>
      </c>
      <c r="AL739" t="s">
        <v>32</v>
      </c>
      <c r="AO739">
        <v>0</v>
      </c>
      <c r="AP739">
        <v>6</v>
      </c>
      <c r="AQ739">
        <v>25178</v>
      </c>
      <c r="AR739" s="1">
        <v>39964</v>
      </c>
      <c r="AS739">
        <v>2</v>
      </c>
      <c r="AT739" t="s">
        <v>6431</v>
      </c>
      <c r="AU739" t="s">
        <v>32</v>
      </c>
    </row>
    <row r="740" spans="1:47" x14ac:dyDescent="0.25">
      <c r="A740">
        <v>3729</v>
      </c>
      <c r="B740">
        <v>10615</v>
      </c>
      <c r="C740" t="str">
        <f t="shared" si="33"/>
        <v>Landeshauptstadt München Baureferat HA Hochbau H73.0</v>
      </c>
      <c r="D740" t="s">
        <v>6409</v>
      </c>
      <c r="E740" s="5">
        <v>81660</v>
      </c>
      <c r="F740" t="s">
        <v>3232</v>
      </c>
      <c r="G740" t="s">
        <v>17324</v>
      </c>
      <c r="I740" t="s">
        <v>17387</v>
      </c>
      <c r="K740" t="s">
        <v>17387</v>
      </c>
      <c r="L740" t="s">
        <v>6435</v>
      </c>
      <c r="O740">
        <f t="shared" si="34"/>
        <v>1</v>
      </c>
      <c r="P740">
        <v>0</v>
      </c>
      <c r="Q740">
        <v>0</v>
      </c>
      <c r="R740" s="4">
        <v>0</v>
      </c>
      <c r="S740" t="s">
        <v>3090</v>
      </c>
      <c r="T740" s="1">
        <f t="shared" ca="1" si="35"/>
        <v>42211</v>
      </c>
      <c r="U740" s="1">
        <f t="shared" ca="1" si="35"/>
        <v>42211</v>
      </c>
      <c r="V740" t="s">
        <v>17387</v>
      </c>
      <c r="AB740" t="s">
        <v>6432</v>
      </c>
      <c r="AC740" t="s">
        <v>3079</v>
      </c>
      <c r="AD740" t="s">
        <v>6433</v>
      </c>
      <c r="AE740" t="s">
        <v>6434</v>
      </c>
      <c r="AF740" t="s">
        <v>6436</v>
      </c>
      <c r="AG740" t="s">
        <v>6437</v>
      </c>
      <c r="AH740" t="s">
        <v>6438</v>
      </c>
      <c r="AI740" t="s">
        <v>6439</v>
      </c>
      <c r="AJ740" t="s">
        <v>6440</v>
      </c>
      <c r="AL740" t="s">
        <v>32</v>
      </c>
      <c r="AO740">
        <v>1</v>
      </c>
      <c r="AP740">
        <v>31</v>
      </c>
      <c r="AQ740">
        <v>18440</v>
      </c>
      <c r="AR740" s="1">
        <v>40482</v>
      </c>
      <c r="AS740">
        <v>3</v>
      </c>
      <c r="AT740" t="s">
        <v>6441</v>
      </c>
      <c r="AU740" t="s">
        <v>32</v>
      </c>
    </row>
    <row r="741" spans="1:47" x14ac:dyDescent="0.25">
      <c r="A741">
        <v>3730</v>
      </c>
      <c r="B741">
        <v>10854</v>
      </c>
      <c r="C741" t="str">
        <f t="shared" si="33"/>
        <v xml:space="preserve">Landeshauptstadt München Baureferat HA Hochbau H44 </v>
      </c>
      <c r="D741" t="s">
        <v>6409</v>
      </c>
      <c r="E741" s="5">
        <v>81660</v>
      </c>
      <c r="F741" t="s">
        <v>3232</v>
      </c>
      <c r="G741" t="s">
        <v>17324</v>
      </c>
      <c r="I741" t="s">
        <v>17387</v>
      </c>
      <c r="K741" t="s">
        <v>17387</v>
      </c>
      <c r="O741">
        <f t="shared" si="34"/>
        <v>1</v>
      </c>
      <c r="P741">
        <v>0</v>
      </c>
      <c r="Q741">
        <v>0</v>
      </c>
      <c r="R741" s="4">
        <v>0</v>
      </c>
      <c r="S741" t="s">
        <v>3090</v>
      </c>
      <c r="T741" s="1">
        <f t="shared" ca="1" si="35"/>
        <v>42211</v>
      </c>
      <c r="U741" s="1">
        <f t="shared" ca="1" si="35"/>
        <v>42211</v>
      </c>
      <c r="V741" t="s">
        <v>17387</v>
      </c>
      <c r="AB741" t="s">
        <v>6442</v>
      </c>
      <c r="AC741" t="s">
        <v>3079</v>
      </c>
      <c r="AD741" t="s">
        <v>6443</v>
      </c>
      <c r="AF741" t="s">
        <v>6444</v>
      </c>
      <c r="AG741" t="s">
        <v>6445</v>
      </c>
      <c r="AH741" t="s">
        <v>6446</v>
      </c>
      <c r="AL741" t="s">
        <v>32</v>
      </c>
      <c r="AO741">
        <v>1</v>
      </c>
      <c r="AP741">
        <v>12</v>
      </c>
      <c r="AQ741">
        <v>19119</v>
      </c>
      <c r="AR741" s="1">
        <v>41182</v>
      </c>
      <c r="AS741">
        <v>1</v>
      </c>
      <c r="AT741" t="s">
        <v>6447</v>
      </c>
      <c r="AU741" t="s">
        <v>32</v>
      </c>
    </row>
    <row r="742" spans="1:47" x14ac:dyDescent="0.25">
      <c r="A742">
        <v>3731</v>
      </c>
      <c r="B742">
        <v>10887</v>
      </c>
      <c r="C742" t="str">
        <f t="shared" si="33"/>
        <v xml:space="preserve">Landeshauptstadt München Baureferat Hochbau 5 </v>
      </c>
      <c r="D742" t="s">
        <v>6409</v>
      </c>
      <c r="E742" s="5">
        <v>81660</v>
      </c>
      <c r="F742" t="s">
        <v>3232</v>
      </c>
      <c r="G742" t="s">
        <v>17324</v>
      </c>
      <c r="I742" t="s">
        <v>17387</v>
      </c>
      <c r="K742" t="s">
        <v>17387</v>
      </c>
      <c r="O742">
        <f t="shared" si="34"/>
        <v>1</v>
      </c>
      <c r="P742">
        <v>0</v>
      </c>
      <c r="Q742">
        <v>0</v>
      </c>
      <c r="R742" s="4">
        <v>0</v>
      </c>
      <c r="T742" s="1">
        <f t="shared" ca="1" si="35"/>
        <v>42211</v>
      </c>
      <c r="U742" s="1">
        <f t="shared" ca="1" si="35"/>
        <v>42211</v>
      </c>
      <c r="V742" t="s">
        <v>17387</v>
      </c>
      <c r="AB742" t="s">
        <v>6448</v>
      </c>
      <c r="AC742" t="s">
        <v>3079</v>
      </c>
      <c r="AD742" t="s">
        <v>6449</v>
      </c>
      <c r="AF742" t="s">
        <v>6450</v>
      </c>
      <c r="AG742" t="s">
        <v>6451</v>
      </c>
      <c r="AH742" t="s">
        <v>6430</v>
      </c>
      <c r="AL742" t="s">
        <v>32</v>
      </c>
      <c r="AO742">
        <v>0</v>
      </c>
      <c r="AP742">
        <v>122</v>
      </c>
      <c r="AQ742">
        <v>25708</v>
      </c>
      <c r="AR742" s="1">
        <v>40025</v>
      </c>
      <c r="AS742">
        <v>0</v>
      </c>
      <c r="AT742" t="s">
        <v>6431</v>
      </c>
      <c r="AU742" t="s">
        <v>32</v>
      </c>
    </row>
    <row r="743" spans="1:47" x14ac:dyDescent="0.25">
      <c r="A743">
        <v>3732</v>
      </c>
      <c r="B743">
        <v>10893</v>
      </c>
      <c r="C743" t="str">
        <f t="shared" si="33"/>
        <v xml:space="preserve">HSG Zander GmbH Business Unit Catering </v>
      </c>
      <c r="E743" s="5">
        <v>81663</v>
      </c>
      <c r="F743" t="s">
        <v>3232</v>
      </c>
      <c r="G743" t="s">
        <v>17324</v>
      </c>
      <c r="H743" t="s">
        <v>6455</v>
      </c>
      <c r="I743" t="s">
        <v>17387</v>
      </c>
      <c r="K743" t="s">
        <v>17387</v>
      </c>
      <c r="O743">
        <f t="shared" si="34"/>
        <v>1</v>
      </c>
      <c r="P743">
        <v>0</v>
      </c>
      <c r="Q743">
        <v>0</v>
      </c>
      <c r="R743" s="4">
        <v>0</v>
      </c>
      <c r="T743" s="1">
        <f t="shared" ca="1" si="35"/>
        <v>42211</v>
      </c>
      <c r="U743" s="1">
        <f t="shared" ca="1" si="35"/>
        <v>42211</v>
      </c>
      <c r="V743" t="s">
        <v>17387</v>
      </c>
      <c r="AB743" t="s">
        <v>6452</v>
      </c>
      <c r="AC743" t="s">
        <v>6453</v>
      </c>
      <c r="AD743" t="s">
        <v>6454</v>
      </c>
      <c r="AF743" t="s">
        <v>6456</v>
      </c>
      <c r="AG743" t="s">
        <v>6457</v>
      </c>
      <c r="AH743" t="s">
        <v>6458</v>
      </c>
      <c r="AL743" t="s">
        <v>32</v>
      </c>
      <c r="AO743">
        <v>0</v>
      </c>
      <c r="AP743">
        <v>4</v>
      </c>
      <c r="AQ743">
        <v>3885</v>
      </c>
      <c r="AR743" s="1">
        <v>36612</v>
      </c>
      <c r="AS743">
        <v>2</v>
      </c>
      <c r="AT743" t="s">
        <v>6459</v>
      </c>
      <c r="AU743" t="s">
        <v>32</v>
      </c>
    </row>
    <row r="744" spans="1:47" x14ac:dyDescent="0.25">
      <c r="A744">
        <v>3733</v>
      </c>
      <c r="B744">
        <v>10426</v>
      </c>
      <c r="C744" t="str">
        <f t="shared" si="33"/>
        <v xml:space="preserve">Isarinselfest e.V.  </v>
      </c>
      <c r="D744" t="s">
        <v>6462</v>
      </c>
      <c r="E744" s="5">
        <v>81667</v>
      </c>
      <c r="F744" t="s">
        <v>3232</v>
      </c>
      <c r="G744" t="s">
        <v>17324</v>
      </c>
      <c r="I744" t="s">
        <v>17387</v>
      </c>
      <c r="K744" t="s">
        <v>17387</v>
      </c>
      <c r="L744" t="s">
        <v>6463</v>
      </c>
      <c r="O744">
        <f t="shared" si="34"/>
        <v>1</v>
      </c>
      <c r="P744">
        <v>0</v>
      </c>
      <c r="Q744">
        <v>0</v>
      </c>
      <c r="R744" s="4">
        <v>0</v>
      </c>
      <c r="T744" s="1">
        <f t="shared" ca="1" si="35"/>
        <v>42211</v>
      </c>
      <c r="U744" s="1">
        <f t="shared" ca="1" si="35"/>
        <v>42211</v>
      </c>
      <c r="V744" t="s">
        <v>17387</v>
      </c>
      <c r="AB744" t="s">
        <v>6460</v>
      </c>
      <c r="AC744" t="s">
        <v>6461</v>
      </c>
      <c r="AF744" t="s">
        <v>6464</v>
      </c>
      <c r="AG744" t="s">
        <v>6465</v>
      </c>
      <c r="AH744" t="s">
        <v>6466</v>
      </c>
      <c r="AJ744" t="s">
        <v>6467</v>
      </c>
      <c r="AO744">
        <v>1</v>
      </c>
      <c r="AP744">
        <v>9</v>
      </c>
      <c r="AQ744">
        <v>6690</v>
      </c>
      <c r="AR744" s="1">
        <v>41916</v>
      </c>
      <c r="AS744">
        <v>0</v>
      </c>
      <c r="AT744" t="s">
        <v>6468</v>
      </c>
      <c r="AU744" t="s">
        <v>32</v>
      </c>
    </row>
    <row r="745" spans="1:47" x14ac:dyDescent="0.25">
      <c r="A745">
        <v>3734</v>
      </c>
      <c r="B745">
        <v>10433</v>
      </c>
      <c r="C745" t="str">
        <f t="shared" si="33"/>
        <v xml:space="preserve">Hofbräu-Festzelt M. u. G. Steinberg </v>
      </c>
      <c r="D745" t="s">
        <v>6472</v>
      </c>
      <c r="E745" s="5">
        <v>81667</v>
      </c>
      <c r="F745" t="s">
        <v>3232</v>
      </c>
      <c r="G745" t="s">
        <v>17324</v>
      </c>
      <c r="H745" t="s">
        <v>6473</v>
      </c>
      <c r="I745" t="s">
        <v>17387</v>
      </c>
      <c r="J745" t="s">
        <v>6474</v>
      </c>
      <c r="K745" t="s">
        <v>17387</v>
      </c>
      <c r="O745">
        <f t="shared" si="34"/>
        <v>1</v>
      </c>
      <c r="P745">
        <v>0</v>
      </c>
      <c r="Q745">
        <v>0</v>
      </c>
      <c r="R745" s="4">
        <v>0</v>
      </c>
      <c r="S745" t="s">
        <v>6476</v>
      </c>
      <c r="T745" s="1">
        <f t="shared" ca="1" si="35"/>
        <v>42211</v>
      </c>
      <c r="U745" s="1">
        <f t="shared" ca="1" si="35"/>
        <v>42211</v>
      </c>
      <c r="V745" t="s">
        <v>17387</v>
      </c>
      <c r="AB745" t="s">
        <v>6469</v>
      </c>
      <c r="AC745" t="s">
        <v>6470</v>
      </c>
      <c r="AD745" t="s">
        <v>6471</v>
      </c>
      <c r="AL745" t="s">
        <v>568</v>
      </c>
      <c r="AO745">
        <v>0</v>
      </c>
      <c r="AP745">
        <v>0</v>
      </c>
      <c r="AQ745">
        <v>0</v>
      </c>
      <c r="AR745" t="s">
        <v>33</v>
      </c>
      <c r="AS745">
        <v>0</v>
      </c>
      <c r="AT745" t="s">
        <v>6475</v>
      </c>
      <c r="AU745" t="s">
        <v>32</v>
      </c>
    </row>
    <row r="746" spans="1:47" x14ac:dyDescent="0.25">
      <c r="A746">
        <v>3735</v>
      </c>
      <c r="B746">
        <v>10954</v>
      </c>
      <c r="C746" t="str">
        <f t="shared" si="33"/>
        <v>Bayer. Landeskriminalamt Dez. 62 Allg. Ermittlungen</v>
      </c>
      <c r="D746" t="s">
        <v>6481</v>
      </c>
      <c r="E746" s="5">
        <v>81667</v>
      </c>
      <c r="F746" t="s">
        <v>3232</v>
      </c>
      <c r="G746" t="s">
        <v>17324</v>
      </c>
      <c r="I746" t="s">
        <v>17387</v>
      </c>
      <c r="K746" t="s">
        <v>17387</v>
      </c>
      <c r="L746" t="s">
        <v>6482</v>
      </c>
      <c r="O746">
        <f t="shared" si="34"/>
        <v>1</v>
      </c>
      <c r="P746">
        <v>0</v>
      </c>
      <c r="Q746">
        <v>0</v>
      </c>
      <c r="R746" s="4">
        <v>0</v>
      </c>
      <c r="T746" s="1">
        <f t="shared" ca="1" si="35"/>
        <v>42211</v>
      </c>
      <c r="U746" s="1">
        <f t="shared" ca="1" si="35"/>
        <v>42211</v>
      </c>
      <c r="V746" t="s">
        <v>17387</v>
      </c>
      <c r="AB746" t="s">
        <v>6477</v>
      </c>
      <c r="AC746" t="s">
        <v>6478</v>
      </c>
      <c r="AD746" t="s">
        <v>6479</v>
      </c>
      <c r="AE746" t="s">
        <v>6480</v>
      </c>
      <c r="AF746" t="s">
        <v>6483</v>
      </c>
      <c r="AG746" t="s">
        <v>6484</v>
      </c>
      <c r="AH746" t="s">
        <v>6485</v>
      </c>
      <c r="AL746" t="s">
        <v>32</v>
      </c>
      <c r="AO746">
        <v>0</v>
      </c>
      <c r="AP746">
        <v>0</v>
      </c>
      <c r="AQ746">
        <v>3000</v>
      </c>
      <c r="AR746" t="s">
        <v>33</v>
      </c>
      <c r="AS746">
        <v>0</v>
      </c>
      <c r="AT746" t="s">
        <v>6486</v>
      </c>
      <c r="AU746" t="s">
        <v>32</v>
      </c>
    </row>
    <row r="747" spans="1:47" x14ac:dyDescent="0.25">
      <c r="A747">
        <v>3736</v>
      </c>
      <c r="B747">
        <v>11350</v>
      </c>
      <c r="C747" t="str">
        <f t="shared" si="33"/>
        <v xml:space="preserve">Muffathalle Betriebs GmbH  </v>
      </c>
      <c r="D747" t="s">
        <v>6489</v>
      </c>
      <c r="E747" s="5">
        <v>81667</v>
      </c>
      <c r="F747" t="s">
        <v>3232</v>
      </c>
      <c r="G747" t="s">
        <v>17324</v>
      </c>
      <c r="H747" t="s">
        <v>6490</v>
      </c>
      <c r="I747" t="s">
        <v>17387</v>
      </c>
      <c r="J747" t="s">
        <v>6491</v>
      </c>
      <c r="K747" t="s">
        <v>17387</v>
      </c>
      <c r="O747">
        <f t="shared" si="34"/>
        <v>1</v>
      </c>
      <c r="P747">
        <v>0</v>
      </c>
      <c r="Q747">
        <v>0</v>
      </c>
      <c r="R747" s="4">
        <v>0</v>
      </c>
      <c r="T747" s="1">
        <f t="shared" ca="1" si="35"/>
        <v>42211</v>
      </c>
      <c r="U747" s="1">
        <f t="shared" ca="1" si="35"/>
        <v>42211</v>
      </c>
      <c r="V747" t="s">
        <v>17387</v>
      </c>
      <c r="AB747" t="s">
        <v>6487</v>
      </c>
      <c r="AC747" t="s">
        <v>6488</v>
      </c>
      <c r="AF747" t="s">
        <v>3943</v>
      </c>
      <c r="AG747" t="s">
        <v>3944</v>
      </c>
      <c r="AL747" t="s">
        <v>32</v>
      </c>
      <c r="AO747">
        <v>0</v>
      </c>
      <c r="AP747">
        <v>1</v>
      </c>
      <c r="AQ747">
        <v>694</v>
      </c>
      <c r="AR747" s="1">
        <v>38946</v>
      </c>
      <c r="AS747">
        <v>2</v>
      </c>
      <c r="AT747" t="s">
        <v>6492</v>
      </c>
      <c r="AU747" t="s">
        <v>32</v>
      </c>
    </row>
    <row r="748" spans="1:47" x14ac:dyDescent="0.25">
      <c r="A748">
        <v>3737</v>
      </c>
      <c r="B748">
        <v>11515</v>
      </c>
      <c r="C748" t="str">
        <f t="shared" si="33"/>
        <v xml:space="preserve">sonic boom  event &amp; artistservice GmbH </v>
      </c>
      <c r="D748" t="s">
        <v>6489</v>
      </c>
      <c r="E748" s="5">
        <v>81667</v>
      </c>
      <c r="F748" t="s">
        <v>3232</v>
      </c>
      <c r="G748" t="s">
        <v>17324</v>
      </c>
      <c r="H748" t="s">
        <v>6490</v>
      </c>
      <c r="I748" t="s">
        <v>17387</v>
      </c>
      <c r="J748" t="s">
        <v>6491</v>
      </c>
      <c r="K748" t="s">
        <v>17387</v>
      </c>
      <c r="O748">
        <f t="shared" si="34"/>
        <v>1</v>
      </c>
      <c r="P748">
        <v>0</v>
      </c>
      <c r="Q748">
        <v>0</v>
      </c>
      <c r="R748" s="4">
        <v>0</v>
      </c>
      <c r="T748" s="1">
        <f t="shared" ca="1" si="35"/>
        <v>42211</v>
      </c>
      <c r="U748" s="1">
        <f t="shared" ca="1" si="35"/>
        <v>42211</v>
      </c>
      <c r="V748" t="s">
        <v>17387</v>
      </c>
      <c r="AB748" t="s">
        <v>6493</v>
      </c>
      <c r="AC748" t="s">
        <v>6494</v>
      </c>
      <c r="AD748" t="s">
        <v>6495</v>
      </c>
      <c r="AF748" t="s">
        <v>3943</v>
      </c>
      <c r="AG748" t="s">
        <v>3944</v>
      </c>
      <c r="AL748" t="s">
        <v>32</v>
      </c>
      <c r="AO748">
        <v>0</v>
      </c>
      <c r="AP748">
        <v>10</v>
      </c>
      <c r="AQ748">
        <v>4620</v>
      </c>
      <c r="AR748" s="1">
        <v>39677</v>
      </c>
      <c r="AS748">
        <v>0</v>
      </c>
      <c r="AT748" t="s">
        <v>6496</v>
      </c>
      <c r="AU748" t="s">
        <v>32</v>
      </c>
    </row>
    <row r="749" spans="1:47" x14ac:dyDescent="0.25">
      <c r="A749">
        <v>3738</v>
      </c>
      <c r="B749">
        <v>11516</v>
      </c>
      <c r="C749" t="str">
        <f t="shared" si="33"/>
        <v xml:space="preserve">No Junk GmbH  </v>
      </c>
      <c r="D749" t="s">
        <v>6489</v>
      </c>
      <c r="E749" s="5">
        <v>81667</v>
      </c>
      <c r="F749" t="s">
        <v>3232</v>
      </c>
      <c r="G749" t="s">
        <v>17324</v>
      </c>
      <c r="H749" t="s">
        <v>6499</v>
      </c>
      <c r="I749" t="s">
        <v>17387</v>
      </c>
      <c r="J749" t="s">
        <v>6500</v>
      </c>
      <c r="K749" t="s">
        <v>17387</v>
      </c>
      <c r="O749">
        <f t="shared" si="34"/>
        <v>1</v>
      </c>
      <c r="P749">
        <v>0</v>
      </c>
      <c r="Q749">
        <v>0</v>
      </c>
      <c r="R749" s="4">
        <v>0</v>
      </c>
      <c r="T749" s="1">
        <f t="shared" ca="1" si="35"/>
        <v>42211</v>
      </c>
      <c r="U749" s="1">
        <f t="shared" ca="1" si="35"/>
        <v>42211</v>
      </c>
      <c r="V749" t="s">
        <v>17387</v>
      </c>
      <c r="AB749" t="s">
        <v>6497</v>
      </c>
      <c r="AC749" t="s">
        <v>6498</v>
      </c>
      <c r="AF749" t="s">
        <v>6501</v>
      </c>
      <c r="AG749" t="s">
        <v>6502</v>
      </c>
      <c r="AL749" t="s">
        <v>32</v>
      </c>
      <c r="AO749">
        <v>0</v>
      </c>
      <c r="AP749">
        <v>2</v>
      </c>
      <c r="AQ749">
        <v>1063</v>
      </c>
      <c r="AR749" s="1">
        <v>39677</v>
      </c>
      <c r="AS749">
        <v>0</v>
      </c>
      <c r="AT749" t="s">
        <v>6503</v>
      </c>
      <c r="AU749" t="s">
        <v>32</v>
      </c>
    </row>
    <row r="750" spans="1:47" x14ac:dyDescent="0.25">
      <c r="A750">
        <v>3739</v>
      </c>
      <c r="B750">
        <v>10090</v>
      </c>
      <c r="C750" t="str">
        <f t="shared" si="33"/>
        <v xml:space="preserve">I. Bereitschaftspolizei- Abteilung München </v>
      </c>
      <c r="D750" t="s">
        <v>6507</v>
      </c>
      <c r="E750" s="5">
        <v>81669</v>
      </c>
      <c r="F750" t="s">
        <v>3232</v>
      </c>
      <c r="G750" t="s">
        <v>17324</v>
      </c>
      <c r="H750" t="s">
        <v>6508</v>
      </c>
      <c r="I750" t="s">
        <v>17387</v>
      </c>
      <c r="K750" t="s">
        <v>17387</v>
      </c>
      <c r="L750" t="s">
        <v>6509</v>
      </c>
      <c r="O750">
        <f t="shared" si="34"/>
        <v>1</v>
      </c>
      <c r="P750">
        <v>0</v>
      </c>
      <c r="Q750">
        <v>0</v>
      </c>
      <c r="R750" s="4">
        <v>0</v>
      </c>
      <c r="T750" s="1">
        <f t="shared" ca="1" si="35"/>
        <v>42211</v>
      </c>
      <c r="U750" s="1">
        <f t="shared" ca="1" si="35"/>
        <v>42211</v>
      </c>
      <c r="V750" t="s">
        <v>17387</v>
      </c>
      <c r="AB750" t="s">
        <v>6504</v>
      </c>
      <c r="AC750" t="s">
        <v>6505</v>
      </c>
      <c r="AD750" t="s">
        <v>6506</v>
      </c>
      <c r="AF750" t="s">
        <v>6365</v>
      </c>
      <c r="AG750" t="s">
        <v>6366</v>
      </c>
      <c r="AH750" t="s">
        <v>6510</v>
      </c>
      <c r="AJ750" t="s">
        <v>6367</v>
      </c>
      <c r="AL750" t="s">
        <v>32</v>
      </c>
      <c r="AN750" t="s">
        <v>32</v>
      </c>
      <c r="AO750">
        <v>1</v>
      </c>
      <c r="AP750">
        <v>38</v>
      </c>
      <c r="AQ750">
        <v>72492</v>
      </c>
      <c r="AR750" s="1">
        <v>41213</v>
      </c>
      <c r="AS750">
        <v>0</v>
      </c>
      <c r="AT750" t="s">
        <v>6511</v>
      </c>
      <c r="AU750" t="s">
        <v>32</v>
      </c>
    </row>
    <row r="751" spans="1:47" x14ac:dyDescent="0.25">
      <c r="A751">
        <v>3740</v>
      </c>
      <c r="B751">
        <v>10124</v>
      </c>
      <c r="C751" t="str">
        <f t="shared" si="33"/>
        <v xml:space="preserve">GEWOFAG Wohnen GmbH  </v>
      </c>
      <c r="D751" t="s">
        <v>6514</v>
      </c>
      <c r="E751" s="5">
        <v>81669</v>
      </c>
      <c r="F751" t="s">
        <v>3232</v>
      </c>
      <c r="G751" t="s">
        <v>17324</v>
      </c>
      <c r="I751" t="s">
        <v>17387</v>
      </c>
      <c r="K751" t="s">
        <v>17387</v>
      </c>
      <c r="O751">
        <f t="shared" si="34"/>
        <v>1</v>
      </c>
      <c r="P751">
        <v>0</v>
      </c>
      <c r="Q751">
        <v>0</v>
      </c>
      <c r="R751" s="4">
        <v>0</v>
      </c>
      <c r="T751" s="1">
        <f t="shared" ca="1" si="35"/>
        <v>42211</v>
      </c>
      <c r="U751" s="1">
        <f t="shared" ca="1" si="35"/>
        <v>42211</v>
      </c>
      <c r="V751" t="s">
        <v>17387</v>
      </c>
      <c r="X751">
        <v>68100700</v>
      </c>
      <c r="Y751" t="s">
        <v>3845</v>
      </c>
      <c r="AB751" t="s">
        <v>6512</v>
      </c>
      <c r="AC751" t="s">
        <v>6513</v>
      </c>
      <c r="AL751" t="s">
        <v>32</v>
      </c>
      <c r="AN751" t="s">
        <v>32</v>
      </c>
      <c r="AO751">
        <v>1</v>
      </c>
      <c r="AP751">
        <v>2</v>
      </c>
      <c r="AQ751">
        <v>3127</v>
      </c>
      <c r="AR751" s="1">
        <v>40724</v>
      </c>
      <c r="AS751">
        <v>2</v>
      </c>
      <c r="AT751" t="s">
        <v>6515</v>
      </c>
      <c r="AU751" t="s">
        <v>32</v>
      </c>
    </row>
    <row r="752" spans="1:47" x14ac:dyDescent="0.25">
      <c r="A752">
        <v>3741</v>
      </c>
      <c r="B752">
        <v>10280</v>
      </c>
      <c r="C752" t="str">
        <f t="shared" si="33"/>
        <v xml:space="preserve">Wirtshaus in der Au GmbH Münchner Knödelei </v>
      </c>
      <c r="D752" t="s">
        <v>6519</v>
      </c>
      <c r="E752" s="5">
        <v>81669</v>
      </c>
      <c r="F752" t="s">
        <v>3232</v>
      </c>
      <c r="G752" t="s">
        <v>17324</v>
      </c>
      <c r="H752" t="s">
        <v>6520</v>
      </c>
      <c r="I752" t="s">
        <v>17387</v>
      </c>
      <c r="J752" t="s">
        <v>6521</v>
      </c>
      <c r="K752" t="s">
        <v>17387</v>
      </c>
      <c r="O752">
        <f t="shared" si="34"/>
        <v>1</v>
      </c>
      <c r="P752">
        <v>0</v>
      </c>
      <c r="Q752">
        <v>0</v>
      </c>
      <c r="R752" s="4">
        <v>0</v>
      </c>
      <c r="T752" s="1">
        <f t="shared" ca="1" si="35"/>
        <v>42211</v>
      </c>
      <c r="U752" s="1">
        <f t="shared" ca="1" si="35"/>
        <v>42211</v>
      </c>
      <c r="V752" t="s">
        <v>17387</v>
      </c>
      <c r="AB752" t="s">
        <v>6516</v>
      </c>
      <c r="AC752" t="s">
        <v>6517</v>
      </c>
      <c r="AD752" t="s">
        <v>6518</v>
      </c>
      <c r="AF752" t="s">
        <v>6522</v>
      </c>
      <c r="AI752" t="s">
        <v>6523</v>
      </c>
      <c r="AJ752" t="s">
        <v>6524</v>
      </c>
      <c r="AL752" t="s">
        <v>32</v>
      </c>
      <c r="AM752" t="s">
        <v>568</v>
      </c>
      <c r="AO752">
        <v>0</v>
      </c>
      <c r="AP752">
        <v>1</v>
      </c>
      <c r="AQ752">
        <v>19221</v>
      </c>
      <c r="AR752" s="1">
        <v>39366</v>
      </c>
      <c r="AS752">
        <v>0</v>
      </c>
      <c r="AT752" t="s">
        <v>6525</v>
      </c>
      <c r="AU752" t="s">
        <v>32</v>
      </c>
    </row>
    <row r="753" spans="1:47" x14ac:dyDescent="0.25">
      <c r="A753">
        <v>3742</v>
      </c>
      <c r="B753">
        <v>11337</v>
      </c>
      <c r="C753" t="str">
        <f t="shared" si="33"/>
        <v xml:space="preserve">P1 Gaststätten GmbH  </v>
      </c>
      <c r="D753" t="s">
        <v>6519</v>
      </c>
      <c r="E753" s="5">
        <v>81669</v>
      </c>
      <c r="F753" t="s">
        <v>3232</v>
      </c>
      <c r="G753" t="s">
        <v>17324</v>
      </c>
      <c r="H753" t="s">
        <v>6528</v>
      </c>
      <c r="I753" t="s">
        <v>17387</v>
      </c>
      <c r="J753" t="s">
        <v>6529</v>
      </c>
      <c r="K753" t="s">
        <v>17387</v>
      </c>
      <c r="L753" t="s">
        <v>6530</v>
      </c>
      <c r="O753">
        <f t="shared" si="34"/>
        <v>1</v>
      </c>
      <c r="P753">
        <v>0</v>
      </c>
      <c r="Q753">
        <v>0</v>
      </c>
      <c r="R753" s="4">
        <v>0</v>
      </c>
      <c r="S753" t="s">
        <v>6535</v>
      </c>
      <c r="T753" s="1">
        <f t="shared" ca="1" si="35"/>
        <v>42211</v>
      </c>
      <c r="U753" s="1">
        <f t="shared" ca="1" si="35"/>
        <v>42211</v>
      </c>
      <c r="V753" t="s">
        <v>17387</v>
      </c>
      <c r="AB753" t="s">
        <v>6526</v>
      </c>
      <c r="AC753" t="s">
        <v>6527</v>
      </c>
      <c r="AF753" t="s">
        <v>6531</v>
      </c>
      <c r="AJ753" t="s">
        <v>6532</v>
      </c>
      <c r="AK753" t="s">
        <v>6533</v>
      </c>
      <c r="AL753" t="s">
        <v>568</v>
      </c>
      <c r="AO753">
        <v>0</v>
      </c>
      <c r="AP753">
        <v>12</v>
      </c>
      <c r="AQ753">
        <v>8057</v>
      </c>
      <c r="AR753" s="1">
        <v>40102</v>
      </c>
      <c r="AS753">
        <v>1</v>
      </c>
      <c r="AT753" t="s">
        <v>6534</v>
      </c>
      <c r="AU753" t="s">
        <v>32</v>
      </c>
    </row>
    <row r="754" spans="1:47" x14ac:dyDescent="0.25">
      <c r="A754">
        <v>3743</v>
      </c>
      <c r="B754">
        <v>10013</v>
      </c>
      <c r="C754" t="str">
        <f t="shared" si="33"/>
        <v xml:space="preserve">Kursschmiede Stefan Szekessy </v>
      </c>
      <c r="D754" t="s">
        <v>6539</v>
      </c>
      <c r="E754" s="5">
        <v>81671</v>
      </c>
      <c r="F754" t="s">
        <v>3232</v>
      </c>
      <c r="G754" t="s">
        <v>17324</v>
      </c>
      <c r="H754" t="s">
        <v>6540</v>
      </c>
      <c r="I754" t="s">
        <v>17387</v>
      </c>
      <c r="K754" t="s">
        <v>17387</v>
      </c>
      <c r="O754">
        <f t="shared" si="34"/>
        <v>1</v>
      </c>
      <c r="P754">
        <v>0</v>
      </c>
      <c r="Q754">
        <v>0</v>
      </c>
      <c r="R754" s="4">
        <v>0</v>
      </c>
      <c r="T754" s="1">
        <f t="shared" ca="1" si="35"/>
        <v>42211</v>
      </c>
      <c r="U754" s="1">
        <f t="shared" ca="1" si="35"/>
        <v>42211</v>
      </c>
      <c r="V754" t="s">
        <v>17387</v>
      </c>
      <c r="AB754" t="s">
        <v>6536</v>
      </c>
      <c r="AC754" t="s">
        <v>6537</v>
      </c>
      <c r="AD754" t="s">
        <v>6538</v>
      </c>
      <c r="AF754" t="s">
        <v>6541</v>
      </c>
      <c r="AG754" t="s">
        <v>6542</v>
      </c>
      <c r="AK754" t="s">
        <v>6543</v>
      </c>
      <c r="AN754" t="s">
        <v>32</v>
      </c>
      <c r="AO754">
        <v>0</v>
      </c>
      <c r="AP754">
        <v>0</v>
      </c>
      <c r="AQ754">
        <v>0</v>
      </c>
      <c r="AR754" t="s">
        <v>33</v>
      </c>
      <c r="AS754">
        <v>0</v>
      </c>
      <c r="AT754" t="s">
        <v>6544</v>
      </c>
      <c r="AU754" t="s">
        <v>32</v>
      </c>
    </row>
    <row r="755" spans="1:47" x14ac:dyDescent="0.25">
      <c r="A755">
        <v>3744</v>
      </c>
      <c r="B755">
        <v>10112</v>
      </c>
      <c r="C755" t="str">
        <f t="shared" si="33"/>
        <v xml:space="preserve">Push it Gastronomie UG </v>
      </c>
      <c r="D755" t="s">
        <v>6539</v>
      </c>
      <c r="E755" s="5">
        <v>81671</v>
      </c>
      <c r="F755" t="s">
        <v>3232</v>
      </c>
      <c r="G755" t="s">
        <v>17324</v>
      </c>
      <c r="I755" t="s">
        <v>17387</v>
      </c>
      <c r="K755" t="s">
        <v>17387</v>
      </c>
      <c r="L755" t="s">
        <v>6548</v>
      </c>
      <c r="O755">
        <f t="shared" si="34"/>
        <v>1</v>
      </c>
      <c r="P755">
        <v>0</v>
      </c>
      <c r="Q755">
        <v>0</v>
      </c>
      <c r="R755" s="4">
        <v>0</v>
      </c>
      <c r="T755" s="1">
        <f t="shared" ca="1" si="35"/>
        <v>42211</v>
      </c>
      <c r="U755" s="1">
        <f t="shared" ca="1" si="35"/>
        <v>42211</v>
      </c>
      <c r="V755" t="s">
        <v>17387</v>
      </c>
      <c r="W755" t="s">
        <v>3162</v>
      </c>
      <c r="X755">
        <v>656798300</v>
      </c>
      <c r="Y755" t="s">
        <v>3163</v>
      </c>
      <c r="AB755" t="s">
        <v>6545</v>
      </c>
      <c r="AC755" t="s">
        <v>6546</v>
      </c>
      <c r="AD755" t="s">
        <v>6547</v>
      </c>
      <c r="AF755" t="s">
        <v>6549</v>
      </c>
      <c r="AG755" t="s">
        <v>6550</v>
      </c>
      <c r="AL755" t="s">
        <v>32</v>
      </c>
      <c r="AM755" t="s">
        <v>32</v>
      </c>
      <c r="AN755" t="s">
        <v>32</v>
      </c>
      <c r="AO755">
        <v>0</v>
      </c>
      <c r="AP755">
        <v>7</v>
      </c>
      <c r="AQ755">
        <v>3768</v>
      </c>
      <c r="AR755" s="1">
        <v>40421</v>
      </c>
      <c r="AS755">
        <v>0</v>
      </c>
      <c r="AT755" t="s">
        <v>6551</v>
      </c>
      <c r="AU755" t="s">
        <v>32</v>
      </c>
    </row>
    <row r="756" spans="1:47" x14ac:dyDescent="0.25">
      <c r="A756">
        <v>3745</v>
      </c>
      <c r="B756">
        <v>10246</v>
      </c>
      <c r="C756" t="str">
        <f t="shared" si="33"/>
        <v xml:space="preserve">UNID Live GmbH  </v>
      </c>
      <c r="D756" t="s">
        <v>6554</v>
      </c>
      <c r="E756" s="5">
        <v>81671</v>
      </c>
      <c r="F756" t="s">
        <v>3232</v>
      </c>
      <c r="G756" t="s">
        <v>17324</v>
      </c>
      <c r="I756" t="s">
        <v>17387</v>
      </c>
      <c r="K756" t="s">
        <v>17387</v>
      </c>
      <c r="O756">
        <f t="shared" si="34"/>
        <v>1</v>
      </c>
      <c r="P756">
        <v>0</v>
      </c>
      <c r="Q756">
        <v>0</v>
      </c>
      <c r="R756" s="4">
        <v>0</v>
      </c>
      <c r="T756" s="1">
        <f t="shared" ca="1" si="35"/>
        <v>42211</v>
      </c>
      <c r="U756" s="1">
        <f t="shared" ca="1" si="35"/>
        <v>42211</v>
      </c>
      <c r="V756" t="s">
        <v>17387</v>
      </c>
      <c r="AB756" t="s">
        <v>6552</v>
      </c>
      <c r="AC756" t="s">
        <v>6553</v>
      </c>
      <c r="AF756" t="s">
        <v>6555</v>
      </c>
      <c r="AG756" t="s">
        <v>6556</v>
      </c>
      <c r="AH756" t="s">
        <v>6557</v>
      </c>
      <c r="AJ756" t="s">
        <v>6558</v>
      </c>
      <c r="AL756" t="s">
        <v>32</v>
      </c>
      <c r="AO756">
        <v>1</v>
      </c>
      <c r="AP756">
        <v>13</v>
      </c>
      <c r="AQ756">
        <v>7433</v>
      </c>
      <c r="AR756" s="1">
        <v>41081</v>
      </c>
      <c r="AS756">
        <v>0</v>
      </c>
      <c r="AT756" t="s">
        <v>6559</v>
      </c>
      <c r="AU756" t="s">
        <v>32</v>
      </c>
    </row>
    <row r="757" spans="1:47" x14ac:dyDescent="0.25">
      <c r="A757">
        <v>3746</v>
      </c>
      <c r="B757">
        <v>10274</v>
      </c>
      <c r="C757" t="str">
        <f t="shared" si="33"/>
        <v xml:space="preserve">Garage GmbH  </v>
      </c>
      <c r="D757" t="s">
        <v>6539</v>
      </c>
      <c r="E757" s="5">
        <v>81671</v>
      </c>
      <c r="F757" t="s">
        <v>3232</v>
      </c>
      <c r="G757" t="s">
        <v>17324</v>
      </c>
      <c r="H757" t="s">
        <v>6562</v>
      </c>
      <c r="I757" t="s">
        <v>17387</v>
      </c>
      <c r="J757" t="s">
        <v>6563</v>
      </c>
      <c r="K757" t="s">
        <v>17387</v>
      </c>
      <c r="O757">
        <f t="shared" si="34"/>
        <v>1</v>
      </c>
      <c r="P757">
        <v>0</v>
      </c>
      <c r="Q757">
        <v>0</v>
      </c>
      <c r="R757" s="4">
        <v>0</v>
      </c>
      <c r="T757" s="1">
        <f t="shared" ca="1" si="35"/>
        <v>42211</v>
      </c>
      <c r="U757" s="1">
        <f t="shared" ca="1" si="35"/>
        <v>42211</v>
      </c>
      <c r="V757" t="s">
        <v>17387</v>
      </c>
      <c r="AB757" t="s">
        <v>6560</v>
      </c>
      <c r="AC757" t="s">
        <v>6561</v>
      </c>
      <c r="AF757" t="s">
        <v>6564</v>
      </c>
      <c r="AG757" t="s">
        <v>6565</v>
      </c>
      <c r="AO757">
        <v>0</v>
      </c>
      <c r="AP757">
        <v>0</v>
      </c>
      <c r="AQ757">
        <v>3877</v>
      </c>
      <c r="AR757" t="s">
        <v>33</v>
      </c>
      <c r="AS757">
        <v>0</v>
      </c>
      <c r="AT757" t="s">
        <v>6566</v>
      </c>
      <c r="AU757" t="s">
        <v>32</v>
      </c>
    </row>
    <row r="758" spans="1:47" x14ac:dyDescent="0.25">
      <c r="A758">
        <v>3747</v>
      </c>
      <c r="B758">
        <v>10605</v>
      </c>
      <c r="C758" t="str">
        <f t="shared" si="33"/>
        <v xml:space="preserve">PPS Loftstudio Martin Hippius </v>
      </c>
      <c r="D758" t="s">
        <v>6570</v>
      </c>
      <c r="E758" s="5">
        <v>81671</v>
      </c>
      <c r="F758" t="s">
        <v>3232</v>
      </c>
      <c r="G758" t="s">
        <v>17324</v>
      </c>
      <c r="I758" t="s">
        <v>17387</v>
      </c>
      <c r="K758" t="s">
        <v>17387</v>
      </c>
      <c r="L758" t="s">
        <v>6571</v>
      </c>
      <c r="O758">
        <f t="shared" si="34"/>
        <v>1</v>
      </c>
      <c r="P758">
        <v>0</v>
      </c>
      <c r="Q758">
        <v>0</v>
      </c>
      <c r="R758" s="4">
        <v>0</v>
      </c>
      <c r="T758" s="1">
        <f t="shared" ca="1" si="35"/>
        <v>42211</v>
      </c>
      <c r="U758" s="1">
        <f t="shared" ca="1" si="35"/>
        <v>42211</v>
      </c>
      <c r="V758" t="s">
        <v>17387</v>
      </c>
      <c r="AB758" t="s">
        <v>6567</v>
      </c>
      <c r="AC758" t="s">
        <v>6568</v>
      </c>
      <c r="AD758" t="s">
        <v>6569</v>
      </c>
      <c r="AF758" t="s">
        <v>6572</v>
      </c>
      <c r="AG758" t="s">
        <v>6573</v>
      </c>
      <c r="AH758" t="s">
        <v>6574</v>
      </c>
      <c r="AL758" t="s">
        <v>32</v>
      </c>
      <c r="AO758">
        <v>0</v>
      </c>
      <c r="AP758">
        <v>0</v>
      </c>
      <c r="AQ758">
        <v>624</v>
      </c>
      <c r="AR758" t="s">
        <v>33</v>
      </c>
      <c r="AS758">
        <v>0</v>
      </c>
      <c r="AT758" t="s">
        <v>6575</v>
      </c>
      <c r="AU758" t="s">
        <v>32</v>
      </c>
    </row>
    <row r="759" spans="1:47" x14ac:dyDescent="0.25">
      <c r="A759">
        <v>3748</v>
      </c>
      <c r="B759">
        <v>10793</v>
      </c>
      <c r="C759" t="str">
        <f t="shared" si="33"/>
        <v xml:space="preserve">Hamberger Grossmarkt GmbH  </v>
      </c>
      <c r="D759" t="s">
        <v>6578</v>
      </c>
      <c r="E759" s="5">
        <v>81671</v>
      </c>
      <c r="F759" t="s">
        <v>3232</v>
      </c>
      <c r="G759" t="s">
        <v>17324</v>
      </c>
      <c r="H759" t="s">
        <v>6579</v>
      </c>
      <c r="I759" t="s">
        <v>17387</v>
      </c>
      <c r="J759" t="s">
        <v>6580</v>
      </c>
      <c r="K759" t="s">
        <v>17387</v>
      </c>
      <c r="L759" t="s">
        <v>6581</v>
      </c>
      <c r="O759">
        <f t="shared" si="34"/>
        <v>1</v>
      </c>
      <c r="P759">
        <v>0</v>
      </c>
      <c r="Q759">
        <v>0</v>
      </c>
      <c r="R759" s="4">
        <v>0</v>
      </c>
      <c r="T759" s="1">
        <f t="shared" ca="1" si="35"/>
        <v>42211</v>
      </c>
      <c r="U759" s="1">
        <f t="shared" ca="1" si="35"/>
        <v>42211</v>
      </c>
      <c r="V759" t="s">
        <v>17387</v>
      </c>
      <c r="AB759" t="s">
        <v>6576</v>
      </c>
      <c r="AC759" t="s">
        <v>6577</v>
      </c>
      <c r="AF759" t="s">
        <v>6582</v>
      </c>
      <c r="AG759" t="s">
        <v>6583</v>
      </c>
      <c r="AH759" t="s">
        <v>6584</v>
      </c>
      <c r="AI759" t="s">
        <v>6585</v>
      </c>
      <c r="AL759" t="s">
        <v>32</v>
      </c>
      <c r="AM759" t="s">
        <v>568</v>
      </c>
      <c r="AO759">
        <v>2</v>
      </c>
      <c r="AP759">
        <v>23</v>
      </c>
      <c r="AQ759">
        <v>26382</v>
      </c>
      <c r="AR759" s="1">
        <v>42012</v>
      </c>
      <c r="AS759">
        <v>5</v>
      </c>
      <c r="AT759" t="s">
        <v>6586</v>
      </c>
      <c r="AU759" t="s">
        <v>32</v>
      </c>
    </row>
    <row r="760" spans="1:47" x14ac:dyDescent="0.25">
      <c r="A760">
        <v>3749</v>
      </c>
      <c r="B760">
        <v>10903</v>
      </c>
      <c r="C760" t="str">
        <f t="shared" si="33"/>
        <v xml:space="preserve">Optimol Instruments Prüftechnik GmbH </v>
      </c>
      <c r="D760" t="s">
        <v>6590</v>
      </c>
      <c r="E760" s="5">
        <v>81671</v>
      </c>
      <c r="F760" t="s">
        <v>3232</v>
      </c>
      <c r="G760" t="s">
        <v>17324</v>
      </c>
      <c r="H760" t="s">
        <v>6591</v>
      </c>
      <c r="I760" t="s">
        <v>17387</v>
      </c>
      <c r="K760" t="s">
        <v>17387</v>
      </c>
      <c r="O760">
        <f t="shared" si="34"/>
        <v>1</v>
      </c>
      <c r="P760">
        <v>0</v>
      </c>
      <c r="Q760">
        <v>0</v>
      </c>
      <c r="R760" s="4">
        <v>0</v>
      </c>
      <c r="T760" s="1">
        <f t="shared" ca="1" si="35"/>
        <v>42211</v>
      </c>
      <c r="U760" s="1">
        <f t="shared" ca="1" si="35"/>
        <v>42211</v>
      </c>
      <c r="V760" t="s">
        <v>17387</v>
      </c>
      <c r="AB760" t="s">
        <v>6587</v>
      </c>
      <c r="AC760" t="s">
        <v>6588</v>
      </c>
      <c r="AD760" t="s">
        <v>6589</v>
      </c>
      <c r="AF760" t="s">
        <v>6592</v>
      </c>
      <c r="AL760" t="s">
        <v>32</v>
      </c>
      <c r="AO760">
        <v>0</v>
      </c>
      <c r="AP760">
        <v>0</v>
      </c>
      <c r="AQ760">
        <v>0</v>
      </c>
      <c r="AR760" t="s">
        <v>33</v>
      </c>
      <c r="AS760">
        <v>0</v>
      </c>
      <c r="AT760" t="s">
        <v>6593</v>
      </c>
      <c r="AU760" t="s">
        <v>32</v>
      </c>
    </row>
    <row r="761" spans="1:47" x14ac:dyDescent="0.25">
      <c r="A761">
        <v>3750</v>
      </c>
      <c r="B761">
        <v>11392</v>
      </c>
      <c r="C761" t="str">
        <f t="shared" si="33"/>
        <v xml:space="preserve">Interversal  </v>
      </c>
      <c r="D761" t="s">
        <v>6596</v>
      </c>
      <c r="E761" s="5">
        <v>81671</v>
      </c>
      <c r="F761" t="s">
        <v>3232</v>
      </c>
      <c r="G761" t="s">
        <v>17324</v>
      </c>
      <c r="H761" t="s">
        <v>6597</v>
      </c>
      <c r="I761" t="s">
        <v>17387</v>
      </c>
      <c r="J761" t="s">
        <v>6598</v>
      </c>
      <c r="K761" t="s">
        <v>17387</v>
      </c>
      <c r="O761">
        <f t="shared" si="34"/>
        <v>1</v>
      </c>
      <c r="P761">
        <v>0</v>
      </c>
      <c r="Q761">
        <v>0</v>
      </c>
      <c r="R761" s="4">
        <v>0</v>
      </c>
      <c r="T761" s="1">
        <f t="shared" ca="1" si="35"/>
        <v>42211</v>
      </c>
      <c r="U761" s="1">
        <f t="shared" ca="1" si="35"/>
        <v>42211</v>
      </c>
      <c r="V761" t="s">
        <v>17387</v>
      </c>
      <c r="AB761" t="s">
        <v>6594</v>
      </c>
      <c r="AC761" t="s">
        <v>6595</v>
      </c>
      <c r="AF761" t="s">
        <v>6599</v>
      </c>
      <c r="AG761" t="s">
        <v>6600</v>
      </c>
      <c r="AL761" t="s">
        <v>32</v>
      </c>
      <c r="AO761">
        <v>0</v>
      </c>
      <c r="AP761">
        <v>0</v>
      </c>
      <c r="AQ761">
        <v>0</v>
      </c>
      <c r="AR761" t="s">
        <v>33</v>
      </c>
      <c r="AS761">
        <v>0</v>
      </c>
      <c r="AT761" t="s">
        <v>6601</v>
      </c>
      <c r="AU761" t="s">
        <v>32</v>
      </c>
    </row>
    <row r="762" spans="1:47" x14ac:dyDescent="0.25">
      <c r="A762">
        <v>3751</v>
      </c>
      <c r="B762">
        <v>11777</v>
      </c>
      <c r="C762" t="str">
        <f t="shared" si="33"/>
        <v xml:space="preserve">BMR Gastronomie GmbH Herzblut </v>
      </c>
      <c r="D762" t="s">
        <v>6605</v>
      </c>
      <c r="E762" s="5">
        <v>81671</v>
      </c>
      <c r="F762" t="s">
        <v>3232</v>
      </c>
      <c r="G762" t="s">
        <v>17324</v>
      </c>
      <c r="I762" t="s">
        <v>17387</v>
      </c>
      <c r="K762" t="s">
        <v>17387</v>
      </c>
      <c r="L762" t="s">
        <v>6606</v>
      </c>
      <c r="O762">
        <f t="shared" si="34"/>
        <v>1</v>
      </c>
      <c r="P762">
        <v>0</v>
      </c>
      <c r="Q762">
        <v>0</v>
      </c>
      <c r="R762" s="4">
        <v>0</v>
      </c>
      <c r="T762" s="1">
        <f t="shared" ca="1" si="35"/>
        <v>42211</v>
      </c>
      <c r="U762" s="1">
        <f t="shared" ca="1" si="35"/>
        <v>42211</v>
      </c>
      <c r="V762" t="s">
        <v>17387</v>
      </c>
      <c r="X762">
        <v>1002049557</v>
      </c>
      <c r="Y762" t="s">
        <v>3845</v>
      </c>
      <c r="AB762" t="s">
        <v>6602</v>
      </c>
      <c r="AC762" t="s">
        <v>6603</v>
      </c>
      <c r="AD762" t="s">
        <v>6604</v>
      </c>
      <c r="AF762" t="s">
        <v>6607</v>
      </c>
      <c r="AG762" t="s">
        <v>3646</v>
      </c>
      <c r="AH762" t="s">
        <v>6608</v>
      </c>
      <c r="AL762" t="s">
        <v>32</v>
      </c>
      <c r="AO762">
        <v>1</v>
      </c>
      <c r="AP762">
        <v>1</v>
      </c>
      <c r="AQ762">
        <v>1661</v>
      </c>
      <c r="AR762" s="1">
        <v>41349</v>
      </c>
      <c r="AS762">
        <v>4</v>
      </c>
      <c r="AT762" t="s">
        <v>6609</v>
      </c>
      <c r="AU762" t="s">
        <v>32</v>
      </c>
    </row>
    <row r="763" spans="1:47" x14ac:dyDescent="0.25">
      <c r="A763">
        <v>3752</v>
      </c>
      <c r="B763">
        <v>11831</v>
      </c>
      <c r="C763" t="str">
        <f t="shared" si="33"/>
        <v xml:space="preserve">Kultfabrik Vermietungs HmbH &amp; Co. KG </v>
      </c>
      <c r="D763" t="s">
        <v>6539</v>
      </c>
      <c r="E763" s="5">
        <v>81671</v>
      </c>
      <c r="F763" t="s">
        <v>3232</v>
      </c>
      <c r="G763" t="s">
        <v>17324</v>
      </c>
      <c r="H763" t="s">
        <v>6613</v>
      </c>
      <c r="I763" t="s">
        <v>17387</v>
      </c>
      <c r="J763" t="s">
        <v>6614</v>
      </c>
      <c r="K763" t="s">
        <v>17387</v>
      </c>
      <c r="O763">
        <f t="shared" si="34"/>
        <v>1</v>
      </c>
      <c r="P763">
        <v>0</v>
      </c>
      <c r="Q763">
        <v>0</v>
      </c>
      <c r="R763" s="4">
        <v>0</v>
      </c>
      <c r="T763" s="1">
        <f t="shared" ca="1" si="35"/>
        <v>42211</v>
      </c>
      <c r="U763" s="1">
        <f t="shared" ca="1" si="35"/>
        <v>42211</v>
      </c>
      <c r="V763" t="s">
        <v>17387</v>
      </c>
      <c r="AB763" t="s">
        <v>6610</v>
      </c>
      <c r="AC763" t="s">
        <v>6611</v>
      </c>
      <c r="AD763" t="s">
        <v>6612</v>
      </c>
      <c r="AL763" t="s">
        <v>32</v>
      </c>
      <c r="AO763">
        <v>1</v>
      </c>
      <c r="AP763">
        <v>0</v>
      </c>
      <c r="AQ763">
        <v>0</v>
      </c>
      <c r="AR763" t="s">
        <v>33</v>
      </c>
      <c r="AS763">
        <v>0</v>
      </c>
      <c r="AT763" t="s">
        <v>6615</v>
      </c>
      <c r="AU763" t="s">
        <v>32</v>
      </c>
    </row>
    <row r="764" spans="1:47" x14ac:dyDescent="0.25">
      <c r="A764">
        <v>3753</v>
      </c>
      <c r="B764">
        <v>10215</v>
      </c>
      <c r="C764" t="str">
        <f t="shared" si="33"/>
        <v xml:space="preserve">KIOSK Hermine Enderle  </v>
      </c>
      <c r="D764" t="s">
        <v>6618</v>
      </c>
      <c r="E764" s="5">
        <v>81673</v>
      </c>
      <c r="F764" t="s">
        <v>3232</v>
      </c>
      <c r="G764" t="s">
        <v>17324</v>
      </c>
      <c r="H764" t="s">
        <v>6619</v>
      </c>
      <c r="I764" t="s">
        <v>17387</v>
      </c>
      <c r="J764" t="s">
        <v>6619</v>
      </c>
      <c r="K764" t="s">
        <v>17387</v>
      </c>
      <c r="O764">
        <f t="shared" si="34"/>
        <v>1</v>
      </c>
      <c r="P764">
        <v>0</v>
      </c>
      <c r="Q764">
        <v>0</v>
      </c>
      <c r="R764" s="4">
        <v>0</v>
      </c>
      <c r="T764" s="1">
        <f t="shared" ca="1" si="35"/>
        <v>42211</v>
      </c>
      <c r="U764" s="1">
        <f t="shared" ca="1" si="35"/>
        <v>42211</v>
      </c>
      <c r="V764" t="s">
        <v>17387</v>
      </c>
      <c r="W764" t="s">
        <v>3844</v>
      </c>
      <c r="X764">
        <v>1000085710</v>
      </c>
      <c r="Y764" t="s">
        <v>3845</v>
      </c>
      <c r="AB764" t="s">
        <v>6616</v>
      </c>
      <c r="AC764" t="s">
        <v>6617</v>
      </c>
      <c r="AF764" t="s">
        <v>6620</v>
      </c>
      <c r="AL764" t="s">
        <v>32</v>
      </c>
      <c r="AM764" t="s">
        <v>32</v>
      </c>
      <c r="AO764">
        <v>1</v>
      </c>
      <c r="AP764">
        <v>4</v>
      </c>
      <c r="AQ764">
        <v>1089</v>
      </c>
      <c r="AR764" s="1">
        <v>40482</v>
      </c>
      <c r="AS764">
        <v>0</v>
      </c>
      <c r="AT764" t="s">
        <v>6621</v>
      </c>
      <c r="AU764" t="s">
        <v>32</v>
      </c>
    </row>
    <row r="765" spans="1:47" x14ac:dyDescent="0.25">
      <c r="A765">
        <v>3754</v>
      </c>
      <c r="B765">
        <v>10810</v>
      </c>
      <c r="C765" t="str">
        <f t="shared" si="33"/>
        <v xml:space="preserve">HAWE Hydraulik SE  </v>
      </c>
      <c r="D765" t="s">
        <v>6624</v>
      </c>
      <c r="E765" s="5">
        <v>81673</v>
      </c>
      <c r="F765" t="s">
        <v>3232</v>
      </c>
      <c r="G765" t="s">
        <v>17324</v>
      </c>
      <c r="H765" t="s">
        <v>6625</v>
      </c>
      <c r="I765" t="s">
        <v>17387</v>
      </c>
      <c r="K765" t="s">
        <v>17387</v>
      </c>
      <c r="O765">
        <f t="shared" si="34"/>
        <v>1</v>
      </c>
      <c r="P765">
        <v>0</v>
      </c>
      <c r="Q765">
        <v>0</v>
      </c>
      <c r="R765" s="4">
        <v>0</v>
      </c>
      <c r="S765" t="s">
        <v>6631</v>
      </c>
      <c r="T765" s="1">
        <f t="shared" ca="1" si="35"/>
        <v>42211</v>
      </c>
      <c r="U765" s="1">
        <f t="shared" ca="1" si="35"/>
        <v>42211</v>
      </c>
      <c r="V765" t="s">
        <v>17387</v>
      </c>
      <c r="AB765" t="s">
        <v>6622</v>
      </c>
      <c r="AC765" t="s">
        <v>6623</v>
      </c>
      <c r="AF765" t="s">
        <v>6626</v>
      </c>
      <c r="AG765" t="s">
        <v>6627</v>
      </c>
      <c r="AH765" t="s">
        <v>6628</v>
      </c>
      <c r="AK765" t="s">
        <v>6629</v>
      </c>
      <c r="AL765" t="s">
        <v>32</v>
      </c>
      <c r="AO765">
        <v>0</v>
      </c>
      <c r="AP765">
        <v>17</v>
      </c>
      <c r="AQ765">
        <v>4099</v>
      </c>
      <c r="AR765" s="1">
        <v>40086</v>
      </c>
      <c r="AS765">
        <v>0</v>
      </c>
      <c r="AT765" t="s">
        <v>6630</v>
      </c>
      <c r="AU765" t="s">
        <v>32</v>
      </c>
    </row>
    <row r="766" spans="1:47" x14ac:dyDescent="0.25">
      <c r="A766">
        <v>3755</v>
      </c>
      <c r="B766">
        <v>11285</v>
      </c>
      <c r="C766" t="str">
        <f t="shared" si="33"/>
        <v xml:space="preserve">Gruner + Jahr AG &amp; Co. KG Verlagsgruppe München </v>
      </c>
      <c r="D766" t="s">
        <v>6635</v>
      </c>
      <c r="E766" s="5">
        <v>81673</v>
      </c>
      <c r="F766" t="s">
        <v>3232</v>
      </c>
      <c r="G766" t="s">
        <v>17324</v>
      </c>
      <c r="H766" t="s">
        <v>6636</v>
      </c>
      <c r="I766" t="s">
        <v>17387</v>
      </c>
      <c r="K766" t="s">
        <v>17387</v>
      </c>
      <c r="O766">
        <f t="shared" si="34"/>
        <v>1</v>
      </c>
      <c r="P766">
        <v>0</v>
      </c>
      <c r="Q766">
        <v>0</v>
      </c>
      <c r="R766" s="4">
        <v>0</v>
      </c>
      <c r="T766" s="1">
        <f t="shared" ca="1" si="35"/>
        <v>42211</v>
      </c>
      <c r="U766" s="1">
        <f t="shared" ca="1" si="35"/>
        <v>42211</v>
      </c>
      <c r="V766" t="s">
        <v>17387</v>
      </c>
      <c r="AB766" t="s">
        <v>6632</v>
      </c>
      <c r="AC766" t="s">
        <v>6633</v>
      </c>
      <c r="AD766" t="s">
        <v>6634</v>
      </c>
      <c r="AF766" t="s">
        <v>6637</v>
      </c>
      <c r="AG766" t="s">
        <v>6638</v>
      </c>
      <c r="AH766" t="s">
        <v>6639</v>
      </c>
      <c r="AI766" t="s">
        <v>1985</v>
      </c>
      <c r="AJ766" t="s">
        <v>6640</v>
      </c>
      <c r="AK766" t="s">
        <v>6641</v>
      </c>
      <c r="AL766" t="s">
        <v>32</v>
      </c>
      <c r="AO766">
        <v>0</v>
      </c>
      <c r="AP766">
        <v>1</v>
      </c>
      <c r="AQ766">
        <v>690</v>
      </c>
      <c r="AR766" s="1">
        <v>38583</v>
      </c>
      <c r="AS766">
        <v>0</v>
      </c>
      <c r="AT766" t="s">
        <v>6642</v>
      </c>
      <c r="AU766" t="s">
        <v>32</v>
      </c>
    </row>
    <row r="767" spans="1:47" x14ac:dyDescent="0.25">
      <c r="A767">
        <v>3756</v>
      </c>
      <c r="B767">
        <v>11513</v>
      </c>
      <c r="C767" t="str">
        <f t="shared" si="33"/>
        <v xml:space="preserve">DUSSMANN AG &amp; Co. KGaA  </v>
      </c>
      <c r="D767" t="s">
        <v>6645</v>
      </c>
      <c r="E767" s="5">
        <v>81673</v>
      </c>
      <c r="F767" t="s">
        <v>3232</v>
      </c>
      <c r="G767" t="s">
        <v>17324</v>
      </c>
      <c r="I767" t="s">
        <v>17387</v>
      </c>
      <c r="K767" t="s">
        <v>17387</v>
      </c>
      <c r="O767">
        <f t="shared" si="34"/>
        <v>1</v>
      </c>
      <c r="P767">
        <v>0</v>
      </c>
      <c r="Q767">
        <v>0</v>
      </c>
      <c r="R767" s="4">
        <v>0</v>
      </c>
      <c r="T767" s="1">
        <f t="shared" ca="1" si="35"/>
        <v>42211</v>
      </c>
      <c r="U767" s="1">
        <f t="shared" ca="1" si="35"/>
        <v>42211</v>
      </c>
      <c r="V767" t="s">
        <v>17387</v>
      </c>
      <c r="AB767" t="s">
        <v>6643</v>
      </c>
      <c r="AC767" t="s">
        <v>6644</v>
      </c>
      <c r="AF767" t="s">
        <v>1985</v>
      </c>
      <c r="AG767" t="s">
        <v>6640</v>
      </c>
      <c r="AH767" t="s">
        <v>6646</v>
      </c>
      <c r="AL767" t="s">
        <v>32</v>
      </c>
      <c r="AO767">
        <v>0</v>
      </c>
      <c r="AP767">
        <v>1</v>
      </c>
      <c r="AQ767">
        <v>750</v>
      </c>
      <c r="AR767" s="1">
        <v>39668</v>
      </c>
      <c r="AS767">
        <v>0</v>
      </c>
      <c r="AT767" t="s">
        <v>6647</v>
      </c>
      <c r="AU767" t="s">
        <v>32</v>
      </c>
    </row>
    <row r="768" spans="1:47" x14ac:dyDescent="0.25">
      <c r="A768">
        <v>3757</v>
      </c>
      <c r="B768">
        <v>10348</v>
      </c>
      <c r="C768" t="str">
        <f t="shared" si="33"/>
        <v xml:space="preserve">CFS Bauträger GmbH  </v>
      </c>
      <c r="D768" t="s">
        <v>6650</v>
      </c>
      <c r="E768" s="5">
        <v>81675</v>
      </c>
      <c r="F768" t="s">
        <v>3232</v>
      </c>
      <c r="G768" t="s">
        <v>17324</v>
      </c>
      <c r="H768" t="s">
        <v>6651</v>
      </c>
      <c r="I768" t="s">
        <v>17387</v>
      </c>
      <c r="J768" t="s">
        <v>6652</v>
      </c>
      <c r="K768" t="s">
        <v>17387</v>
      </c>
      <c r="L768" t="s">
        <v>6653</v>
      </c>
      <c r="O768">
        <f t="shared" si="34"/>
        <v>1</v>
      </c>
      <c r="P768">
        <v>0</v>
      </c>
      <c r="Q768">
        <v>0</v>
      </c>
      <c r="R768" s="4">
        <v>25</v>
      </c>
      <c r="S768" t="s">
        <v>6660</v>
      </c>
      <c r="T768" s="1">
        <f t="shared" ca="1" si="35"/>
        <v>42211</v>
      </c>
      <c r="U768" s="1">
        <f t="shared" ca="1" si="35"/>
        <v>42211</v>
      </c>
      <c r="V768" t="s">
        <v>17387</v>
      </c>
      <c r="W768" t="s">
        <v>4001</v>
      </c>
      <c r="X768">
        <v>615549200</v>
      </c>
      <c r="Y768" t="s">
        <v>4002</v>
      </c>
      <c r="AB768" t="s">
        <v>6648</v>
      </c>
      <c r="AC768" t="s">
        <v>6649</v>
      </c>
      <c r="AF768" t="s">
        <v>6654</v>
      </c>
      <c r="AG768" t="s">
        <v>6655</v>
      </c>
      <c r="AH768" t="s">
        <v>6656</v>
      </c>
      <c r="AI768" t="s">
        <v>6657</v>
      </c>
      <c r="AJ768" t="s">
        <v>6658</v>
      </c>
      <c r="AL768" t="s">
        <v>32</v>
      </c>
      <c r="AM768" t="s">
        <v>32</v>
      </c>
      <c r="AO768">
        <v>1</v>
      </c>
      <c r="AP768">
        <v>84</v>
      </c>
      <c r="AQ768">
        <v>20510</v>
      </c>
      <c r="AR768" s="1">
        <v>41729</v>
      </c>
      <c r="AS768">
        <v>1</v>
      </c>
      <c r="AT768" t="s">
        <v>6659</v>
      </c>
      <c r="AU768" t="s">
        <v>32</v>
      </c>
    </row>
    <row r="769" spans="1:47" x14ac:dyDescent="0.25">
      <c r="A769">
        <v>3758</v>
      </c>
      <c r="B769">
        <v>10536</v>
      </c>
      <c r="C769" t="str">
        <f t="shared" si="33"/>
        <v xml:space="preserve">Toom Baumarkt GmbH  </v>
      </c>
      <c r="D769" t="s">
        <v>6662</v>
      </c>
      <c r="E769" s="5">
        <v>81675</v>
      </c>
      <c r="F769" t="s">
        <v>3232</v>
      </c>
      <c r="G769" t="s">
        <v>17324</v>
      </c>
      <c r="H769" t="s">
        <v>6663</v>
      </c>
      <c r="I769" t="s">
        <v>17387</v>
      </c>
      <c r="J769" t="s">
        <v>6664</v>
      </c>
      <c r="K769" t="s">
        <v>17387</v>
      </c>
      <c r="O769">
        <f t="shared" si="34"/>
        <v>1</v>
      </c>
      <c r="P769">
        <v>0</v>
      </c>
      <c r="Q769">
        <v>0</v>
      </c>
      <c r="R769" s="4">
        <v>0</v>
      </c>
      <c r="T769" s="1">
        <f t="shared" ca="1" si="35"/>
        <v>42211</v>
      </c>
      <c r="U769" s="1">
        <f t="shared" ca="1" si="35"/>
        <v>42211</v>
      </c>
      <c r="V769" t="s">
        <v>17387</v>
      </c>
      <c r="AB769" t="s">
        <v>6661</v>
      </c>
      <c r="AC769" t="s">
        <v>1462</v>
      </c>
      <c r="AF769" t="s">
        <v>6665</v>
      </c>
      <c r="AG769" t="s">
        <v>6666</v>
      </c>
      <c r="AH769" t="s">
        <v>6667</v>
      </c>
      <c r="AL769" t="s">
        <v>32</v>
      </c>
      <c r="AO769">
        <v>2</v>
      </c>
      <c r="AP769">
        <v>358</v>
      </c>
      <c r="AQ769">
        <v>41883</v>
      </c>
      <c r="AR769" s="1">
        <v>42185</v>
      </c>
      <c r="AS769">
        <v>24</v>
      </c>
      <c r="AT769" t="s">
        <v>5531</v>
      </c>
      <c r="AU769" t="s">
        <v>32</v>
      </c>
    </row>
    <row r="770" spans="1:47" x14ac:dyDescent="0.25">
      <c r="A770">
        <v>3759</v>
      </c>
      <c r="B770">
        <v>10541</v>
      </c>
      <c r="C770" t="str">
        <f t="shared" ref="C770:C833" si="36">CONCATENATE(AC770," ",AD770," ",AE770)</f>
        <v xml:space="preserve">Feinkost Käfer GmbH  </v>
      </c>
      <c r="D770" t="s">
        <v>6670</v>
      </c>
      <c r="E770" s="5">
        <v>81675</v>
      </c>
      <c r="F770" t="s">
        <v>3232</v>
      </c>
      <c r="G770" t="s">
        <v>17324</v>
      </c>
      <c r="I770" t="s">
        <v>17387</v>
      </c>
      <c r="K770" t="s">
        <v>17387</v>
      </c>
      <c r="O770">
        <f t="shared" ref="O770:O833" si="37">IF(AU770="J",1,0)</f>
        <v>1</v>
      </c>
      <c r="P770">
        <v>0</v>
      </c>
      <c r="Q770">
        <v>0</v>
      </c>
      <c r="R770" s="4">
        <v>0</v>
      </c>
      <c r="T770" s="1">
        <f t="shared" ca="1" si="35"/>
        <v>42211</v>
      </c>
      <c r="U770" s="1">
        <f t="shared" ca="1" si="35"/>
        <v>42211</v>
      </c>
      <c r="V770" t="s">
        <v>17387</v>
      </c>
      <c r="AB770" t="s">
        <v>6668</v>
      </c>
      <c r="AC770" t="s">
        <v>6669</v>
      </c>
      <c r="AL770" t="s">
        <v>32</v>
      </c>
      <c r="AO770">
        <v>0</v>
      </c>
      <c r="AP770">
        <v>1</v>
      </c>
      <c r="AQ770">
        <v>9549</v>
      </c>
      <c r="AR770" s="1">
        <v>37903</v>
      </c>
      <c r="AS770">
        <v>8</v>
      </c>
      <c r="AT770" t="s">
        <v>6671</v>
      </c>
      <c r="AU770" t="s">
        <v>32</v>
      </c>
    </row>
    <row r="771" spans="1:47" x14ac:dyDescent="0.25">
      <c r="A771">
        <v>3760</v>
      </c>
      <c r="B771">
        <v>10862</v>
      </c>
      <c r="C771" t="str">
        <f t="shared" si="36"/>
        <v xml:space="preserve">Petrom GmbH International Trade </v>
      </c>
      <c r="D771" t="s">
        <v>6675</v>
      </c>
      <c r="E771" s="5">
        <v>81675</v>
      </c>
      <c r="F771" t="s">
        <v>3232</v>
      </c>
      <c r="G771" t="s">
        <v>17324</v>
      </c>
      <c r="H771" t="s">
        <v>6676</v>
      </c>
      <c r="I771" t="s">
        <v>17387</v>
      </c>
      <c r="J771" t="s">
        <v>6677</v>
      </c>
      <c r="K771" t="s">
        <v>17387</v>
      </c>
      <c r="O771">
        <f t="shared" si="37"/>
        <v>1</v>
      </c>
      <c r="P771">
        <v>0</v>
      </c>
      <c r="Q771">
        <v>0</v>
      </c>
      <c r="R771" s="4">
        <v>0</v>
      </c>
      <c r="T771" s="1">
        <f t="shared" ca="1" si="35"/>
        <v>42211</v>
      </c>
      <c r="U771" s="1">
        <f t="shared" ca="1" si="35"/>
        <v>42211</v>
      </c>
      <c r="V771" t="s">
        <v>17387</v>
      </c>
      <c r="AB771" t="s">
        <v>6672</v>
      </c>
      <c r="AC771" t="s">
        <v>6673</v>
      </c>
      <c r="AD771" t="s">
        <v>6674</v>
      </c>
      <c r="AF771" t="s">
        <v>6678</v>
      </c>
      <c r="AG771" t="s">
        <v>6679</v>
      </c>
      <c r="AL771" t="s">
        <v>32</v>
      </c>
      <c r="AO771">
        <v>0</v>
      </c>
      <c r="AP771">
        <v>0</v>
      </c>
      <c r="AQ771">
        <v>0</v>
      </c>
      <c r="AR771" t="s">
        <v>33</v>
      </c>
      <c r="AS771">
        <v>0</v>
      </c>
      <c r="AT771" t="s">
        <v>6680</v>
      </c>
      <c r="AU771" t="s">
        <v>32</v>
      </c>
    </row>
    <row r="772" spans="1:47" x14ac:dyDescent="0.25">
      <c r="A772">
        <v>3761</v>
      </c>
      <c r="B772">
        <v>11191</v>
      </c>
      <c r="C772" t="str">
        <f t="shared" si="36"/>
        <v xml:space="preserve">Heinz Busch Bauunternehmung </v>
      </c>
      <c r="D772" t="s">
        <v>6683</v>
      </c>
      <c r="E772" s="5">
        <v>81675</v>
      </c>
      <c r="F772" t="s">
        <v>3232</v>
      </c>
      <c r="G772" t="s">
        <v>17324</v>
      </c>
      <c r="H772" t="s">
        <v>6684</v>
      </c>
      <c r="I772" t="s">
        <v>17387</v>
      </c>
      <c r="J772" t="s">
        <v>6685</v>
      </c>
      <c r="K772" t="s">
        <v>17387</v>
      </c>
      <c r="O772">
        <f t="shared" si="37"/>
        <v>1</v>
      </c>
      <c r="P772">
        <v>0</v>
      </c>
      <c r="Q772">
        <v>0</v>
      </c>
      <c r="R772" s="4">
        <v>0</v>
      </c>
      <c r="T772" s="1">
        <f t="shared" ref="T772:U835" ca="1" si="38">TODAY()</f>
        <v>42211</v>
      </c>
      <c r="U772" s="1">
        <f t="shared" ca="1" si="38"/>
        <v>42211</v>
      </c>
      <c r="V772" t="s">
        <v>17387</v>
      </c>
      <c r="AB772" t="s">
        <v>6681</v>
      </c>
      <c r="AC772" t="s">
        <v>6682</v>
      </c>
      <c r="AD772" t="s">
        <v>936</v>
      </c>
      <c r="AG772" t="s">
        <v>6686</v>
      </c>
      <c r="AL772" t="s">
        <v>32</v>
      </c>
      <c r="AO772">
        <v>0</v>
      </c>
      <c r="AP772">
        <v>0</v>
      </c>
      <c r="AQ772">
        <v>0</v>
      </c>
      <c r="AR772" t="s">
        <v>33</v>
      </c>
      <c r="AS772">
        <v>0</v>
      </c>
      <c r="AT772" t="s">
        <v>6687</v>
      </c>
      <c r="AU772" t="s">
        <v>32</v>
      </c>
    </row>
    <row r="773" spans="1:47" x14ac:dyDescent="0.25">
      <c r="A773">
        <v>3762</v>
      </c>
      <c r="B773">
        <v>11355</v>
      </c>
      <c r="C773" t="str">
        <f t="shared" si="36"/>
        <v xml:space="preserve">SchoCo Catering GmbH  </v>
      </c>
      <c r="D773" t="s">
        <v>6690</v>
      </c>
      <c r="E773" s="5">
        <v>81675</v>
      </c>
      <c r="F773" t="s">
        <v>3232</v>
      </c>
      <c r="G773" t="s">
        <v>17324</v>
      </c>
      <c r="H773" t="s">
        <v>6691</v>
      </c>
      <c r="I773" t="s">
        <v>17387</v>
      </c>
      <c r="J773" t="s">
        <v>6692</v>
      </c>
      <c r="K773" t="s">
        <v>17387</v>
      </c>
      <c r="O773">
        <f t="shared" si="37"/>
        <v>1</v>
      </c>
      <c r="P773">
        <v>0</v>
      </c>
      <c r="Q773">
        <v>0</v>
      </c>
      <c r="R773" s="4">
        <v>0</v>
      </c>
      <c r="T773" s="1">
        <f t="shared" ca="1" si="38"/>
        <v>42211</v>
      </c>
      <c r="U773" s="1">
        <f t="shared" ca="1" si="38"/>
        <v>42211</v>
      </c>
      <c r="V773" t="s">
        <v>17387</v>
      </c>
      <c r="AB773" t="s">
        <v>6688</v>
      </c>
      <c r="AC773" t="s">
        <v>6689</v>
      </c>
      <c r="AF773" t="s">
        <v>2038</v>
      </c>
      <c r="AG773" t="s">
        <v>6693</v>
      </c>
      <c r="AL773" t="s">
        <v>32</v>
      </c>
      <c r="AO773">
        <v>0</v>
      </c>
      <c r="AP773">
        <v>8</v>
      </c>
      <c r="AQ773">
        <v>4945</v>
      </c>
      <c r="AR773" s="1">
        <v>39040</v>
      </c>
      <c r="AS773">
        <v>1</v>
      </c>
      <c r="AT773" t="s">
        <v>6694</v>
      </c>
      <c r="AU773" t="s">
        <v>32</v>
      </c>
    </row>
    <row r="774" spans="1:47" x14ac:dyDescent="0.25">
      <c r="A774">
        <v>3763</v>
      </c>
      <c r="B774">
        <v>10051</v>
      </c>
      <c r="C774" t="str">
        <f t="shared" si="36"/>
        <v xml:space="preserve">Heilit &amp; Woerner Bau AG  </v>
      </c>
      <c r="D774" t="s">
        <v>6697</v>
      </c>
      <c r="E774" s="5">
        <v>81677</v>
      </c>
      <c r="F774" t="s">
        <v>3232</v>
      </c>
      <c r="G774" t="s">
        <v>17324</v>
      </c>
      <c r="H774" t="s">
        <v>6698</v>
      </c>
      <c r="I774" t="s">
        <v>17387</v>
      </c>
      <c r="J774" t="s">
        <v>6699</v>
      </c>
      <c r="K774" t="s">
        <v>17387</v>
      </c>
      <c r="L774" t="s">
        <v>6700</v>
      </c>
      <c r="O774">
        <f t="shared" si="37"/>
        <v>1</v>
      </c>
      <c r="P774">
        <v>0</v>
      </c>
      <c r="Q774">
        <v>0</v>
      </c>
      <c r="R774" s="4">
        <v>0</v>
      </c>
      <c r="T774" s="1">
        <f t="shared" ca="1" si="38"/>
        <v>42211</v>
      </c>
      <c r="U774" s="1">
        <f t="shared" ca="1" si="38"/>
        <v>42211</v>
      </c>
      <c r="V774" t="s">
        <v>17387</v>
      </c>
      <c r="AB774" t="s">
        <v>6695</v>
      </c>
      <c r="AC774" t="s">
        <v>6696</v>
      </c>
      <c r="AN774" t="s">
        <v>32</v>
      </c>
      <c r="AO774">
        <v>0</v>
      </c>
      <c r="AP774">
        <v>0</v>
      </c>
      <c r="AQ774">
        <v>0</v>
      </c>
      <c r="AR774" t="s">
        <v>33</v>
      </c>
      <c r="AS774">
        <v>0</v>
      </c>
      <c r="AT774" t="s">
        <v>6701</v>
      </c>
      <c r="AU774" t="s">
        <v>32</v>
      </c>
    </row>
    <row r="775" spans="1:47" x14ac:dyDescent="0.25">
      <c r="A775">
        <v>3764</v>
      </c>
      <c r="B775">
        <v>10411</v>
      </c>
      <c r="C775" t="str">
        <f t="shared" si="36"/>
        <v xml:space="preserve">MKG Events GmbH  </v>
      </c>
      <c r="D775" t="s">
        <v>6704</v>
      </c>
      <c r="E775" s="5">
        <v>81677</v>
      </c>
      <c r="F775" t="s">
        <v>3232</v>
      </c>
      <c r="G775" t="s">
        <v>17324</v>
      </c>
      <c r="H775" t="s">
        <v>6705</v>
      </c>
      <c r="I775" t="s">
        <v>17387</v>
      </c>
      <c r="K775" t="s">
        <v>17387</v>
      </c>
      <c r="O775">
        <f t="shared" si="37"/>
        <v>1</v>
      </c>
      <c r="P775">
        <v>0</v>
      </c>
      <c r="Q775">
        <v>0</v>
      </c>
      <c r="R775" s="4">
        <v>0</v>
      </c>
      <c r="T775" s="1">
        <f t="shared" ca="1" si="38"/>
        <v>42211</v>
      </c>
      <c r="U775" s="1">
        <f t="shared" ca="1" si="38"/>
        <v>42211</v>
      </c>
      <c r="V775" t="s">
        <v>17387</v>
      </c>
      <c r="AB775" t="s">
        <v>6702</v>
      </c>
      <c r="AC775" t="s">
        <v>6703</v>
      </c>
      <c r="AF775" t="s">
        <v>6706</v>
      </c>
      <c r="AG775" t="s">
        <v>6707</v>
      </c>
      <c r="AH775" t="s">
        <v>6708</v>
      </c>
      <c r="AJ775" t="s">
        <v>6709</v>
      </c>
      <c r="AO775">
        <v>0</v>
      </c>
      <c r="AP775">
        <v>0</v>
      </c>
      <c r="AQ775">
        <v>108720</v>
      </c>
      <c r="AR775" t="s">
        <v>33</v>
      </c>
      <c r="AS775">
        <v>0</v>
      </c>
      <c r="AT775" t="s">
        <v>6710</v>
      </c>
      <c r="AU775" t="s">
        <v>32</v>
      </c>
    </row>
    <row r="776" spans="1:47" x14ac:dyDescent="0.25">
      <c r="A776">
        <v>3765</v>
      </c>
      <c r="B776">
        <v>11047</v>
      </c>
      <c r="C776" t="str">
        <f t="shared" si="36"/>
        <v xml:space="preserve">Werttransporte Dipl.-Kfm. H. Ehrl GmbH </v>
      </c>
      <c r="D776" t="s">
        <v>6714</v>
      </c>
      <c r="E776" s="5">
        <v>81677</v>
      </c>
      <c r="F776" t="s">
        <v>3232</v>
      </c>
      <c r="G776" t="s">
        <v>17324</v>
      </c>
      <c r="H776" t="s">
        <v>6715</v>
      </c>
      <c r="I776" t="s">
        <v>17387</v>
      </c>
      <c r="J776" t="s">
        <v>6716</v>
      </c>
      <c r="K776" t="s">
        <v>17387</v>
      </c>
      <c r="O776">
        <f t="shared" si="37"/>
        <v>1</v>
      </c>
      <c r="P776">
        <v>0</v>
      </c>
      <c r="Q776">
        <v>0</v>
      </c>
      <c r="R776" s="4">
        <v>0</v>
      </c>
      <c r="T776" s="1">
        <f t="shared" ca="1" si="38"/>
        <v>42211</v>
      </c>
      <c r="U776" s="1">
        <f t="shared" ca="1" si="38"/>
        <v>42211</v>
      </c>
      <c r="V776" t="s">
        <v>17387</v>
      </c>
      <c r="AB776" t="s">
        <v>6711</v>
      </c>
      <c r="AC776" t="s">
        <v>6712</v>
      </c>
      <c r="AD776" t="s">
        <v>6713</v>
      </c>
      <c r="AF776" t="s">
        <v>6717</v>
      </c>
      <c r="AL776" t="s">
        <v>32</v>
      </c>
      <c r="AO776">
        <v>0</v>
      </c>
      <c r="AP776">
        <v>0</v>
      </c>
      <c r="AQ776">
        <v>0</v>
      </c>
      <c r="AR776" t="s">
        <v>33</v>
      </c>
      <c r="AS776">
        <v>0</v>
      </c>
      <c r="AT776" t="s">
        <v>6718</v>
      </c>
      <c r="AU776" t="s">
        <v>32</v>
      </c>
    </row>
    <row r="777" spans="1:47" x14ac:dyDescent="0.25">
      <c r="A777">
        <v>3766</v>
      </c>
      <c r="B777">
        <v>11537</v>
      </c>
      <c r="C777" t="str">
        <f t="shared" si="36"/>
        <v xml:space="preserve">Shred-it GmbH  </v>
      </c>
      <c r="D777" t="s">
        <v>6721</v>
      </c>
      <c r="E777" s="5">
        <v>81677</v>
      </c>
      <c r="F777" t="s">
        <v>3232</v>
      </c>
      <c r="G777" t="s">
        <v>17324</v>
      </c>
      <c r="H777" t="s">
        <v>6722</v>
      </c>
      <c r="I777" t="s">
        <v>17387</v>
      </c>
      <c r="J777" t="s">
        <v>6723</v>
      </c>
      <c r="K777" t="s">
        <v>17387</v>
      </c>
      <c r="O777">
        <f t="shared" si="37"/>
        <v>1</v>
      </c>
      <c r="P777">
        <v>0</v>
      </c>
      <c r="Q777">
        <v>0</v>
      </c>
      <c r="R777" s="4">
        <v>20</v>
      </c>
      <c r="T777" s="1">
        <f t="shared" ca="1" si="38"/>
        <v>42211</v>
      </c>
      <c r="U777" s="1">
        <f t="shared" ca="1" si="38"/>
        <v>42211</v>
      </c>
      <c r="V777" t="s">
        <v>17387</v>
      </c>
      <c r="AB777" t="s">
        <v>6719</v>
      </c>
      <c r="AC777" t="s">
        <v>6720</v>
      </c>
      <c r="AF777" t="s">
        <v>6724</v>
      </c>
      <c r="AG777" t="s">
        <v>6725</v>
      </c>
      <c r="AI777" t="s">
        <v>2252</v>
      </c>
      <c r="AJ777" t="s">
        <v>6726</v>
      </c>
      <c r="AL777" t="s">
        <v>32</v>
      </c>
      <c r="AO777">
        <v>0</v>
      </c>
      <c r="AP777">
        <v>3</v>
      </c>
      <c r="AQ777">
        <v>1379</v>
      </c>
      <c r="AR777" s="1">
        <v>39933</v>
      </c>
      <c r="AS777">
        <v>1</v>
      </c>
      <c r="AT777" t="s">
        <v>6727</v>
      </c>
      <c r="AU777" t="s">
        <v>32</v>
      </c>
    </row>
    <row r="778" spans="1:47" x14ac:dyDescent="0.25">
      <c r="A778">
        <v>3767</v>
      </c>
      <c r="B778">
        <v>10065</v>
      </c>
      <c r="C778" t="str">
        <f t="shared" si="36"/>
        <v xml:space="preserve">Max Jung GmbH &amp; Co. Bauunternehmung </v>
      </c>
      <c r="D778" t="s">
        <v>6730</v>
      </c>
      <c r="E778" s="5">
        <v>81679</v>
      </c>
      <c r="F778" t="s">
        <v>3232</v>
      </c>
      <c r="G778" t="s">
        <v>17324</v>
      </c>
      <c r="H778" t="s">
        <v>6731</v>
      </c>
      <c r="I778" t="s">
        <v>17387</v>
      </c>
      <c r="J778" t="s">
        <v>6732</v>
      </c>
      <c r="K778" t="s">
        <v>17387</v>
      </c>
      <c r="M778" s="2"/>
      <c r="N778" s="2"/>
      <c r="O778">
        <f t="shared" si="37"/>
        <v>1</v>
      </c>
      <c r="P778">
        <v>0</v>
      </c>
      <c r="Q778">
        <v>0</v>
      </c>
      <c r="R778" s="4">
        <v>0</v>
      </c>
      <c r="T778" s="1">
        <f t="shared" ca="1" si="38"/>
        <v>42211</v>
      </c>
      <c r="U778" s="1">
        <f t="shared" ca="1" si="38"/>
        <v>42211</v>
      </c>
      <c r="V778" t="s">
        <v>17387</v>
      </c>
      <c r="W778" t="s">
        <v>3844</v>
      </c>
      <c r="X778" s="2">
        <v>360412</v>
      </c>
      <c r="Y778" t="s">
        <v>3845</v>
      </c>
      <c r="AB778" t="s">
        <v>6728</v>
      </c>
      <c r="AC778" t="s">
        <v>6729</v>
      </c>
      <c r="AD778" t="s">
        <v>936</v>
      </c>
      <c r="AF778" t="s">
        <v>6733</v>
      </c>
      <c r="AI778" t="s">
        <v>6734</v>
      </c>
      <c r="AL778" t="s">
        <v>32</v>
      </c>
      <c r="AM778" t="s">
        <v>32</v>
      </c>
      <c r="AN778" t="s">
        <v>568</v>
      </c>
      <c r="AO778">
        <v>0</v>
      </c>
      <c r="AP778">
        <v>8</v>
      </c>
      <c r="AQ778">
        <v>2738</v>
      </c>
      <c r="AR778" s="1">
        <v>39447</v>
      </c>
      <c r="AS778">
        <v>2</v>
      </c>
      <c r="AT778" t="s">
        <v>6735</v>
      </c>
      <c r="AU778" t="s">
        <v>32</v>
      </c>
    </row>
    <row r="779" spans="1:47" x14ac:dyDescent="0.25">
      <c r="A779">
        <v>3768</v>
      </c>
      <c r="B779">
        <v>10820</v>
      </c>
      <c r="C779" t="str">
        <f t="shared" si="36"/>
        <v>Deutsches Jugendherbergswerk Landesverb. Bayern e.V.</v>
      </c>
      <c r="D779" t="s">
        <v>6740</v>
      </c>
      <c r="E779" s="5">
        <v>81679</v>
      </c>
      <c r="F779" t="s">
        <v>3232</v>
      </c>
      <c r="G779" t="s">
        <v>17324</v>
      </c>
      <c r="H779" t="s">
        <v>6741</v>
      </c>
      <c r="I779" t="s">
        <v>17387</v>
      </c>
      <c r="J779" t="s">
        <v>6742</v>
      </c>
      <c r="K779" t="s">
        <v>17387</v>
      </c>
      <c r="O779">
        <f t="shared" si="37"/>
        <v>1</v>
      </c>
      <c r="P779">
        <v>0</v>
      </c>
      <c r="Q779">
        <v>0</v>
      </c>
      <c r="R779" s="4">
        <v>0</v>
      </c>
      <c r="T779" s="1">
        <f t="shared" ca="1" si="38"/>
        <v>42211</v>
      </c>
      <c r="U779" s="1">
        <f t="shared" ca="1" si="38"/>
        <v>42211</v>
      </c>
      <c r="V779" t="s">
        <v>17387</v>
      </c>
      <c r="AB779" t="s">
        <v>6736</v>
      </c>
      <c r="AC779" t="s">
        <v>6737</v>
      </c>
      <c r="AD779" t="s">
        <v>6738</v>
      </c>
      <c r="AE779" t="s">
        <v>6739</v>
      </c>
      <c r="AL779" t="s">
        <v>32</v>
      </c>
      <c r="AO779">
        <v>1</v>
      </c>
      <c r="AP779">
        <v>52</v>
      </c>
      <c r="AQ779">
        <v>8713</v>
      </c>
      <c r="AR779" s="1">
        <v>41608</v>
      </c>
      <c r="AS779">
        <v>3</v>
      </c>
      <c r="AT779" t="s">
        <v>6743</v>
      </c>
      <c r="AU779" t="s">
        <v>32</v>
      </c>
    </row>
    <row r="780" spans="1:47" x14ac:dyDescent="0.25">
      <c r="A780">
        <v>3769</v>
      </c>
      <c r="B780">
        <v>11534</v>
      </c>
      <c r="C780" t="str">
        <f t="shared" si="36"/>
        <v xml:space="preserve">Aral Moosheimer GmbH  </v>
      </c>
      <c r="D780" t="s">
        <v>6746</v>
      </c>
      <c r="E780" s="5">
        <v>81679</v>
      </c>
      <c r="F780" t="s">
        <v>3232</v>
      </c>
      <c r="G780" t="s">
        <v>17324</v>
      </c>
      <c r="H780" t="s">
        <v>6747</v>
      </c>
      <c r="I780" t="s">
        <v>17387</v>
      </c>
      <c r="J780" t="s">
        <v>6748</v>
      </c>
      <c r="K780" t="s">
        <v>17387</v>
      </c>
      <c r="O780">
        <f t="shared" si="37"/>
        <v>1</v>
      </c>
      <c r="P780">
        <v>0</v>
      </c>
      <c r="Q780">
        <v>0</v>
      </c>
      <c r="R780" s="4">
        <v>0</v>
      </c>
      <c r="T780" s="1">
        <f t="shared" ca="1" si="38"/>
        <v>42211</v>
      </c>
      <c r="U780" s="1">
        <f t="shared" ca="1" si="38"/>
        <v>42211</v>
      </c>
      <c r="V780" t="s">
        <v>17387</v>
      </c>
      <c r="W780" t="s">
        <v>3162</v>
      </c>
      <c r="X780">
        <v>4280184468</v>
      </c>
      <c r="Y780" t="s">
        <v>3163</v>
      </c>
      <c r="AB780" t="s">
        <v>6744</v>
      </c>
      <c r="AC780" t="s">
        <v>6745</v>
      </c>
      <c r="AL780" t="s">
        <v>32</v>
      </c>
      <c r="AM780" t="s">
        <v>32</v>
      </c>
      <c r="AO780">
        <v>0</v>
      </c>
      <c r="AP780">
        <v>0</v>
      </c>
      <c r="AQ780">
        <v>1151</v>
      </c>
      <c r="AR780" t="s">
        <v>33</v>
      </c>
      <c r="AS780">
        <v>0</v>
      </c>
      <c r="AT780" t="s">
        <v>6749</v>
      </c>
      <c r="AU780" t="s">
        <v>32</v>
      </c>
    </row>
    <row r="781" spans="1:47" x14ac:dyDescent="0.25">
      <c r="A781">
        <v>3770</v>
      </c>
      <c r="B781">
        <v>10730</v>
      </c>
      <c r="C781" t="str">
        <f t="shared" si="36"/>
        <v xml:space="preserve">Hofmann Bau GmbH  </v>
      </c>
      <c r="D781" t="s">
        <v>6752</v>
      </c>
      <c r="E781" s="5">
        <v>81735</v>
      </c>
      <c r="F781" t="s">
        <v>3232</v>
      </c>
      <c r="G781" t="s">
        <v>17324</v>
      </c>
      <c r="H781" t="s">
        <v>6753</v>
      </c>
      <c r="I781" t="s">
        <v>17387</v>
      </c>
      <c r="K781" t="s">
        <v>17387</v>
      </c>
      <c r="O781">
        <f t="shared" si="37"/>
        <v>1</v>
      </c>
      <c r="P781">
        <v>0</v>
      </c>
      <c r="Q781">
        <v>0</v>
      </c>
      <c r="R781" s="4">
        <v>0</v>
      </c>
      <c r="T781" s="1">
        <f t="shared" ca="1" si="38"/>
        <v>42211</v>
      </c>
      <c r="U781" s="1">
        <f t="shared" ca="1" si="38"/>
        <v>42211</v>
      </c>
      <c r="V781" t="s">
        <v>17387</v>
      </c>
      <c r="AB781" t="s">
        <v>6750</v>
      </c>
      <c r="AC781" t="s">
        <v>6751</v>
      </c>
      <c r="AF781" t="s">
        <v>6450</v>
      </c>
      <c r="AL781" t="s">
        <v>32</v>
      </c>
      <c r="AO781">
        <v>0</v>
      </c>
      <c r="AP781">
        <v>0</v>
      </c>
      <c r="AQ781">
        <v>0</v>
      </c>
      <c r="AR781" t="s">
        <v>33</v>
      </c>
      <c r="AS781">
        <v>0</v>
      </c>
      <c r="AT781" t="s">
        <v>6754</v>
      </c>
      <c r="AU781" t="s">
        <v>32</v>
      </c>
    </row>
    <row r="782" spans="1:47" x14ac:dyDescent="0.25">
      <c r="A782">
        <v>3771</v>
      </c>
      <c r="B782">
        <v>10049</v>
      </c>
      <c r="C782" t="str">
        <f t="shared" si="36"/>
        <v>Städtisches Klinikum München GmbH Kreditorenbuchhaltung</v>
      </c>
      <c r="D782" t="s">
        <v>6758</v>
      </c>
      <c r="E782" s="5">
        <v>81737</v>
      </c>
      <c r="F782" t="s">
        <v>3232</v>
      </c>
      <c r="G782" t="s">
        <v>17324</v>
      </c>
      <c r="I782" t="s">
        <v>17387</v>
      </c>
      <c r="K782" t="s">
        <v>17387</v>
      </c>
      <c r="O782">
        <f t="shared" si="37"/>
        <v>1</v>
      </c>
      <c r="P782">
        <v>0</v>
      </c>
      <c r="Q782">
        <v>0</v>
      </c>
      <c r="R782" s="4">
        <v>0</v>
      </c>
      <c r="S782" t="s">
        <v>6760</v>
      </c>
      <c r="T782" s="1">
        <f t="shared" ca="1" si="38"/>
        <v>42211</v>
      </c>
      <c r="U782" s="1">
        <f t="shared" ca="1" si="38"/>
        <v>42211</v>
      </c>
      <c r="V782" t="s">
        <v>17387</v>
      </c>
      <c r="AB782" t="s">
        <v>6755</v>
      </c>
      <c r="AC782" t="s">
        <v>6756</v>
      </c>
      <c r="AD782" t="s">
        <v>6757</v>
      </c>
      <c r="AE782" t="s">
        <v>1058</v>
      </c>
      <c r="AN782" t="s">
        <v>32</v>
      </c>
      <c r="AO782">
        <v>0</v>
      </c>
      <c r="AP782">
        <v>0</v>
      </c>
      <c r="AQ782">
        <v>0</v>
      </c>
      <c r="AR782" t="s">
        <v>33</v>
      </c>
      <c r="AS782">
        <v>0</v>
      </c>
      <c r="AT782" t="s">
        <v>6759</v>
      </c>
      <c r="AU782" t="s">
        <v>32</v>
      </c>
    </row>
    <row r="783" spans="1:47" x14ac:dyDescent="0.25">
      <c r="A783">
        <v>3772</v>
      </c>
      <c r="B783">
        <v>10468</v>
      </c>
      <c r="C783" t="str">
        <f t="shared" si="36"/>
        <v xml:space="preserve">Klaus Stürmer Elektro + Großküchen </v>
      </c>
      <c r="D783" t="s">
        <v>6764</v>
      </c>
      <c r="E783" s="5">
        <v>81737</v>
      </c>
      <c r="F783" t="s">
        <v>3232</v>
      </c>
      <c r="G783" t="s">
        <v>17324</v>
      </c>
      <c r="H783" t="s">
        <v>6765</v>
      </c>
      <c r="I783" t="s">
        <v>17387</v>
      </c>
      <c r="J783" t="s">
        <v>6766</v>
      </c>
      <c r="K783" t="s">
        <v>17387</v>
      </c>
      <c r="O783">
        <f t="shared" si="37"/>
        <v>1</v>
      </c>
      <c r="P783">
        <v>0</v>
      </c>
      <c r="Q783">
        <v>0</v>
      </c>
      <c r="R783" s="4">
        <v>0</v>
      </c>
      <c r="T783" s="1">
        <f t="shared" ca="1" si="38"/>
        <v>42211</v>
      </c>
      <c r="U783" s="1">
        <f t="shared" ca="1" si="38"/>
        <v>42211</v>
      </c>
      <c r="V783" t="s">
        <v>17387</v>
      </c>
      <c r="AB783" t="s">
        <v>6761</v>
      </c>
      <c r="AC783" t="s">
        <v>6762</v>
      </c>
      <c r="AD783" t="s">
        <v>6763</v>
      </c>
      <c r="AF783" t="s">
        <v>5693</v>
      </c>
      <c r="AG783" t="s">
        <v>6767</v>
      </c>
      <c r="AO783">
        <v>0</v>
      </c>
      <c r="AP783">
        <v>0</v>
      </c>
      <c r="AQ783">
        <v>1797</v>
      </c>
      <c r="AR783" t="s">
        <v>33</v>
      </c>
      <c r="AS783">
        <v>0</v>
      </c>
      <c r="AT783" t="s">
        <v>6768</v>
      </c>
      <c r="AU783" t="s">
        <v>32</v>
      </c>
    </row>
    <row r="784" spans="1:47" x14ac:dyDescent="0.25">
      <c r="A784">
        <v>3773</v>
      </c>
      <c r="B784">
        <v>10938</v>
      </c>
      <c r="C784" t="str">
        <f t="shared" si="36"/>
        <v xml:space="preserve">Kath. Kirchenstiftung St. Philipp Neri </v>
      </c>
      <c r="D784" t="s">
        <v>6772</v>
      </c>
      <c r="E784" s="5">
        <v>81737</v>
      </c>
      <c r="F784" t="s">
        <v>3232</v>
      </c>
      <c r="G784" t="s">
        <v>17324</v>
      </c>
      <c r="I784" t="s">
        <v>17387</v>
      </c>
      <c r="K784" t="s">
        <v>17387</v>
      </c>
      <c r="O784">
        <f t="shared" si="37"/>
        <v>1</v>
      </c>
      <c r="P784">
        <v>0</v>
      </c>
      <c r="Q784">
        <v>0</v>
      </c>
      <c r="R784" s="4">
        <v>0</v>
      </c>
      <c r="T784" s="1">
        <f t="shared" ca="1" si="38"/>
        <v>42211</v>
      </c>
      <c r="U784" s="1">
        <f t="shared" ca="1" si="38"/>
        <v>42211</v>
      </c>
      <c r="V784" t="s">
        <v>17387</v>
      </c>
      <c r="AB784" t="s">
        <v>6769</v>
      </c>
      <c r="AC784" t="s">
        <v>6770</v>
      </c>
      <c r="AD784" t="s">
        <v>6771</v>
      </c>
      <c r="AL784" t="s">
        <v>32</v>
      </c>
      <c r="AO784">
        <v>0</v>
      </c>
      <c r="AP784">
        <v>12</v>
      </c>
      <c r="AQ784">
        <v>1280</v>
      </c>
      <c r="AR784" s="1">
        <v>39294</v>
      </c>
      <c r="AS784">
        <v>0</v>
      </c>
      <c r="AT784" t="s">
        <v>6773</v>
      </c>
      <c r="AU784" t="s">
        <v>32</v>
      </c>
    </row>
    <row r="785" spans="1:47" x14ac:dyDescent="0.25">
      <c r="A785">
        <v>3774</v>
      </c>
      <c r="B785">
        <v>10987</v>
      </c>
      <c r="C785" t="str">
        <f t="shared" si="36"/>
        <v xml:space="preserve">Gahrens + Battermann GmbH  </v>
      </c>
      <c r="D785" t="s">
        <v>6776</v>
      </c>
      <c r="E785" s="5">
        <v>81737</v>
      </c>
      <c r="F785" t="s">
        <v>3232</v>
      </c>
      <c r="G785" t="s">
        <v>17324</v>
      </c>
      <c r="H785" t="s">
        <v>6777</v>
      </c>
      <c r="I785" t="s">
        <v>17387</v>
      </c>
      <c r="J785" t="s">
        <v>6778</v>
      </c>
      <c r="K785" t="s">
        <v>17387</v>
      </c>
      <c r="O785">
        <f t="shared" si="37"/>
        <v>1</v>
      </c>
      <c r="P785">
        <v>0</v>
      </c>
      <c r="Q785">
        <v>0</v>
      </c>
      <c r="R785" s="4">
        <v>0</v>
      </c>
      <c r="T785" s="1">
        <f t="shared" ca="1" si="38"/>
        <v>42211</v>
      </c>
      <c r="U785" s="1">
        <f t="shared" ca="1" si="38"/>
        <v>42211</v>
      </c>
      <c r="V785" t="s">
        <v>17387</v>
      </c>
      <c r="AB785" t="s">
        <v>6774</v>
      </c>
      <c r="AC785" t="s">
        <v>6775</v>
      </c>
      <c r="AF785" t="s">
        <v>6779</v>
      </c>
      <c r="AG785" t="s">
        <v>6780</v>
      </c>
      <c r="AL785" t="s">
        <v>32</v>
      </c>
      <c r="AO785">
        <v>0</v>
      </c>
      <c r="AP785">
        <v>2</v>
      </c>
      <c r="AQ785">
        <v>5273</v>
      </c>
      <c r="AR785" s="1">
        <v>40107</v>
      </c>
      <c r="AS785">
        <v>1</v>
      </c>
      <c r="AT785" t="s">
        <v>6781</v>
      </c>
      <c r="AU785" t="s">
        <v>32</v>
      </c>
    </row>
    <row r="786" spans="1:47" x14ac:dyDescent="0.25">
      <c r="A786">
        <v>3775</v>
      </c>
      <c r="B786">
        <v>11081</v>
      </c>
      <c r="C786" t="str">
        <f t="shared" si="36"/>
        <v xml:space="preserve">Caritas-Altenheim St. Michael </v>
      </c>
      <c r="D786" t="s">
        <v>6785</v>
      </c>
      <c r="E786" s="5">
        <v>81737</v>
      </c>
      <c r="F786" t="s">
        <v>3232</v>
      </c>
      <c r="G786" t="s">
        <v>17324</v>
      </c>
      <c r="H786" t="s">
        <v>6786</v>
      </c>
      <c r="I786" t="s">
        <v>17387</v>
      </c>
      <c r="J786" t="s">
        <v>6787</v>
      </c>
      <c r="K786" t="s">
        <v>17387</v>
      </c>
      <c r="O786">
        <f t="shared" si="37"/>
        <v>1</v>
      </c>
      <c r="P786">
        <v>0</v>
      </c>
      <c r="Q786">
        <v>0</v>
      </c>
      <c r="R786" s="4">
        <v>0</v>
      </c>
      <c r="T786" s="1">
        <f t="shared" ca="1" si="38"/>
        <v>42211</v>
      </c>
      <c r="U786" s="1">
        <f t="shared" ca="1" si="38"/>
        <v>42211</v>
      </c>
      <c r="V786" t="s">
        <v>17387</v>
      </c>
      <c r="W786" t="s">
        <v>3844</v>
      </c>
      <c r="X786" t="s">
        <v>6789</v>
      </c>
      <c r="Y786" t="s">
        <v>3845</v>
      </c>
      <c r="AB786" t="s">
        <v>6782</v>
      </c>
      <c r="AC786" t="s">
        <v>6783</v>
      </c>
      <c r="AD786" t="s">
        <v>6784</v>
      </c>
      <c r="AF786" t="s">
        <v>6788</v>
      </c>
      <c r="AL786" t="s">
        <v>32</v>
      </c>
      <c r="AM786" t="s">
        <v>32</v>
      </c>
      <c r="AO786">
        <v>0</v>
      </c>
      <c r="AP786">
        <v>27</v>
      </c>
      <c r="AQ786">
        <v>8239</v>
      </c>
      <c r="AR786" s="1">
        <v>37502</v>
      </c>
      <c r="AS786">
        <v>0</v>
      </c>
      <c r="AT786" t="s">
        <v>6790</v>
      </c>
      <c r="AU786" t="s">
        <v>32</v>
      </c>
    </row>
    <row r="787" spans="1:47" x14ac:dyDescent="0.25">
      <c r="A787">
        <v>3776</v>
      </c>
      <c r="B787">
        <v>11167</v>
      </c>
      <c r="C787" t="str">
        <f t="shared" si="36"/>
        <v>Wacker-Chemie AG Abtl. BIL (Lief.-Nr. 25014498)</v>
      </c>
      <c r="D787" t="s">
        <v>6794</v>
      </c>
      <c r="E787" s="5">
        <v>81737</v>
      </c>
      <c r="F787" t="s">
        <v>3232</v>
      </c>
      <c r="G787" t="s">
        <v>17324</v>
      </c>
      <c r="H787" t="s">
        <v>6795</v>
      </c>
      <c r="I787" t="s">
        <v>17387</v>
      </c>
      <c r="J787" t="s">
        <v>6796</v>
      </c>
      <c r="K787" t="s">
        <v>17387</v>
      </c>
      <c r="O787">
        <f t="shared" si="37"/>
        <v>1</v>
      </c>
      <c r="P787">
        <v>0</v>
      </c>
      <c r="Q787">
        <v>0</v>
      </c>
      <c r="R787" s="4">
        <v>0</v>
      </c>
      <c r="S787" t="s">
        <v>6804</v>
      </c>
      <c r="T787" s="1">
        <f t="shared" ca="1" si="38"/>
        <v>42211</v>
      </c>
      <c r="U787" s="1">
        <f t="shared" ca="1" si="38"/>
        <v>42211</v>
      </c>
      <c r="V787" t="s">
        <v>17387</v>
      </c>
      <c r="AB787" t="s">
        <v>6791</v>
      </c>
      <c r="AC787" t="s">
        <v>6792</v>
      </c>
      <c r="AD787" t="s">
        <v>6793</v>
      </c>
      <c r="AE787" t="s">
        <v>6084</v>
      </c>
      <c r="AF787" t="s">
        <v>6797</v>
      </c>
      <c r="AG787" t="s">
        <v>6798</v>
      </c>
      <c r="AH787" t="s">
        <v>6799</v>
      </c>
      <c r="AI787" t="s">
        <v>6800</v>
      </c>
      <c r="AJ787" t="s">
        <v>6801</v>
      </c>
      <c r="AK787" t="s">
        <v>6802</v>
      </c>
      <c r="AL787" t="s">
        <v>32</v>
      </c>
      <c r="AO787">
        <v>7</v>
      </c>
      <c r="AP787">
        <v>188</v>
      </c>
      <c r="AQ787">
        <v>45933</v>
      </c>
      <c r="AR787" s="1">
        <v>42185</v>
      </c>
      <c r="AS787">
        <v>2</v>
      </c>
      <c r="AT787" t="s">
        <v>6803</v>
      </c>
      <c r="AU787" t="s">
        <v>32</v>
      </c>
    </row>
    <row r="788" spans="1:47" x14ac:dyDescent="0.25">
      <c r="A788">
        <v>3777</v>
      </c>
      <c r="B788">
        <v>11261</v>
      </c>
      <c r="C788" t="str">
        <f t="shared" si="36"/>
        <v xml:space="preserve">Paul Ebner  </v>
      </c>
      <c r="D788" t="s">
        <v>6807</v>
      </c>
      <c r="E788" s="5">
        <v>81737</v>
      </c>
      <c r="F788" t="s">
        <v>3232</v>
      </c>
      <c r="G788" t="s">
        <v>17324</v>
      </c>
      <c r="H788" t="s">
        <v>6808</v>
      </c>
      <c r="I788" t="s">
        <v>17387</v>
      </c>
      <c r="J788" t="s">
        <v>6809</v>
      </c>
      <c r="K788" t="s">
        <v>17387</v>
      </c>
      <c r="O788">
        <f t="shared" si="37"/>
        <v>1</v>
      </c>
      <c r="P788">
        <v>0</v>
      </c>
      <c r="Q788">
        <v>0</v>
      </c>
      <c r="R788" s="4">
        <v>0</v>
      </c>
      <c r="T788" s="1">
        <f t="shared" ca="1" si="38"/>
        <v>42211</v>
      </c>
      <c r="U788" s="1">
        <f t="shared" ca="1" si="38"/>
        <v>42211</v>
      </c>
      <c r="V788" t="s">
        <v>17387</v>
      </c>
      <c r="W788" t="s">
        <v>6811</v>
      </c>
      <c r="X788">
        <v>53112</v>
      </c>
      <c r="Y788" t="s">
        <v>6812</v>
      </c>
      <c r="AB788" t="s">
        <v>6805</v>
      </c>
      <c r="AC788" t="s">
        <v>6806</v>
      </c>
      <c r="AG788" t="s">
        <v>6810</v>
      </c>
      <c r="AL788" t="s">
        <v>32</v>
      </c>
      <c r="AM788" t="s">
        <v>32</v>
      </c>
      <c r="AO788">
        <v>0</v>
      </c>
      <c r="AP788">
        <v>6</v>
      </c>
      <c r="AQ788">
        <v>3354</v>
      </c>
      <c r="AR788" s="1">
        <v>38625</v>
      </c>
      <c r="AS788">
        <v>0</v>
      </c>
      <c r="AT788" t="s">
        <v>6813</v>
      </c>
      <c r="AU788" t="s">
        <v>32</v>
      </c>
    </row>
    <row r="789" spans="1:47" x14ac:dyDescent="0.25">
      <c r="A789">
        <v>3778</v>
      </c>
      <c r="B789">
        <v>11349</v>
      </c>
      <c r="C789" t="str">
        <f t="shared" si="36"/>
        <v xml:space="preserve">Bayerische Beamten Versicherung AG </v>
      </c>
      <c r="D789" t="s">
        <v>6817</v>
      </c>
      <c r="E789" s="5">
        <v>81737</v>
      </c>
      <c r="F789" t="s">
        <v>3232</v>
      </c>
      <c r="G789" t="s">
        <v>17324</v>
      </c>
      <c r="I789" t="s">
        <v>17387</v>
      </c>
      <c r="K789" t="s">
        <v>17387</v>
      </c>
      <c r="O789">
        <f t="shared" si="37"/>
        <v>1</v>
      </c>
      <c r="P789">
        <v>0</v>
      </c>
      <c r="Q789">
        <v>0</v>
      </c>
      <c r="R789" s="4">
        <v>0</v>
      </c>
      <c r="T789" s="1">
        <f t="shared" ca="1" si="38"/>
        <v>42211</v>
      </c>
      <c r="U789" s="1">
        <f t="shared" ca="1" si="38"/>
        <v>42211</v>
      </c>
      <c r="V789" t="s">
        <v>17387</v>
      </c>
      <c r="AB789" t="s">
        <v>6814</v>
      </c>
      <c r="AC789" t="s">
        <v>6815</v>
      </c>
      <c r="AD789" t="s">
        <v>6816</v>
      </c>
      <c r="AL789" t="s">
        <v>32</v>
      </c>
      <c r="AO789">
        <v>0</v>
      </c>
      <c r="AP789">
        <v>0</v>
      </c>
      <c r="AQ789">
        <v>0</v>
      </c>
      <c r="AR789" t="s">
        <v>33</v>
      </c>
      <c r="AS789">
        <v>0</v>
      </c>
      <c r="AT789" t="s">
        <v>6818</v>
      </c>
      <c r="AU789" t="s">
        <v>32</v>
      </c>
    </row>
    <row r="790" spans="1:47" x14ac:dyDescent="0.25">
      <c r="A790">
        <v>3779</v>
      </c>
      <c r="B790">
        <v>11470</v>
      </c>
      <c r="C790" t="str">
        <f t="shared" si="36"/>
        <v xml:space="preserve">Interkulturelle Bildung in München e.V. </v>
      </c>
      <c r="D790" t="s">
        <v>6821</v>
      </c>
      <c r="E790" s="5">
        <v>81737</v>
      </c>
      <c r="F790" t="s">
        <v>3232</v>
      </c>
      <c r="G790" t="s">
        <v>17324</v>
      </c>
      <c r="I790" t="s">
        <v>17387</v>
      </c>
      <c r="J790" t="s">
        <v>6822</v>
      </c>
      <c r="K790" t="s">
        <v>17387</v>
      </c>
      <c r="L790" t="s">
        <v>6823</v>
      </c>
      <c r="O790">
        <f t="shared" si="37"/>
        <v>1</v>
      </c>
      <c r="P790">
        <v>0</v>
      </c>
      <c r="Q790">
        <v>0</v>
      </c>
      <c r="R790" s="4">
        <v>0</v>
      </c>
      <c r="T790" s="1">
        <f t="shared" ca="1" si="38"/>
        <v>42211</v>
      </c>
      <c r="U790" s="1">
        <f t="shared" ca="1" si="38"/>
        <v>42211</v>
      </c>
      <c r="V790" t="s">
        <v>17387</v>
      </c>
      <c r="W790" t="s">
        <v>5426</v>
      </c>
      <c r="X790">
        <v>7916108</v>
      </c>
      <c r="Y790" t="s">
        <v>3218</v>
      </c>
      <c r="AB790" t="s">
        <v>6819</v>
      </c>
      <c r="AC790" t="s">
        <v>6820</v>
      </c>
      <c r="AD790" t="s">
        <v>3534</v>
      </c>
      <c r="AF790" t="s">
        <v>6824</v>
      </c>
      <c r="AG790" t="s">
        <v>6825</v>
      </c>
      <c r="AL790" t="s">
        <v>32</v>
      </c>
      <c r="AM790" t="s">
        <v>32</v>
      </c>
      <c r="AO790">
        <v>2</v>
      </c>
      <c r="AP790">
        <v>6</v>
      </c>
      <c r="AQ790">
        <v>5419</v>
      </c>
      <c r="AR790" s="1">
        <v>41438</v>
      </c>
      <c r="AS790">
        <v>2</v>
      </c>
      <c r="AT790" t="s">
        <v>6826</v>
      </c>
      <c r="AU790" t="s">
        <v>32</v>
      </c>
    </row>
    <row r="791" spans="1:47" x14ac:dyDescent="0.25">
      <c r="A791">
        <v>3780</v>
      </c>
      <c r="B791">
        <v>11529</v>
      </c>
      <c r="C791" t="str">
        <f t="shared" si="36"/>
        <v xml:space="preserve">Hörmann Fassadentechnik GmbH </v>
      </c>
      <c r="D791" t="s">
        <v>6830</v>
      </c>
      <c r="E791" s="5">
        <v>81737</v>
      </c>
      <c r="F791" t="s">
        <v>3232</v>
      </c>
      <c r="G791" t="s">
        <v>17324</v>
      </c>
      <c r="H791" t="s">
        <v>6831</v>
      </c>
      <c r="I791" t="s">
        <v>17387</v>
      </c>
      <c r="J791" t="s">
        <v>6832</v>
      </c>
      <c r="K791" t="s">
        <v>17387</v>
      </c>
      <c r="O791">
        <f t="shared" si="37"/>
        <v>1</v>
      </c>
      <c r="P791">
        <v>0</v>
      </c>
      <c r="Q791">
        <v>0</v>
      </c>
      <c r="R791" s="4">
        <v>0</v>
      </c>
      <c r="T791" s="1">
        <f t="shared" ca="1" si="38"/>
        <v>42211</v>
      </c>
      <c r="U791" s="1">
        <f t="shared" ca="1" si="38"/>
        <v>42211</v>
      </c>
      <c r="V791" t="s">
        <v>17387</v>
      </c>
      <c r="AB791" t="s">
        <v>6827</v>
      </c>
      <c r="AC791" t="s">
        <v>6828</v>
      </c>
      <c r="AD791" t="s">
        <v>6829</v>
      </c>
      <c r="AF791" t="s">
        <v>5876</v>
      </c>
      <c r="AG791" t="s">
        <v>6833</v>
      </c>
      <c r="AL791" t="s">
        <v>32</v>
      </c>
      <c r="AO791">
        <v>0</v>
      </c>
      <c r="AP791">
        <v>0</v>
      </c>
      <c r="AQ791">
        <v>3900</v>
      </c>
      <c r="AR791" t="s">
        <v>33</v>
      </c>
      <c r="AS791">
        <v>0</v>
      </c>
      <c r="AT791" t="s">
        <v>6834</v>
      </c>
      <c r="AU791" t="s">
        <v>32</v>
      </c>
    </row>
    <row r="792" spans="1:47" x14ac:dyDescent="0.25">
      <c r="A792">
        <v>3781</v>
      </c>
      <c r="B792">
        <v>11139</v>
      </c>
      <c r="C792" t="str">
        <f t="shared" si="36"/>
        <v xml:space="preserve">Heim &amp; Leben Immobilienvermittl. GmbH </v>
      </c>
      <c r="D792" t="s">
        <v>6838</v>
      </c>
      <c r="E792" s="5">
        <v>81739</v>
      </c>
      <c r="F792" t="s">
        <v>3232</v>
      </c>
      <c r="G792" t="s">
        <v>17324</v>
      </c>
      <c r="H792" t="s">
        <v>6839</v>
      </c>
      <c r="I792" t="s">
        <v>17387</v>
      </c>
      <c r="J792" t="s">
        <v>6840</v>
      </c>
      <c r="K792" t="s">
        <v>17387</v>
      </c>
      <c r="M792" s="2"/>
      <c r="N792" s="2"/>
      <c r="O792">
        <f t="shared" si="37"/>
        <v>1</v>
      </c>
      <c r="P792">
        <v>0</v>
      </c>
      <c r="Q792">
        <v>0</v>
      </c>
      <c r="R792" s="4">
        <v>0</v>
      </c>
      <c r="T792" s="1">
        <f t="shared" ca="1" si="38"/>
        <v>42211</v>
      </c>
      <c r="U792" s="1">
        <f t="shared" ca="1" si="38"/>
        <v>42211</v>
      </c>
      <c r="V792" t="s">
        <v>17387</v>
      </c>
      <c r="W792" t="s">
        <v>784</v>
      </c>
      <c r="X792" s="2">
        <v>571180900</v>
      </c>
      <c r="Y792" t="s">
        <v>6843</v>
      </c>
      <c r="AB792" t="s">
        <v>6835</v>
      </c>
      <c r="AC792" t="s">
        <v>6836</v>
      </c>
      <c r="AD792" t="s">
        <v>6837</v>
      </c>
      <c r="AF792" t="s">
        <v>6841</v>
      </c>
      <c r="AG792" t="s">
        <v>6842</v>
      </c>
      <c r="AL792" t="s">
        <v>32</v>
      </c>
      <c r="AM792" t="s">
        <v>568</v>
      </c>
      <c r="AO792">
        <v>0</v>
      </c>
      <c r="AP792">
        <v>21</v>
      </c>
      <c r="AQ792">
        <v>4692</v>
      </c>
      <c r="AR792" s="1">
        <v>38077</v>
      </c>
      <c r="AS792">
        <v>8</v>
      </c>
      <c r="AT792" t="s">
        <v>6844</v>
      </c>
      <c r="AU792" t="s">
        <v>32</v>
      </c>
    </row>
    <row r="793" spans="1:47" x14ac:dyDescent="0.25">
      <c r="A793">
        <v>3782</v>
      </c>
      <c r="B793">
        <v>10345</v>
      </c>
      <c r="C793" t="str">
        <f t="shared" si="36"/>
        <v>Messe München GmbH Abt. Finanzen (Lief.-Nr. 98696)</v>
      </c>
      <c r="D793" t="s">
        <v>6849</v>
      </c>
      <c r="E793" s="5">
        <v>81823</v>
      </c>
      <c r="F793" t="s">
        <v>3232</v>
      </c>
      <c r="G793" t="s">
        <v>17324</v>
      </c>
      <c r="I793" t="s">
        <v>17387</v>
      </c>
      <c r="K793" t="s">
        <v>17387</v>
      </c>
      <c r="L793" t="s">
        <v>6850</v>
      </c>
      <c r="O793">
        <f t="shared" si="37"/>
        <v>1</v>
      </c>
      <c r="P793">
        <v>0</v>
      </c>
      <c r="Q793">
        <v>0</v>
      </c>
      <c r="R793" s="4">
        <v>20</v>
      </c>
      <c r="S793" t="s">
        <v>6855</v>
      </c>
      <c r="T793" s="1">
        <f t="shared" ca="1" si="38"/>
        <v>42211</v>
      </c>
      <c r="U793" s="1">
        <f t="shared" ca="1" si="38"/>
        <v>42211</v>
      </c>
      <c r="V793" t="s">
        <v>17387</v>
      </c>
      <c r="AB793" t="s">
        <v>6845</v>
      </c>
      <c r="AC793" t="s">
        <v>6846</v>
      </c>
      <c r="AD793" t="s">
        <v>6847</v>
      </c>
      <c r="AE793" t="s">
        <v>6848</v>
      </c>
      <c r="AF793" t="s">
        <v>6851</v>
      </c>
      <c r="AG793" t="s">
        <v>6852</v>
      </c>
      <c r="AH793" t="s">
        <v>6853</v>
      </c>
      <c r="AL793" t="s">
        <v>32</v>
      </c>
      <c r="AO793">
        <v>4</v>
      </c>
      <c r="AP793">
        <v>19</v>
      </c>
      <c r="AQ793">
        <v>13449</v>
      </c>
      <c r="AR793" s="1">
        <v>40773</v>
      </c>
      <c r="AS793">
        <v>0</v>
      </c>
      <c r="AT793" t="s">
        <v>6854</v>
      </c>
      <c r="AU793" t="s">
        <v>32</v>
      </c>
    </row>
    <row r="794" spans="1:47" x14ac:dyDescent="0.25">
      <c r="A794">
        <v>3783</v>
      </c>
      <c r="B794">
        <v>10026</v>
      </c>
      <c r="C794" t="str">
        <f t="shared" si="36"/>
        <v xml:space="preserve">Heinrich Höpfl Malereibetrieb </v>
      </c>
      <c r="D794" t="s">
        <v>6859</v>
      </c>
      <c r="E794" s="5">
        <v>81825</v>
      </c>
      <c r="F794" t="s">
        <v>3232</v>
      </c>
      <c r="G794" t="s">
        <v>17324</v>
      </c>
      <c r="H794" t="s">
        <v>6860</v>
      </c>
      <c r="I794" t="s">
        <v>17387</v>
      </c>
      <c r="J794" t="s">
        <v>6861</v>
      </c>
      <c r="K794" t="s">
        <v>17387</v>
      </c>
      <c r="O794">
        <f t="shared" si="37"/>
        <v>1</v>
      </c>
      <c r="P794">
        <v>0</v>
      </c>
      <c r="Q794">
        <v>0</v>
      </c>
      <c r="R794" s="4">
        <v>0</v>
      </c>
      <c r="T794" s="1">
        <f t="shared" ca="1" si="38"/>
        <v>42211</v>
      </c>
      <c r="U794" s="1">
        <f t="shared" ca="1" si="38"/>
        <v>42211</v>
      </c>
      <c r="V794" t="s">
        <v>17387</v>
      </c>
      <c r="AB794" t="s">
        <v>6856</v>
      </c>
      <c r="AC794" t="s">
        <v>6857</v>
      </c>
      <c r="AD794" t="s">
        <v>6858</v>
      </c>
      <c r="AF794" t="s">
        <v>6862</v>
      </c>
      <c r="AG794" t="s">
        <v>6863</v>
      </c>
      <c r="AN794" t="s">
        <v>32</v>
      </c>
      <c r="AO794">
        <v>0</v>
      </c>
      <c r="AP794">
        <v>59</v>
      </c>
      <c r="AQ794">
        <v>4183</v>
      </c>
      <c r="AR794" s="1">
        <v>39172</v>
      </c>
      <c r="AS794">
        <v>17</v>
      </c>
      <c r="AT794" t="s">
        <v>6864</v>
      </c>
      <c r="AU794" t="s">
        <v>32</v>
      </c>
    </row>
    <row r="795" spans="1:47" x14ac:dyDescent="0.25">
      <c r="A795">
        <v>3784</v>
      </c>
      <c r="B795">
        <v>10087</v>
      </c>
      <c r="C795" t="str">
        <f t="shared" si="36"/>
        <v xml:space="preserve">MTG  Kommunikations- Technik GmbH </v>
      </c>
      <c r="D795" t="s">
        <v>6868</v>
      </c>
      <c r="E795" s="5">
        <v>81825</v>
      </c>
      <c r="F795" t="s">
        <v>3232</v>
      </c>
      <c r="G795" t="s">
        <v>17324</v>
      </c>
      <c r="H795" t="s">
        <v>6869</v>
      </c>
      <c r="I795" t="s">
        <v>17387</v>
      </c>
      <c r="J795" t="s">
        <v>6870</v>
      </c>
      <c r="K795" t="s">
        <v>17387</v>
      </c>
      <c r="L795" t="s">
        <v>6871</v>
      </c>
      <c r="O795">
        <f t="shared" si="37"/>
        <v>1</v>
      </c>
      <c r="P795">
        <v>0</v>
      </c>
      <c r="Q795">
        <v>0</v>
      </c>
      <c r="R795" s="4">
        <v>25</v>
      </c>
      <c r="S795" t="s">
        <v>6877</v>
      </c>
      <c r="T795" s="1">
        <f t="shared" ca="1" si="38"/>
        <v>42211</v>
      </c>
      <c r="U795" s="1">
        <f t="shared" ca="1" si="38"/>
        <v>42211</v>
      </c>
      <c r="V795" t="s">
        <v>17387</v>
      </c>
      <c r="W795" t="s">
        <v>3844</v>
      </c>
      <c r="X795">
        <v>44130888</v>
      </c>
      <c r="Y795" t="s">
        <v>3845</v>
      </c>
      <c r="AB795" t="s">
        <v>6865</v>
      </c>
      <c r="AC795" t="s">
        <v>6866</v>
      </c>
      <c r="AD795" t="s">
        <v>6867</v>
      </c>
      <c r="AF795" t="s">
        <v>6872</v>
      </c>
      <c r="AG795" t="s">
        <v>6873</v>
      </c>
      <c r="AH795" t="s">
        <v>6874</v>
      </c>
      <c r="AJ795" t="s">
        <v>6875</v>
      </c>
      <c r="AL795" t="s">
        <v>32</v>
      </c>
      <c r="AM795" t="s">
        <v>568</v>
      </c>
      <c r="AO795">
        <v>0</v>
      </c>
      <c r="AP795">
        <v>72</v>
      </c>
      <c r="AQ795">
        <v>19961</v>
      </c>
      <c r="AR795" s="1">
        <v>39782</v>
      </c>
      <c r="AS795">
        <v>5</v>
      </c>
      <c r="AT795" t="s">
        <v>6876</v>
      </c>
      <c r="AU795" t="s">
        <v>32</v>
      </c>
    </row>
    <row r="796" spans="1:47" x14ac:dyDescent="0.25">
      <c r="A796">
        <v>3785</v>
      </c>
      <c r="B796">
        <v>10214</v>
      </c>
      <c r="C796" t="str">
        <f t="shared" si="36"/>
        <v xml:space="preserve">BET GmbH  </v>
      </c>
      <c r="D796" t="s">
        <v>6880</v>
      </c>
      <c r="E796" s="5">
        <v>81825</v>
      </c>
      <c r="F796" t="s">
        <v>3232</v>
      </c>
      <c r="G796" t="s">
        <v>17324</v>
      </c>
      <c r="H796" t="s">
        <v>6881</v>
      </c>
      <c r="I796" t="s">
        <v>17387</v>
      </c>
      <c r="J796" t="s">
        <v>6882</v>
      </c>
      <c r="K796" t="s">
        <v>17387</v>
      </c>
      <c r="O796">
        <f t="shared" si="37"/>
        <v>1</v>
      </c>
      <c r="P796">
        <v>0</v>
      </c>
      <c r="Q796">
        <v>0</v>
      </c>
      <c r="R796" s="4">
        <v>0</v>
      </c>
      <c r="T796" s="1">
        <f t="shared" ca="1" si="38"/>
        <v>42211</v>
      </c>
      <c r="U796" s="1">
        <f t="shared" ca="1" si="38"/>
        <v>42211</v>
      </c>
      <c r="V796" t="s">
        <v>17387</v>
      </c>
      <c r="AB796" t="s">
        <v>6878</v>
      </c>
      <c r="AC796" t="s">
        <v>6879</v>
      </c>
      <c r="AF796" t="s">
        <v>5876</v>
      </c>
      <c r="AG796" t="s">
        <v>6883</v>
      </c>
      <c r="AH796" t="s">
        <v>6884</v>
      </c>
      <c r="AL796" t="s">
        <v>568</v>
      </c>
      <c r="AO796">
        <v>0</v>
      </c>
      <c r="AP796">
        <v>0</v>
      </c>
      <c r="AQ796">
        <v>5477</v>
      </c>
      <c r="AR796" t="s">
        <v>33</v>
      </c>
      <c r="AS796">
        <v>0</v>
      </c>
      <c r="AT796" t="s">
        <v>6885</v>
      </c>
      <c r="AU796" t="s">
        <v>32</v>
      </c>
    </row>
    <row r="797" spans="1:47" x14ac:dyDescent="0.25">
      <c r="A797">
        <v>3786</v>
      </c>
      <c r="B797">
        <v>10240</v>
      </c>
      <c r="C797" t="str">
        <f t="shared" si="36"/>
        <v xml:space="preserve">Eckl Robert jun.  </v>
      </c>
      <c r="D797" t="s">
        <v>6888</v>
      </c>
      <c r="E797" s="5">
        <v>81825</v>
      </c>
      <c r="F797" t="s">
        <v>3232</v>
      </c>
      <c r="G797" t="s">
        <v>17324</v>
      </c>
      <c r="I797" t="s">
        <v>17387</v>
      </c>
      <c r="K797" t="s">
        <v>17387</v>
      </c>
      <c r="L797" t="s">
        <v>6889</v>
      </c>
      <c r="O797">
        <f t="shared" si="37"/>
        <v>1</v>
      </c>
      <c r="P797">
        <v>0</v>
      </c>
      <c r="Q797">
        <v>0</v>
      </c>
      <c r="R797" s="4">
        <v>0</v>
      </c>
      <c r="T797" s="1">
        <f t="shared" ca="1" si="38"/>
        <v>42211</v>
      </c>
      <c r="U797" s="1">
        <f t="shared" ca="1" si="38"/>
        <v>42211</v>
      </c>
      <c r="V797" t="s">
        <v>17387</v>
      </c>
      <c r="AB797" t="s">
        <v>6886</v>
      </c>
      <c r="AC797" t="s">
        <v>6887</v>
      </c>
      <c r="AF797" t="s">
        <v>6890</v>
      </c>
      <c r="AG797" t="s">
        <v>6891</v>
      </c>
      <c r="AL797" t="s">
        <v>32</v>
      </c>
      <c r="AO797">
        <v>1</v>
      </c>
      <c r="AP797">
        <v>0</v>
      </c>
      <c r="AQ797">
        <v>7340</v>
      </c>
      <c r="AR797" t="s">
        <v>33</v>
      </c>
      <c r="AS797">
        <v>0</v>
      </c>
      <c r="AT797" t="s">
        <v>6892</v>
      </c>
      <c r="AU797" t="s">
        <v>32</v>
      </c>
    </row>
    <row r="798" spans="1:47" x14ac:dyDescent="0.25">
      <c r="A798">
        <v>3787</v>
      </c>
      <c r="B798">
        <v>10459</v>
      </c>
      <c r="C798" t="str">
        <f t="shared" si="36"/>
        <v xml:space="preserve">Dürmeier Peter Handelsvertretung </v>
      </c>
      <c r="D798" t="s">
        <v>6896</v>
      </c>
      <c r="E798" s="5">
        <v>81825</v>
      </c>
      <c r="F798" t="s">
        <v>3232</v>
      </c>
      <c r="G798" t="s">
        <v>17324</v>
      </c>
      <c r="H798" t="s">
        <v>6897</v>
      </c>
      <c r="I798" t="s">
        <v>17387</v>
      </c>
      <c r="J798" t="s">
        <v>6898</v>
      </c>
      <c r="K798" t="s">
        <v>17387</v>
      </c>
      <c r="O798">
        <f t="shared" si="37"/>
        <v>1</v>
      </c>
      <c r="P798">
        <v>0</v>
      </c>
      <c r="Q798">
        <v>0</v>
      </c>
      <c r="R798" s="4">
        <v>15</v>
      </c>
      <c r="T798" s="1">
        <f t="shared" ca="1" si="38"/>
        <v>42211</v>
      </c>
      <c r="U798" s="1">
        <f t="shared" ca="1" si="38"/>
        <v>42211</v>
      </c>
      <c r="V798" t="s">
        <v>17387</v>
      </c>
      <c r="AB798" t="s">
        <v>6893</v>
      </c>
      <c r="AC798" t="s">
        <v>6894</v>
      </c>
      <c r="AD798" t="s">
        <v>6895</v>
      </c>
      <c r="AF798" t="s">
        <v>6899</v>
      </c>
      <c r="AG798" t="s">
        <v>6900</v>
      </c>
      <c r="AL798" t="s">
        <v>32</v>
      </c>
      <c r="AO798">
        <v>1</v>
      </c>
      <c r="AP798">
        <v>24</v>
      </c>
      <c r="AQ798">
        <v>14916</v>
      </c>
      <c r="AR798" s="1">
        <v>41867</v>
      </c>
      <c r="AS798">
        <v>1</v>
      </c>
      <c r="AT798" t="s">
        <v>6901</v>
      </c>
      <c r="AU798" t="s">
        <v>32</v>
      </c>
    </row>
    <row r="799" spans="1:47" x14ac:dyDescent="0.25">
      <c r="A799">
        <v>3788</v>
      </c>
      <c r="B799">
        <v>10692</v>
      </c>
      <c r="C799" t="str">
        <f t="shared" si="36"/>
        <v xml:space="preserve">Eckl Robert  </v>
      </c>
      <c r="D799" t="s">
        <v>6888</v>
      </c>
      <c r="E799" s="5">
        <v>81825</v>
      </c>
      <c r="F799" t="s">
        <v>3232</v>
      </c>
      <c r="G799" t="s">
        <v>17324</v>
      </c>
      <c r="I799" t="s">
        <v>17387</v>
      </c>
      <c r="K799" t="s">
        <v>17387</v>
      </c>
      <c r="O799">
        <f t="shared" si="37"/>
        <v>1</v>
      </c>
      <c r="P799">
        <v>0</v>
      </c>
      <c r="Q799">
        <v>0</v>
      </c>
      <c r="R799" s="4">
        <v>0</v>
      </c>
      <c r="T799" s="1">
        <f t="shared" ca="1" si="38"/>
        <v>42211</v>
      </c>
      <c r="U799" s="1">
        <f t="shared" ca="1" si="38"/>
        <v>42211</v>
      </c>
      <c r="V799" t="s">
        <v>17387</v>
      </c>
      <c r="AB799" t="s">
        <v>6902</v>
      </c>
      <c r="AC799" t="s">
        <v>6903</v>
      </c>
      <c r="AL799" t="s">
        <v>32</v>
      </c>
      <c r="AO799">
        <v>1</v>
      </c>
      <c r="AP799">
        <v>0</v>
      </c>
      <c r="AQ799">
        <v>0</v>
      </c>
      <c r="AR799" t="s">
        <v>33</v>
      </c>
      <c r="AS799">
        <v>0</v>
      </c>
      <c r="AT799" t="s">
        <v>6904</v>
      </c>
      <c r="AU799" t="s">
        <v>32</v>
      </c>
    </row>
    <row r="800" spans="1:47" x14ac:dyDescent="0.25">
      <c r="A800">
        <v>3789</v>
      </c>
      <c r="B800">
        <v>11053</v>
      </c>
      <c r="C800" t="str">
        <f t="shared" si="36"/>
        <v xml:space="preserve">Robert Jakob  </v>
      </c>
      <c r="D800" t="s">
        <v>6907</v>
      </c>
      <c r="E800" s="5">
        <v>81825</v>
      </c>
      <c r="F800" t="s">
        <v>3232</v>
      </c>
      <c r="G800" t="s">
        <v>17324</v>
      </c>
      <c r="H800" t="s">
        <v>6908</v>
      </c>
      <c r="I800" t="s">
        <v>17387</v>
      </c>
      <c r="J800" t="s">
        <v>6909</v>
      </c>
      <c r="K800" t="s">
        <v>17387</v>
      </c>
      <c r="O800">
        <f t="shared" si="37"/>
        <v>1</v>
      </c>
      <c r="P800">
        <v>0</v>
      </c>
      <c r="Q800">
        <v>0</v>
      </c>
      <c r="R800" s="4">
        <v>0</v>
      </c>
      <c r="T800" s="1">
        <f t="shared" ca="1" si="38"/>
        <v>42211</v>
      </c>
      <c r="U800" s="1">
        <f t="shared" ca="1" si="38"/>
        <v>42211</v>
      </c>
      <c r="V800" t="s">
        <v>17387</v>
      </c>
      <c r="AB800" t="s">
        <v>6905</v>
      </c>
      <c r="AC800" t="s">
        <v>6906</v>
      </c>
      <c r="AF800" t="s">
        <v>6910</v>
      </c>
      <c r="AG800" t="s">
        <v>6911</v>
      </c>
      <c r="AL800" t="s">
        <v>32</v>
      </c>
      <c r="AM800" t="s">
        <v>568</v>
      </c>
      <c r="AO800">
        <v>0</v>
      </c>
      <c r="AP800">
        <v>0</v>
      </c>
      <c r="AQ800">
        <v>1852</v>
      </c>
      <c r="AR800" t="s">
        <v>33</v>
      </c>
      <c r="AS800">
        <v>0</v>
      </c>
      <c r="AT800" t="s">
        <v>6912</v>
      </c>
      <c r="AU800" t="s">
        <v>32</v>
      </c>
    </row>
    <row r="801" spans="1:47" x14ac:dyDescent="0.25">
      <c r="A801">
        <v>3790</v>
      </c>
      <c r="B801">
        <v>11159</v>
      </c>
      <c r="C801" t="str">
        <f t="shared" si="36"/>
        <v>Wurst- und Hühnerbraterei Heinz Heilmeier oHG</v>
      </c>
      <c r="D801" t="s">
        <v>6917</v>
      </c>
      <c r="E801" s="5">
        <v>81825</v>
      </c>
      <c r="F801" t="s">
        <v>3232</v>
      </c>
      <c r="G801" t="s">
        <v>17324</v>
      </c>
      <c r="H801" t="s">
        <v>6918</v>
      </c>
      <c r="I801" t="s">
        <v>17387</v>
      </c>
      <c r="J801" t="s">
        <v>6919</v>
      </c>
      <c r="K801" t="s">
        <v>17387</v>
      </c>
      <c r="L801" t="s">
        <v>6920</v>
      </c>
      <c r="O801">
        <f t="shared" si="37"/>
        <v>1</v>
      </c>
      <c r="P801">
        <v>0</v>
      </c>
      <c r="Q801">
        <v>0</v>
      </c>
      <c r="R801" s="4">
        <v>0</v>
      </c>
      <c r="T801" s="1">
        <f t="shared" ca="1" si="38"/>
        <v>42211</v>
      </c>
      <c r="U801" s="1">
        <f t="shared" ca="1" si="38"/>
        <v>42211</v>
      </c>
      <c r="V801" t="s">
        <v>17387</v>
      </c>
      <c r="AB801" t="s">
        <v>6913</v>
      </c>
      <c r="AC801" t="s">
        <v>6914</v>
      </c>
      <c r="AD801" t="s">
        <v>6915</v>
      </c>
      <c r="AE801" t="s">
        <v>6916</v>
      </c>
      <c r="AF801" t="s">
        <v>6921</v>
      </c>
      <c r="AG801" t="s">
        <v>6922</v>
      </c>
      <c r="AJ801" t="s">
        <v>6923</v>
      </c>
      <c r="AK801" t="s">
        <v>6924</v>
      </c>
      <c r="AL801" t="s">
        <v>32</v>
      </c>
      <c r="AO801">
        <v>1</v>
      </c>
      <c r="AP801">
        <v>0</v>
      </c>
      <c r="AQ801">
        <v>6364</v>
      </c>
      <c r="AR801" t="s">
        <v>33</v>
      </c>
      <c r="AS801">
        <v>0</v>
      </c>
      <c r="AT801" t="s">
        <v>6925</v>
      </c>
      <c r="AU801" t="s">
        <v>32</v>
      </c>
    </row>
    <row r="802" spans="1:47" x14ac:dyDescent="0.25">
      <c r="A802">
        <v>3791</v>
      </c>
      <c r="B802">
        <v>11212</v>
      </c>
      <c r="C802" t="str">
        <f t="shared" si="36"/>
        <v xml:space="preserve">P&amp;E Pfeifer California Bar </v>
      </c>
      <c r="D802" t="s">
        <v>6929</v>
      </c>
      <c r="E802" s="5">
        <v>81825</v>
      </c>
      <c r="F802" t="s">
        <v>3232</v>
      </c>
      <c r="G802" t="s">
        <v>17324</v>
      </c>
      <c r="H802" t="s">
        <v>6930</v>
      </c>
      <c r="I802" t="s">
        <v>17387</v>
      </c>
      <c r="J802" t="s">
        <v>6931</v>
      </c>
      <c r="K802" t="s">
        <v>17387</v>
      </c>
      <c r="O802">
        <f t="shared" si="37"/>
        <v>1</v>
      </c>
      <c r="P802">
        <v>0</v>
      </c>
      <c r="Q802">
        <v>0</v>
      </c>
      <c r="R802" s="4">
        <v>0</v>
      </c>
      <c r="T802" s="1">
        <f t="shared" ca="1" si="38"/>
        <v>42211</v>
      </c>
      <c r="U802" s="1">
        <f t="shared" ca="1" si="38"/>
        <v>42211</v>
      </c>
      <c r="V802" t="s">
        <v>17387</v>
      </c>
      <c r="AB802" t="s">
        <v>6926</v>
      </c>
      <c r="AC802" t="s">
        <v>6927</v>
      </c>
      <c r="AD802" t="s">
        <v>6928</v>
      </c>
      <c r="AG802" t="s">
        <v>6932</v>
      </c>
      <c r="AL802" t="s">
        <v>32</v>
      </c>
      <c r="AO802">
        <v>0</v>
      </c>
      <c r="AP802">
        <v>1</v>
      </c>
      <c r="AQ802">
        <v>0</v>
      </c>
      <c r="AR802" s="1">
        <v>38174</v>
      </c>
      <c r="AS802">
        <v>0</v>
      </c>
      <c r="AT802" t="s">
        <v>6933</v>
      </c>
      <c r="AU802" t="s">
        <v>32</v>
      </c>
    </row>
    <row r="803" spans="1:47" x14ac:dyDescent="0.25">
      <c r="A803">
        <v>3792</v>
      </c>
      <c r="B803">
        <v>11368</v>
      </c>
      <c r="C803" t="str">
        <f t="shared" si="36"/>
        <v xml:space="preserve">Kübler Magdalena  </v>
      </c>
      <c r="D803" t="s">
        <v>6888</v>
      </c>
      <c r="E803" s="5">
        <v>81825</v>
      </c>
      <c r="F803" t="s">
        <v>3232</v>
      </c>
      <c r="G803" t="s">
        <v>17324</v>
      </c>
      <c r="I803" t="s">
        <v>17387</v>
      </c>
      <c r="J803" t="s">
        <v>6936</v>
      </c>
      <c r="K803" t="s">
        <v>17387</v>
      </c>
      <c r="L803" t="s">
        <v>6937</v>
      </c>
      <c r="O803">
        <f t="shared" si="37"/>
        <v>1</v>
      </c>
      <c r="P803">
        <v>0</v>
      </c>
      <c r="Q803">
        <v>0</v>
      </c>
      <c r="R803" s="4">
        <v>25</v>
      </c>
      <c r="T803" s="1">
        <f t="shared" ca="1" si="38"/>
        <v>42211</v>
      </c>
      <c r="U803" s="1">
        <f t="shared" ca="1" si="38"/>
        <v>42211</v>
      </c>
      <c r="V803" t="s">
        <v>17387</v>
      </c>
      <c r="AB803" t="s">
        <v>6934</v>
      </c>
      <c r="AC803" t="s">
        <v>6935</v>
      </c>
      <c r="AF803" t="s">
        <v>6938</v>
      </c>
      <c r="AG803" t="s">
        <v>6939</v>
      </c>
      <c r="AI803" t="s">
        <v>6940</v>
      </c>
      <c r="AJ803" t="s">
        <v>6941</v>
      </c>
      <c r="AK803" t="s">
        <v>6942</v>
      </c>
      <c r="AL803" t="s">
        <v>32</v>
      </c>
      <c r="AO803">
        <v>1</v>
      </c>
      <c r="AP803">
        <v>1</v>
      </c>
      <c r="AQ803">
        <v>23766</v>
      </c>
      <c r="AR803" s="1">
        <v>39737</v>
      </c>
      <c r="AS803">
        <v>0</v>
      </c>
      <c r="AT803" t="s">
        <v>6943</v>
      </c>
      <c r="AU803" t="s">
        <v>32</v>
      </c>
    </row>
    <row r="804" spans="1:47" x14ac:dyDescent="0.25">
      <c r="A804">
        <v>3793</v>
      </c>
      <c r="B804">
        <v>11642</v>
      </c>
      <c r="C804" t="str">
        <f t="shared" si="36"/>
        <v xml:space="preserve">Binder Andreas  </v>
      </c>
      <c r="D804" t="s">
        <v>6946</v>
      </c>
      <c r="E804" s="5">
        <v>81825</v>
      </c>
      <c r="F804" t="s">
        <v>3232</v>
      </c>
      <c r="G804" t="s">
        <v>17324</v>
      </c>
      <c r="H804" t="s">
        <v>6947</v>
      </c>
      <c r="I804" t="s">
        <v>17387</v>
      </c>
      <c r="K804" t="s">
        <v>17387</v>
      </c>
      <c r="O804">
        <f t="shared" si="37"/>
        <v>1</v>
      </c>
      <c r="P804">
        <v>0</v>
      </c>
      <c r="Q804">
        <v>0</v>
      </c>
      <c r="R804" s="4">
        <v>0</v>
      </c>
      <c r="T804" s="1">
        <f t="shared" ca="1" si="38"/>
        <v>42211</v>
      </c>
      <c r="U804" s="1">
        <f t="shared" ca="1" si="38"/>
        <v>42211</v>
      </c>
      <c r="V804" t="s">
        <v>17387</v>
      </c>
      <c r="AB804" t="s">
        <v>6944</v>
      </c>
      <c r="AC804" t="s">
        <v>6945</v>
      </c>
      <c r="AI804" t="s">
        <v>6948</v>
      </c>
      <c r="AJ804" t="s">
        <v>6949</v>
      </c>
      <c r="AL804" t="s">
        <v>32</v>
      </c>
      <c r="AO804">
        <v>0</v>
      </c>
      <c r="AP804">
        <v>0</v>
      </c>
      <c r="AQ804">
        <v>0</v>
      </c>
      <c r="AR804" t="s">
        <v>33</v>
      </c>
      <c r="AS804">
        <v>0</v>
      </c>
      <c r="AT804" t="s">
        <v>6950</v>
      </c>
      <c r="AU804" t="s">
        <v>32</v>
      </c>
    </row>
    <row r="805" spans="1:47" x14ac:dyDescent="0.25">
      <c r="A805">
        <v>3794</v>
      </c>
      <c r="B805">
        <v>11689</v>
      </c>
      <c r="C805" t="str">
        <f t="shared" si="36"/>
        <v xml:space="preserve">VOSS München GmbH  </v>
      </c>
      <c r="D805" t="s">
        <v>6953</v>
      </c>
      <c r="E805" s="5">
        <v>81825</v>
      </c>
      <c r="F805" t="s">
        <v>3232</v>
      </c>
      <c r="G805" t="s">
        <v>17324</v>
      </c>
      <c r="H805" t="s">
        <v>6954</v>
      </c>
      <c r="I805" t="s">
        <v>17387</v>
      </c>
      <c r="J805" t="s">
        <v>6955</v>
      </c>
      <c r="K805" t="s">
        <v>17387</v>
      </c>
      <c r="O805">
        <f t="shared" si="37"/>
        <v>1</v>
      </c>
      <c r="P805">
        <v>0</v>
      </c>
      <c r="Q805">
        <v>0</v>
      </c>
      <c r="R805" s="4">
        <v>0</v>
      </c>
      <c r="S805" t="s">
        <v>6959</v>
      </c>
      <c r="T805" s="1">
        <f t="shared" ca="1" si="38"/>
        <v>42211</v>
      </c>
      <c r="U805" s="1">
        <f t="shared" ca="1" si="38"/>
        <v>42211</v>
      </c>
      <c r="V805" t="s">
        <v>17387</v>
      </c>
      <c r="AB805" t="s">
        <v>6951</v>
      </c>
      <c r="AC805" t="s">
        <v>6952</v>
      </c>
      <c r="AF805" t="s">
        <v>6956</v>
      </c>
      <c r="AG805" t="s">
        <v>6957</v>
      </c>
      <c r="AL805" t="s">
        <v>32</v>
      </c>
      <c r="AO805">
        <v>0</v>
      </c>
      <c r="AP805">
        <v>4</v>
      </c>
      <c r="AQ805">
        <v>644</v>
      </c>
      <c r="AR805" s="1">
        <v>41121</v>
      </c>
      <c r="AS805">
        <v>1</v>
      </c>
      <c r="AT805" t="s">
        <v>6958</v>
      </c>
      <c r="AU805" t="s">
        <v>32</v>
      </c>
    </row>
    <row r="806" spans="1:47" x14ac:dyDescent="0.25">
      <c r="A806">
        <v>3795</v>
      </c>
      <c r="B806">
        <v>10074</v>
      </c>
      <c r="C806" t="str">
        <f t="shared" si="36"/>
        <v xml:space="preserve">Kurt Geier &amp; Sohn Schaustellerbetrieb </v>
      </c>
      <c r="D806" t="s">
        <v>6962</v>
      </c>
      <c r="E806" s="5">
        <v>81827</v>
      </c>
      <c r="F806" t="s">
        <v>3232</v>
      </c>
      <c r="G806" t="s">
        <v>17324</v>
      </c>
      <c r="H806" t="s">
        <v>6963</v>
      </c>
      <c r="I806" t="s">
        <v>17387</v>
      </c>
      <c r="J806" t="s">
        <v>6963</v>
      </c>
      <c r="K806" t="s">
        <v>17387</v>
      </c>
      <c r="L806" t="s">
        <v>6964</v>
      </c>
      <c r="O806">
        <f t="shared" si="37"/>
        <v>1</v>
      </c>
      <c r="P806">
        <v>0</v>
      </c>
      <c r="Q806">
        <v>0</v>
      </c>
      <c r="R806" s="4">
        <v>0</v>
      </c>
      <c r="T806" s="1">
        <f t="shared" ca="1" si="38"/>
        <v>42211</v>
      </c>
      <c r="U806" s="1">
        <f t="shared" ca="1" si="38"/>
        <v>42211</v>
      </c>
      <c r="V806" t="s">
        <v>17387</v>
      </c>
      <c r="AB806" t="s">
        <v>6960</v>
      </c>
      <c r="AC806" t="s">
        <v>6961</v>
      </c>
      <c r="AD806" t="s">
        <v>5890</v>
      </c>
      <c r="AF806" t="s">
        <v>4109</v>
      </c>
      <c r="AG806" t="s">
        <v>6965</v>
      </c>
      <c r="AJ806" t="s">
        <v>6966</v>
      </c>
      <c r="AK806" t="s">
        <v>6967</v>
      </c>
      <c r="AN806" t="s">
        <v>32</v>
      </c>
      <c r="AO806">
        <v>1</v>
      </c>
      <c r="AP806">
        <v>11</v>
      </c>
      <c r="AQ806">
        <v>7216</v>
      </c>
      <c r="AR806" s="1">
        <v>42124</v>
      </c>
      <c r="AS806">
        <v>1</v>
      </c>
      <c r="AT806" t="s">
        <v>6968</v>
      </c>
      <c r="AU806" t="s">
        <v>32</v>
      </c>
    </row>
    <row r="807" spans="1:47" x14ac:dyDescent="0.25">
      <c r="A807">
        <v>3796</v>
      </c>
      <c r="B807">
        <v>10702</v>
      </c>
      <c r="C807" t="str">
        <f t="shared" si="36"/>
        <v xml:space="preserve">Christian Fahrenschon Schaustellerbetriebe </v>
      </c>
      <c r="D807" t="s">
        <v>6972</v>
      </c>
      <c r="E807" s="5">
        <v>81827</v>
      </c>
      <c r="F807" t="s">
        <v>3232</v>
      </c>
      <c r="G807" t="s">
        <v>17324</v>
      </c>
      <c r="H807" t="s">
        <v>6973</v>
      </c>
      <c r="I807" t="s">
        <v>17387</v>
      </c>
      <c r="J807" t="s">
        <v>6974</v>
      </c>
      <c r="K807" t="s">
        <v>17387</v>
      </c>
      <c r="L807" t="s">
        <v>6975</v>
      </c>
      <c r="O807">
        <f t="shared" si="37"/>
        <v>1</v>
      </c>
      <c r="P807">
        <v>0</v>
      </c>
      <c r="Q807">
        <v>0</v>
      </c>
      <c r="R807" s="4">
        <v>0</v>
      </c>
      <c r="T807" s="1">
        <f t="shared" ca="1" si="38"/>
        <v>42211</v>
      </c>
      <c r="U807" s="1">
        <f t="shared" ca="1" si="38"/>
        <v>42211</v>
      </c>
      <c r="V807" t="s">
        <v>17387</v>
      </c>
      <c r="W807" t="s">
        <v>6978</v>
      </c>
      <c r="X807">
        <v>380117770</v>
      </c>
      <c r="Y807" t="s">
        <v>6979</v>
      </c>
      <c r="AB807" t="s">
        <v>6969</v>
      </c>
      <c r="AC807" t="s">
        <v>6970</v>
      </c>
      <c r="AD807" t="s">
        <v>6971</v>
      </c>
      <c r="AF807" t="s">
        <v>6976</v>
      </c>
      <c r="AG807" t="s">
        <v>6977</v>
      </c>
      <c r="AL807" t="s">
        <v>32</v>
      </c>
      <c r="AM807" t="s">
        <v>32</v>
      </c>
      <c r="AO807">
        <v>0</v>
      </c>
      <c r="AP807">
        <v>0</v>
      </c>
      <c r="AQ807">
        <v>5744</v>
      </c>
      <c r="AR807" t="s">
        <v>33</v>
      </c>
      <c r="AS807">
        <v>0</v>
      </c>
      <c r="AT807" t="s">
        <v>6980</v>
      </c>
      <c r="AU807" t="s">
        <v>32</v>
      </c>
    </row>
    <row r="808" spans="1:47" x14ac:dyDescent="0.25">
      <c r="A808">
        <v>3797</v>
      </c>
      <c r="B808">
        <v>10951</v>
      </c>
      <c r="C808" t="str">
        <f t="shared" si="36"/>
        <v xml:space="preserve">Weißbierkarussell Erich Hochreiter </v>
      </c>
      <c r="D808" t="s">
        <v>6984</v>
      </c>
      <c r="E808" s="5">
        <v>81827</v>
      </c>
      <c r="F808" t="s">
        <v>3232</v>
      </c>
      <c r="G808" t="s">
        <v>17324</v>
      </c>
      <c r="I808" t="s">
        <v>17387</v>
      </c>
      <c r="K808" t="s">
        <v>17387</v>
      </c>
      <c r="O808">
        <f t="shared" si="37"/>
        <v>1</v>
      </c>
      <c r="P808">
        <v>0</v>
      </c>
      <c r="Q808">
        <v>0</v>
      </c>
      <c r="R808" s="4">
        <v>0</v>
      </c>
      <c r="T808" s="1">
        <f t="shared" ca="1" si="38"/>
        <v>42211</v>
      </c>
      <c r="U808" s="1">
        <f t="shared" ca="1" si="38"/>
        <v>42211</v>
      </c>
      <c r="V808" t="s">
        <v>17387</v>
      </c>
      <c r="AB808" t="s">
        <v>6981</v>
      </c>
      <c r="AC808" t="s">
        <v>6982</v>
      </c>
      <c r="AD808" t="s">
        <v>6983</v>
      </c>
      <c r="AF808" t="s">
        <v>3735</v>
      </c>
      <c r="AL808" t="s">
        <v>32</v>
      </c>
      <c r="AO808">
        <v>1</v>
      </c>
      <c r="AP808">
        <v>0</v>
      </c>
      <c r="AQ808">
        <v>3641</v>
      </c>
      <c r="AR808" t="s">
        <v>33</v>
      </c>
      <c r="AS808">
        <v>0</v>
      </c>
      <c r="AT808" t="s">
        <v>6985</v>
      </c>
      <c r="AU808" t="s">
        <v>32</v>
      </c>
    </row>
    <row r="809" spans="1:47" x14ac:dyDescent="0.25">
      <c r="A809">
        <v>3798</v>
      </c>
      <c r="B809">
        <v>10981</v>
      </c>
      <c r="C809" t="str">
        <f t="shared" si="36"/>
        <v xml:space="preserve">Hochreiter Gastronomie Badesee Riemer Park </v>
      </c>
      <c r="D809" t="s">
        <v>6984</v>
      </c>
      <c r="E809" s="5">
        <v>81827</v>
      </c>
      <c r="F809" t="s">
        <v>3232</v>
      </c>
      <c r="G809" t="s">
        <v>17324</v>
      </c>
      <c r="I809" t="s">
        <v>17387</v>
      </c>
      <c r="J809" t="s">
        <v>3737</v>
      </c>
      <c r="K809" t="s">
        <v>17387</v>
      </c>
      <c r="O809">
        <f t="shared" si="37"/>
        <v>1</v>
      </c>
      <c r="P809">
        <v>0</v>
      </c>
      <c r="Q809">
        <v>0</v>
      </c>
      <c r="R809" s="4">
        <v>0</v>
      </c>
      <c r="T809" s="1">
        <f t="shared" ca="1" si="38"/>
        <v>42211</v>
      </c>
      <c r="U809" s="1">
        <f t="shared" ca="1" si="38"/>
        <v>42211</v>
      </c>
      <c r="V809" t="s">
        <v>17387</v>
      </c>
      <c r="AB809" t="s">
        <v>6986</v>
      </c>
      <c r="AC809" t="s">
        <v>6987</v>
      </c>
      <c r="AD809" t="s">
        <v>6988</v>
      </c>
      <c r="AL809" t="s">
        <v>32</v>
      </c>
      <c r="AO809">
        <v>1</v>
      </c>
      <c r="AP809">
        <v>25</v>
      </c>
      <c r="AQ809">
        <v>14349</v>
      </c>
      <c r="AR809" s="1">
        <v>40786</v>
      </c>
      <c r="AS809">
        <v>9</v>
      </c>
      <c r="AT809" t="s">
        <v>6989</v>
      </c>
      <c r="AU809" t="s">
        <v>32</v>
      </c>
    </row>
    <row r="810" spans="1:47" x14ac:dyDescent="0.25">
      <c r="A810">
        <v>3799</v>
      </c>
      <c r="B810">
        <v>11666</v>
      </c>
      <c r="C810" t="str">
        <f t="shared" si="36"/>
        <v xml:space="preserve">Leichs Event Catering &amp; Messe Service </v>
      </c>
      <c r="D810" t="s">
        <v>6993</v>
      </c>
      <c r="E810" s="5">
        <v>81827</v>
      </c>
      <c r="F810" t="s">
        <v>3232</v>
      </c>
      <c r="G810" t="s">
        <v>17324</v>
      </c>
      <c r="H810" t="s">
        <v>6994</v>
      </c>
      <c r="I810" t="s">
        <v>17387</v>
      </c>
      <c r="K810" t="s">
        <v>17387</v>
      </c>
      <c r="O810">
        <f t="shared" si="37"/>
        <v>1</v>
      </c>
      <c r="P810">
        <v>0</v>
      </c>
      <c r="Q810">
        <v>0</v>
      </c>
      <c r="R810" s="4">
        <v>0</v>
      </c>
      <c r="T810" s="1">
        <f t="shared" ca="1" si="38"/>
        <v>42211</v>
      </c>
      <c r="U810" s="1">
        <f t="shared" ca="1" si="38"/>
        <v>42211</v>
      </c>
      <c r="V810" t="s">
        <v>17387</v>
      </c>
      <c r="AB810" t="s">
        <v>6990</v>
      </c>
      <c r="AC810" t="s">
        <v>6991</v>
      </c>
      <c r="AD810" t="s">
        <v>6992</v>
      </c>
      <c r="AF810" t="s">
        <v>6995</v>
      </c>
      <c r="AG810" t="s">
        <v>6996</v>
      </c>
      <c r="AL810" t="s">
        <v>32</v>
      </c>
      <c r="AO810">
        <v>1</v>
      </c>
      <c r="AP810">
        <v>2</v>
      </c>
      <c r="AQ810">
        <v>779</v>
      </c>
      <c r="AR810" s="1">
        <v>40699</v>
      </c>
      <c r="AS810">
        <v>0</v>
      </c>
      <c r="AT810" t="s">
        <v>6997</v>
      </c>
      <c r="AU810" t="s">
        <v>32</v>
      </c>
    </row>
    <row r="811" spans="1:47" x14ac:dyDescent="0.25">
      <c r="A811">
        <v>3800</v>
      </c>
      <c r="B811">
        <v>10190</v>
      </c>
      <c r="C811" t="str">
        <f t="shared" si="36"/>
        <v xml:space="preserve">ILF Beratende Ingenieure GmbH </v>
      </c>
      <c r="D811" t="s">
        <v>7001</v>
      </c>
      <c r="E811" s="5">
        <v>81829</v>
      </c>
      <c r="F811" t="s">
        <v>3232</v>
      </c>
      <c r="G811" t="s">
        <v>17324</v>
      </c>
      <c r="H811" t="s">
        <v>7002</v>
      </c>
      <c r="I811" t="s">
        <v>17387</v>
      </c>
      <c r="J811" t="s">
        <v>7003</v>
      </c>
      <c r="K811" t="s">
        <v>17387</v>
      </c>
      <c r="O811">
        <f t="shared" si="37"/>
        <v>1</v>
      </c>
      <c r="P811">
        <v>0</v>
      </c>
      <c r="Q811">
        <v>0</v>
      </c>
      <c r="R811" s="4">
        <v>0</v>
      </c>
      <c r="T811" s="1">
        <f t="shared" ca="1" si="38"/>
        <v>42211</v>
      </c>
      <c r="U811" s="1">
        <f t="shared" ca="1" si="38"/>
        <v>42211</v>
      </c>
      <c r="V811" t="s">
        <v>17387</v>
      </c>
      <c r="AB811" t="s">
        <v>6998</v>
      </c>
      <c r="AC811" t="s">
        <v>6999</v>
      </c>
      <c r="AD811" t="s">
        <v>7000</v>
      </c>
      <c r="AF811" t="s">
        <v>7004</v>
      </c>
      <c r="AL811" t="s">
        <v>32</v>
      </c>
      <c r="AN811" t="s">
        <v>32</v>
      </c>
      <c r="AO811">
        <v>0</v>
      </c>
      <c r="AP811">
        <v>0</v>
      </c>
      <c r="AQ811">
        <v>0</v>
      </c>
      <c r="AR811" t="s">
        <v>33</v>
      </c>
      <c r="AS811">
        <v>0</v>
      </c>
      <c r="AT811" t="s">
        <v>7005</v>
      </c>
      <c r="AU811" t="s">
        <v>32</v>
      </c>
    </row>
    <row r="812" spans="1:47" x14ac:dyDescent="0.25">
      <c r="A812">
        <v>3801</v>
      </c>
      <c r="B812">
        <v>10257</v>
      </c>
      <c r="C812" t="str">
        <f t="shared" si="36"/>
        <v xml:space="preserve">KRESS Textilpflege GmbH  </v>
      </c>
      <c r="D812" t="s">
        <v>7008</v>
      </c>
      <c r="E812" s="5">
        <v>81829</v>
      </c>
      <c r="F812" t="s">
        <v>3232</v>
      </c>
      <c r="G812" t="s">
        <v>17324</v>
      </c>
      <c r="H812" t="s">
        <v>7009</v>
      </c>
      <c r="I812" t="s">
        <v>17387</v>
      </c>
      <c r="J812" t="s">
        <v>7010</v>
      </c>
      <c r="K812" t="s">
        <v>17387</v>
      </c>
      <c r="O812">
        <f t="shared" si="37"/>
        <v>1</v>
      </c>
      <c r="P812">
        <v>0</v>
      </c>
      <c r="Q812">
        <v>0</v>
      </c>
      <c r="R812" s="4">
        <v>15</v>
      </c>
      <c r="T812" s="1">
        <f t="shared" ca="1" si="38"/>
        <v>42211</v>
      </c>
      <c r="U812" s="1">
        <f t="shared" ca="1" si="38"/>
        <v>42211</v>
      </c>
      <c r="V812" t="s">
        <v>17387</v>
      </c>
      <c r="AB812" t="s">
        <v>7006</v>
      </c>
      <c r="AC812" t="s">
        <v>7007</v>
      </c>
      <c r="AF812" t="s">
        <v>7011</v>
      </c>
      <c r="AG812" t="s">
        <v>7012</v>
      </c>
      <c r="AL812" t="s">
        <v>32</v>
      </c>
      <c r="AO812">
        <v>0</v>
      </c>
      <c r="AP812">
        <v>159</v>
      </c>
      <c r="AQ812">
        <v>35259</v>
      </c>
      <c r="AR812" s="1">
        <v>38990</v>
      </c>
      <c r="AS812">
        <v>2</v>
      </c>
      <c r="AT812" t="s">
        <v>7013</v>
      </c>
      <c r="AU812" t="s">
        <v>32</v>
      </c>
    </row>
    <row r="813" spans="1:47" x14ac:dyDescent="0.25">
      <c r="A813">
        <v>3802</v>
      </c>
      <c r="B813">
        <v>10278</v>
      </c>
      <c r="C813" t="str">
        <f t="shared" si="36"/>
        <v xml:space="preserve">Umschlagbahnhof München-Riem (UBM) GmbH </v>
      </c>
      <c r="D813" t="s">
        <v>7017</v>
      </c>
      <c r="E813" s="5">
        <v>81829</v>
      </c>
      <c r="F813" t="s">
        <v>3232</v>
      </c>
      <c r="G813" t="s">
        <v>17324</v>
      </c>
      <c r="H813" t="s">
        <v>7018</v>
      </c>
      <c r="I813" t="s">
        <v>17387</v>
      </c>
      <c r="K813" t="s">
        <v>17387</v>
      </c>
      <c r="O813">
        <f t="shared" si="37"/>
        <v>1</v>
      </c>
      <c r="P813">
        <v>0</v>
      </c>
      <c r="Q813">
        <v>0</v>
      </c>
      <c r="R813" s="4">
        <v>0</v>
      </c>
      <c r="T813" s="1">
        <f t="shared" ca="1" si="38"/>
        <v>42211</v>
      </c>
      <c r="U813" s="1">
        <f t="shared" ca="1" si="38"/>
        <v>42211</v>
      </c>
      <c r="V813" t="s">
        <v>17387</v>
      </c>
      <c r="AB813" t="s">
        <v>7014</v>
      </c>
      <c r="AC813" t="s">
        <v>7015</v>
      </c>
      <c r="AD813" t="s">
        <v>7016</v>
      </c>
      <c r="AF813" t="s">
        <v>7019</v>
      </c>
      <c r="AG813" t="s">
        <v>7018</v>
      </c>
      <c r="AI813" t="s">
        <v>7020</v>
      </c>
      <c r="AJ813" t="s">
        <v>7021</v>
      </c>
      <c r="AL813" t="s">
        <v>32</v>
      </c>
      <c r="AO813">
        <v>0</v>
      </c>
      <c r="AP813">
        <v>23</v>
      </c>
      <c r="AQ813">
        <v>5489</v>
      </c>
      <c r="AR813" s="1">
        <v>37225</v>
      </c>
      <c r="AS813">
        <v>3</v>
      </c>
      <c r="AT813" t="s">
        <v>7022</v>
      </c>
      <c r="AU813" t="s">
        <v>32</v>
      </c>
    </row>
    <row r="814" spans="1:47" x14ac:dyDescent="0.25">
      <c r="A814">
        <v>3803</v>
      </c>
      <c r="B814">
        <v>10300</v>
      </c>
      <c r="C814" t="str">
        <f t="shared" si="36"/>
        <v xml:space="preserve">Kühne + Nagel (AG &amp; Co)KG KN Expo &amp; Event Logistics </v>
      </c>
      <c r="D814" t="s">
        <v>7026</v>
      </c>
      <c r="E814" s="5">
        <v>81829</v>
      </c>
      <c r="F814" t="s">
        <v>3232</v>
      </c>
      <c r="G814" t="s">
        <v>17324</v>
      </c>
      <c r="H814" t="s">
        <v>7027</v>
      </c>
      <c r="I814" t="s">
        <v>17387</v>
      </c>
      <c r="K814" t="s">
        <v>17387</v>
      </c>
      <c r="L814" t="s">
        <v>7028</v>
      </c>
      <c r="O814">
        <f t="shared" si="37"/>
        <v>1</v>
      </c>
      <c r="P814">
        <v>0</v>
      </c>
      <c r="Q814">
        <v>0</v>
      </c>
      <c r="R814" s="4">
        <v>10</v>
      </c>
      <c r="T814" s="1">
        <f t="shared" ca="1" si="38"/>
        <v>42211</v>
      </c>
      <c r="U814" s="1">
        <f t="shared" ca="1" si="38"/>
        <v>42211</v>
      </c>
      <c r="V814" t="s">
        <v>17387</v>
      </c>
      <c r="AB814" t="s">
        <v>7023</v>
      </c>
      <c r="AC814" t="s">
        <v>7024</v>
      </c>
      <c r="AD814" t="s">
        <v>7025</v>
      </c>
      <c r="AF814" t="s">
        <v>1046</v>
      </c>
      <c r="AG814" t="s">
        <v>7029</v>
      </c>
      <c r="AH814" t="s">
        <v>7030</v>
      </c>
      <c r="AI814" t="s">
        <v>553</v>
      </c>
      <c r="AJ814" t="s">
        <v>7031</v>
      </c>
      <c r="AL814" t="s">
        <v>32</v>
      </c>
      <c r="AO814">
        <v>1</v>
      </c>
      <c r="AP814">
        <v>230</v>
      </c>
      <c r="AQ814">
        <v>122848</v>
      </c>
      <c r="AR814" s="1">
        <v>40587</v>
      </c>
      <c r="AS814">
        <v>31</v>
      </c>
      <c r="AT814" t="s">
        <v>7032</v>
      </c>
      <c r="AU814" t="s">
        <v>32</v>
      </c>
    </row>
    <row r="815" spans="1:47" x14ac:dyDescent="0.25">
      <c r="A815">
        <v>3804</v>
      </c>
      <c r="B815">
        <v>10362</v>
      </c>
      <c r="C815" t="str">
        <f t="shared" si="36"/>
        <v xml:space="preserve">TGM GmbH &amp; Co. KG  </v>
      </c>
      <c r="D815" t="s">
        <v>7017</v>
      </c>
      <c r="E815" s="5">
        <v>81829</v>
      </c>
      <c r="F815" t="s">
        <v>3232</v>
      </c>
      <c r="G815" t="s">
        <v>17324</v>
      </c>
      <c r="I815" t="s">
        <v>17387</v>
      </c>
      <c r="K815" t="s">
        <v>17387</v>
      </c>
      <c r="L815" t="s">
        <v>7035</v>
      </c>
      <c r="O815">
        <f t="shared" si="37"/>
        <v>1</v>
      </c>
      <c r="P815">
        <v>0</v>
      </c>
      <c r="Q815">
        <v>0</v>
      </c>
      <c r="R815" s="4">
        <v>0</v>
      </c>
      <c r="T815" s="1">
        <f t="shared" ca="1" si="38"/>
        <v>42211</v>
      </c>
      <c r="U815" s="1">
        <f t="shared" ca="1" si="38"/>
        <v>42211</v>
      </c>
      <c r="V815" t="s">
        <v>17387</v>
      </c>
      <c r="AB815" t="s">
        <v>7033</v>
      </c>
      <c r="AC815" t="s">
        <v>7034</v>
      </c>
      <c r="AF815" t="s">
        <v>7036</v>
      </c>
      <c r="AG815" t="s">
        <v>7037</v>
      </c>
      <c r="AH815" t="s">
        <v>7038</v>
      </c>
      <c r="AI815" t="s">
        <v>7039</v>
      </c>
      <c r="AJ815" t="s">
        <v>7040</v>
      </c>
      <c r="AK815" t="s">
        <v>7041</v>
      </c>
      <c r="AO815">
        <v>0</v>
      </c>
      <c r="AP815">
        <v>0</v>
      </c>
      <c r="AQ815">
        <v>0</v>
      </c>
      <c r="AR815" t="s">
        <v>33</v>
      </c>
      <c r="AS815">
        <v>0</v>
      </c>
      <c r="AT815" t="s">
        <v>7042</v>
      </c>
      <c r="AU815" t="s">
        <v>32</v>
      </c>
    </row>
    <row r="816" spans="1:47" x14ac:dyDescent="0.25">
      <c r="A816">
        <v>3805</v>
      </c>
      <c r="B816">
        <v>10448</v>
      </c>
      <c r="C816" t="str">
        <f t="shared" si="36"/>
        <v xml:space="preserve">Staatl. Hofbräuhaus in München </v>
      </c>
      <c r="D816" t="s">
        <v>7046</v>
      </c>
      <c r="E816" s="5">
        <v>81829</v>
      </c>
      <c r="F816" t="s">
        <v>3232</v>
      </c>
      <c r="G816" t="s">
        <v>17324</v>
      </c>
      <c r="H816" t="s">
        <v>7047</v>
      </c>
      <c r="I816" t="s">
        <v>17387</v>
      </c>
      <c r="J816" t="s">
        <v>7048</v>
      </c>
      <c r="K816" t="s">
        <v>17387</v>
      </c>
      <c r="L816" t="s">
        <v>7049</v>
      </c>
      <c r="O816">
        <f t="shared" si="37"/>
        <v>1</v>
      </c>
      <c r="P816">
        <v>0</v>
      </c>
      <c r="Q816">
        <v>0</v>
      </c>
      <c r="R816" s="4">
        <v>0</v>
      </c>
      <c r="S816" t="s">
        <v>7057</v>
      </c>
      <c r="T816" s="1">
        <f t="shared" ca="1" si="38"/>
        <v>42211</v>
      </c>
      <c r="U816" s="1">
        <f t="shared" ca="1" si="38"/>
        <v>42211</v>
      </c>
      <c r="V816" t="s">
        <v>17387</v>
      </c>
      <c r="AB816" t="s">
        <v>7043</v>
      </c>
      <c r="AC816" t="s">
        <v>7044</v>
      </c>
      <c r="AD816" t="s">
        <v>7045</v>
      </c>
      <c r="AF816" t="s">
        <v>7050</v>
      </c>
      <c r="AG816" t="s">
        <v>7051</v>
      </c>
      <c r="AH816" t="s">
        <v>7052</v>
      </c>
      <c r="AI816" t="s">
        <v>7053</v>
      </c>
      <c r="AJ816" t="s">
        <v>7054</v>
      </c>
      <c r="AK816" t="s">
        <v>7055</v>
      </c>
      <c r="AM816" t="s">
        <v>568</v>
      </c>
      <c r="AO816">
        <v>6</v>
      </c>
      <c r="AP816">
        <v>151</v>
      </c>
      <c r="AQ816">
        <v>131616</v>
      </c>
      <c r="AR816" s="1">
        <v>42185</v>
      </c>
      <c r="AS816">
        <v>1</v>
      </c>
      <c r="AT816" t="s">
        <v>7056</v>
      </c>
      <c r="AU816" t="s">
        <v>32</v>
      </c>
    </row>
    <row r="817" spans="1:47" x14ac:dyDescent="0.25">
      <c r="A817">
        <v>3806</v>
      </c>
      <c r="B817">
        <v>10465</v>
      </c>
      <c r="C817" t="str">
        <f t="shared" si="36"/>
        <v>Schenker Deutschland AG Geschäftsstelle München Messen/Spezialverkehre</v>
      </c>
      <c r="D817" t="s">
        <v>7061</v>
      </c>
      <c r="E817" s="5">
        <v>81829</v>
      </c>
      <c r="F817" t="s">
        <v>3232</v>
      </c>
      <c r="G817" t="s">
        <v>17324</v>
      </c>
      <c r="H817" t="s">
        <v>7062</v>
      </c>
      <c r="I817" t="s">
        <v>17387</v>
      </c>
      <c r="J817" t="s">
        <v>7063</v>
      </c>
      <c r="K817" t="s">
        <v>17387</v>
      </c>
      <c r="L817" t="s">
        <v>7064</v>
      </c>
      <c r="O817">
        <f t="shared" si="37"/>
        <v>1</v>
      </c>
      <c r="P817">
        <v>0</v>
      </c>
      <c r="Q817">
        <v>0</v>
      </c>
      <c r="R817" s="4">
        <v>10</v>
      </c>
      <c r="T817" s="1">
        <f t="shared" ca="1" si="38"/>
        <v>42211</v>
      </c>
      <c r="U817" s="1">
        <f t="shared" ca="1" si="38"/>
        <v>42211</v>
      </c>
      <c r="V817" t="s">
        <v>17387</v>
      </c>
      <c r="AB817" t="s">
        <v>7058</v>
      </c>
      <c r="AC817" t="s">
        <v>1442</v>
      </c>
      <c r="AD817" t="s">
        <v>7059</v>
      </c>
      <c r="AE817" t="s">
        <v>7060</v>
      </c>
      <c r="AF817" t="s">
        <v>7065</v>
      </c>
      <c r="AG817" t="s">
        <v>7066</v>
      </c>
      <c r="AH817" t="s">
        <v>7067</v>
      </c>
      <c r="AI817" t="s">
        <v>7068</v>
      </c>
      <c r="AJ817" t="s">
        <v>7069</v>
      </c>
      <c r="AK817" t="s">
        <v>7070</v>
      </c>
      <c r="AO817">
        <v>4</v>
      </c>
      <c r="AP817">
        <v>91</v>
      </c>
      <c r="AQ817">
        <v>72844</v>
      </c>
      <c r="AR817" s="1">
        <v>42152</v>
      </c>
      <c r="AS817">
        <v>17</v>
      </c>
      <c r="AT817" t="s">
        <v>7071</v>
      </c>
      <c r="AU817" t="s">
        <v>32</v>
      </c>
    </row>
    <row r="818" spans="1:47" x14ac:dyDescent="0.25">
      <c r="A818">
        <v>3807</v>
      </c>
      <c r="B818">
        <v>10530</v>
      </c>
      <c r="C818" t="str">
        <f t="shared" si="36"/>
        <v xml:space="preserve">IRV Interroh Rohstoffverwertungs GmbH </v>
      </c>
      <c r="D818" t="s">
        <v>7075</v>
      </c>
      <c r="E818" s="5">
        <v>81829</v>
      </c>
      <c r="F818" t="s">
        <v>3232</v>
      </c>
      <c r="G818" t="s">
        <v>17324</v>
      </c>
      <c r="H818" t="s">
        <v>7076</v>
      </c>
      <c r="I818" t="s">
        <v>17387</v>
      </c>
      <c r="J818" t="s">
        <v>7077</v>
      </c>
      <c r="K818" t="s">
        <v>17387</v>
      </c>
      <c r="O818">
        <f t="shared" si="37"/>
        <v>1</v>
      </c>
      <c r="P818">
        <v>0</v>
      </c>
      <c r="Q818">
        <v>0</v>
      </c>
      <c r="R818" s="4">
        <v>0</v>
      </c>
      <c r="T818" s="1">
        <f t="shared" ca="1" si="38"/>
        <v>42211</v>
      </c>
      <c r="U818" s="1">
        <f t="shared" ca="1" si="38"/>
        <v>42211</v>
      </c>
      <c r="V818" t="s">
        <v>17387</v>
      </c>
      <c r="AB818" t="s">
        <v>7072</v>
      </c>
      <c r="AC818" t="s">
        <v>7073</v>
      </c>
      <c r="AD818" t="s">
        <v>7074</v>
      </c>
      <c r="AF818" t="s">
        <v>4981</v>
      </c>
      <c r="AG818" t="s">
        <v>7078</v>
      </c>
      <c r="AI818" t="s">
        <v>7079</v>
      </c>
      <c r="AL818" t="s">
        <v>32</v>
      </c>
      <c r="AO818">
        <v>0</v>
      </c>
      <c r="AP818">
        <v>0</v>
      </c>
      <c r="AQ818">
        <v>1817</v>
      </c>
      <c r="AR818" t="s">
        <v>33</v>
      </c>
      <c r="AS818">
        <v>0</v>
      </c>
      <c r="AT818" t="s">
        <v>7080</v>
      </c>
      <c r="AU818" t="s">
        <v>32</v>
      </c>
    </row>
    <row r="819" spans="1:47" x14ac:dyDescent="0.25">
      <c r="A819">
        <v>3808</v>
      </c>
      <c r="B819">
        <v>10706</v>
      </c>
      <c r="C819" t="str">
        <f t="shared" si="36"/>
        <v xml:space="preserve">Fink Gebäudetechnik GmbH &amp; Co. KG </v>
      </c>
      <c r="D819" t="s">
        <v>7083</v>
      </c>
      <c r="E819" s="5">
        <v>81829</v>
      </c>
      <c r="F819" t="s">
        <v>3232</v>
      </c>
      <c r="G819" t="s">
        <v>17324</v>
      </c>
      <c r="H819" t="s">
        <v>7084</v>
      </c>
      <c r="I819" t="s">
        <v>17387</v>
      </c>
      <c r="J819" t="s">
        <v>7085</v>
      </c>
      <c r="K819" t="s">
        <v>17387</v>
      </c>
      <c r="O819">
        <f t="shared" si="37"/>
        <v>1</v>
      </c>
      <c r="P819">
        <v>0</v>
      </c>
      <c r="Q819">
        <v>0</v>
      </c>
      <c r="R819" s="4">
        <v>0</v>
      </c>
      <c r="S819" t="s">
        <v>7090</v>
      </c>
      <c r="T819" s="1">
        <f t="shared" ca="1" si="38"/>
        <v>42211</v>
      </c>
      <c r="U819" s="1">
        <f t="shared" ca="1" si="38"/>
        <v>42211</v>
      </c>
      <c r="V819" t="s">
        <v>17387</v>
      </c>
      <c r="AB819" t="s">
        <v>7081</v>
      </c>
      <c r="AC819" t="s">
        <v>7082</v>
      </c>
      <c r="AD819" t="s">
        <v>233</v>
      </c>
      <c r="AF819" t="s">
        <v>7086</v>
      </c>
      <c r="AG819" t="s">
        <v>7087</v>
      </c>
      <c r="AH819" t="s">
        <v>7088</v>
      </c>
      <c r="AL819" t="s">
        <v>32</v>
      </c>
      <c r="AO819">
        <v>0</v>
      </c>
      <c r="AP819">
        <v>0</v>
      </c>
      <c r="AQ819">
        <v>0</v>
      </c>
      <c r="AR819" t="s">
        <v>33</v>
      </c>
      <c r="AS819">
        <v>0</v>
      </c>
      <c r="AT819" t="s">
        <v>7089</v>
      </c>
      <c r="AU819" t="s">
        <v>32</v>
      </c>
    </row>
    <row r="820" spans="1:47" x14ac:dyDescent="0.25">
      <c r="A820">
        <v>3809</v>
      </c>
      <c r="B820">
        <v>10782</v>
      </c>
      <c r="C820" t="str">
        <f t="shared" si="36"/>
        <v xml:space="preserve">Pneuhage Reifendienste Süd GmbH </v>
      </c>
      <c r="D820" t="s">
        <v>7092</v>
      </c>
      <c r="E820" s="5">
        <v>81829</v>
      </c>
      <c r="F820" t="s">
        <v>3232</v>
      </c>
      <c r="G820" t="s">
        <v>17324</v>
      </c>
      <c r="H820" t="s">
        <v>7093</v>
      </c>
      <c r="I820" t="s">
        <v>17387</v>
      </c>
      <c r="J820" t="s">
        <v>7094</v>
      </c>
      <c r="K820" t="s">
        <v>17387</v>
      </c>
      <c r="O820">
        <f t="shared" si="37"/>
        <v>1</v>
      </c>
      <c r="P820">
        <v>0</v>
      </c>
      <c r="Q820">
        <v>0</v>
      </c>
      <c r="R820" s="4">
        <v>0</v>
      </c>
      <c r="T820" s="1">
        <f t="shared" ca="1" si="38"/>
        <v>42211</v>
      </c>
      <c r="U820" s="1">
        <f t="shared" ca="1" si="38"/>
        <v>42211</v>
      </c>
      <c r="V820" t="s">
        <v>17387</v>
      </c>
      <c r="AB820" t="s">
        <v>7091</v>
      </c>
      <c r="AC820" t="s">
        <v>4965</v>
      </c>
      <c r="AD820" t="s">
        <v>4966</v>
      </c>
      <c r="AF820" t="s">
        <v>7095</v>
      </c>
      <c r="AG820" t="s">
        <v>7096</v>
      </c>
      <c r="AI820" t="s">
        <v>7097</v>
      </c>
      <c r="AJ820" t="s">
        <v>7098</v>
      </c>
      <c r="AL820" t="s">
        <v>32</v>
      </c>
      <c r="AO820">
        <v>1</v>
      </c>
      <c r="AP820">
        <v>24</v>
      </c>
      <c r="AQ820">
        <v>6180</v>
      </c>
      <c r="AR820" s="1">
        <v>41152</v>
      </c>
      <c r="AS820">
        <v>1</v>
      </c>
      <c r="AT820" t="s">
        <v>7099</v>
      </c>
      <c r="AU820" t="s">
        <v>32</v>
      </c>
    </row>
    <row r="821" spans="1:47" x14ac:dyDescent="0.25">
      <c r="A821">
        <v>3810</v>
      </c>
      <c r="B821">
        <v>10825</v>
      </c>
      <c r="C821" t="str">
        <f t="shared" si="36"/>
        <v xml:space="preserve">Kiefl GmbH Elektrotechnik </v>
      </c>
      <c r="D821" t="s">
        <v>7103</v>
      </c>
      <c r="E821" s="5">
        <v>81829</v>
      </c>
      <c r="F821" t="s">
        <v>3232</v>
      </c>
      <c r="G821" t="s">
        <v>17324</v>
      </c>
      <c r="H821" t="s">
        <v>7104</v>
      </c>
      <c r="I821" t="s">
        <v>17387</v>
      </c>
      <c r="J821" t="s">
        <v>7105</v>
      </c>
      <c r="K821" t="s">
        <v>17387</v>
      </c>
      <c r="O821">
        <f t="shared" si="37"/>
        <v>1</v>
      </c>
      <c r="P821">
        <v>0</v>
      </c>
      <c r="Q821">
        <v>0</v>
      </c>
      <c r="R821" s="4">
        <v>0</v>
      </c>
      <c r="S821" t="s">
        <v>7108</v>
      </c>
      <c r="T821" s="1">
        <f t="shared" ca="1" si="38"/>
        <v>42211</v>
      </c>
      <c r="U821" s="1">
        <f t="shared" ca="1" si="38"/>
        <v>42211</v>
      </c>
      <c r="V821" t="s">
        <v>17387</v>
      </c>
      <c r="AB821" t="s">
        <v>7100</v>
      </c>
      <c r="AC821" t="s">
        <v>7101</v>
      </c>
      <c r="AD821" t="s">
        <v>7102</v>
      </c>
      <c r="AF821" t="s">
        <v>7106</v>
      </c>
      <c r="AL821" t="s">
        <v>32</v>
      </c>
      <c r="AO821">
        <v>3</v>
      </c>
      <c r="AP821">
        <v>184</v>
      </c>
      <c r="AQ821">
        <v>17730</v>
      </c>
      <c r="AR821" s="1">
        <v>42185</v>
      </c>
      <c r="AS821">
        <v>11</v>
      </c>
      <c r="AT821" t="s">
        <v>7107</v>
      </c>
      <c r="AU821" t="s">
        <v>32</v>
      </c>
    </row>
    <row r="822" spans="1:47" x14ac:dyDescent="0.25">
      <c r="A822">
        <v>3811</v>
      </c>
      <c r="B822">
        <v>10891</v>
      </c>
      <c r="C822" t="str">
        <f t="shared" si="36"/>
        <v xml:space="preserve">Wilhelm Petz Bauunternehmung GmbH </v>
      </c>
      <c r="D822" t="s">
        <v>7111</v>
      </c>
      <c r="E822" s="5">
        <v>81829</v>
      </c>
      <c r="F822" t="s">
        <v>3232</v>
      </c>
      <c r="G822" t="s">
        <v>17324</v>
      </c>
      <c r="H822" t="s">
        <v>7112</v>
      </c>
      <c r="I822" t="s">
        <v>17387</v>
      </c>
      <c r="J822" t="s">
        <v>7113</v>
      </c>
      <c r="K822" t="s">
        <v>17387</v>
      </c>
      <c r="L822" t="s">
        <v>7114</v>
      </c>
      <c r="M822" s="2"/>
      <c r="N822" s="2"/>
      <c r="O822">
        <f t="shared" si="37"/>
        <v>1</v>
      </c>
      <c r="P822">
        <v>0</v>
      </c>
      <c r="Q822">
        <v>0</v>
      </c>
      <c r="R822" s="4">
        <v>0</v>
      </c>
      <c r="S822" t="s">
        <v>7118</v>
      </c>
      <c r="T822" s="1">
        <f t="shared" ca="1" si="38"/>
        <v>42211</v>
      </c>
      <c r="U822" s="1">
        <f t="shared" ca="1" si="38"/>
        <v>42211</v>
      </c>
      <c r="V822" t="s">
        <v>17387</v>
      </c>
      <c r="W822" t="s">
        <v>3162</v>
      </c>
      <c r="X822" s="2">
        <v>3520107400</v>
      </c>
      <c r="Y822" t="s">
        <v>3163</v>
      </c>
      <c r="AB822" t="s">
        <v>7109</v>
      </c>
      <c r="AC822" t="s">
        <v>7110</v>
      </c>
      <c r="AD822" t="s">
        <v>5914</v>
      </c>
      <c r="AF822" t="s">
        <v>7115</v>
      </c>
      <c r="AG822" t="s">
        <v>7116</v>
      </c>
      <c r="AL822" t="s">
        <v>32</v>
      </c>
      <c r="AM822" t="s">
        <v>568</v>
      </c>
      <c r="AO822">
        <v>2</v>
      </c>
      <c r="AP822">
        <v>134</v>
      </c>
      <c r="AQ822">
        <v>39481</v>
      </c>
      <c r="AR822" s="1">
        <v>41029</v>
      </c>
      <c r="AS822">
        <v>3</v>
      </c>
      <c r="AT822" t="s">
        <v>7117</v>
      </c>
      <c r="AU822" t="s">
        <v>32</v>
      </c>
    </row>
    <row r="823" spans="1:47" x14ac:dyDescent="0.25">
      <c r="A823">
        <v>3812</v>
      </c>
      <c r="B823">
        <v>10923</v>
      </c>
      <c r="C823" t="str">
        <f t="shared" si="36"/>
        <v xml:space="preserve">POLIGRAT GmbH Anlagenbau </v>
      </c>
      <c r="D823" t="s">
        <v>7122</v>
      </c>
      <c r="E823" s="5">
        <v>81829</v>
      </c>
      <c r="F823" t="s">
        <v>3232</v>
      </c>
      <c r="G823" t="s">
        <v>17324</v>
      </c>
      <c r="H823" t="s">
        <v>7123</v>
      </c>
      <c r="I823" t="s">
        <v>17387</v>
      </c>
      <c r="K823" t="s">
        <v>17387</v>
      </c>
      <c r="O823">
        <f t="shared" si="37"/>
        <v>1</v>
      </c>
      <c r="P823">
        <v>0</v>
      </c>
      <c r="Q823">
        <v>0</v>
      </c>
      <c r="R823" s="4">
        <v>0</v>
      </c>
      <c r="T823" s="1">
        <f t="shared" ca="1" si="38"/>
        <v>42211</v>
      </c>
      <c r="U823" s="1">
        <f t="shared" ca="1" si="38"/>
        <v>42211</v>
      </c>
      <c r="V823" t="s">
        <v>17387</v>
      </c>
      <c r="AB823" t="s">
        <v>7119</v>
      </c>
      <c r="AC823" t="s">
        <v>7120</v>
      </c>
      <c r="AD823" t="s">
        <v>7121</v>
      </c>
      <c r="AF823" t="s">
        <v>7124</v>
      </c>
      <c r="AG823" t="s">
        <v>7125</v>
      </c>
      <c r="AH823" t="s">
        <v>7126</v>
      </c>
      <c r="AL823" t="s">
        <v>32</v>
      </c>
      <c r="AO823">
        <v>0</v>
      </c>
      <c r="AP823">
        <v>0</v>
      </c>
      <c r="AQ823">
        <v>1341</v>
      </c>
      <c r="AR823" t="s">
        <v>33</v>
      </c>
      <c r="AS823">
        <v>0</v>
      </c>
      <c r="AT823" t="s">
        <v>7127</v>
      </c>
      <c r="AU823" t="s">
        <v>32</v>
      </c>
    </row>
    <row r="824" spans="1:47" x14ac:dyDescent="0.25">
      <c r="A824">
        <v>3813</v>
      </c>
      <c r="B824">
        <v>10933</v>
      </c>
      <c r="C824" t="str">
        <f t="shared" si="36"/>
        <v xml:space="preserve">Hoffmann Gastronomie und Catering GmbH &amp; Co. KG </v>
      </c>
      <c r="D824" t="s">
        <v>7131</v>
      </c>
      <c r="E824" s="5">
        <v>81829</v>
      </c>
      <c r="F824" t="s">
        <v>3232</v>
      </c>
      <c r="G824" t="s">
        <v>17324</v>
      </c>
      <c r="H824" t="s">
        <v>7132</v>
      </c>
      <c r="I824" t="s">
        <v>17387</v>
      </c>
      <c r="J824" t="s">
        <v>7133</v>
      </c>
      <c r="K824" t="s">
        <v>17387</v>
      </c>
      <c r="L824" t="s">
        <v>7134</v>
      </c>
      <c r="M824" s="2"/>
      <c r="N824" s="2"/>
      <c r="O824">
        <f t="shared" si="37"/>
        <v>1</v>
      </c>
      <c r="P824">
        <v>0</v>
      </c>
      <c r="Q824">
        <v>0</v>
      </c>
      <c r="R824" s="4">
        <v>0</v>
      </c>
      <c r="T824" s="1">
        <f t="shared" ca="1" si="38"/>
        <v>42211</v>
      </c>
      <c r="U824" s="1">
        <f t="shared" ca="1" si="38"/>
        <v>42211</v>
      </c>
      <c r="V824" t="s">
        <v>17387</v>
      </c>
      <c r="W824" t="s">
        <v>7137</v>
      </c>
      <c r="X824" s="2">
        <v>238007</v>
      </c>
      <c r="Y824" t="s">
        <v>7138</v>
      </c>
      <c r="AB824" t="s">
        <v>7128</v>
      </c>
      <c r="AC824" t="s">
        <v>7129</v>
      </c>
      <c r="AD824" t="s">
        <v>7130</v>
      </c>
      <c r="AF824" t="s">
        <v>7135</v>
      </c>
      <c r="AG824" t="s">
        <v>7136</v>
      </c>
      <c r="AL824" t="s">
        <v>32</v>
      </c>
      <c r="AM824" t="s">
        <v>32</v>
      </c>
      <c r="AO824">
        <v>0</v>
      </c>
      <c r="AP824">
        <v>6</v>
      </c>
      <c r="AQ824">
        <v>4591</v>
      </c>
      <c r="AR824" s="1">
        <v>38101</v>
      </c>
      <c r="AS824">
        <v>0</v>
      </c>
      <c r="AT824" t="s">
        <v>7139</v>
      </c>
      <c r="AU824" t="s">
        <v>32</v>
      </c>
    </row>
    <row r="825" spans="1:47" x14ac:dyDescent="0.25">
      <c r="A825">
        <v>3814</v>
      </c>
      <c r="B825">
        <v>11074</v>
      </c>
      <c r="C825" t="str">
        <f t="shared" si="36"/>
        <v xml:space="preserve">Falcan Omnibus GmbH  </v>
      </c>
      <c r="D825" t="s">
        <v>7142</v>
      </c>
      <c r="E825" s="5">
        <v>81829</v>
      </c>
      <c r="F825" t="s">
        <v>3232</v>
      </c>
      <c r="G825" t="s">
        <v>17324</v>
      </c>
      <c r="H825" t="s">
        <v>7143</v>
      </c>
      <c r="I825" t="s">
        <v>17387</v>
      </c>
      <c r="J825" t="s">
        <v>7144</v>
      </c>
      <c r="K825" t="s">
        <v>17387</v>
      </c>
      <c r="O825">
        <f t="shared" si="37"/>
        <v>1</v>
      </c>
      <c r="P825">
        <v>0</v>
      </c>
      <c r="Q825">
        <v>0</v>
      </c>
      <c r="R825" s="4">
        <v>0</v>
      </c>
      <c r="S825" t="s">
        <v>7149</v>
      </c>
      <c r="T825" s="1">
        <f t="shared" ca="1" si="38"/>
        <v>42211</v>
      </c>
      <c r="U825" s="1">
        <f t="shared" ca="1" si="38"/>
        <v>42211</v>
      </c>
      <c r="V825" t="s">
        <v>17387</v>
      </c>
      <c r="W825" t="s">
        <v>7146</v>
      </c>
      <c r="X825" t="s">
        <v>7147</v>
      </c>
      <c r="Y825" t="s">
        <v>6843</v>
      </c>
      <c r="AB825" t="s">
        <v>7140</v>
      </c>
      <c r="AC825" t="s">
        <v>7141</v>
      </c>
      <c r="AF825" t="s">
        <v>7145</v>
      </c>
      <c r="AL825" t="s">
        <v>32</v>
      </c>
      <c r="AM825" t="s">
        <v>568</v>
      </c>
      <c r="AO825">
        <v>1</v>
      </c>
      <c r="AP825">
        <v>30</v>
      </c>
      <c r="AQ825">
        <v>14888</v>
      </c>
      <c r="AR825" s="1">
        <v>40786</v>
      </c>
      <c r="AS825">
        <v>4</v>
      </c>
      <c r="AT825" t="s">
        <v>7148</v>
      </c>
      <c r="AU825" t="s">
        <v>32</v>
      </c>
    </row>
    <row r="826" spans="1:47" x14ac:dyDescent="0.25">
      <c r="A826">
        <v>3815</v>
      </c>
      <c r="B826">
        <v>11156</v>
      </c>
      <c r="C826" t="str">
        <f t="shared" si="36"/>
        <v xml:space="preserve">Walter Baum GmbH  </v>
      </c>
      <c r="D826" t="s">
        <v>7152</v>
      </c>
      <c r="E826" s="5">
        <v>81829</v>
      </c>
      <c r="F826" t="s">
        <v>3232</v>
      </c>
      <c r="G826" t="s">
        <v>17324</v>
      </c>
      <c r="H826" t="s">
        <v>7153</v>
      </c>
      <c r="I826" t="s">
        <v>17387</v>
      </c>
      <c r="J826" t="s">
        <v>7154</v>
      </c>
      <c r="K826" t="s">
        <v>17387</v>
      </c>
      <c r="M826" s="2"/>
      <c r="N826" s="2"/>
      <c r="O826">
        <f t="shared" si="37"/>
        <v>1</v>
      </c>
      <c r="P826">
        <v>0</v>
      </c>
      <c r="Q826">
        <v>0</v>
      </c>
      <c r="R826" s="4">
        <v>0</v>
      </c>
      <c r="T826" s="1">
        <f t="shared" ca="1" si="38"/>
        <v>42211</v>
      </c>
      <c r="U826" s="1">
        <f t="shared" ca="1" si="38"/>
        <v>42211</v>
      </c>
      <c r="V826" t="s">
        <v>17387</v>
      </c>
      <c r="W826" t="s">
        <v>3844</v>
      </c>
      <c r="X826" s="2">
        <v>904174141</v>
      </c>
      <c r="Y826" t="s">
        <v>3845</v>
      </c>
      <c r="AB826" t="s">
        <v>7150</v>
      </c>
      <c r="AC826" t="s">
        <v>7151</v>
      </c>
      <c r="AF826" t="s">
        <v>3149</v>
      </c>
      <c r="AG826" t="s">
        <v>7155</v>
      </c>
      <c r="AL826" t="s">
        <v>32</v>
      </c>
      <c r="AM826" t="s">
        <v>32</v>
      </c>
      <c r="AO826">
        <v>0</v>
      </c>
      <c r="AP826">
        <v>4</v>
      </c>
      <c r="AQ826">
        <v>1352</v>
      </c>
      <c r="AR826" s="1">
        <v>37945</v>
      </c>
      <c r="AS826">
        <v>0</v>
      </c>
      <c r="AT826" t="s">
        <v>7156</v>
      </c>
      <c r="AU826" t="s">
        <v>32</v>
      </c>
    </row>
    <row r="827" spans="1:47" x14ac:dyDescent="0.25">
      <c r="A827">
        <v>3816</v>
      </c>
      <c r="B827">
        <v>11480</v>
      </c>
      <c r="C827" t="str">
        <f t="shared" si="36"/>
        <v>Bauer BDT GmbH Bayerische Deko- und Theatertechnik</v>
      </c>
      <c r="D827" t="s">
        <v>7161</v>
      </c>
      <c r="E827" s="5">
        <v>81829</v>
      </c>
      <c r="F827" t="s">
        <v>3232</v>
      </c>
      <c r="G827" t="s">
        <v>17324</v>
      </c>
      <c r="H827" t="s">
        <v>7162</v>
      </c>
      <c r="I827" t="s">
        <v>17387</v>
      </c>
      <c r="J827" t="s">
        <v>7163</v>
      </c>
      <c r="K827" t="s">
        <v>17387</v>
      </c>
      <c r="O827">
        <f t="shared" si="37"/>
        <v>1</v>
      </c>
      <c r="P827">
        <v>0</v>
      </c>
      <c r="Q827">
        <v>0</v>
      </c>
      <c r="R827" s="4">
        <v>0</v>
      </c>
      <c r="T827" s="1">
        <f t="shared" ca="1" si="38"/>
        <v>42211</v>
      </c>
      <c r="U827" s="1">
        <f t="shared" ca="1" si="38"/>
        <v>42211</v>
      </c>
      <c r="V827" t="s">
        <v>17387</v>
      </c>
      <c r="W827" t="s">
        <v>784</v>
      </c>
      <c r="X827">
        <v>1830363</v>
      </c>
      <c r="Y827" t="s">
        <v>6843</v>
      </c>
      <c r="AB827" t="s">
        <v>7157</v>
      </c>
      <c r="AC827" t="s">
        <v>7158</v>
      </c>
      <c r="AD827" t="s">
        <v>7159</v>
      </c>
      <c r="AE827" t="s">
        <v>7160</v>
      </c>
      <c r="AF827" t="s">
        <v>7164</v>
      </c>
      <c r="AG827" t="s">
        <v>7165</v>
      </c>
      <c r="AL827" t="s">
        <v>32</v>
      </c>
      <c r="AM827" t="s">
        <v>568</v>
      </c>
      <c r="AO827">
        <v>0</v>
      </c>
      <c r="AP827">
        <v>12</v>
      </c>
      <c r="AQ827">
        <v>3339</v>
      </c>
      <c r="AR827" s="1">
        <v>39660</v>
      </c>
      <c r="AS827">
        <v>0</v>
      </c>
      <c r="AT827" t="s">
        <v>7166</v>
      </c>
      <c r="AU827" t="s">
        <v>32</v>
      </c>
    </row>
    <row r="828" spans="1:47" x14ac:dyDescent="0.25">
      <c r="A828">
        <v>3817</v>
      </c>
      <c r="B828">
        <v>11497</v>
      </c>
      <c r="C828" t="str">
        <f t="shared" si="36"/>
        <v xml:space="preserve">MEPLAN GmbH  </v>
      </c>
      <c r="D828" t="s">
        <v>7169</v>
      </c>
      <c r="E828" s="5">
        <v>81829</v>
      </c>
      <c r="F828" t="s">
        <v>3232</v>
      </c>
      <c r="G828" t="s">
        <v>17324</v>
      </c>
      <c r="H828" t="s">
        <v>7170</v>
      </c>
      <c r="I828" t="s">
        <v>17387</v>
      </c>
      <c r="J828" t="s">
        <v>7171</v>
      </c>
      <c r="K828" t="s">
        <v>17387</v>
      </c>
      <c r="O828">
        <f t="shared" si="37"/>
        <v>1</v>
      </c>
      <c r="P828">
        <v>0</v>
      </c>
      <c r="Q828">
        <v>0</v>
      </c>
      <c r="R828" s="4">
        <v>0</v>
      </c>
      <c r="T828" s="1">
        <f t="shared" ca="1" si="38"/>
        <v>42211</v>
      </c>
      <c r="U828" s="1">
        <f t="shared" ca="1" si="38"/>
        <v>42211</v>
      </c>
      <c r="V828" t="s">
        <v>17387</v>
      </c>
      <c r="AB828" t="s">
        <v>7167</v>
      </c>
      <c r="AC828" t="s">
        <v>7168</v>
      </c>
      <c r="AF828" t="s">
        <v>7172</v>
      </c>
      <c r="AG828" t="s">
        <v>7173</v>
      </c>
      <c r="AI828" t="s">
        <v>7174</v>
      </c>
      <c r="AL828" t="s">
        <v>32</v>
      </c>
      <c r="AO828">
        <v>0</v>
      </c>
      <c r="AP828">
        <v>1</v>
      </c>
      <c r="AQ828">
        <v>569</v>
      </c>
      <c r="AR828" s="1">
        <v>39599</v>
      </c>
      <c r="AS828">
        <v>0</v>
      </c>
      <c r="AT828" t="s">
        <v>7175</v>
      </c>
      <c r="AU828" t="s">
        <v>32</v>
      </c>
    </row>
    <row r="829" spans="1:47" x14ac:dyDescent="0.25">
      <c r="A829">
        <v>3818</v>
      </c>
      <c r="B829">
        <v>11704</v>
      </c>
      <c r="C829" t="str">
        <f t="shared" si="36"/>
        <v xml:space="preserve">Elektro Melde Uwe Melde </v>
      </c>
      <c r="D829" t="s">
        <v>7179</v>
      </c>
      <c r="E829" s="5">
        <v>81829</v>
      </c>
      <c r="F829" t="s">
        <v>3232</v>
      </c>
      <c r="G829" t="s">
        <v>17324</v>
      </c>
      <c r="H829" t="s">
        <v>7180</v>
      </c>
      <c r="I829" t="s">
        <v>17387</v>
      </c>
      <c r="K829" t="s">
        <v>17387</v>
      </c>
      <c r="O829">
        <f t="shared" si="37"/>
        <v>1</v>
      </c>
      <c r="P829">
        <v>0</v>
      </c>
      <c r="Q829">
        <v>0</v>
      </c>
      <c r="R829" s="4">
        <v>0</v>
      </c>
      <c r="T829" s="1">
        <f t="shared" ca="1" si="38"/>
        <v>42211</v>
      </c>
      <c r="U829" s="1">
        <f t="shared" ca="1" si="38"/>
        <v>42211</v>
      </c>
      <c r="V829" t="s">
        <v>17387</v>
      </c>
      <c r="AB829" t="s">
        <v>7176</v>
      </c>
      <c r="AC829" t="s">
        <v>7177</v>
      </c>
      <c r="AD829" t="s">
        <v>7178</v>
      </c>
      <c r="AG829" t="s">
        <v>7181</v>
      </c>
      <c r="AL829" t="s">
        <v>32</v>
      </c>
      <c r="AO829">
        <v>1</v>
      </c>
      <c r="AP829">
        <v>0</v>
      </c>
      <c r="AQ829">
        <v>178</v>
      </c>
      <c r="AR829" t="s">
        <v>33</v>
      </c>
      <c r="AS829">
        <v>0</v>
      </c>
      <c r="AT829" t="s">
        <v>7182</v>
      </c>
      <c r="AU829" t="s">
        <v>32</v>
      </c>
    </row>
    <row r="830" spans="1:47" x14ac:dyDescent="0.25">
      <c r="A830">
        <v>3819</v>
      </c>
      <c r="B830">
        <v>11791</v>
      </c>
      <c r="C830" t="str">
        <f t="shared" si="36"/>
        <v xml:space="preserve">Domäne Einrichtungsmärkte GmbH &amp; Co. KG </v>
      </c>
      <c r="D830" t="s">
        <v>7185</v>
      </c>
      <c r="E830" s="5">
        <v>81829</v>
      </c>
      <c r="F830" t="s">
        <v>3232</v>
      </c>
      <c r="G830" t="s">
        <v>17324</v>
      </c>
      <c r="H830" t="s">
        <v>7186</v>
      </c>
      <c r="I830" t="s">
        <v>17387</v>
      </c>
      <c r="J830" t="s">
        <v>7187</v>
      </c>
      <c r="K830" t="s">
        <v>17387</v>
      </c>
      <c r="O830">
        <f t="shared" si="37"/>
        <v>1</v>
      </c>
      <c r="P830">
        <v>0</v>
      </c>
      <c r="Q830">
        <v>0</v>
      </c>
      <c r="R830" s="4">
        <v>0</v>
      </c>
      <c r="S830" t="s">
        <v>7190</v>
      </c>
      <c r="T830" s="1">
        <f t="shared" ca="1" si="38"/>
        <v>42211</v>
      </c>
      <c r="U830" s="1">
        <f t="shared" ca="1" si="38"/>
        <v>42211</v>
      </c>
      <c r="V830" t="s">
        <v>17387</v>
      </c>
      <c r="AB830" t="s">
        <v>7183</v>
      </c>
      <c r="AC830" t="s">
        <v>7184</v>
      </c>
      <c r="AD830" t="s">
        <v>233</v>
      </c>
      <c r="AF830" t="s">
        <v>7188</v>
      </c>
      <c r="AL830" t="s">
        <v>32</v>
      </c>
      <c r="AO830">
        <v>0</v>
      </c>
      <c r="AP830">
        <v>0</v>
      </c>
      <c r="AQ830">
        <v>0</v>
      </c>
      <c r="AR830" t="s">
        <v>33</v>
      </c>
      <c r="AS830">
        <v>0</v>
      </c>
      <c r="AT830" t="s">
        <v>7189</v>
      </c>
      <c r="AU830" t="s">
        <v>32</v>
      </c>
    </row>
    <row r="831" spans="1:47" x14ac:dyDescent="0.25">
      <c r="A831">
        <v>3820</v>
      </c>
      <c r="B831">
        <v>11066</v>
      </c>
      <c r="C831" t="str">
        <f t="shared" si="36"/>
        <v xml:space="preserve">E. Schmitz Planen und Zelte </v>
      </c>
      <c r="D831" t="s">
        <v>7194</v>
      </c>
      <c r="E831" s="5">
        <v>81925</v>
      </c>
      <c r="F831" t="s">
        <v>3232</v>
      </c>
      <c r="G831" t="s">
        <v>17324</v>
      </c>
      <c r="H831" t="s">
        <v>7195</v>
      </c>
      <c r="I831" t="s">
        <v>17387</v>
      </c>
      <c r="J831" t="s">
        <v>7196</v>
      </c>
      <c r="K831" t="s">
        <v>17387</v>
      </c>
      <c r="O831">
        <f t="shared" si="37"/>
        <v>1</v>
      </c>
      <c r="P831">
        <v>0</v>
      </c>
      <c r="Q831">
        <v>0</v>
      </c>
      <c r="R831" s="4">
        <v>0</v>
      </c>
      <c r="T831" s="1">
        <f t="shared" ca="1" si="38"/>
        <v>42211</v>
      </c>
      <c r="U831" s="1">
        <f t="shared" ca="1" si="38"/>
        <v>42211</v>
      </c>
      <c r="V831" t="s">
        <v>17387</v>
      </c>
      <c r="W831" t="s">
        <v>7199</v>
      </c>
      <c r="X831" t="s">
        <v>7200</v>
      </c>
      <c r="Y831" t="s">
        <v>4842</v>
      </c>
      <c r="AB831" t="s">
        <v>7191</v>
      </c>
      <c r="AC831" t="s">
        <v>7192</v>
      </c>
      <c r="AD831" t="s">
        <v>7193</v>
      </c>
      <c r="AF831" t="s">
        <v>3307</v>
      </c>
      <c r="AG831" t="s">
        <v>7197</v>
      </c>
      <c r="AJ831" t="s">
        <v>7198</v>
      </c>
      <c r="AL831" t="s">
        <v>32</v>
      </c>
      <c r="AM831" t="s">
        <v>32</v>
      </c>
      <c r="AO831">
        <v>0</v>
      </c>
      <c r="AP831">
        <v>69</v>
      </c>
      <c r="AQ831">
        <v>12638</v>
      </c>
      <c r="AR831" s="1">
        <v>37621</v>
      </c>
      <c r="AS831">
        <v>0</v>
      </c>
      <c r="AT831" t="s">
        <v>7201</v>
      </c>
      <c r="AU831" t="s">
        <v>32</v>
      </c>
    </row>
    <row r="832" spans="1:47" x14ac:dyDescent="0.25">
      <c r="A832">
        <v>3821</v>
      </c>
      <c r="B832">
        <v>11087</v>
      </c>
      <c r="C832" t="str">
        <f t="shared" si="36"/>
        <v xml:space="preserve">Sheraton München Arabellapark Hotel </v>
      </c>
      <c r="D832" t="s">
        <v>7205</v>
      </c>
      <c r="E832" s="5">
        <v>81925</v>
      </c>
      <c r="F832" t="s">
        <v>3232</v>
      </c>
      <c r="G832" t="s">
        <v>17324</v>
      </c>
      <c r="H832" t="s">
        <v>7206</v>
      </c>
      <c r="I832" t="s">
        <v>17387</v>
      </c>
      <c r="K832" t="s">
        <v>17387</v>
      </c>
      <c r="O832">
        <f t="shared" si="37"/>
        <v>1</v>
      </c>
      <c r="P832">
        <v>0</v>
      </c>
      <c r="Q832">
        <v>0</v>
      </c>
      <c r="R832" s="4">
        <v>0</v>
      </c>
      <c r="T832" s="1">
        <f t="shared" ca="1" si="38"/>
        <v>42211</v>
      </c>
      <c r="U832" s="1">
        <f t="shared" ca="1" si="38"/>
        <v>42211</v>
      </c>
      <c r="V832" t="s">
        <v>17387</v>
      </c>
      <c r="AB832" t="s">
        <v>7202</v>
      </c>
      <c r="AC832" t="s">
        <v>7203</v>
      </c>
      <c r="AD832" t="s">
        <v>7204</v>
      </c>
      <c r="AF832" t="s">
        <v>7207</v>
      </c>
      <c r="AG832" t="s">
        <v>7208</v>
      </c>
      <c r="AH832" t="s">
        <v>7209</v>
      </c>
      <c r="AJ832" t="s">
        <v>7210</v>
      </c>
      <c r="AL832" t="s">
        <v>32</v>
      </c>
      <c r="AO832">
        <v>0</v>
      </c>
      <c r="AP832">
        <v>0</v>
      </c>
      <c r="AQ832">
        <v>0</v>
      </c>
      <c r="AR832" t="s">
        <v>33</v>
      </c>
      <c r="AS832">
        <v>0</v>
      </c>
      <c r="AT832" t="s">
        <v>7211</v>
      </c>
      <c r="AU832" t="s">
        <v>32</v>
      </c>
    </row>
    <row r="833" spans="1:47" x14ac:dyDescent="0.25">
      <c r="A833">
        <v>3822</v>
      </c>
      <c r="B833">
        <v>11277</v>
      </c>
      <c r="C833" t="str">
        <f t="shared" si="36"/>
        <v xml:space="preserve">Bajrami GmbH  </v>
      </c>
      <c r="D833" t="s">
        <v>7214</v>
      </c>
      <c r="E833" s="5">
        <v>81925</v>
      </c>
      <c r="F833" t="s">
        <v>3232</v>
      </c>
      <c r="G833" t="s">
        <v>17324</v>
      </c>
      <c r="H833" t="s">
        <v>7215</v>
      </c>
      <c r="I833" t="s">
        <v>17387</v>
      </c>
      <c r="J833" t="s">
        <v>7216</v>
      </c>
      <c r="K833" t="s">
        <v>17387</v>
      </c>
      <c r="O833">
        <f t="shared" si="37"/>
        <v>1</v>
      </c>
      <c r="P833">
        <v>0</v>
      </c>
      <c r="Q833">
        <v>0</v>
      </c>
      <c r="R833" s="4">
        <v>0</v>
      </c>
      <c r="T833" s="1">
        <f t="shared" ca="1" si="38"/>
        <v>42211</v>
      </c>
      <c r="U833" s="1">
        <f t="shared" ca="1" si="38"/>
        <v>42211</v>
      </c>
      <c r="V833" t="s">
        <v>17387</v>
      </c>
      <c r="AB833" t="s">
        <v>7212</v>
      </c>
      <c r="AC833" t="s">
        <v>7213</v>
      </c>
      <c r="AG833" t="s">
        <v>7217</v>
      </c>
      <c r="AL833" t="s">
        <v>32</v>
      </c>
      <c r="AO833">
        <v>0</v>
      </c>
      <c r="AP833">
        <v>9</v>
      </c>
      <c r="AQ833">
        <v>979</v>
      </c>
      <c r="AR833" s="1">
        <v>38837</v>
      </c>
      <c r="AS833">
        <v>6</v>
      </c>
      <c r="AT833" t="s">
        <v>7218</v>
      </c>
      <c r="AU833" t="s">
        <v>32</v>
      </c>
    </row>
    <row r="834" spans="1:47" x14ac:dyDescent="0.25">
      <c r="A834">
        <v>3823</v>
      </c>
      <c r="B834">
        <v>11680</v>
      </c>
      <c r="C834" t="str">
        <f t="shared" ref="C834:C897" si="39">CONCATENATE(AC834," ",AD834," ",AE834)</f>
        <v xml:space="preserve">Schwaiger Leo  </v>
      </c>
      <c r="D834" t="s">
        <v>7221</v>
      </c>
      <c r="E834" s="5">
        <v>81925</v>
      </c>
      <c r="F834" t="s">
        <v>3232</v>
      </c>
      <c r="G834" t="s">
        <v>17324</v>
      </c>
      <c r="I834" t="s">
        <v>17387</v>
      </c>
      <c r="K834" t="s">
        <v>17387</v>
      </c>
      <c r="L834" t="s">
        <v>7222</v>
      </c>
      <c r="O834">
        <f t="shared" ref="O834:O897" si="40">IF(AU834="J",1,0)</f>
        <v>0</v>
      </c>
      <c r="P834">
        <v>0</v>
      </c>
      <c r="Q834">
        <v>0</v>
      </c>
      <c r="R834" s="4">
        <v>0</v>
      </c>
      <c r="T834" s="1">
        <f t="shared" ca="1" si="38"/>
        <v>42211</v>
      </c>
      <c r="U834" s="1">
        <f t="shared" ca="1" si="38"/>
        <v>42211</v>
      </c>
      <c r="V834" t="s">
        <v>17387</v>
      </c>
      <c r="AB834" t="s">
        <v>7219</v>
      </c>
      <c r="AC834" t="s">
        <v>7220</v>
      </c>
      <c r="AF834" t="s">
        <v>7223</v>
      </c>
      <c r="AG834" t="s">
        <v>7224</v>
      </c>
      <c r="AJ834" t="s">
        <v>7225</v>
      </c>
      <c r="AL834" t="s">
        <v>32</v>
      </c>
      <c r="AO834">
        <v>1</v>
      </c>
      <c r="AP834">
        <v>262</v>
      </c>
      <c r="AQ834">
        <v>14250</v>
      </c>
      <c r="AR834" s="1">
        <v>41973</v>
      </c>
      <c r="AS834">
        <v>2</v>
      </c>
      <c r="AT834" t="s">
        <v>7226</v>
      </c>
      <c r="AU834">
        <v>1</v>
      </c>
    </row>
    <row r="835" spans="1:47" x14ac:dyDescent="0.25">
      <c r="A835">
        <v>3824</v>
      </c>
      <c r="B835">
        <v>11204</v>
      </c>
      <c r="C835" t="str">
        <f t="shared" si="39"/>
        <v xml:space="preserve">ESD Sicherheitsdienst GmbH </v>
      </c>
      <c r="D835" t="s">
        <v>7230</v>
      </c>
      <c r="E835" s="5">
        <v>81927</v>
      </c>
      <c r="F835" t="s">
        <v>3232</v>
      </c>
      <c r="G835" t="s">
        <v>17324</v>
      </c>
      <c r="I835" t="s">
        <v>17387</v>
      </c>
      <c r="K835" t="s">
        <v>17387</v>
      </c>
      <c r="O835">
        <f t="shared" si="40"/>
        <v>1</v>
      </c>
      <c r="P835">
        <v>0</v>
      </c>
      <c r="Q835">
        <v>0</v>
      </c>
      <c r="R835" s="4">
        <v>0</v>
      </c>
      <c r="T835" s="1">
        <f t="shared" ca="1" si="38"/>
        <v>42211</v>
      </c>
      <c r="U835" s="1">
        <f t="shared" ca="1" si="38"/>
        <v>42211</v>
      </c>
      <c r="V835" t="s">
        <v>17387</v>
      </c>
      <c r="AB835" t="s">
        <v>7227</v>
      </c>
      <c r="AC835" t="s">
        <v>7228</v>
      </c>
      <c r="AD835" t="s">
        <v>7229</v>
      </c>
      <c r="AF835" t="s">
        <v>7231</v>
      </c>
      <c r="AG835" t="s">
        <v>7232</v>
      </c>
      <c r="AH835" t="s">
        <v>7233</v>
      </c>
      <c r="AI835" t="s">
        <v>5876</v>
      </c>
      <c r="AJ835" t="s">
        <v>7234</v>
      </c>
      <c r="AL835" t="s">
        <v>32</v>
      </c>
      <c r="AO835">
        <v>0</v>
      </c>
      <c r="AP835">
        <v>2</v>
      </c>
      <c r="AQ835">
        <v>533</v>
      </c>
      <c r="AR835" s="1">
        <v>38083</v>
      </c>
      <c r="AS835">
        <v>2</v>
      </c>
      <c r="AT835" t="s">
        <v>7235</v>
      </c>
      <c r="AU835" t="s">
        <v>32</v>
      </c>
    </row>
    <row r="836" spans="1:47" x14ac:dyDescent="0.25">
      <c r="A836">
        <v>3825</v>
      </c>
      <c r="B836">
        <v>11853</v>
      </c>
      <c r="C836" t="str">
        <f t="shared" si="39"/>
        <v xml:space="preserve">Franz Huber  </v>
      </c>
      <c r="D836" t="s">
        <v>7238</v>
      </c>
      <c r="E836" s="5">
        <v>81927</v>
      </c>
      <c r="F836" t="s">
        <v>3232</v>
      </c>
      <c r="G836" t="s">
        <v>17324</v>
      </c>
      <c r="H836" t="s">
        <v>7239</v>
      </c>
      <c r="I836" t="s">
        <v>17387</v>
      </c>
      <c r="J836" t="s">
        <v>7240</v>
      </c>
      <c r="K836" t="s">
        <v>17387</v>
      </c>
      <c r="O836">
        <f t="shared" si="40"/>
        <v>1</v>
      </c>
      <c r="P836">
        <v>0</v>
      </c>
      <c r="Q836">
        <v>0</v>
      </c>
      <c r="R836" s="4">
        <v>0</v>
      </c>
      <c r="T836" s="1">
        <f t="shared" ref="T836:U899" ca="1" si="41">TODAY()</f>
        <v>42211</v>
      </c>
      <c r="U836" s="1">
        <f t="shared" ca="1" si="41"/>
        <v>42211</v>
      </c>
      <c r="V836" t="s">
        <v>17387</v>
      </c>
      <c r="AB836" t="s">
        <v>7236</v>
      </c>
      <c r="AC836" t="s">
        <v>7237</v>
      </c>
      <c r="AL836" t="s">
        <v>32</v>
      </c>
      <c r="AO836">
        <v>0</v>
      </c>
      <c r="AP836">
        <v>0</v>
      </c>
      <c r="AQ836">
        <v>0</v>
      </c>
      <c r="AR836" t="s">
        <v>33</v>
      </c>
      <c r="AS836">
        <v>0</v>
      </c>
      <c r="AT836" t="s">
        <v>7241</v>
      </c>
      <c r="AU836" t="s">
        <v>32</v>
      </c>
    </row>
    <row r="837" spans="1:47" x14ac:dyDescent="0.25">
      <c r="A837">
        <v>3826</v>
      </c>
      <c r="B837">
        <v>10367</v>
      </c>
      <c r="C837" t="str">
        <f t="shared" si="39"/>
        <v xml:space="preserve">Bayer. Reit- und Fahrverband e. V. </v>
      </c>
      <c r="D837" t="s">
        <v>7245</v>
      </c>
      <c r="E837" s="5">
        <v>81929</v>
      </c>
      <c r="F837" t="s">
        <v>3232</v>
      </c>
      <c r="G837" t="s">
        <v>17324</v>
      </c>
      <c r="H837" t="s">
        <v>7246</v>
      </c>
      <c r="I837" t="s">
        <v>17387</v>
      </c>
      <c r="J837" t="s">
        <v>7247</v>
      </c>
      <c r="K837" t="s">
        <v>17387</v>
      </c>
      <c r="O837">
        <f t="shared" si="40"/>
        <v>1</v>
      </c>
      <c r="P837">
        <v>0</v>
      </c>
      <c r="Q837">
        <v>0</v>
      </c>
      <c r="R837" s="4">
        <v>0</v>
      </c>
      <c r="T837" s="1">
        <f t="shared" ca="1" si="41"/>
        <v>42211</v>
      </c>
      <c r="U837" s="1">
        <f t="shared" ca="1" si="41"/>
        <v>42211</v>
      </c>
      <c r="V837" t="s">
        <v>17387</v>
      </c>
      <c r="AB837" t="s">
        <v>7242</v>
      </c>
      <c r="AC837" t="s">
        <v>7243</v>
      </c>
      <c r="AD837" t="s">
        <v>7244</v>
      </c>
      <c r="AF837" t="s">
        <v>7248</v>
      </c>
      <c r="AJ837" t="s">
        <v>7249</v>
      </c>
      <c r="AO837">
        <v>1</v>
      </c>
      <c r="AP837">
        <v>28</v>
      </c>
      <c r="AQ837">
        <v>33526</v>
      </c>
      <c r="AR837" s="1">
        <v>40401</v>
      </c>
      <c r="AS837">
        <v>0</v>
      </c>
      <c r="AT837" t="s">
        <v>7250</v>
      </c>
      <c r="AU837" t="s">
        <v>32</v>
      </c>
    </row>
    <row r="838" spans="1:47" x14ac:dyDescent="0.25">
      <c r="A838">
        <v>3827</v>
      </c>
      <c r="B838">
        <v>11103</v>
      </c>
      <c r="C838" t="str">
        <f t="shared" si="39"/>
        <v xml:space="preserve">Münchener Rennverein e.V.  </v>
      </c>
      <c r="D838" t="s">
        <v>7253</v>
      </c>
      <c r="E838" s="5">
        <v>81929</v>
      </c>
      <c r="F838" t="s">
        <v>3232</v>
      </c>
      <c r="G838" t="s">
        <v>17324</v>
      </c>
      <c r="H838" t="s">
        <v>7254</v>
      </c>
      <c r="I838" t="s">
        <v>17387</v>
      </c>
      <c r="J838" t="s">
        <v>7255</v>
      </c>
      <c r="K838" t="s">
        <v>17387</v>
      </c>
      <c r="M838" s="2"/>
      <c r="N838" s="2"/>
      <c r="O838">
        <f t="shared" si="40"/>
        <v>1</v>
      </c>
      <c r="P838">
        <v>0</v>
      </c>
      <c r="Q838">
        <v>0</v>
      </c>
      <c r="R838" s="4">
        <v>0</v>
      </c>
      <c r="T838" s="1">
        <f t="shared" ca="1" si="41"/>
        <v>42211</v>
      </c>
      <c r="U838" s="1">
        <f t="shared" ca="1" si="41"/>
        <v>42211</v>
      </c>
      <c r="V838" t="s">
        <v>17387</v>
      </c>
      <c r="W838" t="s">
        <v>7258</v>
      </c>
      <c r="X838" s="2">
        <v>260347</v>
      </c>
      <c r="Y838" t="s">
        <v>7138</v>
      </c>
      <c r="AB838" t="s">
        <v>7251</v>
      </c>
      <c r="AC838" t="s">
        <v>7252</v>
      </c>
      <c r="AF838" t="s">
        <v>7256</v>
      </c>
      <c r="AG838" t="s">
        <v>7257</v>
      </c>
      <c r="AL838" t="s">
        <v>32</v>
      </c>
      <c r="AM838" t="s">
        <v>32</v>
      </c>
      <c r="AO838">
        <v>0</v>
      </c>
      <c r="AP838">
        <v>1</v>
      </c>
      <c r="AQ838">
        <v>750</v>
      </c>
      <c r="AR838" s="1">
        <v>37443</v>
      </c>
      <c r="AS838">
        <v>0</v>
      </c>
      <c r="AT838" t="s">
        <v>7259</v>
      </c>
      <c r="AU838" t="s">
        <v>32</v>
      </c>
    </row>
    <row r="839" spans="1:47" x14ac:dyDescent="0.25">
      <c r="A839">
        <v>3828</v>
      </c>
      <c r="B839">
        <v>11215</v>
      </c>
      <c r="C839" t="str">
        <f t="shared" si="39"/>
        <v xml:space="preserve">HIPPO Pferdeveranstaltungs GmbH </v>
      </c>
      <c r="D839" t="s">
        <v>7245</v>
      </c>
      <c r="E839" s="5">
        <v>81929</v>
      </c>
      <c r="F839" t="s">
        <v>3232</v>
      </c>
      <c r="G839" t="s">
        <v>17324</v>
      </c>
      <c r="H839" t="s">
        <v>7263</v>
      </c>
      <c r="I839" t="s">
        <v>17387</v>
      </c>
      <c r="J839" t="s">
        <v>7264</v>
      </c>
      <c r="K839" t="s">
        <v>17387</v>
      </c>
      <c r="O839">
        <f t="shared" si="40"/>
        <v>1</v>
      </c>
      <c r="P839">
        <v>0</v>
      </c>
      <c r="Q839">
        <v>0</v>
      </c>
      <c r="R839" s="4">
        <v>0</v>
      </c>
      <c r="T839" s="1">
        <f t="shared" ca="1" si="41"/>
        <v>42211</v>
      </c>
      <c r="U839" s="1">
        <f t="shared" ca="1" si="41"/>
        <v>42211</v>
      </c>
      <c r="V839" t="s">
        <v>17387</v>
      </c>
      <c r="W839" t="s">
        <v>7266</v>
      </c>
      <c r="X839">
        <v>101021958</v>
      </c>
      <c r="Y839" t="s">
        <v>7267</v>
      </c>
      <c r="AB839" t="s">
        <v>7260</v>
      </c>
      <c r="AC839" t="s">
        <v>7261</v>
      </c>
      <c r="AD839" t="s">
        <v>7262</v>
      </c>
      <c r="AF839" t="s">
        <v>7265</v>
      </c>
      <c r="AL839" t="s">
        <v>32</v>
      </c>
      <c r="AM839" t="s">
        <v>32</v>
      </c>
      <c r="AO839">
        <v>1</v>
      </c>
      <c r="AP839">
        <v>4</v>
      </c>
      <c r="AQ839">
        <v>3367</v>
      </c>
      <c r="AR839" s="1">
        <v>41431</v>
      </c>
      <c r="AS839">
        <v>0</v>
      </c>
      <c r="AT839" t="s">
        <v>7268</v>
      </c>
      <c r="AU839" t="s">
        <v>32</v>
      </c>
    </row>
    <row r="840" spans="1:47" x14ac:dyDescent="0.25">
      <c r="A840">
        <v>3829</v>
      </c>
      <c r="B840">
        <v>11268</v>
      </c>
      <c r="C840" t="str">
        <f t="shared" si="39"/>
        <v xml:space="preserve">ATA Hochzeitsplaner GmbH  </v>
      </c>
      <c r="D840" t="s">
        <v>7271</v>
      </c>
      <c r="E840" s="5">
        <v>81929</v>
      </c>
      <c r="F840" t="s">
        <v>3232</v>
      </c>
      <c r="G840" t="s">
        <v>17324</v>
      </c>
      <c r="I840" t="s">
        <v>17387</v>
      </c>
      <c r="K840" t="s">
        <v>17387</v>
      </c>
      <c r="O840">
        <f t="shared" si="40"/>
        <v>1</v>
      </c>
      <c r="P840">
        <v>0</v>
      </c>
      <c r="Q840">
        <v>0</v>
      </c>
      <c r="R840" s="4">
        <v>0</v>
      </c>
      <c r="T840" s="1">
        <f t="shared" ca="1" si="41"/>
        <v>42211</v>
      </c>
      <c r="U840" s="1">
        <f t="shared" ca="1" si="41"/>
        <v>42211</v>
      </c>
      <c r="V840" t="s">
        <v>17387</v>
      </c>
      <c r="AB840" t="s">
        <v>7269</v>
      </c>
      <c r="AC840" t="s">
        <v>7270</v>
      </c>
      <c r="AF840" t="s">
        <v>7272</v>
      </c>
      <c r="AG840" t="s">
        <v>7273</v>
      </c>
      <c r="AI840" t="s">
        <v>7274</v>
      </c>
      <c r="AJ840" t="s">
        <v>7275</v>
      </c>
      <c r="AL840" t="s">
        <v>32</v>
      </c>
      <c r="AO840">
        <v>0</v>
      </c>
      <c r="AP840">
        <v>0</v>
      </c>
      <c r="AQ840">
        <v>0</v>
      </c>
      <c r="AR840" t="s">
        <v>33</v>
      </c>
      <c r="AS840">
        <v>0</v>
      </c>
      <c r="AT840" t="s">
        <v>7276</v>
      </c>
      <c r="AU840" t="s">
        <v>32</v>
      </c>
    </row>
    <row r="841" spans="1:47" x14ac:dyDescent="0.25">
      <c r="A841">
        <v>3830</v>
      </c>
      <c r="B841">
        <v>11346</v>
      </c>
      <c r="C841" t="str">
        <f t="shared" si="39"/>
        <v xml:space="preserve">Reitakademie München e.V.  </v>
      </c>
      <c r="D841" t="s">
        <v>7279</v>
      </c>
      <c r="E841" s="5">
        <v>81929</v>
      </c>
      <c r="F841" t="s">
        <v>3232</v>
      </c>
      <c r="G841" t="s">
        <v>17324</v>
      </c>
      <c r="H841" t="s">
        <v>7280</v>
      </c>
      <c r="I841" t="s">
        <v>17387</v>
      </c>
      <c r="J841" t="s">
        <v>7281</v>
      </c>
      <c r="K841" t="s">
        <v>17387</v>
      </c>
      <c r="O841">
        <f t="shared" si="40"/>
        <v>1</v>
      </c>
      <c r="P841">
        <v>0</v>
      </c>
      <c r="Q841">
        <v>0</v>
      </c>
      <c r="R841" s="4">
        <v>0</v>
      </c>
      <c r="T841" s="1">
        <f t="shared" ca="1" si="41"/>
        <v>42211</v>
      </c>
      <c r="U841" s="1">
        <f t="shared" ca="1" si="41"/>
        <v>42211</v>
      </c>
      <c r="V841" t="s">
        <v>17387</v>
      </c>
      <c r="W841" t="s">
        <v>3663</v>
      </c>
      <c r="X841">
        <v>656753196</v>
      </c>
      <c r="Y841" t="s">
        <v>3163</v>
      </c>
      <c r="AB841" t="s">
        <v>7277</v>
      </c>
      <c r="AC841" t="s">
        <v>7278</v>
      </c>
      <c r="AF841" t="s">
        <v>7282</v>
      </c>
      <c r="AI841" t="s">
        <v>7283</v>
      </c>
      <c r="AJ841" t="s">
        <v>7284</v>
      </c>
      <c r="AL841" t="s">
        <v>32</v>
      </c>
      <c r="AM841" t="s">
        <v>32</v>
      </c>
      <c r="AO841">
        <v>0</v>
      </c>
      <c r="AP841">
        <v>3</v>
      </c>
      <c r="AQ841">
        <v>4953</v>
      </c>
      <c r="AR841" s="1">
        <v>39397</v>
      </c>
      <c r="AS841">
        <v>0</v>
      </c>
      <c r="AT841" t="s">
        <v>7285</v>
      </c>
      <c r="AU841" t="s">
        <v>32</v>
      </c>
    </row>
    <row r="842" spans="1:47" x14ac:dyDescent="0.25">
      <c r="A842">
        <v>3831</v>
      </c>
      <c r="B842">
        <v>10119</v>
      </c>
      <c r="C842" t="str">
        <f t="shared" si="39"/>
        <v xml:space="preserve">C.D.S. Julian Halal  </v>
      </c>
      <c r="D842" t="s">
        <v>7288</v>
      </c>
      <c r="E842" s="5">
        <v>82008</v>
      </c>
      <c r="F842" t="s">
        <v>16851</v>
      </c>
      <c r="G842" t="s">
        <v>17324</v>
      </c>
      <c r="I842" t="s">
        <v>17387</v>
      </c>
      <c r="K842" t="s">
        <v>17387</v>
      </c>
      <c r="O842">
        <f t="shared" si="40"/>
        <v>1</v>
      </c>
      <c r="P842">
        <v>0</v>
      </c>
      <c r="Q842">
        <v>0</v>
      </c>
      <c r="R842" s="4">
        <v>0</v>
      </c>
      <c r="T842" s="1">
        <f t="shared" ca="1" si="41"/>
        <v>42211</v>
      </c>
      <c r="U842" s="1">
        <f t="shared" ca="1" si="41"/>
        <v>42211</v>
      </c>
      <c r="V842" t="s">
        <v>17387</v>
      </c>
      <c r="AB842" t="s">
        <v>7286</v>
      </c>
      <c r="AC842" t="s">
        <v>7287</v>
      </c>
      <c r="AL842" t="s">
        <v>568</v>
      </c>
      <c r="AN842" t="s">
        <v>32</v>
      </c>
      <c r="AO842">
        <v>0</v>
      </c>
      <c r="AP842">
        <v>35</v>
      </c>
      <c r="AQ842">
        <v>1925</v>
      </c>
      <c r="AR842" s="1">
        <v>42185</v>
      </c>
      <c r="AS842">
        <v>0</v>
      </c>
      <c r="AT842" t="s">
        <v>7289</v>
      </c>
      <c r="AU842" t="s">
        <v>32</v>
      </c>
    </row>
    <row r="843" spans="1:47" x14ac:dyDescent="0.25">
      <c r="A843">
        <v>3832</v>
      </c>
      <c r="B843">
        <v>10181</v>
      </c>
      <c r="C843" t="str">
        <f t="shared" si="39"/>
        <v xml:space="preserve">Peter Simmel Handels GmbH  </v>
      </c>
      <c r="D843" t="s">
        <v>7292</v>
      </c>
      <c r="E843" s="5">
        <v>82008</v>
      </c>
      <c r="F843" t="s">
        <v>16851</v>
      </c>
      <c r="G843" t="s">
        <v>17324</v>
      </c>
      <c r="I843" t="s">
        <v>17387</v>
      </c>
      <c r="K843" t="s">
        <v>17387</v>
      </c>
      <c r="O843">
        <f t="shared" si="40"/>
        <v>1</v>
      </c>
      <c r="P843">
        <v>0</v>
      </c>
      <c r="Q843">
        <v>0</v>
      </c>
      <c r="R843" s="4">
        <v>0</v>
      </c>
      <c r="T843" s="1">
        <f t="shared" ca="1" si="41"/>
        <v>42211</v>
      </c>
      <c r="U843" s="1">
        <f t="shared" ca="1" si="41"/>
        <v>42211</v>
      </c>
      <c r="V843" t="s">
        <v>17387</v>
      </c>
      <c r="AB843" t="s">
        <v>7290</v>
      </c>
      <c r="AC843" t="s">
        <v>7291</v>
      </c>
      <c r="AF843" t="s">
        <v>7293</v>
      </c>
      <c r="AG843" t="s">
        <v>7294</v>
      </c>
      <c r="AH843" t="s">
        <v>7295</v>
      </c>
      <c r="AL843" t="s">
        <v>32</v>
      </c>
      <c r="AN843" t="s">
        <v>32</v>
      </c>
      <c r="AO843">
        <v>0</v>
      </c>
      <c r="AP843">
        <v>0</v>
      </c>
      <c r="AQ843">
        <v>0</v>
      </c>
      <c r="AR843" t="s">
        <v>33</v>
      </c>
      <c r="AS843">
        <v>0</v>
      </c>
      <c r="AT843" t="s">
        <v>7296</v>
      </c>
      <c r="AU843" t="s">
        <v>32</v>
      </c>
    </row>
    <row r="844" spans="1:47" x14ac:dyDescent="0.25">
      <c r="A844">
        <v>3833</v>
      </c>
      <c r="B844">
        <v>10231</v>
      </c>
      <c r="C844" t="str">
        <f t="shared" si="39"/>
        <v xml:space="preserve">Joachim Göhr Bauunternehmung GmbH </v>
      </c>
      <c r="D844" t="s">
        <v>7299</v>
      </c>
      <c r="E844" s="5">
        <v>82008</v>
      </c>
      <c r="F844" t="s">
        <v>16851</v>
      </c>
      <c r="G844" t="s">
        <v>17324</v>
      </c>
      <c r="H844" t="s">
        <v>7300</v>
      </c>
      <c r="I844" t="s">
        <v>17387</v>
      </c>
      <c r="J844" t="s">
        <v>7301</v>
      </c>
      <c r="K844" t="s">
        <v>17387</v>
      </c>
      <c r="O844">
        <f t="shared" si="40"/>
        <v>1</v>
      </c>
      <c r="P844">
        <v>0</v>
      </c>
      <c r="Q844">
        <v>0</v>
      </c>
      <c r="R844" s="4">
        <v>0</v>
      </c>
      <c r="T844" s="1">
        <f t="shared" ca="1" si="41"/>
        <v>42211</v>
      </c>
      <c r="U844" s="1">
        <f t="shared" ca="1" si="41"/>
        <v>42211</v>
      </c>
      <c r="V844" t="s">
        <v>17387</v>
      </c>
      <c r="AB844" t="s">
        <v>7297</v>
      </c>
      <c r="AC844" t="s">
        <v>7298</v>
      </c>
      <c r="AD844" t="s">
        <v>5914</v>
      </c>
      <c r="AF844" t="s">
        <v>7302</v>
      </c>
      <c r="AG844" t="s">
        <v>7303</v>
      </c>
      <c r="AI844" t="s">
        <v>7304</v>
      </c>
      <c r="AJ844" t="s">
        <v>7305</v>
      </c>
      <c r="AO844">
        <v>1</v>
      </c>
      <c r="AP844">
        <v>11</v>
      </c>
      <c r="AQ844">
        <v>3733</v>
      </c>
      <c r="AR844" s="1">
        <v>38260</v>
      </c>
      <c r="AS844">
        <v>0</v>
      </c>
      <c r="AT844" t="s">
        <v>7306</v>
      </c>
      <c r="AU844" t="s">
        <v>32</v>
      </c>
    </row>
    <row r="845" spans="1:47" x14ac:dyDescent="0.25">
      <c r="A845">
        <v>3834</v>
      </c>
      <c r="B845">
        <v>10638</v>
      </c>
      <c r="C845" t="str">
        <f t="shared" si="39"/>
        <v xml:space="preserve">Hachinger Bau GmbH  </v>
      </c>
      <c r="D845" t="s">
        <v>7309</v>
      </c>
      <c r="E845" s="5">
        <v>82008</v>
      </c>
      <c r="F845" t="s">
        <v>16851</v>
      </c>
      <c r="G845" t="s">
        <v>17324</v>
      </c>
      <c r="H845" t="s">
        <v>7310</v>
      </c>
      <c r="I845" t="s">
        <v>17387</v>
      </c>
      <c r="J845" t="s">
        <v>7311</v>
      </c>
      <c r="K845" t="s">
        <v>17387</v>
      </c>
      <c r="L845" t="s">
        <v>7312</v>
      </c>
      <c r="O845">
        <f t="shared" si="40"/>
        <v>1</v>
      </c>
      <c r="P845">
        <v>0</v>
      </c>
      <c r="Q845">
        <v>0</v>
      </c>
      <c r="R845" s="4">
        <v>30</v>
      </c>
      <c r="T845" s="1">
        <f t="shared" ca="1" si="41"/>
        <v>42211</v>
      </c>
      <c r="U845" s="1">
        <f t="shared" ca="1" si="41"/>
        <v>42211</v>
      </c>
      <c r="V845" t="s">
        <v>17387</v>
      </c>
      <c r="AB845" t="s">
        <v>7307</v>
      </c>
      <c r="AC845" t="s">
        <v>7308</v>
      </c>
      <c r="AF845" t="s">
        <v>7313</v>
      </c>
      <c r="AG845" t="s">
        <v>7314</v>
      </c>
      <c r="AI845" t="s">
        <v>7315</v>
      </c>
      <c r="AJ845" t="s">
        <v>7316</v>
      </c>
      <c r="AK845" t="s">
        <v>7317</v>
      </c>
      <c r="AL845" t="s">
        <v>32</v>
      </c>
      <c r="AO845">
        <v>2</v>
      </c>
      <c r="AP845">
        <v>66</v>
      </c>
      <c r="AQ845">
        <v>21954</v>
      </c>
      <c r="AR845" s="1">
        <v>41121</v>
      </c>
      <c r="AS845">
        <v>8</v>
      </c>
      <c r="AT845" t="s">
        <v>7318</v>
      </c>
      <c r="AU845" t="s">
        <v>32</v>
      </c>
    </row>
    <row r="846" spans="1:47" x14ac:dyDescent="0.25">
      <c r="A846">
        <v>3835</v>
      </c>
      <c r="B846">
        <v>10647</v>
      </c>
      <c r="C846" t="str">
        <f t="shared" si="39"/>
        <v xml:space="preserve">ISARKIES GmbH &amp; Co. KG NL München </v>
      </c>
      <c r="D846" t="s">
        <v>7321</v>
      </c>
      <c r="E846" s="5">
        <v>82008</v>
      </c>
      <c r="F846" t="s">
        <v>16851</v>
      </c>
      <c r="G846" t="s">
        <v>17324</v>
      </c>
      <c r="I846" t="s">
        <v>17387</v>
      </c>
      <c r="K846" t="s">
        <v>17387</v>
      </c>
      <c r="L846" t="s">
        <v>7322</v>
      </c>
      <c r="O846">
        <f t="shared" si="40"/>
        <v>1</v>
      </c>
      <c r="P846">
        <v>0</v>
      </c>
      <c r="Q846">
        <v>0</v>
      </c>
      <c r="R846" s="4">
        <v>0</v>
      </c>
      <c r="S846" t="s">
        <v>7326</v>
      </c>
      <c r="T846" s="1">
        <f t="shared" ca="1" si="41"/>
        <v>42211</v>
      </c>
      <c r="U846" s="1">
        <f t="shared" ca="1" si="41"/>
        <v>42211</v>
      </c>
      <c r="V846" t="s">
        <v>17387</v>
      </c>
      <c r="AB846" t="s">
        <v>7319</v>
      </c>
      <c r="AC846" t="s">
        <v>7320</v>
      </c>
      <c r="AD846" t="s">
        <v>3449</v>
      </c>
      <c r="AF846" t="s">
        <v>6351</v>
      </c>
      <c r="AG846" t="s">
        <v>7323</v>
      </c>
      <c r="AH846" t="s">
        <v>7324</v>
      </c>
      <c r="AL846" t="s">
        <v>32</v>
      </c>
      <c r="AO846">
        <v>0</v>
      </c>
      <c r="AP846">
        <v>1</v>
      </c>
      <c r="AQ846">
        <v>912</v>
      </c>
      <c r="AR846" s="1">
        <v>40482</v>
      </c>
      <c r="AS846">
        <v>0</v>
      </c>
      <c r="AT846" t="s">
        <v>7325</v>
      </c>
      <c r="AU846" t="s">
        <v>32</v>
      </c>
    </row>
    <row r="847" spans="1:47" x14ac:dyDescent="0.25">
      <c r="A847">
        <v>3836</v>
      </c>
      <c r="B847">
        <v>10966</v>
      </c>
      <c r="C847" t="str">
        <f t="shared" si="39"/>
        <v xml:space="preserve">Develey Senf &amp; Feinkost GmbH </v>
      </c>
      <c r="D847" t="s">
        <v>7330</v>
      </c>
      <c r="E847" s="5">
        <v>82008</v>
      </c>
      <c r="F847" t="s">
        <v>16851</v>
      </c>
      <c r="G847" t="s">
        <v>17324</v>
      </c>
      <c r="H847" t="s">
        <v>7331</v>
      </c>
      <c r="I847" t="s">
        <v>17387</v>
      </c>
      <c r="K847" t="s">
        <v>17387</v>
      </c>
      <c r="O847">
        <f t="shared" si="40"/>
        <v>1</v>
      </c>
      <c r="P847">
        <v>0</v>
      </c>
      <c r="Q847">
        <v>0</v>
      </c>
      <c r="R847" s="4">
        <v>0</v>
      </c>
      <c r="S847" t="s">
        <v>7335</v>
      </c>
      <c r="T847" s="1">
        <f t="shared" ca="1" si="41"/>
        <v>42211</v>
      </c>
      <c r="U847" s="1">
        <f t="shared" ca="1" si="41"/>
        <v>42211</v>
      </c>
      <c r="V847" t="s">
        <v>17387</v>
      </c>
      <c r="AB847" t="s">
        <v>7327</v>
      </c>
      <c r="AC847" t="s">
        <v>7328</v>
      </c>
      <c r="AD847" t="s">
        <v>7329</v>
      </c>
      <c r="AF847" t="s">
        <v>1427</v>
      </c>
      <c r="AG847" t="s">
        <v>7332</v>
      </c>
      <c r="AH847" t="s">
        <v>7333</v>
      </c>
      <c r="AL847" t="s">
        <v>32</v>
      </c>
      <c r="AO847">
        <v>0</v>
      </c>
      <c r="AP847">
        <v>4</v>
      </c>
      <c r="AQ847">
        <v>5261</v>
      </c>
      <c r="AR847" s="1">
        <v>40323</v>
      </c>
      <c r="AS847">
        <v>0</v>
      </c>
      <c r="AT847" t="s">
        <v>7334</v>
      </c>
      <c r="AU847" t="s">
        <v>32</v>
      </c>
    </row>
    <row r="848" spans="1:47" x14ac:dyDescent="0.25">
      <c r="A848">
        <v>3837</v>
      </c>
      <c r="B848">
        <v>10239</v>
      </c>
      <c r="C848" t="str">
        <f t="shared" si="39"/>
        <v xml:space="preserve">KHL Elektroanlagen GmbH  </v>
      </c>
      <c r="D848" t="s">
        <v>7338</v>
      </c>
      <c r="E848" s="5">
        <v>82024</v>
      </c>
      <c r="F848" t="s">
        <v>16852</v>
      </c>
      <c r="G848" t="s">
        <v>17324</v>
      </c>
      <c r="H848" t="s">
        <v>7339</v>
      </c>
      <c r="I848" t="s">
        <v>17387</v>
      </c>
      <c r="J848" t="s">
        <v>7340</v>
      </c>
      <c r="K848" t="s">
        <v>17387</v>
      </c>
      <c r="O848">
        <f t="shared" si="40"/>
        <v>1</v>
      </c>
      <c r="P848">
        <v>0</v>
      </c>
      <c r="Q848">
        <v>0</v>
      </c>
      <c r="R848" s="4">
        <v>25</v>
      </c>
      <c r="T848" s="1">
        <f t="shared" ca="1" si="41"/>
        <v>42211</v>
      </c>
      <c r="U848" s="1">
        <f t="shared" ca="1" si="41"/>
        <v>42211</v>
      </c>
      <c r="V848" t="s">
        <v>17387</v>
      </c>
      <c r="AB848" t="s">
        <v>7336</v>
      </c>
      <c r="AC848" t="s">
        <v>7337</v>
      </c>
      <c r="AF848" t="s">
        <v>7341</v>
      </c>
      <c r="AG848" t="s">
        <v>7342</v>
      </c>
      <c r="AH848" t="s">
        <v>7343</v>
      </c>
      <c r="AL848" t="s">
        <v>32</v>
      </c>
      <c r="AO848">
        <v>0</v>
      </c>
      <c r="AP848">
        <v>34</v>
      </c>
      <c r="AQ848">
        <v>13361</v>
      </c>
      <c r="AR848" s="1">
        <v>40329</v>
      </c>
      <c r="AS848">
        <v>0</v>
      </c>
      <c r="AT848" t="s">
        <v>7344</v>
      </c>
      <c r="AU848" t="s">
        <v>32</v>
      </c>
    </row>
    <row r="849" spans="1:47" x14ac:dyDescent="0.25">
      <c r="A849">
        <v>3838</v>
      </c>
      <c r="B849">
        <v>10472</v>
      </c>
      <c r="C849" t="str">
        <f t="shared" si="39"/>
        <v xml:space="preserve">Kies- und Sandwerk Karl Herrmann GmbH </v>
      </c>
      <c r="D849" t="s">
        <v>7348</v>
      </c>
      <c r="E849" s="5">
        <v>82024</v>
      </c>
      <c r="F849" t="s">
        <v>16852</v>
      </c>
      <c r="G849" t="s">
        <v>17324</v>
      </c>
      <c r="H849" t="s">
        <v>7349</v>
      </c>
      <c r="I849" t="s">
        <v>17387</v>
      </c>
      <c r="J849" t="s">
        <v>7350</v>
      </c>
      <c r="K849" t="s">
        <v>17387</v>
      </c>
      <c r="O849">
        <f t="shared" si="40"/>
        <v>1</v>
      </c>
      <c r="P849">
        <v>0</v>
      </c>
      <c r="Q849">
        <v>0</v>
      </c>
      <c r="R849" s="4">
        <v>0</v>
      </c>
      <c r="T849" s="1">
        <f t="shared" ca="1" si="41"/>
        <v>42211</v>
      </c>
      <c r="U849" s="1">
        <f t="shared" ca="1" si="41"/>
        <v>42211</v>
      </c>
      <c r="V849" t="s">
        <v>17387</v>
      </c>
      <c r="AB849" t="s">
        <v>7345</v>
      </c>
      <c r="AC849" t="s">
        <v>7346</v>
      </c>
      <c r="AD849" t="s">
        <v>7347</v>
      </c>
      <c r="AO849">
        <v>0</v>
      </c>
      <c r="AP849">
        <v>0</v>
      </c>
      <c r="AQ849">
        <v>19924</v>
      </c>
      <c r="AR849" t="s">
        <v>33</v>
      </c>
      <c r="AS849">
        <v>0</v>
      </c>
      <c r="AT849" t="s">
        <v>7351</v>
      </c>
      <c r="AU849" t="s">
        <v>32</v>
      </c>
    </row>
    <row r="850" spans="1:47" x14ac:dyDescent="0.25">
      <c r="A850">
        <v>3839</v>
      </c>
      <c r="B850">
        <v>10738</v>
      </c>
      <c r="C850" t="str">
        <f t="shared" si="39"/>
        <v xml:space="preserve">N&amp;M GmbH  </v>
      </c>
      <c r="D850" t="s">
        <v>7354</v>
      </c>
      <c r="E850" s="5">
        <v>82024</v>
      </c>
      <c r="F850" t="s">
        <v>16852</v>
      </c>
      <c r="G850" t="s">
        <v>17324</v>
      </c>
      <c r="I850" t="s">
        <v>17387</v>
      </c>
      <c r="K850" t="s">
        <v>17387</v>
      </c>
      <c r="O850">
        <f t="shared" si="40"/>
        <v>1</v>
      </c>
      <c r="P850">
        <v>0</v>
      </c>
      <c r="Q850">
        <v>0</v>
      </c>
      <c r="R850" s="4">
        <v>0</v>
      </c>
      <c r="T850" s="1">
        <f t="shared" ca="1" si="41"/>
        <v>42211</v>
      </c>
      <c r="U850" s="1">
        <f t="shared" ca="1" si="41"/>
        <v>42211</v>
      </c>
      <c r="V850" t="s">
        <v>17387</v>
      </c>
      <c r="AB850" t="s">
        <v>7352</v>
      </c>
      <c r="AC850" t="s">
        <v>7353</v>
      </c>
      <c r="AF850" t="s">
        <v>7355</v>
      </c>
      <c r="AG850" t="s">
        <v>7356</v>
      </c>
      <c r="AH850" t="s">
        <v>7357</v>
      </c>
      <c r="AL850" t="s">
        <v>32</v>
      </c>
      <c r="AO850">
        <v>0</v>
      </c>
      <c r="AP850">
        <v>2</v>
      </c>
      <c r="AQ850">
        <v>1050</v>
      </c>
      <c r="AR850" s="1">
        <v>40853</v>
      </c>
      <c r="AS850">
        <v>2</v>
      </c>
      <c r="AT850" t="s">
        <v>7358</v>
      </c>
      <c r="AU850" t="s">
        <v>32</v>
      </c>
    </row>
    <row r="851" spans="1:47" x14ac:dyDescent="0.25">
      <c r="A851">
        <v>3840</v>
      </c>
      <c r="B851">
        <v>11097</v>
      </c>
      <c r="C851" t="str">
        <f t="shared" si="39"/>
        <v xml:space="preserve">HC Grundstücks GmbH  </v>
      </c>
      <c r="D851" t="s">
        <v>7361</v>
      </c>
      <c r="E851" s="5">
        <v>82024</v>
      </c>
      <c r="F851" t="s">
        <v>16852</v>
      </c>
      <c r="G851" t="s">
        <v>17324</v>
      </c>
      <c r="H851" t="s">
        <v>7362</v>
      </c>
      <c r="I851" t="s">
        <v>17387</v>
      </c>
      <c r="K851" t="s">
        <v>17387</v>
      </c>
      <c r="O851">
        <f t="shared" si="40"/>
        <v>1</v>
      </c>
      <c r="P851">
        <v>0</v>
      </c>
      <c r="Q851">
        <v>0</v>
      </c>
      <c r="R851" s="4">
        <v>0</v>
      </c>
      <c r="T851" s="1">
        <f t="shared" ca="1" si="41"/>
        <v>42211</v>
      </c>
      <c r="U851" s="1">
        <f t="shared" ca="1" si="41"/>
        <v>42211</v>
      </c>
      <c r="V851" t="s">
        <v>17387</v>
      </c>
      <c r="AB851" t="s">
        <v>7359</v>
      </c>
      <c r="AC851" t="s">
        <v>7360</v>
      </c>
      <c r="AF851" t="s">
        <v>7363</v>
      </c>
      <c r="AG851" t="s">
        <v>7364</v>
      </c>
      <c r="AL851" t="s">
        <v>32</v>
      </c>
      <c r="AO851">
        <v>0</v>
      </c>
      <c r="AP851">
        <v>0</v>
      </c>
      <c r="AQ851">
        <v>0</v>
      </c>
      <c r="AR851" t="s">
        <v>33</v>
      </c>
      <c r="AS851">
        <v>0</v>
      </c>
      <c r="AT851" t="s">
        <v>7365</v>
      </c>
      <c r="AU851" t="s">
        <v>32</v>
      </c>
    </row>
    <row r="852" spans="1:47" x14ac:dyDescent="0.25">
      <c r="A852">
        <v>3841</v>
      </c>
      <c r="B852">
        <v>11224</v>
      </c>
      <c r="C852" t="str">
        <f t="shared" si="39"/>
        <v xml:space="preserve">Geo Chemie Sanierungssysteme GmbH </v>
      </c>
      <c r="D852" t="s">
        <v>7369</v>
      </c>
      <c r="E852" s="5">
        <v>82024</v>
      </c>
      <c r="F852" t="s">
        <v>16852</v>
      </c>
      <c r="G852" t="s">
        <v>17324</v>
      </c>
      <c r="H852" t="s">
        <v>7370</v>
      </c>
      <c r="I852" t="s">
        <v>17387</v>
      </c>
      <c r="J852" t="s">
        <v>7371</v>
      </c>
      <c r="K852" t="s">
        <v>17387</v>
      </c>
      <c r="O852">
        <f t="shared" si="40"/>
        <v>1</v>
      </c>
      <c r="P852">
        <v>0</v>
      </c>
      <c r="Q852">
        <v>0</v>
      </c>
      <c r="R852" s="4">
        <v>0</v>
      </c>
      <c r="T852" s="1">
        <f t="shared" ca="1" si="41"/>
        <v>42211</v>
      </c>
      <c r="U852" s="1">
        <f t="shared" ca="1" si="41"/>
        <v>42211</v>
      </c>
      <c r="V852" t="s">
        <v>17387</v>
      </c>
      <c r="AB852" t="s">
        <v>7366</v>
      </c>
      <c r="AC852" t="s">
        <v>7367</v>
      </c>
      <c r="AD852" t="s">
        <v>7368</v>
      </c>
      <c r="AF852" t="s">
        <v>7372</v>
      </c>
      <c r="AG852" t="s">
        <v>7373</v>
      </c>
      <c r="AJ852" t="s">
        <v>7374</v>
      </c>
      <c r="AL852" t="s">
        <v>32</v>
      </c>
      <c r="AO852">
        <v>0</v>
      </c>
      <c r="AP852">
        <v>0</v>
      </c>
      <c r="AQ852">
        <v>1920</v>
      </c>
      <c r="AR852" t="s">
        <v>33</v>
      </c>
      <c r="AS852">
        <v>2</v>
      </c>
      <c r="AT852" t="s">
        <v>7375</v>
      </c>
      <c r="AU852" t="s">
        <v>32</v>
      </c>
    </row>
    <row r="853" spans="1:47" x14ac:dyDescent="0.25">
      <c r="A853">
        <v>3842</v>
      </c>
      <c r="B853">
        <v>11500</v>
      </c>
      <c r="C853" t="str">
        <f t="shared" si="39"/>
        <v xml:space="preserve">Wagner Bauunternehmung Inh. Stefan Wagner </v>
      </c>
      <c r="D853" t="s">
        <v>7379</v>
      </c>
      <c r="E853" s="5">
        <v>82024</v>
      </c>
      <c r="F853" t="s">
        <v>16852</v>
      </c>
      <c r="G853" t="s">
        <v>17324</v>
      </c>
      <c r="H853" t="s">
        <v>7380</v>
      </c>
      <c r="I853" t="s">
        <v>17387</v>
      </c>
      <c r="J853" t="s">
        <v>7381</v>
      </c>
      <c r="K853" t="s">
        <v>17387</v>
      </c>
      <c r="O853">
        <f t="shared" si="40"/>
        <v>1</v>
      </c>
      <c r="P853">
        <v>0</v>
      </c>
      <c r="Q853">
        <v>0</v>
      </c>
      <c r="R853" s="4">
        <v>0</v>
      </c>
      <c r="T853" s="1">
        <f t="shared" ca="1" si="41"/>
        <v>42211</v>
      </c>
      <c r="U853" s="1">
        <f t="shared" ca="1" si="41"/>
        <v>42211</v>
      </c>
      <c r="V853" t="s">
        <v>17387</v>
      </c>
      <c r="AB853" t="s">
        <v>7376</v>
      </c>
      <c r="AC853" t="s">
        <v>7377</v>
      </c>
      <c r="AD853" t="s">
        <v>7378</v>
      </c>
      <c r="AF853" t="s">
        <v>7382</v>
      </c>
      <c r="AG853" t="s">
        <v>7383</v>
      </c>
      <c r="AL853" t="s">
        <v>32</v>
      </c>
      <c r="AO853">
        <v>0</v>
      </c>
      <c r="AP853">
        <v>0</v>
      </c>
      <c r="AQ853">
        <v>0</v>
      </c>
      <c r="AR853" t="s">
        <v>33</v>
      </c>
      <c r="AS853">
        <v>0</v>
      </c>
      <c r="AT853" t="s">
        <v>7384</v>
      </c>
      <c r="AU853" t="s">
        <v>32</v>
      </c>
    </row>
    <row r="854" spans="1:47" x14ac:dyDescent="0.25">
      <c r="A854">
        <v>3843</v>
      </c>
      <c r="B854">
        <v>10292</v>
      </c>
      <c r="C854" t="str">
        <f t="shared" si="39"/>
        <v xml:space="preserve">Bavaria Fernsehprod. GmbH Die Rosenheim-Cops </v>
      </c>
      <c r="D854" t="s">
        <v>7388</v>
      </c>
      <c r="E854" s="5">
        <v>82031</v>
      </c>
      <c r="F854" t="s">
        <v>16853</v>
      </c>
      <c r="G854" t="s">
        <v>17324</v>
      </c>
      <c r="H854" t="s">
        <v>7389</v>
      </c>
      <c r="I854" t="s">
        <v>17387</v>
      </c>
      <c r="J854" t="s">
        <v>7390</v>
      </c>
      <c r="K854" t="s">
        <v>17387</v>
      </c>
      <c r="O854">
        <f t="shared" si="40"/>
        <v>1</v>
      </c>
      <c r="P854">
        <v>0</v>
      </c>
      <c r="Q854">
        <v>0</v>
      </c>
      <c r="R854" s="4">
        <v>15</v>
      </c>
      <c r="T854" s="1">
        <f t="shared" ca="1" si="41"/>
        <v>42211</v>
      </c>
      <c r="U854" s="1">
        <f t="shared" ca="1" si="41"/>
        <v>42211</v>
      </c>
      <c r="V854" t="s">
        <v>17387</v>
      </c>
      <c r="AB854" t="s">
        <v>7385</v>
      </c>
      <c r="AC854" t="s">
        <v>7386</v>
      </c>
      <c r="AD854" t="s">
        <v>7387</v>
      </c>
      <c r="AF854" t="s">
        <v>7391</v>
      </c>
      <c r="AG854" t="s">
        <v>7389</v>
      </c>
      <c r="AH854" t="s">
        <v>7390</v>
      </c>
      <c r="AJ854" t="s">
        <v>7392</v>
      </c>
      <c r="AO854">
        <v>3</v>
      </c>
      <c r="AP854">
        <v>695</v>
      </c>
      <c r="AQ854">
        <v>92906</v>
      </c>
      <c r="AR854" s="1">
        <v>42185</v>
      </c>
      <c r="AS854">
        <v>1</v>
      </c>
      <c r="AT854" t="s">
        <v>7393</v>
      </c>
      <c r="AU854" t="s">
        <v>32</v>
      </c>
    </row>
    <row r="855" spans="1:47" x14ac:dyDescent="0.25">
      <c r="A855">
        <v>3844</v>
      </c>
      <c r="B855">
        <v>10317</v>
      </c>
      <c r="C855" t="str">
        <f t="shared" si="39"/>
        <v xml:space="preserve">Bavaria Film GmbH  </v>
      </c>
      <c r="D855" t="s">
        <v>7388</v>
      </c>
      <c r="E855" s="5">
        <v>82031</v>
      </c>
      <c r="F855" t="s">
        <v>16853</v>
      </c>
      <c r="G855" t="s">
        <v>17324</v>
      </c>
      <c r="H855" t="s">
        <v>7396</v>
      </c>
      <c r="I855" t="s">
        <v>17387</v>
      </c>
      <c r="K855" t="s">
        <v>17387</v>
      </c>
      <c r="O855">
        <f t="shared" si="40"/>
        <v>1</v>
      </c>
      <c r="P855">
        <v>0</v>
      </c>
      <c r="Q855">
        <v>0</v>
      </c>
      <c r="R855" s="4">
        <v>0</v>
      </c>
      <c r="T855" s="1">
        <f t="shared" ca="1" si="41"/>
        <v>42211</v>
      </c>
      <c r="U855" s="1">
        <f t="shared" ca="1" si="41"/>
        <v>42211</v>
      </c>
      <c r="V855" t="s">
        <v>17387</v>
      </c>
      <c r="AB855" t="s">
        <v>7394</v>
      </c>
      <c r="AC855" t="s">
        <v>7395</v>
      </c>
      <c r="AF855" t="s">
        <v>7397</v>
      </c>
      <c r="AG855" t="s">
        <v>7398</v>
      </c>
      <c r="AH855" t="s">
        <v>7399</v>
      </c>
      <c r="AI855" t="s">
        <v>7400</v>
      </c>
      <c r="AJ855" t="s">
        <v>7401</v>
      </c>
      <c r="AO855">
        <v>1</v>
      </c>
      <c r="AP855">
        <v>8</v>
      </c>
      <c r="AQ855">
        <v>7677</v>
      </c>
      <c r="AR855" s="1">
        <v>40877</v>
      </c>
      <c r="AS855">
        <v>1</v>
      </c>
      <c r="AT855" t="s">
        <v>7402</v>
      </c>
      <c r="AU855" t="s">
        <v>32</v>
      </c>
    </row>
    <row r="856" spans="1:47" x14ac:dyDescent="0.25">
      <c r="A856">
        <v>3845</v>
      </c>
      <c r="B856">
        <v>10398</v>
      </c>
      <c r="C856" t="str">
        <f t="shared" si="39"/>
        <v xml:space="preserve">Bavaria Film GmbH Gesch.bereich Studios/SL </v>
      </c>
      <c r="D856" t="s">
        <v>7388</v>
      </c>
      <c r="E856" s="5">
        <v>82031</v>
      </c>
      <c r="F856" t="s">
        <v>16853</v>
      </c>
      <c r="G856" t="s">
        <v>17324</v>
      </c>
      <c r="H856" t="s">
        <v>7396</v>
      </c>
      <c r="I856" t="s">
        <v>17387</v>
      </c>
      <c r="J856" t="s">
        <v>7405</v>
      </c>
      <c r="K856" t="s">
        <v>17387</v>
      </c>
      <c r="L856" t="s">
        <v>7406</v>
      </c>
      <c r="O856">
        <f t="shared" si="40"/>
        <v>1</v>
      </c>
      <c r="P856">
        <v>0</v>
      </c>
      <c r="Q856">
        <v>0</v>
      </c>
      <c r="R856" s="4">
        <v>15</v>
      </c>
      <c r="T856" s="1">
        <f t="shared" ca="1" si="41"/>
        <v>42211</v>
      </c>
      <c r="U856" s="1">
        <f t="shared" ca="1" si="41"/>
        <v>42211</v>
      </c>
      <c r="V856" t="s">
        <v>17387</v>
      </c>
      <c r="AB856" t="s">
        <v>7403</v>
      </c>
      <c r="AC856" t="s">
        <v>7395</v>
      </c>
      <c r="AD856" t="s">
        <v>7404</v>
      </c>
      <c r="AI856" t="s">
        <v>7407</v>
      </c>
      <c r="AJ856" t="s">
        <v>7408</v>
      </c>
      <c r="AL856" t="s">
        <v>32</v>
      </c>
      <c r="AO856">
        <v>0</v>
      </c>
      <c r="AP856">
        <v>814</v>
      </c>
      <c r="AQ856">
        <v>108437</v>
      </c>
      <c r="AR856" s="1">
        <v>40147</v>
      </c>
      <c r="AS856">
        <v>5</v>
      </c>
      <c r="AT856" t="s">
        <v>7409</v>
      </c>
      <c r="AU856" t="s">
        <v>32</v>
      </c>
    </row>
    <row r="857" spans="1:47" x14ac:dyDescent="0.25">
      <c r="A857">
        <v>3846</v>
      </c>
      <c r="B857">
        <v>10436</v>
      </c>
      <c r="C857" t="str">
        <f t="shared" si="39"/>
        <v xml:space="preserve">Bavaria Fernsehprod. GmbH Produktionsmanagement </v>
      </c>
      <c r="D857" t="s">
        <v>7388</v>
      </c>
      <c r="E857" s="5">
        <v>82031</v>
      </c>
      <c r="F857" t="s">
        <v>16853</v>
      </c>
      <c r="G857" t="s">
        <v>17324</v>
      </c>
      <c r="I857" t="s">
        <v>17387</v>
      </c>
      <c r="K857" t="s">
        <v>17387</v>
      </c>
      <c r="O857">
        <f t="shared" si="40"/>
        <v>1</v>
      </c>
      <c r="P857">
        <v>0</v>
      </c>
      <c r="Q857">
        <v>0</v>
      </c>
      <c r="R857" s="4">
        <v>15</v>
      </c>
      <c r="T857" s="1">
        <f t="shared" ca="1" si="41"/>
        <v>42211</v>
      </c>
      <c r="U857" s="1">
        <f t="shared" ca="1" si="41"/>
        <v>42211</v>
      </c>
      <c r="V857" t="s">
        <v>17387</v>
      </c>
      <c r="AB857" t="s">
        <v>7410</v>
      </c>
      <c r="AC857" t="s">
        <v>7386</v>
      </c>
      <c r="AD857" t="s">
        <v>7411</v>
      </c>
      <c r="AF857" t="s">
        <v>7412</v>
      </c>
      <c r="AG857" t="s">
        <v>7413</v>
      </c>
      <c r="AH857" t="s">
        <v>7414</v>
      </c>
      <c r="AL857" t="s">
        <v>32</v>
      </c>
      <c r="AM857" t="s">
        <v>568</v>
      </c>
      <c r="AO857">
        <v>0</v>
      </c>
      <c r="AP857">
        <v>12</v>
      </c>
      <c r="AQ857">
        <v>11130</v>
      </c>
      <c r="AR857" s="1">
        <v>39386</v>
      </c>
      <c r="AS857">
        <v>0</v>
      </c>
      <c r="AT857" t="s">
        <v>7415</v>
      </c>
      <c r="AU857" t="s">
        <v>32</v>
      </c>
    </row>
    <row r="858" spans="1:47" x14ac:dyDescent="0.25">
      <c r="A858">
        <v>3847</v>
      </c>
      <c r="B858">
        <v>10563</v>
      </c>
      <c r="C858" t="str">
        <f t="shared" si="39"/>
        <v xml:space="preserve">Bavaria Film GmbH Bavaria Filmtour </v>
      </c>
      <c r="D858" t="s">
        <v>7388</v>
      </c>
      <c r="E858" s="5">
        <v>82031</v>
      </c>
      <c r="F858" t="s">
        <v>16853</v>
      </c>
      <c r="G858" t="s">
        <v>17324</v>
      </c>
      <c r="H858" t="s">
        <v>7396</v>
      </c>
      <c r="I858" t="s">
        <v>17387</v>
      </c>
      <c r="J858" t="s">
        <v>7418</v>
      </c>
      <c r="K858" t="s">
        <v>17387</v>
      </c>
      <c r="L858" t="s">
        <v>7419</v>
      </c>
      <c r="O858">
        <f t="shared" si="40"/>
        <v>1</v>
      </c>
      <c r="P858">
        <v>0</v>
      </c>
      <c r="Q858">
        <v>0</v>
      </c>
      <c r="R858" s="4">
        <v>15</v>
      </c>
      <c r="T858" s="1">
        <f t="shared" ca="1" si="41"/>
        <v>42211</v>
      </c>
      <c r="U858" s="1">
        <f t="shared" ca="1" si="41"/>
        <v>42211</v>
      </c>
      <c r="V858" t="s">
        <v>17387</v>
      </c>
      <c r="AB858" t="s">
        <v>7416</v>
      </c>
      <c r="AC858" t="s">
        <v>7395</v>
      </c>
      <c r="AD858" t="s">
        <v>7417</v>
      </c>
      <c r="AF858" t="s">
        <v>7420</v>
      </c>
      <c r="AG858" t="s">
        <v>7421</v>
      </c>
      <c r="AH858" t="s">
        <v>7422</v>
      </c>
      <c r="AI858" t="s">
        <v>7423</v>
      </c>
      <c r="AJ858" t="s">
        <v>7424</v>
      </c>
      <c r="AL858" t="s">
        <v>32</v>
      </c>
      <c r="AO858">
        <v>1</v>
      </c>
      <c r="AP858">
        <v>294</v>
      </c>
      <c r="AQ858">
        <v>54988</v>
      </c>
      <c r="AR858" s="1">
        <v>42185</v>
      </c>
      <c r="AS858">
        <v>3</v>
      </c>
      <c r="AT858" t="s">
        <v>7425</v>
      </c>
      <c r="AU858" t="s">
        <v>32</v>
      </c>
    </row>
    <row r="859" spans="1:47" x14ac:dyDescent="0.25">
      <c r="A859">
        <v>3848</v>
      </c>
      <c r="B859">
        <v>10794</v>
      </c>
      <c r="C859" t="str">
        <f t="shared" si="39"/>
        <v xml:space="preserve">Bavaria Studios &amp; Production Services GmbH </v>
      </c>
      <c r="D859" t="s">
        <v>7388</v>
      </c>
      <c r="E859" s="5">
        <v>82031</v>
      </c>
      <c r="F859" t="s">
        <v>16853</v>
      </c>
      <c r="G859" t="s">
        <v>17324</v>
      </c>
      <c r="H859" t="s">
        <v>7429</v>
      </c>
      <c r="I859" t="s">
        <v>17387</v>
      </c>
      <c r="J859" t="s">
        <v>7430</v>
      </c>
      <c r="K859" t="s">
        <v>17387</v>
      </c>
      <c r="L859" t="s">
        <v>7431</v>
      </c>
      <c r="O859">
        <f t="shared" si="40"/>
        <v>1</v>
      </c>
      <c r="P859">
        <v>0</v>
      </c>
      <c r="Q859">
        <v>0</v>
      </c>
      <c r="R859" s="4">
        <v>0</v>
      </c>
      <c r="T859" s="1">
        <f t="shared" ca="1" si="41"/>
        <v>42211</v>
      </c>
      <c r="U859" s="1">
        <f t="shared" ca="1" si="41"/>
        <v>42211</v>
      </c>
      <c r="V859" t="s">
        <v>17387</v>
      </c>
      <c r="AB859" t="s">
        <v>7426</v>
      </c>
      <c r="AC859" t="s">
        <v>7427</v>
      </c>
      <c r="AD859" t="s">
        <v>7428</v>
      </c>
      <c r="AF859" t="s">
        <v>7432</v>
      </c>
      <c r="AG859" t="s">
        <v>7433</v>
      </c>
      <c r="AI859" t="s">
        <v>7434</v>
      </c>
      <c r="AK859" t="s">
        <v>7435</v>
      </c>
      <c r="AL859" t="s">
        <v>32</v>
      </c>
      <c r="AO859">
        <v>1</v>
      </c>
      <c r="AP859">
        <v>597</v>
      </c>
      <c r="AQ859">
        <v>66354</v>
      </c>
      <c r="AR859" s="1">
        <v>41990</v>
      </c>
      <c r="AS859">
        <v>15</v>
      </c>
      <c r="AT859" t="s">
        <v>7436</v>
      </c>
      <c r="AU859" t="s">
        <v>32</v>
      </c>
    </row>
    <row r="860" spans="1:47" x14ac:dyDescent="0.25">
      <c r="A860">
        <v>3849</v>
      </c>
      <c r="B860">
        <v>10889</v>
      </c>
      <c r="C860" t="str">
        <f t="shared" si="39"/>
        <v>Bavaria Fernsehprod. GmbH Herstellungsleitung Roitzheim-Küfner</v>
      </c>
      <c r="D860" t="s">
        <v>7388</v>
      </c>
      <c r="E860" s="5">
        <v>82031</v>
      </c>
      <c r="F860" t="s">
        <v>16853</v>
      </c>
      <c r="G860" t="s">
        <v>17324</v>
      </c>
      <c r="I860" t="s">
        <v>17387</v>
      </c>
      <c r="K860" t="s">
        <v>17387</v>
      </c>
      <c r="O860">
        <f t="shared" si="40"/>
        <v>1</v>
      </c>
      <c r="P860">
        <v>0</v>
      </c>
      <c r="Q860">
        <v>0</v>
      </c>
      <c r="R860" s="4">
        <v>0</v>
      </c>
      <c r="T860" s="1">
        <f t="shared" ca="1" si="41"/>
        <v>42211</v>
      </c>
      <c r="U860" s="1">
        <f t="shared" ca="1" si="41"/>
        <v>42211</v>
      </c>
      <c r="V860" t="s">
        <v>17387</v>
      </c>
      <c r="AB860" t="s">
        <v>7394</v>
      </c>
      <c r="AC860" t="s">
        <v>7386</v>
      </c>
      <c r="AD860" t="s">
        <v>7437</v>
      </c>
      <c r="AE860" t="s">
        <v>7438</v>
      </c>
      <c r="AF860" t="s">
        <v>7391</v>
      </c>
      <c r="AG860" t="s">
        <v>7389</v>
      </c>
      <c r="AH860" t="s">
        <v>7390</v>
      </c>
      <c r="AL860" t="s">
        <v>32</v>
      </c>
      <c r="AO860">
        <v>0</v>
      </c>
      <c r="AP860">
        <v>35</v>
      </c>
      <c r="AQ860">
        <v>10286</v>
      </c>
      <c r="AR860" s="1">
        <v>39721</v>
      </c>
      <c r="AS860">
        <v>0</v>
      </c>
      <c r="AT860" t="s">
        <v>7439</v>
      </c>
      <c r="AU860" t="s">
        <v>32</v>
      </c>
    </row>
    <row r="861" spans="1:47" x14ac:dyDescent="0.25">
      <c r="A861">
        <v>3850</v>
      </c>
      <c r="B861">
        <v>10959</v>
      </c>
      <c r="C861" t="str">
        <f t="shared" si="39"/>
        <v xml:space="preserve">Axel Dreher Partyservice </v>
      </c>
      <c r="D861" t="s">
        <v>7443</v>
      </c>
      <c r="E861" s="5">
        <v>82031</v>
      </c>
      <c r="F861" t="s">
        <v>16854</v>
      </c>
      <c r="G861" t="s">
        <v>17324</v>
      </c>
      <c r="H861" t="s">
        <v>7444</v>
      </c>
      <c r="I861" t="s">
        <v>17387</v>
      </c>
      <c r="J861" t="s">
        <v>7445</v>
      </c>
      <c r="K861" t="s">
        <v>17387</v>
      </c>
      <c r="L861" t="s">
        <v>7446</v>
      </c>
      <c r="O861">
        <f t="shared" si="40"/>
        <v>1</v>
      </c>
      <c r="P861">
        <v>0</v>
      </c>
      <c r="Q861">
        <v>0</v>
      </c>
      <c r="R861" s="4">
        <v>0</v>
      </c>
      <c r="S861" t="s">
        <v>7450</v>
      </c>
      <c r="T861" s="1">
        <f t="shared" ca="1" si="41"/>
        <v>42211</v>
      </c>
      <c r="U861" s="1">
        <f t="shared" ca="1" si="41"/>
        <v>42211</v>
      </c>
      <c r="V861" t="s">
        <v>17387</v>
      </c>
      <c r="AB861" t="s">
        <v>7440</v>
      </c>
      <c r="AC861" t="s">
        <v>7441</v>
      </c>
      <c r="AD861" t="s">
        <v>7442</v>
      </c>
      <c r="AF861" t="s">
        <v>7447</v>
      </c>
      <c r="AG861" t="s">
        <v>7448</v>
      </c>
      <c r="AL861" t="s">
        <v>32</v>
      </c>
      <c r="AO861">
        <v>0</v>
      </c>
      <c r="AP861">
        <v>3</v>
      </c>
      <c r="AQ861">
        <v>3954</v>
      </c>
      <c r="AR861" s="1">
        <v>39729</v>
      </c>
      <c r="AS861">
        <v>0</v>
      </c>
      <c r="AT861" t="s">
        <v>7449</v>
      </c>
      <c r="AU861" t="s">
        <v>32</v>
      </c>
    </row>
    <row r="862" spans="1:47" x14ac:dyDescent="0.25">
      <c r="A862">
        <v>3851</v>
      </c>
      <c r="B862">
        <v>11005</v>
      </c>
      <c r="C862" t="str">
        <f t="shared" si="39"/>
        <v xml:space="preserve">Ananas Fernseh- und Filmproduktions GmbH </v>
      </c>
      <c r="D862" t="s">
        <v>7388</v>
      </c>
      <c r="E862" s="5">
        <v>82031</v>
      </c>
      <c r="F862" t="s">
        <v>16854</v>
      </c>
      <c r="G862" t="s">
        <v>17324</v>
      </c>
      <c r="H862" t="s">
        <v>7454</v>
      </c>
      <c r="I862" t="s">
        <v>17387</v>
      </c>
      <c r="J862" t="s">
        <v>7455</v>
      </c>
      <c r="K862" t="s">
        <v>17387</v>
      </c>
      <c r="O862">
        <f t="shared" si="40"/>
        <v>1</v>
      </c>
      <c r="P862">
        <v>0</v>
      </c>
      <c r="Q862">
        <v>0</v>
      </c>
      <c r="R862" s="4">
        <v>0</v>
      </c>
      <c r="T862" s="1">
        <f t="shared" ca="1" si="41"/>
        <v>42211</v>
      </c>
      <c r="U862" s="1">
        <f t="shared" ca="1" si="41"/>
        <v>42211</v>
      </c>
      <c r="V862" t="s">
        <v>17387</v>
      </c>
      <c r="AB862" t="s">
        <v>7451</v>
      </c>
      <c r="AC862" t="s">
        <v>7452</v>
      </c>
      <c r="AD862" t="s">
        <v>7453</v>
      </c>
      <c r="AF862" t="s">
        <v>7456</v>
      </c>
      <c r="AG862" t="s">
        <v>7457</v>
      </c>
      <c r="AL862" t="s">
        <v>32</v>
      </c>
      <c r="AO862">
        <v>0</v>
      </c>
      <c r="AP862">
        <v>32</v>
      </c>
      <c r="AQ862">
        <v>6097</v>
      </c>
      <c r="AR862" s="1">
        <v>37072</v>
      </c>
      <c r="AS862">
        <v>0</v>
      </c>
      <c r="AT862" t="s">
        <v>7458</v>
      </c>
      <c r="AU862" t="s">
        <v>32</v>
      </c>
    </row>
    <row r="863" spans="1:47" x14ac:dyDescent="0.25">
      <c r="A863">
        <v>3852</v>
      </c>
      <c r="B863">
        <v>11673</v>
      </c>
      <c r="C863" t="str">
        <f t="shared" si="39"/>
        <v xml:space="preserve">Alter Wirt Ulli Portenlänger </v>
      </c>
      <c r="D863" t="s">
        <v>7462</v>
      </c>
      <c r="E863" s="5">
        <v>82031</v>
      </c>
      <c r="F863" t="s">
        <v>16854</v>
      </c>
      <c r="G863" t="s">
        <v>17324</v>
      </c>
      <c r="H863" t="s">
        <v>7463</v>
      </c>
      <c r="I863" t="s">
        <v>17387</v>
      </c>
      <c r="J863" t="s">
        <v>7464</v>
      </c>
      <c r="K863" t="s">
        <v>17387</v>
      </c>
      <c r="O863">
        <f t="shared" si="40"/>
        <v>1</v>
      </c>
      <c r="P863">
        <v>0</v>
      </c>
      <c r="Q863">
        <v>0</v>
      </c>
      <c r="R863" s="4">
        <v>0</v>
      </c>
      <c r="T863" s="1">
        <f t="shared" ca="1" si="41"/>
        <v>42211</v>
      </c>
      <c r="U863" s="1">
        <f t="shared" ca="1" si="41"/>
        <v>42211</v>
      </c>
      <c r="V863" t="s">
        <v>17387</v>
      </c>
      <c r="AB863" t="s">
        <v>7459</v>
      </c>
      <c r="AC863" t="s">
        <v>7460</v>
      </c>
      <c r="AD863" t="s">
        <v>7461</v>
      </c>
      <c r="AF863" t="s">
        <v>7465</v>
      </c>
      <c r="AL863" t="s">
        <v>32</v>
      </c>
      <c r="AO863">
        <v>0</v>
      </c>
      <c r="AP863">
        <v>4</v>
      </c>
      <c r="AQ863">
        <v>4361</v>
      </c>
      <c r="AR863" s="1">
        <v>40816</v>
      </c>
      <c r="AS863">
        <v>0</v>
      </c>
      <c r="AT863" t="s">
        <v>7466</v>
      </c>
      <c r="AU863" t="s">
        <v>32</v>
      </c>
    </row>
    <row r="864" spans="1:47" x14ac:dyDescent="0.25">
      <c r="A864">
        <v>3853</v>
      </c>
      <c r="B864">
        <v>11782</v>
      </c>
      <c r="C864" t="str">
        <f t="shared" si="39"/>
        <v xml:space="preserve">EF-Bau GmbH  </v>
      </c>
      <c r="D864" t="s">
        <v>7469</v>
      </c>
      <c r="E864" s="5">
        <v>82031</v>
      </c>
      <c r="F864" t="s">
        <v>16854</v>
      </c>
      <c r="G864" t="s">
        <v>17324</v>
      </c>
      <c r="I864" t="s">
        <v>17387</v>
      </c>
      <c r="K864" t="s">
        <v>17387</v>
      </c>
      <c r="O864">
        <f t="shared" si="40"/>
        <v>1</v>
      </c>
      <c r="P864">
        <v>0</v>
      </c>
      <c r="Q864">
        <v>0</v>
      </c>
      <c r="R864" s="4">
        <v>0</v>
      </c>
      <c r="T864" s="1">
        <f t="shared" ca="1" si="41"/>
        <v>42211</v>
      </c>
      <c r="U864" s="1">
        <f t="shared" ca="1" si="41"/>
        <v>42211</v>
      </c>
      <c r="V864" t="s">
        <v>17387</v>
      </c>
      <c r="W864" t="s">
        <v>3719</v>
      </c>
      <c r="X864">
        <v>27210772</v>
      </c>
      <c r="Y864" t="s">
        <v>3720</v>
      </c>
      <c r="AB864" t="s">
        <v>7467</v>
      </c>
      <c r="AC864" t="s">
        <v>7468</v>
      </c>
      <c r="AF864" t="s">
        <v>3385</v>
      </c>
      <c r="AG864" t="s">
        <v>7470</v>
      </c>
      <c r="AH864" t="s">
        <v>7471</v>
      </c>
      <c r="AL864" t="s">
        <v>32</v>
      </c>
      <c r="AM864" t="s">
        <v>568</v>
      </c>
      <c r="AO864">
        <v>1</v>
      </c>
      <c r="AP864">
        <v>2</v>
      </c>
      <c r="AQ864">
        <v>507</v>
      </c>
      <c r="AR864" s="1">
        <v>41394</v>
      </c>
      <c r="AS864">
        <v>2</v>
      </c>
      <c r="AT864" t="s">
        <v>7472</v>
      </c>
      <c r="AU864" t="s">
        <v>32</v>
      </c>
    </row>
    <row r="865" spans="1:47" x14ac:dyDescent="0.25">
      <c r="A865">
        <v>3854</v>
      </c>
      <c r="B865">
        <v>11859</v>
      </c>
      <c r="C865" t="str">
        <f t="shared" si="39"/>
        <v>Rothemund GmbH &amp; Co. Grundbesitz KG Am Prinzregententheater</v>
      </c>
      <c r="D865" t="s">
        <v>7477</v>
      </c>
      <c r="E865" s="5">
        <v>82031</v>
      </c>
      <c r="F865" t="s">
        <v>16854</v>
      </c>
      <c r="G865" t="s">
        <v>17324</v>
      </c>
      <c r="I865" t="s">
        <v>17387</v>
      </c>
      <c r="K865" t="s">
        <v>17387</v>
      </c>
      <c r="O865">
        <f t="shared" si="40"/>
        <v>1</v>
      </c>
      <c r="P865">
        <v>0</v>
      </c>
      <c r="Q865">
        <v>0</v>
      </c>
      <c r="R865" s="4">
        <v>0</v>
      </c>
      <c r="T865" s="1">
        <f t="shared" ca="1" si="41"/>
        <v>42211</v>
      </c>
      <c r="U865" s="1">
        <f t="shared" ca="1" si="41"/>
        <v>42211</v>
      </c>
      <c r="V865" t="s">
        <v>17387</v>
      </c>
      <c r="AB865" t="s">
        <v>7473</v>
      </c>
      <c r="AC865" t="s">
        <v>7474</v>
      </c>
      <c r="AD865" t="s">
        <v>7475</v>
      </c>
      <c r="AE865" t="s">
        <v>7476</v>
      </c>
      <c r="AF865" t="s">
        <v>7478</v>
      </c>
      <c r="AG865" t="s">
        <v>7479</v>
      </c>
      <c r="AH865" t="s">
        <v>7480</v>
      </c>
      <c r="AK865" t="s">
        <v>7481</v>
      </c>
      <c r="AL865" t="s">
        <v>32</v>
      </c>
      <c r="AO865">
        <v>2</v>
      </c>
      <c r="AP865">
        <v>46</v>
      </c>
      <c r="AQ865">
        <v>4920</v>
      </c>
      <c r="AR865" s="1">
        <v>42185</v>
      </c>
      <c r="AS865">
        <v>0</v>
      </c>
      <c r="AT865" t="s">
        <v>7482</v>
      </c>
      <c r="AU865" t="s">
        <v>32</v>
      </c>
    </row>
    <row r="866" spans="1:47" x14ac:dyDescent="0.25">
      <c r="A866">
        <v>3855</v>
      </c>
      <c r="B866">
        <v>11897</v>
      </c>
      <c r="C866" t="str">
        <f t="shared" si="39"/>
        <v xml:space="preserve">Wirtshaus Veranstaltungs GmbH &amp; Co. KG </v>
      </c>
      <c r="D866" t="s">
        <v>7485</v>
      </c>
      <c r="E866" s="5">
        <v>82031</v>
      </c>
      <c r="F866" t="s">
        <v>16854</v>
      </c>
      <c r="G866" t="s">
        <v>17324</v>
      </c>
      <c r="H866" t="s">
        <v>7486</v>
      </c>
      <c r="I866" t="s">
        <v>17387</v>
      </c>
      <c r="K866" t="s">
        <v>17387</v>
      </c>
      <c r="O866">
        <f t="shared" si="40"/>
        <v>1</v>
      </c>
      <c r="P866">
        <v>0</v>
      </c>
      <c r="Q866">
        <v>0</v>
      </c>
      <c r="R866" s="4">
        <v>0</v>
      </c>
      <c r="T866" s="1">
        <f t="shared" ca="1" si="41"/>
        <v>42211</v>
      </c>
      <c r="U866" s="1">
        <f t="shared" ca="1" si="41"/>
        <v>42211</v>
      </c>
      <c r="V866" t="s">
        <v>17387</v>
      </c>
      <c r="AB866" t="s">
        <v>7483</v>
      </c>
      <c r="AC866" t="s">
        <v>7484</v>
      </c>
      <c r="AD866" t="s">
        <v>233</v>
      </c>
      <c r="AF866" t="s">
        <v>7487</v>
      </c>
      <c r="AG866" t="s">
        <v>7488</v>
      </c>
      <c r="AL866" t="s">
        <v>32</v>
      </c>
      <c r="AO866">
        <v>0</v>
      </c>
      <c r="AP866">
        <v>1</v>
      </c>
      <c r="AQ866">
        <v>691</v>
      </c>
      <c r="AR866" s="1">
        <v>41867</v>
      </c>
      <c r="AS866">
        <v>0</v>
      </c>
      <c r="AT866" t="s">
        <v>7489</v>
      </c>
      <c r="AU866" t="s">
        <v>32</v>
      </c>
    </row>
    <row r="867" spans="1:47" x14ac:dyDescent="0.25">
      <c r="A867">
        <v>3856</v>
      </c>
      <c r="B867">
        <v>11595</v>
      </c>
      <c r="C867" t="str">
        <f t="shared" si="39"/>
        <v xml:space="preserve">IMMOBILIEN INTERPRES Christoph Müller-Brandt </v>
      </c>
      <c r="D867" t="s">
        <v>7493</v>
      </c>
      <c r="E867" s="5">
        <v>82041</v>
      </c>
      <c r="F867" t="s">
        <v>16855</v>
      </c>
      <c r="G867" t="s">
        <v>17324</v>
      </c>
      <c r="H867" t="s">
        <v>7494</v>
      </c>
      <c r="I867" t="s">
        <v>17387</v>
      </c>
      <c r="J867" t="s">
        <v>7495</v>
      </c>
      <c r="K867" t="s">
        <v>17387</v>
      </c>
      <c r="O867">
        <f t="shared" si="40"/>
        <v>1</v>
      </c>
      <c r="P867">
        <v>0</v>
      </c>
      <c r="Q867">
        <v>0</v>
      </c>
      <c r="R867" s="4">
        <v>0</v>
      </c>
      <c r="T867" s="1">
        <f t="shared" ca="1" si="41"/>
        <v>42211</v>
      </c>
      <c r="U867" s="1">
        <f t="shared" ca="1" si="41"/>
        <v>42211</v>
      </c>
      <c r="V867" t="s">
        <v>17387</v>
      </c>
      <c r="AB867" t="s">
        <v>7490</v>
      </c>
      <c r="AC867" t="s">
        <v>7491</v>
      </c>
      <c r="AD867" t="s">
        <v>7492</v>
      </c>
      <c r="AF867" t="s">
        <v>7496</v>
      </c>
      <c r="AG867" t="s">
        <v>7497</v>
      </c>
      <c r="AJ867" t="s">
        <v>7498</v>
      </c>
      <c r="AL867" t="s">
        <v>32</v>
      </c>
      <c r="AO867">
        <v>0</v>
      </c>
      <c r="AP867">
        <v>0</v>
      </c>
      <c r="AQ867">
        <v>1415</v>
      </c>
      <c r="AR867" t="s">
        <v>33</v>
      </c>
      <c r="AS867">
        <v>2</v>
      </c>
      <c r="AT867" t="s">
        <v>7499</v>
      </c>
      <c r="AU867" t="s">
        <v>32</v>
      </c>
    </row>
    <row r="868" spans="1:47" x14ac:dyDescent="0.25">
      <c r="A868">
        <v>3857</v>
      </c>
      <c r="B868">
        <v>11842</v>
      </c>
      <c r="C868" t="str">
        <f t="shared" si="39"/>
        <v xml:space="preserve">M. Eder GmbH &amp; Co. Vermögensverwaltung KG </v>
      </c>
      <c r="D868" t="s">
        <v>7503</v>
      </c>
      <c r="E868" s="5">
        <v>82041</v>
      </c>
      <c r="F868" t="s">
        <v>16855</v>
      </c>
      <c r="G868" t="s">
        <v>17324</v>
      </c>
      <c r="I868" t="s">
        <v>17387</v>
      </c>
      <c r="K868" t="s">
        <v>17387</v>
      </c>
      <c r="L868" t="s">
        <v>7504</v>
      </c>
      <c r="O868">
        <f t="shared" si="40"/>
        <v>1</v>
      </c>
      <c r="P868">
        <v>0</v>
      </c>
      <c r="Q868">
        <v>0</v>
      </c>
      <c r="R868" s="4">
        <v>0</v>
      </c>
      <c r="T868" s="1">
        <f t="shared" ca="1" si="41"/>
        <v>42211</v>
      </c>
      <c r="U868" s="1">
        <f t="shared" ca="1" si="41"/>
        <v>42211</v>
      </c>
      <c r="V868" t="s">
        <v>17387</v>
      </c>
      <c r="AB868" t="s">
        <v>7500</v>
      </c>
      <c r="AC868" t="s">
        <v>7501</v>
      </c>
      <c r="AD868" t="s">
        <v>7502</v>
      </c>
      <c r="AL868" t="s">
        <v>32</v>
      </c>
      <c r="AO868">
        <v>1</v>
      </c>
      <c r="AP868">
        <v>0</v>
      </c>
      <c r="AQ868">
        <v>0</v>
      </c>
      <c r="AR868" t="s">
        <v>33</v>
      </c>
      <c r="AS868">
        <v>0</v>
      </c>
      <c r="AT868" t="s">
        <v>7505</v>
      </c>
      <c r="AU868" t="s">
        <v>32</v>
      </c>
    </row>
    <row r="869" spans="1:47" x14ac:dyDescent="0.25">
      <c r="A869">
        <v>3858</v>
      </c>
      <c r="B869">
        <v>10140</v>
      </c>
      <c r="C869" t="str">
        <f t="shared" si="39"/>
        <v xml:space="preserve">Westphal GmbH &amp; Co. KG - Niederlassung Süd - </v>
      </c>
      <c r="D869" t="s">
        <v>7509</v>
      </c>
      <c r="E869" s="5">
        <v>82041</v>
      </c>
      <c r="F869" t="s">
        <v>16856</v>
      </c>
      <c r="G869" t="s">
        <v>17324</v>
      </c>
      <c r="H869" t="s">
        <v>7510</v>
      </c>
      <c r="I869" t="s">
        <v>17387</v>
      </c>
      <c r="J869" t="s">
        <v>7511</v>
      </c>
      <c r="K869" t="s">
        <v>17387</v>
      </c>
      <c r="L869" t="s">
        <v>7512</v>
      </c>
      <c r="O869">
        <f t="shared" si="40"/>
        <v>1</v>
      </c>
      <c r="P869">
        <v>0</v>
      </c>
      <c r="Q869">
        <v>0</v>
      </c>
      <c r="R869" s="4">
        <v>15</v>
      </c>
      <c r="T869" s="1">
        <f t="shared" ca="1" si="41"/>
        <v>42211</v>
      </c>
      <c r="U869" s="1">
        <f t="shared" ca="1" si="41"/>
        <v>42211</v>
      </c>
      <c r="V869" t="s">
        <v>17387</v>
      </c>
      <c r="AB869" t="s">
        <v>7506</v>
      </c>
      <c r="AC869" t="s">
        <v>7507</v>
      </c>
      <c r="AD869" t="s">
        <v>7508</v>
      </c>
      <c r="AI869" t="s">
        <v>7513</v>
      </c>
      <c r="AL869" t="s">
        <v>568</v>
      </c>
      <c r="AN869" t="s">
        <v>32</v>
      </c>
      <c r="AO869">
        <v>0</v>
      </c>
      <c r="AP869">
        <v>325</v>
      </c>
      <c r="AQ869">
        <v>64952</v>
      </c>
      <c r="AR869" s="1">
        <v>38168</v>
      </c>
      <c r="AS869">
        <v>22</v>
      </c>
      <c r="AT869" t="s">
        <v>7514</v>
      </c>
      <c r="AU869" t="s">
        <v>32</v>
      </c>
    </row>
    <row r="870" spans="1:47" x14ac:dyDescent="0.25">
      <c r="A870">
        <v>3859</v>
      </c>
      <c r="B870">
        <v>10682</v>
      </c>
      <c r="C870" t="str">
        <f t="shared" si="39"/>
        <v xml:space="preserve">Firma Hallmann  </v>
      </c>
      <c r="D870" t="s">
        <v>7517</v>
      </c>
      <c r="E870" s="5">
        <v>82041</v>
      </c>
      <c r="F870" t="s">
        <v>16856</v>
      </c>
      <c r="G870" t="s">
        <v>17324</v>
      </c>
      <c r="H870" t="s">
        <v>7518</v>
      </c>
      <c r="I870" t="s">
        <v>17387</v>
      </c>
      <c r="J870" t="s">
        <v>7519</v>
      </c>
      <c r="K870" t="s">
        <v>17387</v>
      </c>
      <c r="O870">
        <f t="shared" si="40"/>
        <v>1</v>
      </c>
      <c r="P870">
        <v>0</v>
      </c>
      <c r="Q870">
        <v>0</v>
      </c>
      <c r="R870" s="4">
        <v>0</v>
      </c>
      <c r="T870" s="1">
        <f t="shared" ca="1" si="41"/>
        <v>42211</v>
      </c>
      <c r="U870" s="1">
        <f t="shared" ca="1" si="41"/>
        <v>42211</v>
      </c>
      <c r="V870" t="s">
        <v>17387</v>
      </c>
      <c r="AB870" t="s">
        <v>7515</v>
      </c>
      <c r="AC870" t="s">
        <v>7516</v>
      </c>
      <c r="AL870" t="s">
        <v>32</v>
      </c>
      <c r="AO870">
        <v>0</v>
      </c>
      <c r="AP870">
        <v>0</v>
      </c>
      <c r="AQ870">
        <v>620</v>
      </c>
      <c r="AR870" t="s">
        <v>33</v>
      </c>
      <c r="AS870">
        <v>0</v>
      </c>
      <c r="AT870" t="s">
        <v>7520</v>
      </c>
      <c r="AU870" t="s">
        <v>32</v>
      </c>
    </row>
    <row r="871" spans="1:47" x14ac:dyDescent="0.25">
      <c r="A871">
        <v>3860</v>
      </c>
      <c r="B871">
        <v>10621</v>
      </c>
      <c r="C871" t="str">
        <f t="shared" si="39"/>
        <v xml:space="preserve">Waldwirtschaft Großhesselohe GmbH </v>
      </c>
      <c r="D871" t="s">
        <v>7524</v>
      </c>
      <c r="E871" s="5">
        <v>82049</v>
      </c>
      <c r="F871" t="s">
        <v>16857</v>
      </c>
      <c r="G871" t="s">
        <v>17324</v>
      </c>
      <c r="H871" t="s">
        <v>7525</v>
      </c>
      <c r="I871" t="s">
        <v>17387</v>
      </c>
      <c r="J871" t="s">
        <v>7526</v>
      </c>
      <c r="K871" t="s">
        <v>17387</v>
      </c>
      <c r="O871">
        <f t="shared" si="40"/>
        <v>1</v>
      </c>
      <c r="P871">
        <v>0</v>
      </c>
      <c r="Q871">
        <v>0</v>
      </c>
      <c r="R871" s="4">
        <v>0</v>
      </c>
      <c r="S871" t="s">
        <v>7529</v>
      </c>
      <c r="T871" s="1">
        <f t="shared" ca="1" si="41"/>
        <v>42211</v>
      </c>
      <c r="U871" s="1">
        <f t="shared" ca="1" si="41"/>
        <v>42211</v>
      </c>
      <c r="V871" t="s">
        <v>17387</v>
      </c>
      <c r="AB871" t="s">
        <v>7521</v>
      </c>
      <c r="AC871" t="s">
        <v>7522</v>
      </c>
      <c r="AD871" t="s">
        <v>7523</v>
      </c>
      <c r="AF871" t="s">
        <v>1546</v>
      </c>
      <c r="AG871" t="s">
        <v>7527</v>
      </c>
      <c r="AL871" t="s">
        <v>32</v>
      </c>
      <c r="AO871">
        <v>0</v>
      </c>
      <c r="AP871">
        <v>0</v>
      </c>
      <c r="AQ871">
        <v>674</v>
      </c>
      <c r="AR871" t="s">
        <v>33</v>
      </c>
      <c r="AS871">
        <v>0</v>
      </c>
      <c r="AT871" t="s">
        <v>7528</v>
      </c>
      <c r="AU871" t="s">
        <v>32</v>
      </c>
    </row>
    <row r="872" spans="1:47" x14ac:dyDescent="0.25">
      <c r="A872">
        <v>3861</v>
      </c>
      <c r="B872">
        <v>11257</v>
      </c>
      <c r="C872" t="str">
        <f t="shared" si="39"/>
        <v>Versorgungs-, Bau- und Servicegesellschaft (VBS) Kommunalunternehmen</v>
      </c>
      <c r="D872" t="s">
        <v>7534</v>
      </c>
      <c r="E872" s="5">
        <v>82049</v>
      </c>
      <c r="F872" t="s">
        <v>16858</v>
      </c>
      <c r="G872" t="s">
        <v>17324</v>
      </c>
      <c r="H872" t="s">
        <v>7535</v>
      </c>
      <c r="I872" t="s">
        <v>17387</v>
      </c>
      <c r="K872" t="s">
        <v>17387</v>
      </c>
      <c r="O872">
        <f t="shared" si="40"/>
        <v>1</v>
      </c>
      <c r="P872">
        <v>0</v>
      </c>
      <c r="Q872">
        <v>0</v>
      </c>
      <c r="R872" s="4">
        <v>0</v>
      </c>
      <c r="T872" s="1">
        <f t="shared" ca="1" si="41"/>
        <v>42211</v>
      </c>
      <c r="U872" s="1">
        <f t="shared" ca="1" si="41"/>
        <v>42211</v>
      </c>
      <c r="V872" t="s">
        <v>17387</v>
      </c>
      <c r="AB872" t="s">
        <v>7530</v>
      </c>
      <c r="AC872" t="s">
        <v>7531</v>
      </c>
      <c r="AD872" t="s">
        <v>7532</v>
      </c>
      <c r="AE872" t="s">
        <v>7533</v>
      </c>
      <c r="AF872" t="s">
        <v>7536</v>
      </c>
      <c r="AG872" t="s">
        <v>7537</v>
      </c>
      <c r="AH872" t="s">
        <v>7538</v>
      </c>
      <c r="AJ872" t="s">
        <v>7539</v>
      </c>
      <c r="AL872" t="s">
        <v>32</v>
      </c>
      <c r="AO872">
        <v>0</v>
      </c>
      <c r="AP872">
        <v>0</v>
      </c>
      <c r="AQ872">
        <v>2930</v>
      </c>
      <c r="AR872" t="s">
        <v>33</v>
      </c>
      <c r="AS872">
        <v>0</v>
      </c>
      <c r="AT872" t="s">
        <v>7540</v>
      </c>
      <c r="AU872" t="s">
        <v>32</v>
      </c>
    </row>
    <row r="873" spans="1:47" x14ac:dyDescent="0.25">
      <c r="A873">
        <v>3862</v>
      </c>
      <c r="B873">
        <v>11789</v>
      </c>
      <c r="C873" t="str">
        <f t="shared" si="39"/>
        <v xml:space="preserve">Linde Gas Produktionsges. mbH &amp; Co. KG </v>
      </c>
      <c r="D873" t="s">
        <v>7544</v>
      </c>
      <c r="E873" s="5">
        <v>82049</v>
      </c>
      <c r="F873" t="s">
        <v>16858</v>
      </c>
      <c r="G873" t="s">
        <v>17324</v>
      </c>
      <c r="I873" t="s">
        <v>17387</v>
      </c>
      <c r="K873" t="s">
        <v>17387</v>
      </c>
      <c r="O873">
        <f t="shared" si="40"/>
        <v>1</v>
      </c>
      <c r="P873">
        <v>0</v>
      </c>
      <c r="Q873">
        <v>0</v>
      </c>
      <c r="R873" s="4">
        <v>0</v>
      </c>
      <c r="S873" t="s">
        <v>7549</v>
      </c>
      <c r="T873" s="1">
        <f t="shared" ca="1" si="41"/>
        <v>42211</v>
      </c>
      <c r="U873" s="1">
        <f t="shared" ca="1" si="41"/>
        <v>42211</v>
      </c>
      <c r="V873" t="s">
        <v>17387</v>
      </c>
      <c r="AB873" t="s">
        <v>7541</v>
      </c>
      <c r="AC873" t="s">
        <v>7542</v>
      </c>
      <c r="AD873" t="s">
        <v>7543</v>
      </c>
      <c r="AF873" t="s">
        <v>7545</v>
      </c>
      <c r="AG873" t="s">
        <v>7546</v>
      </c>
      <c r="AH873" t="s">
        <v>7547</v>
      </c>
      <c r="AL873" t="s">
        <v>32</v>
      </c>
      <c r="AO873">
        <v>1</v>
      </c>
      <c r="AP873">
        <v>0</v>
      </c>
      <c r="AQ873">
        <v>5392</v>
      </c>
      <c r="AR873" t="s">
        <v>33</v>
      </c>
      <c r="AS873">
        <v>1</v>
      </c>
      <c r="AT873" t="s">
        <v>7548</v>
      </c>
      <c r="AU873" t="s">
        <v>32</v>
      </c>
    </row>
    <row r="874" spans="1:47" x14ac:dyDescent="0.25">
      <c r="A874">
        <v>3863</v>
      </c>
      <c r="B874">
        <v>10018</v>
      </c>
      <c r="C874" t="str">
        <f t="shared" si="39"/>
        <v xml:space="preserve">Gemeinde Pullach  </v>
      </c>
      <c r="D874" t="s">
        <v>7552</v>
      </c>
      <c r="E874" s="5">
        <v>82049</v>
      </c>
      <c r="F874" t="s">
        <v>16859</v>
      </c>
      <c r="G874" t="s">
        <v>17324</v>
      </c>
      <c r="I874" t="s">
        <v>17387</v>
      </c>
      <c r="K874" t="s">
        <v>17387</v>
      </c>
      <c r="O874">
        <f t="shared" si="40"/>
        <v>1</v>
      </c>
      <c r="P874">
        <v>0</v>
      </c>
      <c r="Q874">
        <v>0</v>
      </c>
      <c r="R874" s="4">
        <v>0</v>
      </c>
      <c r="T874" s="1">
        <f t="shared" ca="1" si="41"/>
        <v>42211</v>
      </c>
      <c r="U874" s="1">
        <f t="shared" ca="1" si="41"/>
        <v>42211</v>
      </c>
      <c r="V874" t="s">
        <v>17387</v>
      </c>
      <c r="AB874" t="s">
        <v>7550</v>
      </c>
      <c r="AC874" t="s">
        <v>7551</v>
      </c>
      <c r="AF874" t="s">
        <v>4553</v>
      </c>
      <c r="AG874" t="s">
        <v>7537</v>
      </c>
      <c r="AH874" t="s">
        <v>7553</v>
      </c>
      <c r="AL874" t="s">
        <v>32</v>
      </c>
      <c r="AN874" t="s">
        <v>32</v>
      </c>
      <c r="AO874">
        <v>0</v>
      </c>
      <c r="AP874">
        <v>23</v>
      </c>
      <c r="AQ874">
        <v>1633</v>
      </c>
      <c r="AR874" s="1">
        <v>42185</v>
      </c>
      <c r="AS874">
        <v>0</v>
      </c>
      <c r="AT874" t="s">
        <v>7554</v>
      </c>
      <c r="AU874" t="s">
        <v>32</v>
      </c>
    </row>
    <row r="875" spans="1:47" x14ac:dyDescent="0.25">
      <c r="A875">
        <v>3864</v>
      </c>
      <c r="B875">
        <v>10210</v>
      </c>
      <c r="C875" t="str">
        <f t="shared" si="39"/>
        <v xml:space="preserve">Party Verleih Frankl GmbH  </v>
      </c>
      <c r="D875" t="s">
        <v>7557</v>
      </c>
      <c r="E875" s="5">
        <v>82054</v>
      </c>
      <c r="F875" t="s">
        <v>16860</v>
      </c>
      <c r="G875" t="s">
        <v>17324</v>
      </c>
      <c r="H875" t="s">
        <v>7558</v>
      </c>
      <c r="I875" t="s">
        <v>17387</v>
      </c>
      <c r="J875" t="s">
        <v>7559</v>
      </c>
      <c r="K875" t="s">
        <v>17387</v>
      </c>
      <c r="O875">
        <f t="shared" si="40"/>
        <v>1</v>
      </c>
      <c r="P875">
        <v>0</v>
      </c>
      <c r="Q875">
        <v>0</v>
      </c>
      <c r="R875" s="4">
        <v>0</v>
      </c>
      <c r="T875" s="1">
        <f t="shared" ca="1" si="41"/>
        <v>42211</v>
      </c>
      <c r="U875" s="1">
        <f t="shared" ca="1" si="41"/>
        <v>42211</v>
      </c>
      <c r="V875" t="s">
        <v>17387</v>
      </c>
      <c r="AB875" t="s">
        <v>7555</v>
      </c>
      <c r="AC875" t="s">
        <v>7556</v>
      </c>
      <c r="AF875" t="s">
        <v>7560</v>
      </c>
      <c r="AG875" t="s">
        <v>7561</v>
      </c>
      <c r="AL875" t="s">
        <v>32</v>
      </c>
      <c r="AN875" t="s">
        <v>32</v>
      </c>
      <c r="AO875">
        <v>0</v>
      </c>
      <c r="AP875">
        <v>0</v>
      </c>
      <c r="AQ875">
        <v>1171</v>
      </c>
      <c r="AR875" t="s">
        <v>33</v>
      </c>
      <c r="AS875">
        <v>0</v>
      </c>
      <c r="AT875" t="s">
        <v>7562</v>
      </c>
      <c r="AU875" t="s">
        <v>32</v>
      </c>
    </row>
    <row r="876" spans="1:47" x14ac:dyDescent="0.25">
      <c r="A876">
        <v>3865</v>
      </c>
      <c r="B876">
        <v>10640</v>
      </c>
      <c r="C876" t="str">
        <f t="shared" si="39"/>
        <v xml:space="preserve">Münchner Gartenservice  </v>
      </c>
      <c r="D876" t="s">
        <v>7565</v>
      </c>
      <c r="E876" s="5">
        <v>82054</v>
      </c>
      <c r="F876" t="s">
        <v>16860</v>
      </c>
      <c r="G876" t="s">
        <v>17324</v>
      </c>
      <c r="H876" t="s">
        <v>7566</v>
      </c>
      <c r="I876" t="s">
        <v>17387</v>
      </c>
      <c r="J876" t="s">
        <v>7567</v>
      </c>
      <c r="K876" t="s">
        <v>17387</v>
      </c>
      <c r="O876">
        <f t="shared" si="40"/>
        <v>1</v>
      </c>
      <c r="P876">
        <v>0</v>
      </c>
      <c r="Q876">
        <v>0</v>
      </c>
      <c r="R876" s="4">
        <v>0</v>
      </c>
      <c r="T876" s="1">
        <f t="shared" ca="1" si="41"/>
        <v>42211</v>
      </c>
      <c r="U876" s="1">
        <f t="shared" ca="1" si="41"/>
        <v>42211</v>
      </c>
      <c r="V876" t="s">
        <v>17387</v>
      </c>
      <c r="AB876" t="s">
        <v>7563</v>
      </c>
      <c r="AC876" t="s">
        <v>7564</v>
      </c>
      <c r="AL876" t="s">
        <v>32</v>
      </c>
      <c r="AO876">
        <v>0</v>
      </c>
      <c r="AP876">
        <v>0</v>
      </c>
      <c r="AQ876">
        <v>2301</v>
      </c>
      <c r="AR876" t="s">
        <v>33</v>
      </c>
      <c r="AS876">
        <v>0</v>
      </c>
      <c r="AT876" t="s">
        <v>7568</v>
      </c>
      <c r="AU876" t="s">
        <v>32</v>
      </c>
    </row>
    <row r="877" spans="1:47" x14ac:dyDescent="0.25">
      <c r="A877">
        <v>3866</v>
      </c>
      <c r="B877">
        <v>11201</v>
      </c>
      <c r="C877" t="str">
        <f t="shared" si="39"/>
        <v xml:space="preserve">Volke Designmodellbau &amp; Konzeptentwicklung GmbH </v>
      </c>
      <c r="D877" t="s">
        <v>7572</v>
      </c>
      <c r="E877" s="5">
        <v>82054</v>
      </c>
      <c r="F877" t="s">
        <v>16860</v>
      </c>
      <c r="G877" t="s">
        <v>17324</v>
      </c>
      <c r="H877" t="s">
        <v>7573</v>
      </c>
      <c r="I877" t="s">
        <v>17387</v>
      </c>
      <c r="J877" t="s">
        <v>7574</v>
      </c>
      <c r="K877" t="s">
        <v>17387</v>
      </c>
      <c r="O877">
        <f t="shared" si="40"/>
        <v>1</v>
      </c>
      <c r="P877">
        <v>0</v>
      </c>
      <c r="Q877">
        <v>0</v>
      </c>
      <c r="R877" s="4">
        <v>0</v>
      </c>
      <c r="T877" s="1">
        <f t="shared" ca="1" si="41"/>
        <v>42211</v>
      </c>
      <c r="U877" s="1">
        <f t="shared" ca="1" si="41"/>
        <v>42211</v>
      </c>
      <c r="V877" t="s">
        <v>17387</v>
      </c>
      <c r="AB877" t="s">
        <v>7569</v>
      </c>
      <c r="AC877" t="s">
        <v>7570</v>
      </c>
      <c r="AD877" t="s">
        <v>7571</v>
      </c>
      <c r="AF877" t="s">
        <v>7575</v>
      </c>
      <c r="AL877" t="s">
        <v>32</v>
      </c>
      <c r="AO877">
        <v>0</v>
      </c>
      <c r="AP877">
        <v>0</v>
      </c>
      <c r="AQ877">
        <v>0</v>
      </c>
      <c r="AR877" t="s">
        <v>33</v>
      </c>
      <c r="AS877">
        <v>0</v>
      </c>
      <c r="AT877" t="s">
        <v>7576</v>
      </c>
      <c r="AU877" t="s">
        <v>32</v>
      </c>
    </row>
    <row r="878" spans="1:47" x14ac:dyDescent="0.25">
      <c r="A878">
        <v>3867</v>
      </c>
      <c r="B878">
        <v>11758</v>
      </c>
      <c r="C878" t="str">
        <f t="shared" si="39"/>
        <v xml:space="preserve">Dorfbäckerei Sauerlach  </v>
      </c>
      <c r="D878" t="s">
        <v>7579</v>
      </c>
      <c r="E878" s="5">
        <v>82054</v>
      </c>
      <c r="F878" t="s">
        <v>16860</v>
      </c>
      <c r="G878" t="s">
        <v>17324</v>
      </c>
      <c r="H878" t="s">
        <v>7580</v>
      </c>
      <c r="I878" t="s">
        <v>17387</v>
      </c>
      <c r="J878" t="s">
        <v>7581</v>
      </c>
      <c r="K878" t="s">
        <v>17387</v>
      </c>
      <c r="L878" t="s">
        <v>7582</v>
      </c>
      <c r="O878">
        <f t="shared" si="40"/>
        <v>1</v>
      </c>
      <c r="P878">
        <v>0</v>
      </c>
      <c r="Q878">
        <v>0</v>
      </c>
      <c r="R878" s="4">
        <v>0</v>
      </c>
      <c r="T878" s="1">
        <f t="shared" ca="1" si="41"/>
        <v>42211</v>
      </c>
      <c r="U878" s="1">
        <f t="shared" ca="1" si="41"/>
        <v>42211</v>
      </c>
      <c r="V878" t="s">
        <v>17387</v>
      </c>
      <c r="AB878" t="s">
        <v>7577</v>
      </c>
      <c r="AC878" t="s">
        <v>7578</v>
      </c>
      <c r="AF878" t="s">
        <v>7583</v>
      </c>
      <c r="AL878" t="s">
        <v>32</v>
      </c>
      <c r="AO878">
        <v>1</v>
      </c>
      <c r="AP878">
        <v>3</v>
      </c>
      <c r="AQ878">
        <v>2948</v>
      </c>
      <c r="AR878" s="1">
        <v>41996</v>
      </c>
      <c r="AS878">
        <v>3</v>
      </c>
      <c r="AT878" t="s">
        <v>7584</v>
      </c>
      <c r="AU878" t="s">
        <v>32</v>
      </c>
    </row>
    <row r="879" spans="1:47" x14ac:dyDescent="0.25">
      <c r="A879">
        <v>3868</v>
      </c>
      <c r="B879">
        <v>11019</v>
      </c>
      <c r="C879" t="str">
        <f t="shared" si="39"/>
        <v xml:space="preserve">HofmannRoebel GmbH  </v>
      </c>
      <c r="D879" t="s">
        <v>7587</v>
      </c>
      <c r="E879" s="5">
        <v>82058</v>
      </c>
      <c r="F879" t="s">
        <v>16861</v>
      </c>
      <c r="G879" t="s">
        <v>17324</v>
      </c>
      <c r="H879" t="s">
        <v>7588</v>
      </c>
      <c r="I879" t="s">
        <v>17387</v>
      </c>
      <c r="J879" t="s">
        <v>7589</v>
      </c>
      <c r="K879" t="s">
        <v>17387</v>
      </c>
      <c r="O879">
        <f t="shared" si="40"/>
        <v>1</v>
      </c>
      <c r="P879">
        <v>0</v>
      </c>
      <c r="Q879">
        <v>0</v>
      </c>
      <c r="R879" s="4">
        <v>0</v>
      </c>
      <c r="T879" s="1">
        <f t="shared" ca="1" si="41"/>
        <v>42211</v>
      </c>
      <c r="U879" s="1">
        <f t="shared" ca="1" si="41"/>
        <v>42211</v>
      </c>
      <c r="V879" t="s">
        <v>17387</v>
      </c>
      <c r="AB879" t="s">
        <v>7585</v>
      </c>
      <c r="AC879" t="s">
        <v>7586</v>
      </c>
      <c r="AF879" t="s">
        <v>7590</v>
      </c>
      <c r="AI879" t="s">
        <v>7591</v>
      </c>
      <c r="AJ879" t="s">
        <v>7592</v>
      </c>
      <c r="AL879" t="s">
        <v>32</v>
      </c>
      <c r="AO879">
        <v>0</v>
      </c>
      <c r="AP879">
        <v>7</v>
      </c>
      <c r="AQ879">
        <v>1176</v>
      </c>
      <c r="AR879" s="1">
        <v>37621</v>
      </c>
      <c r="AS879">
        <v>0</v>
      </c>
      <c r="AT879" t="s">
        <v>7593</v>
      </c>
      <c r="AU879" t="s">
        <v>32</v>
      </c>
    </row>
    <row r="880" spans="1:47" x14ac:dyDescent="0.25">
      <c r="A880">
        <v>3869</v>
      </c>
      <c r="B880">
        <v>10353</v>
      </c>
      <c r="C880" t="str">
        <f t="shared" si="39"/>
        <v xml:space="preserve">Günter Drebinger GmbH  </v>
      </c>
      <c r="D880" t="s">
        <v>7596</v>
      </c>
      <c r="E880" s="5">
        <v>82061</v>
      </c>
      <c r="F880" t="s">
        <v>16861</v>
      </c>
      <c r="G880" t="s">
        <v>17324</v>
      </c>
      <c r="H880" t="s">
        <v>7597</v>
      </c>
      <c r="I880" t="s">
        <v>17387</v>
      </c>
      <c r="J880" t="s">
        <v>7598</v>
      </c>
      <c r="K880" t="s">
        <v>17387</v>
      </c>
      <c r="L880" t="s">
        <v>7599</v>
      </c>
      <c r="O880">
        <f t="shared" si="40"/>
        <v>1</v>
      </c>
      <c r="P880">
        <v>0</v>
      </c>
      <c r="Q880">
        <v>0</v>
      </c>
      <c r="R880" s="4">
        <v>0</v>
      </c>
      <c r="S880" t="s">
        <v>7603</v>
      </c>
      <c r="T880" s="1">
        <f t="shared" ca="1" si="41"/>
        <v>42211</v>
      </c>
      <c r="U880" s="1">
        <f t="shared" ca="1" si="41"/>
        <v>42211</v>
      </c>
      <c r="V880" t="s">
        <v>17387</v>
      </c>
      <c r="AB880" t="s">
        <v>7594</v>
      </c>
      <c r="AC880" t="s">
        <v>7595</v>
      </c>
      <c r="AF880" t="s">
        <v>7600</v>
      </c>
      <c r="AG880" t="s">
        <v>7601</v>
      </c>
      <c r="AO880">
        <v>0</v>
      </c>
      <c r="AP880">
        <v>2</v>
      </c>
      <c r="AQ880">
        <v>1752</v>
      </c>
      <c r="AR880" s="1">
        <v>40117</v>
      </c>
      <c r="AS880">
        <v>0</v>
      </c>
      <c r="AT880" t="s">
        <v>7602</v>
      </c>
      <c r="AU880" t="s">
        <v>32</v>
      </c>
    </row>
    <row r="881" spans="1:47" x14ac:dyDescent="0.25">
      <c r="A881">
        <v>3870</v>
      </c>
      <c r="B881">
        <v>10777</v>
      </c>
      <c r="C881" t="str">
        <f t="shared" si="39"/>
        <v xml:space="preserve">Reifen Obster e.K.  </v>
      </c>
      <c r="D881" t="s">
        <v>7606</v>
      </c>
      <c r="E881" s="5">
        <v>82061</v>
      </c>
      <c r="F881" t="s">
        <v>16861</v>
      </c>
      <c r="G881" t="s">
        <v>17324</v>
      </c>
      <c r="H881" t="s">
        <v>7607</v>
      </c>
      <c r="I881" t="s">
        <v>17387</v>
      </c>
      <c r="J881" t="s">
        <v>7608</v>
      </c>
      <c r="K881" t="s">
        <v>17387</v>
      </c>
      <c r="L881" t="s">
        <v>7609</v>
      </c>
      <c r="O881">
        <f t="shared" si="40"/>
        <v>1</v>
      </c>
      <c r="P881">
        <v>0</v>
      </c>
      <c r="Q881">
        <v>0</v>
      </c>
      <c r="R881" s="4">
        <v>0</v>
      </c>
      <c r="S881" t="s">
        <v>7611</v>
      </c>
      <c r="T881" s="1">
        <f t="shared" ca="1" si="41"/>
        <v>42211</v>
      </c>
      <c r="U881" s="1">
        <f t="shared" ca="1" si="41"/>
        <v>42211</v>
      </c>
      <c r="V881" t="s">
        <v>17387</v>
      </c>
      <c r="AB881" t="s">
        <v>7604</v>
      </c>
      <c r="AC881" t="s">
        <v>7605</v>
      </c>
      <c r="AL881" t="s">
        <v>32</v>
      </c>
      <c r="AO881">
        <v>2</v>
      </c>
      <c r="AP881">
        <v>0</v>
      </c>
      <c r="AQ881">
        <v>17934</v>
      </c>
      <c r="AR881" t="s">
        <v>33</v>
      </c>
      <c r="AS881">
        <v>5</v>
      </c>
      <c r="AT881" t="s">
        <v>7610</v>
      </c>
      <c r="AU881" t="s">
        <v>32</v>
      </c>
    </row>
    <row r="882" spans="1:47" x14ac:dyDescent="0.25">
      <c r="A882">
        <v>3871</v>
      </c>
      <c r="B882">
        <v>11336</v>
      </c>
      <c r="C882" t="str">
        <f t="shared" si="39"/>
        <v>Gebr. Huber Ges. für Versorgungs- und Geotechnik mbH</v>
      </c>
      <c r="D882" t="s">
        <v>7616</v>
      </c>
      <c r="E882" s="5">
        <v>82061</v>
      </c>
      <c r="F882" t="s">
        <v>16861</v>
      </c>
      <c r="G882" t="s">
        <v>17324</v>
      </c>
      <c r="H882" t="s">
        <v>7617</v>
      </c>
      <c r="I882" t="s">
        <v>17387</v>
      </c>
      <c r="J882" t="s">
        <v>7618</v>
      </c>
      <c r="K882" t="s">
        <v>17387</v>
      </c>
      <c r="O882">
        <f t="shared" si="40"/>
        <v>1</v>
      </c>
      <c r="P882">
        <v>0</v>
      </c>
      <c r="Q882">
        <v>0</v>
      </c>
      <c r="R882" s="4">
        <v>0</v>
      </c>
      <c r="T882" s="1">
        <f t="shared" ca="1" si="41"/>
        <v>42211</v>
      </c>
      <c r="U882" s="1">
        <f t="shared" ca="1" si="41"/>
        <v>42211</v>
      </c>
      <c r="V882" t="s">
        <v>17387</v>
      </c>
      <c r="AB882" t="s">
        <v>7612</v>
      </c>
      <c r="AC882" t="s">
        <v>7613</v>
      </c>
      <c r="AD882" t="s">
        <v>7614</v>
      </c>
      <c r="AE882" t="s">
        <v>7615</v>
      </c>
      <c r="AF882" t="s">
        <v>7619</v>
      </c>
      <c r="AG882" t="s">
        <v>7620</v>
      </c>
      <c r="AL882" t="s">
        <v>32</v>
      </c>
      <c r="AO882">
        <v>0</v>
      </c>
      <c r="AP882">
        <v>0</v>
      </c>
      <c r="AQ882">
        <v>0</v>
      </c>
      <c r="AR882" t="s">
        <v>33</v>
      </c>
      <c r="AS882">
        <v>0</v>
      </c>
      <c r="AT882" t="s">
        <v>7621</v>
      </c>
      <c r="AU882" t="s">
        <v>32</v>
      </c>
    </row>
    <row r="883" spans="1:47" x14ac:dyDescent="0.25">
      <c r="A883">
        <v>3872</v>
      </c>
      <c r="B883">
        <v>11409</v>
      </c>
      <c r="C883" t="str">
        <f t="shared" si="39"/>
        <v xml:space="preserve">Gebr. Huber Bau GmbH  </v>
      </c>
      <c r="D883" t="s">
        <v>7616</v>
      </c>
      <c r="E883" s="5">
        <v>82061</v>
      </c>
      <c r="F883" t="s">
        <v>16861</v>
      </c>
      <c r="G883" t="s">
        <v>17324</v>
      </c>
      <c r="H883" t="s">
        <v>7617</v>
      </c>
      <c r="I883" t="s">
        <v>17387</v>
      </c>
      <c r="K883" t="s">
        <v>17387</v>
      </c>
      <c r="O883">
        <f t="shared" si="40"/>
        <v>1</v>
      </c>
      <c r="P883">
        <v>0</v>
      </c>
      <c r="Q883">
        <v>0</v>
      </c>
      <c r="R883" s="4">
        <v>0</v>
      </c>
      <c r="T883" s="1">
        <f t="shared" ca="1" si="41"/>
        <v>42211</v>
      </c>
      <c r="U883" s="1">
        <f t="shared" ca="1" si="41"/>
        <v>42211</v>
      </c>
      <c r="V883" t="s">
        <v>17387</v>
      </c>
      <c r="AB883" t="s">
        <v>7622</v>
      </c>
      <c r="AC883" t="s">
        <v>7623</v>
      </c>
      <c r="AL883" t="s">
        <v>32</v>
      </c>
      <c r="AO883">
        <v>0</v>
      </c>
      <c r="AP883">
        <v>0</v>
      </c>
      <c r="AQ883">
        <v>0</v>
      </c>
      <c r="AR883" t="s">
        <v>33</v>
      </c>
      <c r="AS883">
        <v>0</v>
      </c>
      <c r="AT883" t="s">
        <v>7624</v>
      </c>
      <c r="AU883" t="s">
        <v>32</v>
      </c>
    </row>
    <row r="884" spans="1:47" x14ac:dyDescent="0.25">
      <c r="A884">
        <v>3873</v>
      </c>
      <c r="B884">
        <v>11858</v>
      </c>
      <c r="C884" t="str">
        <f t="shared" si="39"/>
        <v xml:space="preserve">Freundorfer GmbH &amp; Co. KG  </v>
      </c>
      <c r="D884" t="s">
        <v>7596</v>
      </c>
      <c r="E884" s="5">
        <v>82061</v>
      </c>
      <c r="F884" t="s">
        <v>16861</v>
      </c>
      <c r="G884" t="s">
        <v>17324</v>
      </c>
      <c r="I884" t="s">
        <v>17387</v>
      </c>
      <c r="K884" t="s">
        <v>17387</v>
      </c>
      <c r="O884">
        <f t="shared" si="40"/>
        <v>1</v>
      </c>
      <c r="P884">
        <v>0</v>
      </c>
      <c r="Q884">
        <v>0</v>
      </c>
      <c r="R884" s="4">
        <v>0</v>
      </c>
      <c r="T884" s="1">
        <f t="shared" ca="1" si="41"/>
        <v>42211</v>
      </c>
      <c r="U884" s="1">
        <f t="shared" ca="1" si="41"/>
        <v>42211</v>
      </c>
      <c r="V884" t="s">
        <v>17387</v>
      </c>
      <c r="AB884" t="s">
        <v>7625</v>
      </c>
      <c r="AC884" t="s">
        <v>7626</v>
      </c>
      <c r="AL884" t="s">
        <v>32</v>
      </c>
      <c r="AO884">
        <v>0</v>
      </c>
      <c r="AP884">
        <v>0</v>
      </c>
      <c r="AQ884">
        <v>0</v>
      </c>
      <c r="AR884" t="s">
        <v>33</v>
      </c>
      <c r="AS884">
        <v>0</v>
      </c>
      <c r="AT884" t="s">
        <v>7627</v>
      </c>
      <c r="AU884" t="s">
        <v>32</v>
      </c>
    </row>
    <row r="885" spans="1:47" x14ac:dyDescent="0.25">
      <c r="A885">
        <v>3874</v>
      </c>
      <c r="B885">
        <v>10507</v>
      </c>
      <c r="C885" t="str">
        <f t="shared" si="39"/>
        <v xml:space="preserve">WERK eins Ren‚ Saalfrank </v>
      </c>
      <c r="D885" t="s">
        <v>7631</v>
      </c>
      <c r="E885" s="5">
        <v>82064</v>
      </c>
      <c r="F885" t="s">
        <v>16862</v>
      </c>
      <c r="G885" t="s">
        <v>17324</v>
      </c>
      <c r="H885" t="s">
        <v>7632</v>
      </c>
      <c r="I885" t="s">
        <v>17387</v>
      </c>
      <c r="J885" t="s">
        <v>7633</v>
      </c>
      <c r="K885" t="s">
        <v>17387</v>
      </c>
      <c r="O885">
        <f t="shared" si="40"/>
        <v>1</v>
      </c>
      <c r="P885">
        <v>0</v>
      </c>
      <c r="Q885">
        <v>0</v>
      </c>
      <c r="R885" s="4">
        <v>0</v>
      </c>
      <c r="T885" s="1">
        <f t="shared" ca="1" si="41"/>
        <v>42211</v>
      </c>
      <c r="U885" s="1">
        <f t="shared" ca="1" si="41"/>
        <v>42211</v>
      </c>
      <c r="V885" t="s">
        <v>17387</v>
      </c>
      <c r="AB885" t="s">
        <v>7628</v>
      </c>
      <c r="AC885" t="s">
        <v>7629</v>
      </c>
      <c r="AD885" t="s">
        <v>7630</v>
      </c>
      <c r="AF885" t="s">
        <v>7634</v>
      </c>
      <c r="AG885" t="s">
        <v>7635</v>
      </c>
      <c r="AL885" t="s">
        <v>32</v>
      </c>
      <c r="AO885">
        <v>0</v>
      </c>
      <c r="AP885">
        <v>0</v>
      </c>
      <c r="AQ885">
        <v>0</v>
      </c>
      <c r="AR885" t="s">
        <v>33</v>
      </c>
      <c r="AS885">
        <v>0</v>
      </c>
      <c r="AT885" t="s">
        <v>7636</v>
      </c>
      <c r="AU885" t="s">
        <v>32</v>
      </c>
    </row>
    <row r="886" spans="1:47" x14ac:dyDescent="0.25">
      <c r="A886">
        <v>3875</v>
      </c>
      <c r="B886">
        <v>10598</v>
      </c>
      <c r="C886" t="str">
        <f t="shared" si="39"/>
        <v>Hacker Festzelt Münch. Gaststättenbetrieb A. &amp; C. Roiderer</v>
      </c>
      <c r="D886" t="s">
        <v>7641</v>
      </c>
      <c r="E886" s="5">
        <v>82064</v>
      </c>
      <c r="F886" t="s">
        <v>16863</v>
      </c>
      <c r="G886" t="s">
        <v>17324</v>
      </c>
      <c r="H886" t="s">
        <v>7642</v>
      </c>
      <c r="I886" t="s">
        <v>17387</v>
      </c>
      <c r="J886" t="s">
        <v>7643</v>
      </c>
      <c r="K886" t="s">
        <v>17387</v>
      </c>
      <c r="L886" t="s">
        <v>7644</v>
      </c>
      <c r="O886">
        <f t="shared" si="40"/>
        <v>1</v>
      </c>
      <c r="P886">
        <v>0</v>
      </c>
      <c r="Q886">
        <v>0</v>
      </c>
      <c r="R886" s="4">
        <v>0</v>
      </c>
      <c r="T886" s="1">
        <f t="shared" ca="1" si="41"/>
        <v>42211</v>
      </c>
      <c r="U886" s="1">
        <f t="shared" ca="1" si="41"/>
        <v>42211</v>
      </c>
      <c r="V886" t="s">
        <v>17387</v>
      </c>
      <c r="AB886" t="s">
        <v>7637</v>
      </c>
      <c r="AC886" t="s">
        <v>7638</v>
      </c>
      <c r="AD886" t="s">
        <v>7639</v>
      </c>
      <c r="AE886" t="s">
        <v>7640</v>
      </c>
      <c r="AF886" t="s">
        <v>7645</v>
      </c>
      <c r="AG886" t="s">
        <v>7646</v>
      </c>
      <c r="AH886" t="s">
        <v>7647</v>
      </c>
      <c r="AI886" t="s">
        <v>7648</v>
      </c>
      <c r="AJ886" t="s">
        <v>7649</v>
      </c>
      <c r="AL886" t="s">
        <v>32</v>
      </c>
      <c r="AO886">
        <v>3</v>
      </c>
      <c r="AP886">
        <v>43</v>
      </c>
      <c r="AQ886">
        <v>195230</v>
      </c>
      <c r="AR886" s="1">
        <v>41882</v>
      </c>
      <c r="AS886">
        <v>8</v>
      </c>
      <c r="AT886" t="s">
        <v>7650</v>
      </c>
      <c r="AU886" t="s">
        <v>32</v>
      </c>
    </row>
    <row r="887" spans="1:47" x14ac:dyDescent="0.25">
      <c r="A887">
        <v>3876</v>
      </c>
      <c r="B887">
        <v>10910</v>
      </c>
      <c r="C887" t="str">
        <f t="shared" si="39"/>
        <v xml:space="preserve">MBO Wohnbau GmbH  </v>
      </c>
      <c r="D887" t="s">
        <v>7653</v>
      </c>
      <c r="E887" s="5">
        <v>82064</v>
      </c>
      <c r="F887" t="s">
        <v>16863</v>
      </c>
      <c r="G887" t="s">
        <v>17324</v>
      </c>
      <c r="H887" t="s">
        <v>7654</v>
      </c>
      <c r="I887" t="s">
        <v>17387</v>
      </c>
      <c r="J887" t="s">
        <v>7655</v>
      </c>
      <c r="K887" t="s">
        <v>17387</v>
      </c>
      <c r="O887">
        <f t="shared" si="40"/>
        <v>1</v>
      </c>
      <c r="P887">
        <v>0</v>
      </c>
      <c r="Q887">
        <v>0</v>
      </c>
      <c r="R887" s="4">
        <v>0</v>
      </c>
      <c r="T887" s="1">
        <f t="shared" ca="1" si="41"/>
        <v>42211</v>
      </c>
      <c r="U887" s="1">
        <f t="shared" ca="1" si="41"/>
        <v>42211</v>
      </c>
      <c r="V887" t="s">
        <v>17387</v>
      </c>
      <c r="AB887" t="s">
        <v>7651</v>
      </c>
      <c r="AC887" t="s">
        <v>7652</v>
      </c>
      <c r="AF887" t="s">
        <v>7656</v>
      </c>
      <c r="AG887" t="s">
        <v>7657</v>
      </c>
      <c r="AL887" t="s">
        <v>32</v>
      </c>
      <c r="AO887">
        <v>0</v>
      </c>
      <c r="AP887">
        <v>9</v>
      </c>
      <c r="AQ887">
        <v>4196</v>
      </c>
      <c r="AR887" s="1">
        <v>39538</v>
      </c>
      <c r="AS887">
        <v>10</v>
      </c>
      <c r="AT887" t="s">
        <v>7658</v>
      </c>
      <c r="AU887" t="s">
        <v>32</v>
      </c>
    </row>
    <row r="888" spans="1:47" x14ac:dyDescent="0.25">
      <c r="A888">
        <v>3877</v>
      </c>
      <c r="B888">
        <v>10440</v>
      </c>
      <c r="C888" t="str">
        <f t="shared" si="39"/>
        <v xml:space="preserve">Haberl MichaeliGarten Gaststättenbetriebs GmbH </v>
      </c>
      <c r="D888" t="s">
        <v>7662</v>
      </c>
      <c r="E888" s="5">
        <v>82065</v>
      </c>
      <c r="F888" t="s">
        <v>16864</v>
      </c>
      <c r="G888" t="s">
        <v>17324</v>
      </c>
      <c r="I888" t="s">
        <v>17387</v>
      </c>
      <c r="K888" t="s">
        <v>17387</v>
      </c>
      <c r="L888" t="s">
        <v>7663</v>
      </c>
      <c r="O888">
        <f t="shared" si="40"/>
        <v>1</v>
      </c>
      <c r="P888">
        <v>0</v>
      </c>
      <c r="Q888">
        <v>0</v>
      </c>
      <c r="R888" s="4">
        <v>0</v>
      </c>
      <c r="S888" t="s">
        <v>7668</v>
      </c>
      <c r="T888" s="1">
        <f t="shared" ca="1" si="41"/>
        <v>42211</v>
      </c>
      <c r="U888" s="1">
        <f t="shared" ca="1" si="41"/>
        <v>42211</v>
      </c>
      <c r="V888" t="s">
        <v>17387</v>
      </c>
      <c r="AB888" t="s">
        <v>7659</v>
      </c>
      <c r="AC888" t="s">
        <v>7660</v>
      </c>
      <c r="AD888" t="s">
        <v>7661</v>
      </c>
      <c r="AF888" t="s">
        <v>7664</v>
      </c>
      <c r="AG888" t="s">
        <v>7665</v>
      </c>
      <c r="AH888" t="s">
        <v>7666</v>
      </c>
      <c r="AL888" t="s">
        <v>32</v>
      </c>
      <c r="AN888" t="s">
        <v>32</v>
      </c>
      <c r="AO888">
        <v>0</v>
      </c>
      <c r="AP888">
        <v>1</v>
      </c>
      <c r="AQ888">
        <v>683</v>
      </c>
      <c r="AR888" s="1">
        <v>41903</v>
      </c>
      <c r="AS888">
        <v>0</v>
      </c>
      <c r="AT888" t="s">
        <v>7667</v>
      </c>
      <c r="AU888" t="s">
        <v>32</v>
      </c>
    </row>
    <row r="889" spans="1:47" x14ac:dyDescent="0.25">
      <c r="A889">
        <v>3878</v>
      </c>
      <c r="B889">
        <v>10446</v>
      </c>
      <c r="C889" t="str">
        <f t="shared" si="39"/>
        <v>Haberl Michaeligarten Gaststättenbetriebs GmbH Zum Flaucher</v>
      </c>
      <c r="D889" t="s">
        <v>7662</v>
      </c>
      <c r="E889" s="5">
        <v>82065</v>
      </c>
      <c r="F889" t="s">
        <v>16864</v>
      </c>
      <c r="G889" t="s">
        <v>17324</v>
      </c>
      <c r="H889" t="s">
        <v>7672</v>
      </c>
      <c r="I889" t="s">
        <v>17387</v>
      </c>
      <c r="J889" t="s">
        <v>7673</v>
      </c>
      <c r="K889" t="s">
        <v>17387</v>
      </c>
      <c r="L889" t="s">
        <v>7674</v>
      </c>
      <c r="O889">
        <f t="shared" si="40"/>
        <v>1</v>
      </c>
      <c r="P889">
        <v>0</v>
      </c>
      <c r="Q889">
        <v>0</v>
      </c>
      <c r="R889" s="4">
        <v>0</v>
      </c>
      <c r="S889" t="s">
        <v>7668</v>
      </c>
      <c r="T889" s="1">
        <f t="shared" ca="1" si="41"/>
        <v>42211</v>
      </c>
      <c r="U889" s="1">
        <f t="shared" ca="1" si="41"/>
        <v>42211</v>
      </c>
      <c r="V889" t="s">
        <v>17387</v>
      </c>
      <c r="AB889" t="s">
        <v>7669</v>
      </c>
      <c r="AC889" t="s">
        <v>7670</v>
      </c>
      <c r="AD889" t="s">
        <v>7661</v>
      </c>
      <c r="AE889" t="s">
        <v>7671</v>
      </c>
      <c r="AF889" t="s">
        <v>7675</v>
      </c>
      <c r="AG889" t="s">
        <v>7676</v>
      </c>
      <c r="AH889" t="s">
        <v>7677</v>
      </c>
      <c r="AJ889" t="s">
        <v>7678</v>
      </c>
      <c r="AL889" t="s">
        <v>32</v>
      </c>
      <c r="AO889">
        <v>1</v>
      </c>
      <c r="AP889">
        <v>7</v>
      </c>
      <c r="AQ889">
        <v>6815</v>
      </c>
      <c r="AR889" s="1">
        <v>40482</v>
      </c>
      <c r="AS889">
        <v>0</v>
      </c>
      <c r="AT889" t="s">
        <v>7679</v>
      </c>
      <c r="AU889" t="s">
        <v>32</v>
      </c>
    </row>
    <row r="890" spans="1:47" x14ac:dyDescent="0.25">
      <c r="A890">
        <v>3879</v>
      </c>
      <c r="B890">
        <v>10451</v>
      </c>
      <c r="C890" t="str">
        <f t="shared" si="39"/>
        <v>Restaurant am Chines. Turm Haberl GmbH Abteilung Biergarten</v>
      </c>
      <c r="D890" t="s">
        <v>7662</v>
      </c>
      <c r="E890" s="5">
        <v>82065</v>
      </c>
      <c r="F890" t="s">
        <v>16864</v>
      </c>
      <c r="G890" t="s">
        <v>17324</v>
      </c>
      <c r="I890" t="s">
        <v>17387</v>
      </c>
      <c r="K890" t="s">
        <v>17387</v>
      </c>
      <c r="L890" t="s">
        <v>7684</v>
      </c>
      <c r="O890">
        <f t="shared" si="40"/>
        <v>1</v>
      </c>
      <c r="P890">
        <v>0</v>
      </c>
      <c r="Q890">
        <v>0</v>
      </c>
      <c r="R890" s="4">
        <v>0</v>
      </c>
      <c r="S890" t="s">
        <v>7691</v>
      </c>
      <c r="T890" s="1">
        <f t="shared" ca="1" si="41"/>
        <v>42211</v>
      </c>
      <c r="U890" s="1">
        <f t="shared" ca="1" si="41"/>
        <v>42211</v>
      </c>
      <c r="V890" t="s">
        <v>17387</v>
      </c>
      <c r="AB890" t="s">
        <v>7680</v>
      </c>
      <c r="AC890" t="s">
        <v>7681</v>
      </c>
      <c r="AD890" t="s">
        <v>7682</v>
      </c>
      <c r="AE890" t="s">
        <v>7683</v>
      </c>
      <c r="AF890" t="s">
        <v>7685</v>
      </c>
      <c r="AG890" t="s">
        <v>7686</v>
      </c>
      <c r="AH890" t="s">
        <v>7687</v>
      </c>
      <c r="AJ890" t="s">
        <v>7688</v>
      </c>
      <c r="AK890" t="s">
        <v>7689</v>
      </c>
      <c r="AO890">
        <v>5</v>
      </c>
      <c r="AP890">
        <v>304</v>
      </c>
      <c r="AQ890">
        <v>169481</v>
      </c>
      <c r="AR890" s="1">
        <v>42124</v>
      </c>
      <c r="AS890">
        <v>4</v>
      </c>
      <c r="AT890" t="s">
        <v>7690</v>
      </c>
      <c r="AU890" t="s">
        <v>32</v>
      </c>
    </row>
    <row r="891" spans="1:47" x14ac:dyDescent="0.25">
      <c r="A891">
        <v>3880</v>
      </c>
      <c r="B891">
        <v>11331</v>
      </c>
      <c r="C891" t="str">
        <f t="shared" si="39"/>
        <v xml:space="preserve">Gesellschaft für Isolier- u. Brandschutztechnik mbH </v>
      </c>
      <c r="D891" t="s">
        <v>7695</v>
      </c>
      <c r="E891" s="5">
        <v>82065</v>
      </c>
      <c r="F891" t="s">
        <v>16864</v>
      </c>
      <c r="G891" t="s">
        <v>17324</v>
      </c>
      <c r="H891" t="s">
        <v>7696</v>
      </c>
      <c r="I891" t="s">
        <v>17387</v>
      </c>
      <c r="J891" t="s">
        <v>7697</v>
      </c>
      <c r="K891" t="s">
        <v>17387</v>
      </c>
      <c r="O891">
        <f t="shared" si="40"/>
        <v>1</v>
      </c>
      <c r="P891">
        <v>0</v>
      </c>
      <c r="Q891">
        <v>0</v>
      </c>
      <c r="R891" s="4">
        <v>0</v>
      </c>
      <c r="T891" s="1">
        <f t="shared" ca="1" si="41"/>
        <v>42211</v>
      </c>
      <c r="U891" s="1">
        <f t="shared" ca="1" si="41"/>
        <v>42211</v>
      </c>
      <c r="V891" t="s">
        <v>17387</v>
      </c>
      <c r="AB891" t="s">
        <v>7692</v>
      </c>
      <c r="AC891" t="s">
        <v>7693</v>
      </c>
      <c r="AD891" t="s">
        <v>7694</v>
      </c>
      <c r="AL891" t="s">
        <v>32</v>
      </c>
      <c r="AO891">
        <v>0</v>
      </c>
      <c r="AP891">
        <v>0</v>
      </c>
      <c r="AQ891">
        <v>0</v>
      </c>
      <c r="AR891" t="s">
        <v>33</v>
      </c>
      <c r="AS891">
        <v>0</v>
      </c>
      <c r="AT891" t="s">
        <v>7698</v>
      </c>
      <c r="AU891" t="s">
        <v>32</v>
      </c>
    </row>
    <row r="892" spans="1:47" x14ac:dyDescent="0.25">
      <c r="A892">
        <v>3881</v>
      </c>
      <c r="B892">
        <v>11411</v>
      </c>
      <c r="C892" t="str">
        <f t="shared" si="39"/>
        <v xml:space="preserve">Haberl Gastronomie e.K. Kugler-Alm </v>
      </c>
      <c r="D892" t="s">
        <v>7662</v>
      </c>
      <c r="E892" s="5">
        <v>82065</v>
      </c>
      <c r="F892" t="s">
        <v>16864</v>
      </c>
      <c r="G892" t="s">
        <v>17324</v>
      </c>
      <c r="H892" t="s">
        <v>7702</v>
      </c>
      <c r="I892" t="s">
        <v>17387</v>
      </c>
      <c r="J892" t="s">
        <v>7703</v>
      </c>
      <c r="K892" t="s">
        <v>17387</v>
      </c>
      <c r="L892" t="s">
        <v>7704</v>
      </c>
      <c r="O892">
        <f t="shared" si="40"/>
        <v>1</v>
      </c>
      <c r="P892">
        <v>0</v>
      </c>
      <c r="Q892">
        <v>0</v>
      </c>
      <c r="R892" s="4">
        <v>0</v>
      </c>
      <c r="S892" t="s">
        <v>7708</v>
      </c>
      <c r="T892" s="1">
        <f t="shared" ca="1" si="41"/>
        <v>42211</v>
      </c>
      <c r="U892" s="1">
        <f t="shared" ca="1" si="41"/>
        <v>42211</v>
      </c>
      <c r="V892" t="s">
        <v>17387</v>
      </c>
      <c r="AB892" t="s">
        <v>7699</v>
      </c>
      <c r="AC892" t="s">
        <v>7700</v>
      </c>
      <c r="AD892" t="s">
        <v>7701</v>
      </c>
      <c r="AF892" t="s">
        <v>7675</v>
      </c>
      <c r="AG892" t="s">
        <v>7678</v>
      </c>
      <c r="AI892" t="s">
        <v>7705</v>
      </c>
      <c r="AK892" t="s">
        <v>7706</v>
      </c>
      <c r="AL892" t="s">
        <v>32</v>
      </c>
      <c r="AO892">
        <v>1</v>
      </c>
      <c r="AP892">
        <v>10</v>
      </c>
      <c r="AQ892">
        <v>6194</v>
      </c>
      <c r="AR892" s="1">
        <v>41547</v>
      </c>
      <c r="AS892">
        <v>0</v>
      </c>
      <c r="AT892" t="s">
        <v>7707</v>
      </c>
      <c r="AU892" t="s">
        <v>32</v>
      </c>
    </row>
    <row r="893" spans="1:47" x14ac:dyDescent="0.25">
      <c r="A893">
        <v>3882</v>
      </c>
      <c r="B893">
        <v>10568</v>
      </c>
      <c r="C893" t="str">
        <f t="shared" si="39"/>
        <v xml:space="preserve">Abtei Schäftlarn  </v>
      </c>
      <c r="D893" t="s">
        <v>7711</v>
      </c>
      <c r="E893" s="5">
        <v>82067</v>
      </c>
      <c r="F893" t="s">
        <v>16865</v>
      </c>
      <c r="G893" t="s">
        <v>17324</v>
      </c>
      <c r="H893" t="s">
        <v>7712</v>
      </c>
      <c r="I893" t="s">
        <v>17387</v>
      </c>
      <c r="J893" t="s">
        <v>7713</v>
      </c>
      <c r="K893" t="s">
        <v>17387</v>
      </c>
      <c r="O893">
        <f t="shared" si="40"/>
        <v>1</v>
      </c>
      <c r="P893">
        <v>0</v>
      </c>
      <c r="Q893">
        <v>0</v>
      </c>
      <c r="R893" s="4">
        <v>0</v>
      </c>
      <c r="T893" s="1">
        <f t="shared" ca="1" si="41"/>
        <v>42211</v>
      </c>
      <c r="U893" s="1">
        <f t="shared" ca="1" si="41"/>
        <v>42211</v>
      </c>
      <c r="V893" t="s">
        <v>17387</v>
      </c>
      <c r="AB893" t="s">
        <v>7709</v>
      </c>
      <c r="AC893" t="s">
        <v>7710</v>
      </c>
      <c r="AF893" t="s">
        <v>7714</v>
      </c>
      <c r="AO893">
        <v>1</v>
      </c>
      <c r="AP893">
        <v>2</v>
      </c>
      <c r="AQ893">
        <v>1500</v>
      </c>
      <c r="AR893" s="1">
        <v>41095</v>
      </c>
      <c r="AS893">
        <v>0</v>
      </c>
      <c r="AT893" t="s">
        <v>7715</v>
      </c>
      <c r="AU893" t="s">
        <v>32</v>
      </c>
    </row>
    <row r="894" spans="1:47" x14ac:dyDescent="0.25">
      <c r="A894">
        <v>3883</v>
      </c>
      <c r="B894">
        <v>10696</v>
      </c>
      <c r="C894" t="str">
        <f t="shared" si="39"/>
        <v xml:space="preserve">Bäckerei Konditorei H. u. J. Valent GdbR </v>
      </c>
      <c r="D894" t="s">
        <v>7719</v>
      </c>
      <c r="E894" s="5">
        <v>82069</v>
      </c>
      <c r="F894" t="s">
        <v>16866</v>
      </c>
      <c r="G894" t="s">
        <v>17324</v>
      </c>
      <c r="H894" t="s">
        <v>7720</v>
      </c>
      <c r="I894" t="s">
        <v>17387</v>
      </c>
      <c r="J894" t="s">
        <v>7721</v>
      </c>
      <c r="K894" t="s">
        <v>17387</v>
      </c>
      <c r="M894" t="s">
        <v>7723</v>
      </c>
      <c r="N894" t="s">
        <v>7724</v>
      </c>
      <c r="O894">
        <f t="shared" si="40"/>
        <v>1</v>
      </c>
      <c r="P894">
        <v>0</v>
      </c>
      <c r="Q894">
        <v>0</v>
      </c>
      <c r="R894" s="4">
        <v>0</v>
      </c>
      <c r="T894" s="1">
        <f t="shared" ca="1" si="41"/>
        <v>42211</v>
      </c>
      <c r="U894" s="1">
        <f t="shared" ca="1" si="41"/>
        <v>42211</v>
      </c>
      <c r="V894" t="s">
        <v>17387</v>
      </c>
      <c r="AB894" t="s">
        <v>7716</v>
      </c>
      <c r="AC894" t="s">
        <v>7717</v>
      </c>
      <c r="AD894" t="s">
        <v>7718</v>
      </c>
      <c r="AF894" t="s">
        <v>7722</v>
      </c>
      <c r="AL894" t="s">
        <v>32</v>
      </c>
      <c r="AM894" t="s">
        <v>32</v>
      </c>
      <c r="AO894">
        <v>1</v>
      </c>
      <c r="AP894">
        <v>0</v>
      </c>
      <c r="AQ894">
        <v>0</v>
      </c>
      <c r="AR894" t="s">
        <v>33</v>
      </c>
      <c r="AS894">
        <v>0</v>
      </c>
      <c r="AT894" t="s">
        <v>7725</v>
      </c>
      <c r="AU894" t="s">
        <v>32</v>
      </c>
    </row>
    <row r="895" spans="1:47" x14ac:dyDescent="0.25">
      <c r="A895">
        <v>3884</v>
      </c>
      <c r="B895">
        <v>10080</v>
      </c>
      <c r="C895" t="str">
        <f t="shared" si="39"/>
        <v xml:space="preserve">Rudolf Lippl Erdbau-Vermittlungs-GmbH </v>
      </c>
      <c r="D895" t="s">
        <v>7729</v>
      </c>
      <c r="E895" s="5">
        <v>82110</v>
      </c>
      <c r="F895" t="s">
        <v>16867</v>
      </c>
      <c r="G895" t="s">
        <v>17324</v>
      </c>
      <c r="H895" t="s">
        <v>7730</v>
      </c>
      <c r="I895" t="s">
        <v>17387</v>
      </c>
      <c r="J895" t="s">
        <v>7731</v>
      </c>
      <c r="K895" t="s">
        <v>17387</v>
      </c>
      <c r="O895">
        <f t="shared" si="40"/>
        <v>1</v>
      </c>
      <c r="P895">
        <v>0</v>
      </c>
      <c r="Q895">
        <v>0</v>
      </c>
      <c r="R895" s="4">
        <v>0</v>
      </c>
      <c r="T895" s="1">
        <f t="shared" ca="1" si="41"/>
        <v>42211</v>
      </c>
      <c r="U895" s="1">
        <f t="shared" ca="1" si="41"/>
        <v>42211</v>
      </c>
      <c r="V895" t="s">
        <v>17387</v>
      </c>
      <c r="AB895" t="s">
        <v>7726</v>
      </c>
      <c r="AC895" t="s">
        <v>7727</v>
      </c>
      <c r="AD895" t="s">
        <v>7728</v>
      </c>
      <c r="AG895" t="s">
        <v>7732</v>
      </c>
      <c r="AN895" t="s">
        <v>32</v>
      </c>
      <c r="AO895">
        <v>0</v>
      </c>
      <c r="AP895">
        <v>0</v>
      </c>
      <c r="AQ895">
        <v>0</v>
      </c>
      <c r="AR895" t="s">
        <v>33</v>
      </c>
      <c r="AS895">
        <v>0</v>
      </c>
      <c r="AT895" t="s">
        <v>7733</v>
      </c>
      <c r="AU895" t="s">
        <v>32</v>
      </c>
    </row>
    <row r="896" spans="1:47" x14ac:dyDescent="0.25">
      <c r="A896">
        <v>3885</v>
      </c>
      <c r="B896">
        <v>10309</v>
      </c>
      <c r="C896" t="str">
        <f t="shared" si="39"/>
        <v xml:space="preserve">TORKRET Substanzbau AG NL München </v>
      </c>
      <c r="D896" t="s">
        <v>7736</v>
      </c>
      <c r="E896" s="5">
        <v>82110</v>
      </c>
      <c r="F896" t="s">
        <v>16867</v>
      </c>
      <c r="G896" t="s">
        <v>17324</v>
      </c>
      <c r="H896" t="s">
        <v>7737</v>
      </c>
      <c r="I896" t="s">
        <v>17387</v>
      </c>
      <c r="J896" t="s">
        <v>7738</v>
      </c>
      <c r="K896" t="s">
        <v>17387</v>
      </c>
      <c r="O896">
        <f t="shared" si="40"/>
        <v>1</v>
      </c>
      <c r="P896">
        <v>0</v>
      </c>
      <c r="Q896">
        <v>0</v>
      </c>
      <c r="R896" s="4">
        <v>10</v>
      </c>
      <c r="T896" s="1">
        <f t="shared" ca="1" si="41"/>
        <v>42211</v>
      </c>
      <c r="U896" s="1">
        <f t="shared" ca="1" si="41"/>
        <v>42211</v>
      </c>
      <c r="V896" t="s">
        <v>17387</v>
      </c>
      <c r="AB896" t="s">
        <v>7734</v>
      </c>
      <c r="AC896" t="s">
        <v>7735</v>
      </c>
      <c r="AD896" t="s">
        <v>3449</v>
      </c>
      <c r="AF896" t="s">
        <v>7739</v>
      </c>
      <c r="AO896">
        <v>0</v>
      </c>
      <c r="AP896">
        <v>5</v>
      </c>
      <c r="AQ896">
        <v>2611</v>
      </c>
      <c r="AR896" s="1">
        <v>40451</v>
      </c>
      <c r="AS896">
        <v>0</v>
      </c>
      <c r="AT896" t="s">
        <v>7740</v>
      </c>
      <c r="AU896" t="s">
        <v>32</v>
      </c>
    </row>
    <row r="897" spans="1:47" x14ac:dyDescent="0.25">
      <c r="A897">
        <v>3886</v>
      </c>
      <c r="B897">
        <v>10560</v>
      </c>
      <c r="C897" t="str">
        <f t="shared" si="39"/>
        <v xml:space="preserve">Robert Döllner GmbH Elektroinstallation </v>
      </c>
      <c r="D897" t="s">
        <v>7744</v>
      </c>
      <c r="E897" s="5">
        <v>82110</v>
      </c>
      <c r="F897" t="s">
        <v>16867</v>
      </c>
      <c r="G897" t="s">
        <v>17324</v>
      </c>
      <c r="H897" t="s">
        <v>7745</v>
      </c>
      <c r="I897" t="s">
        <v>17387</v>
      </c>
      <c r="J897" t="s">
        <v>7746</v>
      </c>
      <c r="K897" t="s">
        <v>17387</v>
      </c>
      <c r="O897">
        <f t="shared" si="40"/>
        <v>1</v>
      </c>
      <c r="P897">
        <v>0</v>
      </c>
      <c r="Q897">
        <v>0</v>
      </c>
      <c r="R897" s="4">
        <v>0</v>
      </c>
      <c r="T897" s="1">
        <f t="shared" ca="1" si="41"/>
        <v>42211</v>
      </c>
      <c r="U897" s="1">
        <f t="shared" ca="1" si="41"/>
        <v>42211</v>
      </c>
      <c r="V897" t="s">
        <v>17387</v>
      </c>
      <c r="AB897" t="s">
        <v>7741</v>
      </c>
      <c r="AC897" t="s">
        <v>7742</v>
      </c>
      <c r="AD897" t="s">
        <v>7743</v>
      </c>
      <c r="AF897" t="s">
        <v>7747</v>
      </c>
      <c r="AG897" t="s">
        <v>7748</v>
      </c>
      <c r="AL897" t="s">
        <v>32</v>
      </c>
      <c r="AO897">
        <v>0</v>
      </c>
      <c r="AP897">
        <v>0</v>
      </c>
      <c r="AQ897">
        <v>14827</v>
      </c>
      <c r="AR897" t="s">
        <v>33</v>
      </c>
      <c r="AS897">
        <v>0</v>
      </c>
      <c r="AT897" t="s">
        <v>7749</v>
      </c>
      <c r="AU897" t="s">
        <v>32</v>
      </c>
    </row>
    <row r="898" spans="1:47" x14ac:dyDescent="0.25">
      <c r="A898">
        <v>3887</v>
      </c>
      <c r="B898">
        <v>11456</v>
      </c>
      <c r="C898" t="str">
        <f t="shared" ref="C898:C961" si="42">CONCATENATE(AC898," ",AD898," ",AE898)</f>
        <v xml:space="preserve">DONATH International GmbH  </v>
      </c>
      <c r="D898" t="s">
        <v>7752</v>
      </c>
      <c r="E898" s="5">
        <v>82110</v>
      </c>
      <c r="F898" t="s">
        <v>16867</v>
      </c>
      <c r="G898" t="s">
        <v>17324</v>
      </c>
      <c r="H898" t="s">
        <v>7753</v>
      </c>
      <c r="I898" t="s">
        <v>17387</v>
      </c>
      <c r="J898" t="s">
        <v>7754</v>
      </c>
      <c r="K898" t="s">
        <v>17387</v>
      </c>
      <c r="O898">
        <f t="shared" ref="O898:O961" si="43">IF(AU898="J",1,0)</f>
        <v>1</v>
      </c>
      <c r="P898">
        <v>0</v>
      </c>
      <c r="Q898">
        <v>0</v>
      </c>
      <c r="R898" s="4">
        <v>0</v>
      </c>
      <c r="S898" t="s">
        <v>7757</v>
      </c>
      <c r="T898" s="1">
        <f t="shared" ca="1" si="41"/>
        <v>42211</v>
      </c>
      <c r="U898" s="1">
        <f t="shared" ca="1" si="41"/>
        <v>42211</v>
      </c>
      <c r="V898" t="s">
        <v>17387</v>
      </c>
      <c r="AB898" t="s">
        <v>7750</v>
      </c>
      <c r="AC898" t="s">
        <v>7751</v>
      </c>
      <c r="AF898" t="s">
        <v>7755</v>
      </c>
      <c r="AL898" t="s">
        <v>32</v>
      </c>
      <c r="AO898">
        <v>0</v>
      </c>
      <c r="AP898">
        <v>0</v>
      </c>
      <c r="AQ898">
        <v>0</v>
      </c>
      <c r="AR898" t="s">
        <v>33</v>
      </c>
      <c r="AS898">
        <v>0</v>
      </c>
      <c r="AT898" t="s">
        <v>7756</v>
      </c>
      <c r="AU898" t="s">
        <v>32</v>
      </c>
    </row>
    <row r="899" spans="1:47" x14ac:dyDescent="0.25">
      <c r="A899">
        <v>3888</v>
      </c>
      <c r="B899">
        <v>11709</v>
      </c>
      <c r="C899" t="str">
        <f t="shared" si="42"/>
        <v xml:space="preserve">Zeitungsvertrieb Moosach GmbH </v>
      </c>
      <c r="D899" t="s">
        <v>7761</v>
      </c>
      <c r="E899" s="5">
        <v>82110</v>
      </c>
      <c r="F899" t="s">
        <v>16867</v>
      </c>
      <c r="G899" t="s">
        <v>17324</v>
      </c>
      <c r="H899" t="s">
        <v>7762</v>
      </c>
      <c r="I899" t="s">
        <v>17387</v>
      </c>
      <c r="J899" t="s">
        <v>7763</v>
      </c>
      <c r="K899" t="s">
        <v>17387</v>
      </c>
      <c r="O899">
        <f t="shared" si="43"/>
        <v>1</v>
      </c>
      <c r="P899">
        <v>0</v>
      </c>
      <c r="Q899">
        <v>0</v>
      </c>
      <c r="R899" s="4">
        <v>0</v>
      </c>
      <c r="T899" s="1">
        <f t="shared" ca="1" si="41"/>
        <v>42211</v>
      </c>
      <c r="U899" s="1">
        <f t="shared" ca="1" si="41"/>
        <v>42211</v>
      </c>
      <c r="V899" t="s">
        <v>17387</v>
      </c>
      <c r="AB899" t="s">
        <v>7758</v>
      </c>
      <c r="AC899" t="s">
        <v>7759</v>
      </c>
      <c r="AD899" t="s">
        <v>7760</v>
      </c>
      <c r="AF899" t="s">
        <v>7764</v>
      </c>
      <c r="AG899" t="s">
        <v>7765</v>
      </c>
      <c r="AL899" t="s">
        <v>32</v>
      </c>
      <c r="AO899">
        <v>0</v>
      </c>
      <c r="AP899">
        <v>0</v>
      </c>
      <c r="AQ899">
        <v>0</v>
      </c>
      <c r="AR899" t="s">
        <v>33</v>
      </c>
      <c r="AS899">
        <v>0</v>
      </c>
      <c r="AT899" t="s">
        <v>7766</v>
      </c>
      <c r="AU899" t="s">
        <v>32</v>
      </c>
    </row>
    <row r="900" spans="1:47" x14ac:dyDescent="0.25">
      <c r="A900">
        <v>3889</v>
      </c>
      <c r="B900">
        <v>11721</v>
      </c>
      <c r="C900" t="str">
        <f t="shared" si="42"/>
        <v>Ruhdorfer Erlebnis-Bauernhof Marcus Ruhdorfer</v>
      </c>
      <c r="D900" t="s">
        <v>7771</v>
      </c>
      <c r="E900" s="5">
        <v>82131</v>
      </c>
      <c r="F900" t="s">
        <v>16868</v>
      </c>
      <c r="G900" t="s">
        <v>17324</v>
      </c>
      <c r="H900" t="s">
        <v>7772</v>
      </c>
      <c r="I900" t="s">
        <v>17387</v>
      </c>
      <c r="J900" t="s">
        <v>7773</v>
      </c>
      <c r="K900" t="s">
        <v>17387</v>
      </c>
      <c r="O900">
        <f t="shared" si="43"/>
        <v>1</v>
      </c>
      <c r="P900">
        <v>0</v>
      </c>
      <c r="Q900">
        <v>0</v>
      </c>
      <c r="R900" s="4">
        <v>0</v>
      </c>
      <c r="T900" s="1">
        <f t="shared" ref="T900:U963" ca="1" si="44">TODAY()</f>
        <v>42211</v>
      </c>
      <c r="U900" s="1">
        <f t="shared" ca="1" si="44"/>
        <v>42211</v>
      </c>
      <c r="V900" t="s">
        <v>17387</v>
      </c>
      <c r="AB900" t="s">
        <v>7767</v>
      </c>
      <c r="AC900" t="s">
        <v>7768</v>
      </c>
      <c r="AD900" t="s">
        <v>7769</v>
      </c>
      <c r="AE900" t="s">
        <v>7770</v>
      </c>
      <c r="AL900" t="s">
        <v>32</v>
      </c>
      <c r="AO900">
        <v>1</v>
      </c>
      <c r="AP900">
        <v>0</v>
      </c>
      <c r="AQ900">
        <v>14228</v>
      </c>
      <c r="AR900" t="s">
        <v>33</v>
      </c>
      <c r="AS900">
        <v>0</v>
      </c>
      <c r="AT900" t="s">
        <v>7774</v>
      </c>
      <c r="AU900" t="s">
        <v>32</v>
      </c>
    </row>
    <row r="901" spans="1:47" x14ac:dyDescent="0.25">
      <c r="A901">
        <v>3890</v>
      </c>
      <c r="B901">
        <v>11850</v>
      </c>
      <c r="C901" t="str">
        <f t="shared" si="42"/>
        <v xml:space="preserve">Johann Doll  </v>
      </c>
      <c r="D901" t="s">
        <v>7777</v>
      </c>
      <c r="E901" s="5">
        <v>82131</v>
      </c>
      <c r="F901" t="s">
        <v>16869</v>
      </c>
      <c r="G901" t="s">
        <v>17324</v>
      </c>
      <c r="I901" t="s">
        <v>17387</v>
      </c>
      <c r="K901" t="s">
        <v>17387</v>
      </c>
      <c r="O901">
        <f t="shared" si="43"/>
        <v>1</v>
      </c>
      <c r="P901">
        <v>0</v>
      </c>
      <c r="Q901">
        <v>0</v>
      </c>
      <c r="R901" s="4">
        <v>0</v>
      </c>
      <c r="T901" s="1">
        <f t="shared" ca="1" si="44"/>
        <v>42211</v>
      </c>
      <c r="U901" s="1">
        <f t="shared" ca="1" si="44"/>
        <v>42211</v>
      </c>
      <c r="V901" t="s">
        <v>17387</v>
      </c>
      <c r="AB901" t="s">
        <v>7775</v>
      </c>
      <c r="AC901" t="s">
        <v>7776</v>
      </c>
      <c r="AF901" t="s">
        <v>7778</v>
      </c>
      <c r="AG901" t="s">
        <v>7779</v>
      </c>
      <c r="AL901" t="s">
        <v>32</v>
      </c>
      <c r="AO901">
        <v>0</v>
      </c>
      <c r="AP901">
        <v>0</v>
      </c>
      <c r="AQ901">
        <v>0</v>
      </c>
      <c r="AR901" t="s">
        <v>33</v>
      </c>
      <c r="AS901">
        <v>0</v>
      </c>
      <c r="AT901" t="s">
        <v>7780</v>
      </c>
      <c r="AU901" t="s">
        <v>32</v>
      </c>
    </row>
    <row r="902" spans="1:47" x14ac:dyDescent="0.25">
      <c r="A902">
        <v>3891</v>
      </c>
      <c r="B902">
        <v>10747</v>
      </c>
      <c r="C902" t="str">
        <f t="shared" si="42"/>
        <v xml:space="preserve">Johann Geiger  </v>
      </c>
      <c r="D902" t="s">
        <v>7783</v>
      </c>
      <c r="E902" s="5">
        <v>82131</v>
      </c>
      <c r="F902" t="s">
        <v>16870</v>
      </c>
      <c r="G902" t="s">
        <v>17324</v>
      </c>
      <c r="H902" t="s">
        <v>7784</v>
      </c>
      <c r="I902" t="s">
        <v>17387</v>
      </c>
      <c r="J902" t="s">
        <v>7785</v>
      </c>
      <c r="K902" t="s">
        <v>17387</v>
      </c>
      <c r="O902">
        <f t="shared" si="43"/>
        <v>1</v>
      </c>
      <c r="P902">
        <v>0</v>
      </c>
      <c r="Q902">
        <v>0</v>
      </c>
      <c r="R902" s="4">
        <v>0</v>
      </c>
      <c r="T902" s="1">
        <f t="shared" ca="1" si="44"/>
        <v>42211</v>
      </c>
      <c r="U902" s="1">
        <f t="shared" ca="1" si="44"/>
        <v>42211</v>
      </c>
      <c r="V902" t="s">
        <v>17387</v>
      </c>
      <c r="AB902" t="s">
        <v>7781</v>
      </c>
      <c r="AC902" t="s">
        <v>7782</v>
      </c>
      <c r="AF902" t="s">
        <v>7786</v>
      </c>
      <c r="AG902" t="s">
        <v>7787</v>
      </c>
      <c r="AL902" t="s">
        <v>32</v>
      </c>
      <c r="AO902">
        <v>0</v>
      </c>
      <c r="AP902">
        <v>0</v>
      </c>
      <c r="AQ902">
        <v>1955</v>
      </c>
      <c r="AR902" t="s">
        <v>33</v>
      </c>
      <c r="AS902">
        <v>0</v>
      </c>
      <c r="AT902" t="s">
        <v>7788</v>
      </c>
      <c r="AU902" t="s">
        <v>32</v>
      </c>
    </row>
    <row r="903" spans="1:47" x14ac:dyDescent="0.25">
      <c r="A903">
        <v>3892</v>
      </c>
      <c r="B903">
        <v>10834</v>
      </c>
      <c r="C903" t="str">
        <f t="shared" si="42"/>
        <v xml:space="preserve">Hilger Kunststoff-Technik Inh. Erich Hilger </v>
      </c>
      <c r="D903" t="s">
        <v>7792</v>
      </c>
      <c r="E903" s="5">
        <v>82140</v>
      </c>
      <c r="F903" t="s">
        <v>16871</v>
      </c>
      <c r="G903" t="s">
        <v>17324</v>
      </c>
      <c r="H903" t="s">
        <v>7793</v>
      </c>
      <c r="I903" t="s">
        <v>17387</v>
      </c>
      <c r="J903" t="s">
        <v>7794</v>
      </c>
      <c r="K903" t="s">
        <v>17387</v>
      </c>
      <c r="O903">
        <f t="shared" si="43"/>
        <v>1</v>
      </c>
      <c r="P903">
        <v>0</v>
      </c>
      <c r="Q903">
        <v>0</v>
      </c>
      <c r="R903" s="4">
        <v>0</v>
      </c>
      <c r="T903" s="1">
        <f t="shared" ca="1" si="44"/>
        <v>42211</v>
      </c>
      <c r="U903" s="1">
        <f t="shared" ca="1" si="44"/>
        <v>42211</v>
      </c>
      <c r="V903" t="s">
        <v>17387</v>
      </c>
      <c r="AB903" t="s">
        <v>7789</v>
      </c>
      <c r="AC903" t="s">
        <v>7790</v>
      </c>
      <c r="AD903" t="s">
        <v>7791</v>
      </c>
      <c r="AF903" t="s">
        <v>7795</v>
      </c>
      <c r="AG903" t="s">
        <v>7796</v>
      </c>
      <c r="AL903" t="s">
        <v>32</v>
      </c>
      <c r="AO903">
        <v>0</v>
      </c>
      <c r="AP903">
        <v>0</v>
      </c>
      <c r="AQ903">
        <v>3310</v>
      </c>
      <c r="AR903" t="s">
        <v>33</v>
      </c>
      <c r="AS903">
        <v>0</v>
      </c>
      <c r="AT903" t="s">
        <v>7797</v>
      </c>
      <c r="AU903" t="s">
        <v>32</v>
      </c>
    </row>
    <row r="904" spans="1:47" x14ac:dyDescent="0.25">
      <c r="A904">
        <v>3893</v>
      </c>
      <c r="B904">
        <v>10882</v>
      </c>
      <c r="C904" t="str">
        <f t="shared" si="42"/>
        <v xml:space="preserve">H &amp; B Containerdienst GmbH </v>
      </c>
      <c r="D904" t="s">
        <v>7801</v>
      </c>
      <c r="E904" s="5">
        <v>82140</v>
      </c>
      <c r="F904" t="s">
        <v>16871</v>
      </c>
      <c r="G904" t="s">
        <v>17324</v>
      </c>
      <c r="H904" t="s">
        <v>7802</v>
      </c>
      <c r="I904" t="s">
        <v>17387</v>
      </c>
      <c r="J904" t="s">
        <v>7803</v>
      </c>
      <c r="K904" t="s">
        <v>17387</v>
      </c>
      <c r="O904">
        <f t="shared" si="43"/>
        <v>1</v>
      </c>
      <c r="P904">
        <v>0</v>
      </c>
      <c r="Q904">
        <v>0</v>
      </c>
      <c r="R904" s="4">
        <v>0</v>
      </c>
      <c r="T904" s="1">
        <f t="shared" ca="1" si="44"/>
        <v>42211</v>
      </c>
      <c r="U904" s="1">
        <f t="shared" ca="1" si="44"/>
        <v>42211</v>
      </c>
      <c r="V904" t="s">
        <v>17387</v>
      </c>
      <c r="AB904" t="s">
        <v>7798</v>
      </c>
      <c r="AC904" t="s">
        <v>7799</v>
      </c>
      <c r="AD904" t="s">
        <v>7800</v>
      </c>
      <c r="AF904" t="s">
        <v>7804</v>
      </c>
      <c r="AL904" t="s">
        <v>32</v>
      </c>
      <c r="AO904">
        <v>0</v>
      </c>
      <c r="AP904">
        <v>0</v>
      </c>
      <c r="AQ904">
        <v>0</v>
      </c>
      <c r="AR904" t="s">
        <v>33</v>
      </c>
      <c r="AS904">
        <v>0</v>
      </c>
      <c r="AT904" t="s">
        <v>7805</v>
      </c>
      <c r="AU904" t="s">
        <v>32</v>
      </c>
    </row>
    <row r="905" spans="1:47" x14ac:dyDescent="0.25">
      <c r="A905">
        <v>3894</v>
      </c>
      <c r="B905">
        <v>11068</v>
      </c>
      <c r="C905" t="str">
        <f t="shared" si="42"/>
        <v xml:space="preserve">Rethmann Photo Recycling GmbH </v>
      </c>
      <c r="D905" t="s">
        <v>7809</v>
      </c>
      <c r="E905" s="5">
        <v>82140</v>
      </c>
      <c r="F905" t="s">
        <v>16871</v>
      </c>
      <c r="G905" t="s">
        <v>17324</v>
      </c>
      <c r="H905" t="s">
        <v>7810</v>
      </c>
      <c r="I905" t="s">
        <v>17387</v>
      </c>
      <c r="J905" t="s">
        <v>7811</v>
      </c>
      <c r="K905" t="s">
        <v>17387</v>
      </c>
      <c r="O905">
        <f t="shared" si="43"/>
        <v>1</v>
      </c>
      <c r="P905">
        <v>0</v>
      </c>
      <c r="Q905">
        <v>0</v>
      </c>
      <c r="R905" s="4">
        <v>0</v>
      </c>
      <c r="T905" s="1">
        <f t="shared" ca="1" si="44"/>
        <v>42211</v>
      </c>
      <c r="U905" s="1">
        <f t="shared" ca="1" si="44"/>
        <v>42211</v>
      </c>
      <c r="V905" t="s">
        <v>17387</v>
      </c>
      <c r="AB905" t="s">
        <v>7806</v>
      </c>
      <c r="AC905" t="s">
        <v>7807</v>
      </c>
      <c r="AD905" t="s">
        <v>7808</v>
      </c>
      <c r="AF905" t="s">
        <v>7812</v>
      </c>
      <c r="AG905" t="s">
        <v>7813</v>
      </c>
      <c r="AH905" t="s">
        <v>7814</v>
      </c>
      <c r="AL905" t="s">
        <v>32</v>
      </c>
      <c r="AO905">
        <v>0</v>
      </c>
      <c r="AP905">
        <v>0</v>
      </c>
      <c r="AQ905">
        <v>4765</v>
      </c>
      <c r="AR905" t="s">
        <v>33</v>
      </c>
      <c r="AS905">
        <v>0</v>
      </c>
      <c r="AT905" t="s">
        <v>7815</v>
      </c>
      <c r="AU905" t="s">
        <v>32</v>
      </c>
    </row>
    <row r="906" spans="1:47" x14ac:dyDescent="0.25">
      <c r="A906">
        <v>3895</v>
      </c>
      <c r="B906">
        <v>11732</v>
      </c>
      <c r="C906" t="str">
        <f t="shared" si="42"/>
        <v xml:space="preserve">GfA AdöR  </v>
      </c>
      <c r="D906" t="s">
        <v>7818</v>
      </c>
      <c r="E906" s="5">
        <v>82140</v>
      </c>
      <c r="F906" t="s">
        <v>16871</v>
      </c>
      <c r="G906" t="s">
        <v>17324</v>
      </c>
      <c r="I906" t="s">
        <v>17387</v>
      </c>
      <c r="K906" t="s">
        <v>17387</v>
      </c>
      <c r="O906">
        <f t="shared" si="43"/>
        <v>1</v>
      </c>
      <c r="P906">
        <v>0</v>
      </c>
      <c r="Q906">
        <v>0</v>
      </c>
      <c r="R906" s="4">
        <v>0</v>
      </c>
      <c r="S906" t="s">
        <v>7823</v>
      </c>
      <c r="T906" s="1">
        <f t="shared" ca="1" si="44"/>
        <v>42211</v>
      </c>
      <c r="U906" s="1">
        <f t="shared" ca="1" si="44"/>
        <v>42211</v>
      </c>
      <c r="V906" t="s">
        <v>17387</v>
      </c>
      <c r="AB906" t="s">
        <v>7816</v>
      </c>
      <c r="AC906" t="s">
        <v>7817</v>
      </c>
      <c r="AF906" t="s">
        <v>7819</v>
      </c>
      <c r="AG906" t="s">
        <v>7820</v>
      </c>
      <c r="AH906" t="s">
        <v>7821</v>
      </c>
      <c r="AL906" t="s">
        <v>32</v>
      </c>
      <c r="AO906">
        <v>1</v>
      </c>
      <c r="AP906">
        <v>0</v>
      </c>
      <c r="AQ906">
        <v>2518</v>
      </c>
      <c r="AR906" t="s">
        <v>33</v>
      </c>
      <c r="AS906">
        <v>0</v>
      </c>
      <c r="AT906" t="s">
        <v>7822</v>
      </c>
      <c r="AU906" t="s">
        <v>32</v>
      </c>
    </row>
    <row r="907" spans="1:47" x14ac:dyDescent="0.25">
      <c r="A907">
        <v>3896</v>
      </c>
      <c r="B907">
        <v>11498</v>
      </c>
      <c r="C907" t="str">
        <f t="shared" si="42"/>
        <v xml:space="preserve">Der höllische Flohmarkt Kurt Höller </v>
      </c>
      <c r="D907" t="s">
        <v>7827</v>
      </c>
      <c r="E907" s="5">
        <v>82148</v>
      </c>
      <c r="F907" t="s">
        <v>16872</v>
      </c>
      <c r="G907" t="s">
        <v>17324</v>
      </c>
      <c r="H907" t="s">
        <v>7828</v>
      </c>
      <c r="I907" t="s">
        <v>17387</v>
      </c>
      <c r="J907" t="s">
        <v>7829</v>
      </c>
      <c r="K907" t="s">
        <v>17387</v>
      </c>
      <c r="O907">
        <f t="shared" si="43"/>
        <v>1</v>
      </c>
      <c r="P907">
        <v>0</v>
      </c>
      <c r="Q907">
        <v>0</v>
      </c>
      <c r="R907" s="4">
        <v>0</v>
      </c>
      <c r="T907" s="1">
        <f t="shared" ca="1" si="44"/>
        <v>42211</v>
      </c>
      <c r="U907" s="1">
        <f t="shared" ca="1" si="44"/>
        <v>42211</v>
      </c>
      <c r="V907" t="s">
        <v>17387</v>
      </c>
      <c r="AB907" t="s">
        <v>7824</v>
      </c>
      <c r="AC907" t="s">
        <v>7825</v>
      </c>
      <c r="AD907" t="s">
        <v>7826</v>
      </c>
      <c r="AG907" t="s">
        <v>7830</v>
      </c>
      <c r="AL907" t="s">
        <v>32</v>
      </c>
      <c r="AO907">
        <v>0</v>
      </c>
      <c r="AP907">
        <v>6</v>
      </c>
      <c r="AQ907">
        <v>2316</v>
      </c>
      <c r="AR907" s="1">
        <v>39752</v>
      </c>
      <c r="AS907">
        <v>0</v>
      </c>
      <c r="AT907" t="s">
        <v>7831</v>
      </c>
      <c r="AU907" t="s">
        <v>32</v>
      </c>
    </row>
    <row r="908" spans="1:47" x14ac:dyDescent="0.25">
      <c r="A908">
        <v>3897</v>
      </c>
      <c r="B908">
        <v>10285</v>
      </c>
      <c r="C908" t="str">
        <f t="shared" si="42"/>
        <v xml:space="preserve">Köhler GmbH  </v>
      </c>
      <c r="D908" t="s">
        <v>7834</v>
      </c>
      <c r="E908" s="5">
        <v>82152</v>
      </c>
      <c r="F908" t="s">
        <v>16873</v>
      </c>
      <c r="G908" t="s">
        <v>17324</v>
      </c>
      <c r="H908" t="s">
        <v>7835</v>
      </c>
      <c r="I908" t="s">
        <v>17387</v>
      </c>
      <c r="J908" t="s">
        <v>7836</v>
      </c>
      <c r="K908" t="s">
        <v>17387</v>
      </c>
      <c r="O908">
        <f t="shared" si="43"/>
        <v>1</v>
      </c>
      <c r="P908">
        <v>0</v>
      </c>
      <c r="Q908">
        <v>0</v>
      </c>
      <c r="R908" s="4">
        <v>0</v>
      </c>
      <c r="T908" s="1">
        <f t="shared" ca="1" si="44"/>
        <v>42211</v>
      </c>
      <c r="U908" s="1">
        <f t="shared" ca="1" si="44"/>
        <v>42211</v>
      </c>
      <c r="V908" t="s">
        <v>17387</v>
      </c>
      <c r="AB908" t="s">
        <v>7832</v>
      </c>
      <c r="AC908" t="s">
        <v>7833</v>
      </c>
      <c r="AF908" t="s">
        <v>1985</v>
      </c>
      <c r="AG908" t="s">
        <v>7837</v>
      </c>
      <c r="AO908">
        <v>0</v>
      </c>
      <c r="AP908">
        <v>0</v>
      </c>
      <c r="AQ908">
        <v>2401</v>
      </c>
      <c r="AR908" t="s">
        <v>33</v>
      </c>
      <c r="AS908">
        <v>0</v>
      </c>
      <c r="AT908" t="s">
        <v>7838</v>
      </c>
      <c r="AU908" t="s">
        <v>32</v>
      </c>
    </row>
    <row r="909" spans="1:47" x14ac:dyDescent="0.25">
      <c r="A909">
        <v>3898</v>
      </c>
      <c r="B909">
        <v>10853</v>
      </c>
      <c r="C909" t="str">
        <f t="shared" si="42"/>
        <v xml:space="preserve">Metallbau Dachgruber  </v>
      </c>
      <c r="D909" t="s">
        <v>7841</v>
      </c>
      <c r="E909" s="5">
        <v>82152</v>
      </c>
      <c r="F909" t="s">
        <v>16873</v>
      </c>
      <c r="G909" t="s">
        <v>17324</v>
      </c>
      <c r="H909" t="s">
        <v>7842</v>
      </c>
      <c r="I909" t="s">
        <v>17387</v>
      </c>
      <c r="J909" t="s">
        <v>7843</v>
      </c>
      <c r="K909" t="s">
        <v>17387</v>
      </c>
      <c r="O909">
        <f t="shared" si="43"/>
        <v>1</v>
      </c>
      <c r="P909">
        <v>0</v>
      </c>
      <c r="Q909">
        <v>0</v>
      </c>
      <c r="R909" s="4">
        <v>0</v>
      </c>
      <c r="T909" s="1">
        <f t="shared" ca="1" si="44"/>
        <v>42211</v>
      </c>
      <c r="U909" s="1">
        <f t="shared" ca="1" si="44"/>
        <v>42211</v>
      </c>
      <c r="V909" t="s">
        <v>17387</v>
      </c>
      <c r="AB909" t="s">
        <v>7839</v>
      </c>
      <c r="AC909" t="s">
        <v>7840</v>
      </c>
      <c r="AF909" t="s">
        <v>7844</v>
      </c>
      <c r="AG909" t="s">
        <v>7845</v>
      </c>
      <c r="AL909" t="s">
        <v>32</v>
      </c>
      <c r="AO909">
        <v>0</v>
      </c>
      <c r="AP909">
        <v>0</v>
      </c>
      <c r="AQ909">
        <v>1250</v>
      </c>
      <c r="AR909" t="s">
        <v>33</v>
      </c>
      <c r="AS909">
        <v>0</v>
      </c>
      <c r="AT909" t="s">
        <v>7846</v>
      </c>
      <c r="AU909" t="s">
        <v>32</v>
      </c>
    </row>
    <row r="910" spans="1:47" x14ac:dyDescent="0.25">
      <c r="A910">
        <v>3899</v>
      </c>
      <c r="B910">
        <v>10021</v>
      </c>
      <c r="C910" t="str">
        <f t="shared" si="42"/>
        <v xml:space="preserve">ResMed R&amp;D Germany GmbH  </v>
      </c>
      <c r="D910" t="s">
        <v>7849</v>
      </c>
      <c r="E910" s="5">
        <v>82152</v>
      </c>
      <c r="F910" t="s">
        <v>16874</v>
      </c>
      <c r="G910" t="s">
        <v>17324</v>
      </c>
      <c r="I910" t="s">
        <v>17387</v>
      </c>
      <c r="K910" t="s">
        <v>17387</v>
      </c>
      <c r="L910" t="s">
        <v>7850</v>
      </c>
      <c r="O910">
        <f t="shared" si="43"/>
        <v>1</v>
      </c>
      <c r="P910">
        <v>0</v>
      </c>
      <c r="Q910">
        <v>0</v>
      </c>
      <c r="R910" s="4">
        <v>0</v>
      </c>
      <c r="T910" s="1">
        <f t="shared" ca="1" si="44"/>
        <v>42211</v>
      </c>
      <c r="U910" s="1">
        <f t="shared" ca="1" si="44"/>
        <v>42211</v>
      </c>
      <c r="V910" t="s">
        <v>17387</v>
      </c>
      <c r="AB910" t="s">
        <v>7847</v>
      </c>
      <c r="AC910" t="s">
        <v>7848</v>
      </c>
      <c r="AF910" t="s">
        <v>7851</v>
      </c>
      <c r="AG910" t="s">
        <v>7852</v>
      </c>
      <c r="AH910" t="s">
        <v>7853</v>
      </c>
      <c r="AI910" t="s">
        <v>7854</v>
      </c>
      <c r="AJ910" t="s">
        <v>7855</v>
      </c>
      <c r="AL910" t="s">
        <v>32</v>
      </c>
      <c r="AO910">
        <v>1</v>
      </c>
      <c r="AP910">
        <v>1</v>
      </c>
      <c r="AQ910">
        <v>840</v>
      </c>
      <c r="AR910" s="1">
        <v>41973</v>
      </c>
      <c r="AS910">
        <v>1</v>
      </c>
      <c r="AT910" t="s">
        <v>7856</v>
      </c>
      <c r="AU910" t="s">
        <v>32</v>
      </c>
    </row>
    <row r="911" spans="1:47" x14ac:dyDescent="0.25">
      <c r="A911">
        <v>3900</v>
      </c>
      <c r="B911">
        <v>10379</v>
      </c>
      <c r="C911" t="str">
        <f t="shared" si="42"/>
        <v xml:space="preserve">Martin Faßnacht GmbH  </v>
      </c>
      <c r="D911" t="s">
        <v>7859</v>
      </c>
      <c r="E911" s="5">
        <v>82152</v>
      </c>
      <c r="F911" t="s">
        <v>16874</v>
      </c>
      <c r="G911" t="s">
        <v>17324</v>
      </c>
      <c r="H911" t="s">
        <v>7860</v>
      </c>
      <c r="I911" t="s">
        <v>17387</v>
      </c>
      <c r="J911" t="s">
        <v>7861</v>
      </c>
      <c r="K911" t="s">
        <v>17387</v>
      </c>
      <c r="O911">
        <f t="shared" si="43"/>
        <v>1</v>
      </c>
      <c r="P911">
        <v>0</v>
      </c>
      <c r="Q911">
        <v>0</v>
      </c>
      <c r="R911" s="4">
        <v>0</v>
      </c>
      <c r="T911" s="1">
        <f t="shared" ca="1" si="44"/>
        <v>42211</v>
      </c>
      <c r="U911" s="1">
        <f t="shared" ca="1" si="44"/>
        <v>42211</v>
      </c>
      <c r="V911" t="s">
        <v>17387</v>
      </c>
      <c r="W911" t="s">
        <v>7863</v>
      </c>
      <c r="X911">
        <v>1005248</v>
      </c>
      <c r="Y911" t="s">
        <v>7864</v>
      </c>
      <c r="AB911" t="s">
        <v>7857</v>
      </c>
      <c r="AC911" t="s">
        <v>7858</v>
      </c>
      <c r="AF911" t="s">
        <v>7862</v>
      </c>
      <c r="AL911" t="s">
        <v>32</v>
      </c>
      <c r="AM911" t="s">
        <v>568</v>
      </c>
      <c r="AO911">
        <v>0</v>
      </c>
      <c r="AP911">
        <v>65</v>
      </c>
      <c r="AQ911">
        <v>11500</v>
      </c>
      <c r="AR911" s="1">
        <v>37925</v>
      </c>
      <c r="AS911">
        <v>0</v>
      </c>
      <c r="AT911" t="s">
        <v>7865</v>
      </c>
      <c r="AU911" t="s">
        <v>32</v>
      </c>
    </row>
    <row r="912" spans="1:47" x14ac:dyDescent="0.25">
      <c r="A912">
        <v>3901</v>
      </c>
      <c r="B912">
        <v>11091</v>
      </c>
      <c r="C912" t="str">
        <f t="shared" si="42"/>
        <v xml:space="preserve">M4 Universalbau GmbH  </v>
      </c>
      <c r="D912" t="s">
        <v>7868</v>
      </c>
      <c r="E912" s="5">
        <v>82152</v>
      </c>
      <c r="F912" t="s">
        <v>16874</v>
      </c>
      <c r="G912" t="s">
        <v>17324</v>
      </c>
      <c r="H912" t="s">
        <v>7869</v>
      </c>
      <c r="I912" t="s">
        <v>17387</v>
      </c>
      <c r="J912" t="s">
        <v>7870</v>
      </c>
      <c r="K912" t="s">
        <v>17387</v>
      </c>
      <c r="O912">
        <f t="shared" si="43"/>
        <v>1</v>
      </c>
      <c r="P912">
        <v>0</v>
      </c>
      <c r="Q912">
        <v>0</v>
      </c>
      <c r="R912" s="4">
        <v>0</v>
      </c>
      <c r="T912" s="1">
        <f t="shared" ca="1" si="44"/>
        <v>42211</v>
      </c>
      <c r="U912" s="1">
        <f t="shared" ca="1" si="44"/>
        <v>42211</v>
      </c>
      <c r="V912" t="s">
        <v>17387</v>
      </c>
      <c r="AB912" t="s">
        <v>7866</v>
      </c>
      <c r="AC912" t="s">
        <v>7867</v>
      </c>
      <c r="AL912" t="s">
        <v>32</v>
      </c>
      <c r="AO912">
        <v>0</v>
      </c>
      <c r="AP912">
        <v>1</v>
      </c>
      <c r="AQ912">
        <v>650</v>
      </c>
      <c r="AR912" s="1">
        <v>37372</v>
      </c>
      <c r="AS912">
        <v>0</v>
      </c>
      <c r="AT912" t="s">
        <v>7871</v>
      </c>
      <c r="AU912" t="s">
        <v>32</v>
      </c>
    </row>
    <row r="913" spans="1:47" x14ac:dyDescent="0.25">
      <c r="A913">
        <v>3902</v>
      </c>
      <c r="B913">
        <v>10085</v>
      </c>
      <c r="C913" t="str">
        <f t="shared" si="42"/>
        <v>imtech Deutschland GmbH &amp; Co. KG Region Südost-HNL München</v>
      </c>
      <c r="D913" t="s">
        <v>7875</v>
      </c>
      <c r="E913" s="5">
        <v>82152</v>
      </c>
      <c r="F913" t="s">
        <v>16875</v>
      </c>
      <c r="G913" t="s">
        <v>17324</v>
      </c>
      <c r="H913" t="s">
        <v>7876</v>
      </c>
      <c r="I913" t="s">
        <v>17387</v>
      </c>
      <c r="J913" t="s">
        <v>7877</v>
      </c>
      <c r="K913" t="s">
        <v>17387</v>
      </c>
      <c r="L913" t="s">
        <v>7878</v>
      </c>
      <c r="O913">
        <f t="shared" si="43"/>
        <v>1</v>
      </c>
      <c r="P913">
        <v>0</v>
      </c>
      <c r="Q913">
        <v>0</v>
      </c>
      <c r="R913" s="4">
        <v>0</v>
      </c>
      <c r="T913" s="1">
        <f t="shared" ca="1" si="44"/>
        <v>42211</v>
      </c>
      <c r="U913" s="1">
        <f t="shared" ca="1" si="44"/>
        <v>42211</v>
      </c>
      <c r="V913" t="s">
        <v>17387</v>
      </c>
      <c r="AB913" t="s">
        <v>7872</v>
      </c>
      <c r="AC913" t="s">
        <v>7873</v>
      </c>
      <c r="AD913" t="s">
        <v>233</v>
      </c>
      <c r="AE913" t="s">
        <v>7874</v>
      </c>
      <c r="AN913" t="s">
        <v>32</v>
      </c>
      <c r="AO913">
        <v>0</v>
      </c>
      <c r="AP913">
        <v>0</v>
      </c>
      <c r="AQ913">
        <v>0</v>
      </c>
      <c r="AR913" t="s">
        <v>33</v>
      </c>
      <c r="AS913">
        <v>0</v>
      </c>
      <c r="AT913" t="s">
        <v>7879</v>
      </c>
      <c r="AU913" t="s">
        <v>32</v>
      </c>
    </row>
    <row r="914" spans="1:47" x14ac:dyDescent="0.25">
      <c r="A914">
        <v>3903</v>
      </c>
      <c r="B914">
        <v>10357</v>
      </c>
      <c r="C914" t="str">
        <f t="shared" si="42"/>
        <v xml:space="preserve">Macher Confiserie GmbH  </v>
      </c>
      <c r="D914" t="s">
        <v>7882</v>
      </c>
      <c r="E914" s="5">
        <v>82152</v>
      </c>
      <c r="F914" t="s">
        <v>16875</v>
      </c>
      <c r="G914" t="s">
        <v>17324</v>
      </c>
      <c r="I914" t="s">
        <v>17387</v>
      </c>
      <c r="K914" t="s">
        <v>17387</v>
      </c>
      <c r="O914">
        <f t="shared" si="43"/>
        <v>1</v>
      </c>
      <c r="P914">
        <v>0</v>
      </c>
      <c r="Q914">
        <v>0</v>
      </c>
      <c r="R914" s="4">
        <v>0</v>
      </c>
      <c r="T914" s="1">
        <f t="shared" ca="1" si="44"/>
        <v>42211</v>
      </c>
      <c r="U914" s="1">
        <f t="shared" ca="1" si="44"/>
        <v>42211</v>
      </c>
      <c r="V914" t="s">
        <v>17387</v>
      </c>
      <c r="AB914" t="s">
        <v>7880</v>
      </c>
      <c r="AC914" t="s">
        <v>7881</v>
      </c>
      <c r="AO914">
        <v>0</v>
      </c>
      <c r="AP914">
        <v>0</v>
      </c>
      <c r="AQ914">
        <v>0</v>
      </c>
      <c r="AR914" t="s">
        <v>33</v>
      </c>
      <c r="AS914">
        <v>0</v>
      </c>
      <c r="AT914" t="s">
        <v>7883</v>
      </c>
      <c r="AU914" t="s">
        <v>32</v>
      </c>
    </row>
    <row r="915" spans="1:47" x14ac:dyDescent="0.25">
      <c r="A915">
        <v>3904</v>
      </c>
      <c r="B915">
        <v>10655</v>
      </c>
      <c r="C915" t="str">
        <f t="shared" si="42"/>
        <v xml:space="preserve">Heide-Volm KG  </v>
      </c>
      <c r="D915" t="s">
        <v>7886</v>
      </c>
      <c r="E915" s="5">
        <v>82152</v>
      </c>
      <c r="F915" t="s">
        <v>16875</v>
      </c>
      <c r="G915" t="s">
        <v>17324</v>
      </c>
      <c r="H915" t="s">
        <v>7887</v>
      </c>
      <c r="I915" t="s">
        <v>17387</v>
      </c>
      <c r="J915" t="s">
        <v>7888</v>
      </c>
      <c r="K915" t="s">
        <v>17387</v>
      </c>
      <c r="L915" t="s">
        <v>7889</v>
      </c>
      <c r="O915">
        <f t="shared" si="43"/>
        <v>1</v>
      </c>
      <c r="P915">
        <v>0</v>
      </c>
      <c r="Q915">
        <v>0</v>
      </c>
      <c r="R915" s="4">
        <v>0</v>
      </c>
      <c r="S915" t="s">
        <v>7895</v>
      </c>
      <c r="T915" s="1">
        <f t="shared" ca="1" si="44"/>
        <v>42211</v>
      </c>
      <c r="U915" s="1">
        <f t="shared" ca="1" si="44"/>
        <v>42211</v>
      </c>
      <c r="V915" t="s">
        <v>17387</v>
      </c>
      <c r="AB915" t="s">
        <v>7884</v>
      </c>
      <c r="AC915" t="s">
        <v>7885</v>
      </c>
      <c r="AF915" t="s">
        <v>7890</v>
      </c>
      <c r="AG915" t="s">
        <v>7891</v>
      </c>
      <c r="AI915" t="s">
        <v>7892</v>
      </c>
      <c r="AJ915" t="s">
        <v>7893</v>
      </c>
      <c r="AL915" t="s">
        <v>32</v>
      </c>
      <c r="AO915">
        <v>1</v>
      </c>
      <c r="AP915">
        <v>29</v>
      </c>
      <c r="AQ915">
        <v>151612</v>
      </c>
      <c r="AR915" s="1">
        <v>38225</v>
      </c>
      <c r="AS915">
        <v>0</v>
      </c>
      <c r="AT915" t="s">
        <v>7894</v>
      </c>
      <c r="AU915" t="s">
        <v>32</v>
      </c>
    </row>
    <row r="916" spans="1:47" x14ac:dyDescent="0.25">
      <c r="A916">
        <v>3905</v>
      </c>
      <c r="B916">
        <v>10922</v>
      </c>
      <c r="C916" t="str">
        <f t="shared" si="42"/>
        <v xml:space="preserve">Reformhaus Mayr  </v>
      </c>
      <c r="D916" t="s">
        <v>1088</v>
      </c>
      <c r="E916" s="5">
        <v>82152</v>
      </c>
      <c r="F916" t="s">
        <v>16875</v>
      </c>
      <c r="G916" t="s">
        <v>17324</v>
      </c>
      <c r="H916">
        <v>8599559</v>
      </c>
      <c r="I916" t="s">
        <v>17387</v>
      </c>
      <c r="K916" t="s">
        <v>17387</v>
      </c>
      <c r="O916">
        <f t="shared" si="43"/>
        <v>1</v>
      </c>
      <c r="P916">
        <v>0</v>
      </c>
      <c r="Q916">
        <v>0</v>
      </c>
      <c r="R916" s="4">
        <v>0</v>
      </c>
      <c r="T916" s="1">
        <f t="shared" ca="1" si="44"/>
        <v>42211</v>
      </c>
      <c r="U916" s="1">
        <f t="shared" ca="1" si="44"/>
        <v>42211</v>
      </c>
      <c r="V916" t="s">
        <v>17387</v>
      </c>
      <c r="W916" t="s">
        <v>3719</v>
      </c>
      <c r="X916" t="s">
        <v>7899</v>
      </c>
      <c r="Y916" t="s">
        <v>3720</v>
      </c>
      <c r="AB916" t="s">
        <v>7896</v>
      </c>
      <c r="AC916" t="s">
        <v>7897</v>
      </c>
      <c r="AF916" t="s">
        <v>7898</v>
      </c>
      <c r="AL916" t="s">
        <v>32</v>
      </c>
      <c r="AM916" t="s">
        <v>32</v>
      </c>
      <c r="AO916">
        <v>0</v>
      </c>
      <c r="AP916">
        <v>1</v>
      </c>
      <c r="AQ916">
        <v>821</v>
      </c>
      <c r="AR916" s="1">
        <v>36369</v>
      </c>
      <c r="AS916">
        <v>0</v>
      </c>
      <c r="AT916" t="s">
        <v>1928</v>
      </c>
      <c r="AU916" t="s">
        <v>32</v>
      </c>
    </row>
    <row r="917" spans="1:47" x14ac:dyDescent="0.25">
      <c r="A917">
        <v>3906</v>
      </c>
      <c r="B917">
        <v>11466</v>
      </c>
      <c r="C917" t="str">
        <f t="shared" si="42"/>
        <v xml:space="preserve">Walter Probst Bedachungen GmbH </v>
      </c>
      <c r="D917" t="s">
        <v>7903</v>
      </c>
      <c r="E917" s="5">
        <v>82152</v>
      </c>
      <c r="F917" t="s">
        <v>16875</v>
      </c>
      <c r="G917" t="s">
        <v>17324</v>
      </c>
      <c r="H917" t="s">
        <v>7904</v>
      </c>
      <c r="I917" t="s">
        <v>17387</v>
      </c>
      <c r="J917" t="s">
        <v>7905</v>
      </c>
      <c r="K917" t="s">
        <v>17387</v>
      </c>
      <c r="O917">
        <f t="shared" si="43"/>
        <v>1</v>
      </c>
      <c r="P917">
        <v>0</v>
      </c>
      <c r="Q917">
        <v>0</v>
      </c>
      <c r="R917" s="4">
        <v>0</v>
      </c>
      <c r="S917" t="s">
        <v>7909</v>
      </c>
      <c r="T917" s="1">
        <f t="shared" ca="1" si="44"/>
        <v>42211</v>
      </c>
      <c r="U917" s="1">
        <f t="shared" ca="1" si="44"/>
        <v>42211</v>
      </c>
      <c r="V917" t="s">
        <v>17387</v>
      </c>
      <c r="AB917" t="s">
        <v>7900</v>
      </c>
      <c r="AC917" t="s">
        <v>7901</v>
      </c>
      <c r="AD917" t="s">
        <v>7902</v>
      </c>
      <c r="AF917" t="s">
        <v>7906</v>
      </c>
      <c r="AG917" t="s">
        <v>7907</v>
      </c>
      <c r="AL917" t="s">
        <v>32</v>
      </c>
      <c r="AO917">
        <v>0</v>
      </c>
      <c r="AP917">
        <v>0</v>
      </c>
      <c r="AQ917">
        <v>0</v>
      </c>
      <c r="AR917" t="s">
        <v>33</v>
      </c>
      <c r="AS917">
        <v>0</v>
      </c>
      <c r="AT917" t="s">
        <v>7908</v>
      </c>
      <c r="AU917" t="s">
        <v>32</v>
      </c>
    </row>
    <row r="918" spans="1:47" x14ac:dyDescent="0.25">
      <c r="A918">
        <v>3907</v>
      </c>
      <c r="B918">
        <v>11914</v>
      </c>
      <c r="C918" t="str">
        <f t="shared" si="42"/>
        <v xml:space="preserve">Regatta München e.V.  </v>
      </c>
      <c r="D918" t="s">
        <v>7912</v>
      </c>
      <c r="E918" s="5">
        <v>82152</v>
      </c>
      <c r="F918" t="s">
        <v>16875</v>
      </c>
      <c r="G918" t="s">
        <v>17324</v>
      </c>
      <c r="H918" t="s">
        <v>7913</v>
      </c>
      <c r="I918" t="s">
        <v>17387</v>
      </c>
      <c r="K918" t="s">
        <v>17387</v>
      </c>
      <c r="M918" t="s">
        <v>7916</v>
      </c>
      <c r="N918" t="s">
        <v>7917</v>
      </c>
      <c r="O918">
        <f t="shared" si="43"/>
        <v>1</v>
      </c>
      <c r="P918">
        <v>0</v>
      </c>
      <c r="Q918">
        <v>0</v>
      </c>
      <c r="R918" s="4">
        <v>0</v>
      </c>
      <c r="T918" s="1">
        <f t="shared" ca="1" si="44"/>
        <v>42211</v>
      </c>
      <c r="U918" s="1">
        <f t="shared" ca="1" si="44"/>
        <v>42211</v>
      </c>
      <c r="V918" t="s">
        <v>17387</v>
      </c>
      <c r="AB918" t="s">
        <v>7910</v>
      </c>
      <c r="AC918" t="s">
        <v>7911</v>
      </c>
      <c r="AF918" t="s">
        <v>7914</v>
      </c>
      <c r="AG918" t="s">
        <v>7915</v>
      </c>
      <c r="AL918" t="s">
        <v>32</v>
      </c>
      <c r="AM918" t="s">
        <v>32</v>
      </c>
      <c r="AO918">
        <v>1</v>
      </c>
      <c r="AP918">
        <v>1</v>
      </c>
      <c r="AQ918">
        <v>750</v>
      </c>
      <c r="AR918" s="1">
        <v>41873</v>
      </c>
      <c r="AS918">
        <v>0</v>
      </c>
      <c r="AT918" t="s">
        <v>7918</v>
      </c>
      <c r="AU918" t="s">
        <v>32</v>
      </c>
    </row>
    <row r="919" spans="1:47" x14ac:dyDescent="0.25">
      <c r="A919">
        <v>3908</v>
      </c>
      <c r="B919">
        <v>10050</v>
      </c>
      <c r="C919" t="str">
        <f t="shared" si="42"/>
        <v xml:space="preserve">Allguth GmbH  </v>
      </c>
      <c r="D919" t="s">
        <v>7921</v>
      </c>
      <c r="E919" s="5">
        <v>82166</v>
      </c>
      <c r="F919" t="s">
        <v>16876</v>
      </c>
      <c r="G919" t="s">
        <v>17324</v>
      </c>
      <c r="H919" t="s">
        <v>7922</v>
      </c>
      <c r="I919" t="s">
        <v>17387</v>
      </c>
      <c r="J919" t="s">
        <v>7923</v>
      </c>
      <c r="K919" t="s">
        <v>17387</v>
      </c>
      <c r="O919">
        <f t="shared" si="43"/>
        <v>1</v>
      </c>
      <c r="P919">
        <v>0</v>
      </c>
      <c r="Q919">
        <v>0</v>
      </c>
      <c r="R919" s="4">
        <v>0</v>
      </c>
      <c r="S919" t="s">
        <v>7927</v>
      </c>
      <c r="T919" s="1">
        <f t="shared" ca="1" si="44"/>
        <v>42211</v>
      </c>
      <c r="U919" s="1">
        <f t="shared" ca="1" si="44"/>
        <v>42211</v>
      </c>
      <c r="V919" t="s">
        <v>17387</v>
      </c>
      <c r="AB919" t="s">
        <v>7919</v>
      </c>
      <c r="AC919" t="s">
        <v>7920</v>
      </c>
      <c r="AF919" t="s">
        <v>7924</v>
      </c>
      <c r="AG919" t="s">
        <v>7925</v>
      </c>
      <c r="AL919" t="s">
        <v>32</v>
      </c>
      <c r="AN919" t="s">
        <v>32</v>
      </c>
      <c r="AO919">
        <v>1</v>
      </c>
      <c r="AP919">
        <v>6</v>
      </c>
      <c r="AQ919">
        <v>2599</v>
      </c>
      <c r="AR919" s="1">
        <v>42004</v>
      </c>
      <c r="AS919">
        <v>0</v>
      </c>
      <c r="AT919" t="s">
        <v>7926</v>
      </c>
      <c r="AU919" t="s">
        <v>32</v>
      </c>
    </row>
    <row r="920" spans="1:47" x14ac:dyDescent="0.25">
      <c r="A920">
        <v>3909</v>
      </c>
      <c r="B920">
        <v>10129</v>
      </c>
      <c r="C920" t="str">
        <f t="shared" si="42"/>
        <v>MAN Truck &amp; Bus Deutschland GmbH (Lief.-Nr. 138121)</v>
      </c>
      <c r="D920" t="s">
        <v>7929</v>
      </c>
      <c r="E920" s="5">
        <v>82166</v>
      </c>
      <c r="F920" t="s">
        <v>16876</v>
      </c>
      <c r="G920" t="s">
        <v>17324</v>
      </c>
      <c r="H920" t="s">
        <v>7930</v>
      </c>
      <c r="I920" t="s">
        <v>17387</v>
      </c>
      <c r="K920" t="s">
        <v>17387</v>
      </c>
      <c r="O920">
        <f t="shared" si="43"/>
        <v>1</v>
      </c>
      <c r="P920">
        <v>0</v>
      </c>
      <c r="Q920">
        <v>0</v>
      </c>
      <c r="R920" s="4">
        <v>0</v>
      </c>
      <c r="T920" s="1">
        <f t="shared" ca="1" si="44"/>
        <v>42211</v>
      </c>
      <c r="U920" s="1">
        <f t="shared" ca="1" si="44"/>
        <v>42211</v>
      </c>
      <c r="V920" t="s">
        <v>17387</v>
      </c>
      <c r="AB920" t="s">
        <v>7928</v>
      </c>
      <c r="AC920" t="s">
        <v>5024</v>
      </c>
      <c r="AD920" t="s">
        <v>863</v>
      </c>
      <c r="AE920" t="s">
        <v>5025</v>
      </c>
      <c r="AF920" t="s">
        <v>7931</v>
      </c>
      <c r="AG920" t="s">
        <v>7932</v>
      </c>
      <c r="AH920" t="s">
        <v>7933</v>
      </c>
      <c r="AL920" t="s">
        <v>32</v>
      </c>
      <c r="AN920" t="s">
        <v>32</v>
      </c>
      <c r="AO920">
        <v>0</v>
      </c>
      <c r="AP920">
        <v>5</v>
      </c>
      <c r="AQ920">
        <v>1336</v>
      </c>
      <c r="AR920" s="1">
        <v>39568</v>
      </c>
      <c r="AS920">
        <v>0</v>
      </c>
      <c r="AT920" t="s">
        <v>7934</v>
      </c>
      <c r="AU920" t="s">
        <v>32</v>
      </c>
    </row>
    <row r="921" spans="1:47" x14ac:dyDescent="0.25">
      <c r="A921">
        <v>3910</v>
      </c>
      <c r="B921">
        <v>10132</v>
      </c>
      <c r="C921" t="str">
        <f t="shared" si="42"/>
        <v xml:space="preserve">TAS Blank GmbH  </v>
      </c>
      <c r="D921" t="s">
        <v>7937</v>
      </c>
      <c r="E921" s="5">
        <v>82166</v>
      </c>
      <c r="F921" t="s">
        <v>16876</v>
      </c>
      <c r="G921" t="s">
        <v>17324</v>
      </c>
      <c r="H921" t="s">
        <v>7938</v>
      </c>
      <c r="I921" t="s">
        <v>17387</v>
      </c>
      <c r="J921" t="s">
        <v>7939</v>
      </c>
      <c r="K921" t="s">
        <v>17387</v>
      </c>
      <c r="L921" t="s">
        <v>7940</v>
      </c>
      <c r="O921">
        <f t="shared" si="43"/>
        <v>1</v>
      </c>
      <c r="P921">
        <v>0</v>
      </c>
      <c r="Q921">
        <v>0</v>
      </c>
      <c r="R921" s="4">
        <v>0</v>
      </c>
      <c r="T921" s="1">
        <f t="shared" ca="1" si="44"/>
        <v>42211</v>
      </c>
      <c r="U921" s="1">
        <f t="shared" ca="1" si="44"/>
        <v>42211</v>
      </c>
      <c r="V921" t="s">
        <v>17387</v>
      </c>
      <c r="AB921" t="s">
        <v>7935</v>
      </c>
      <c r="AC921" t="s">
        <v>7936</v>
      </c>
      <c r="AF921" t="s">
        <v>7941</v>
      </c>
      <c r="AG921" t="s">
        <v>5736</v>
      </c>
      <c r="AI921" t="s">
        <v>7942</v>
      </c>
      <c r="AJ921" t="s">
        <v>7943</v>
      </c>
      <c r="AN921" t="s">
        <v>32</v>
      </c>
      <c r="AO921">
        <v>0</v>
      </c>
      <c r="AP921">
        <v>0</v>
      </c>
      <c r="AQ921">
        <v>1150</v>
      </c>
      <c r="AR921" t="s">
        <v>33</v>
      </c>
      <c r="AS921">
        <v>0</v>
      </c>
      <c r="AT921" t="s">
        <v>7944</v>
      </c>
      <c r="AU921" t="s">
        <v>32</v>
      </c>
    </row>
    <row r="922" spans="1:47" x14ac:dyDescent="0.25">
      <c r="A922">
        <v>3911</v>
      </c>
      <c r="B922">
        <v>10637</v>
      </c>
      <c r="C922" t="str">
        <f t="shared" si="42"/>
        <v xml:space="preserve">Wittmann Entsorgungs- wirtschaft GmbH </v>
      </c>
      <c r="D922" t="s">
        <v>7948</v>
      </c>
      <c r="E922" s="5">
        <v>82166</v>
      </c>
      <c r="F922" t="s">
        <v>16876</v>
      </c>
      <c r="G922" t="s">
        <v>17324</v>
      </c>
      <c r="H922" t="s">
        <v>7949</v>
      </c>
      <c r="I922" t="s">
        <v>17387</v>
      </c>
      <c r="J922" t="s">
        <v>7950</v>
      </c>
      <c r="K922" t="s">
        <v>17387</v>
      </c>
      <c r="O922">
        <f t="shared" si="43"/>
        <v>1</v>
      </c>
      <c r="P922">
        <v>0</v>
      </c>
      <c r="Q922">
        <v>0</v>
      </c>
      <c r="R922" s="4">
        <v>0</v>
      </c>
      <c r="T922" s="1">
        <f t="shared" ca="1" si="44"/>
        <v>42211</v>
      </c>
      <c r="U922" s="1">
        <f t="shared" ca="1" si="44"/>
        <v>42211</v>
      </c>
      <c r="V922" t="s">
        <v>17387</v>
      </c>
      <c r="W922" t="s">
        <v>7956</v>
      </c>
      <c r="AB922" t="s">
        <v>7945</v>
      </c>
      <c r="AC922" t="s">
        <v>7946</v>
      </c>
      <c r="AD922" t="s">
        <v>7947</v>
      </c>
      <c r="AF922" t="s">
        <v>7951</v>
      </c>
      <c r="AG922" t="s">
        <v>7952</v>
      </c>
      <c r="AH922" t="s">
        <v>7953</v>
      </c>
      <c r="AI922" t="s">
        <v>7954</v>
      </c>
      <c r="AJ922" t="s">
        <v>7955</v>
      </c>
      <c r="AL922" t="s">
        <v>32</v>
      </c>
      <c r="AO922">
        <v>0</v>
      </c>
      <c r="AP922">
        <v>0</v>
      </c>
      <c r="AQ922">
        <v>2556</v>
      </c>
      <c r="AR922" t="s">
        <v>33</v>
      </c>
      <c r="AS922">
        <v>0</v>
      </c>
      <c r="AT922" t="s">
        <v>7957</v>
      </c>
      <c r="AU922" t="s">
        <v>32</v>
      </c>
    </row>
    <row r="923" spans="1:47" x14ac:dyDescent="0.25">
      <c r="A923">
        <v>3912</v>
      </c>
      <c r="B923">
        <v>10962</v>
      </c>
      <c r="C923" t="str">
        <f t="shared" si="42"/>
        <v>Rudolf Schweiger Abdichtung und Isolierbau GmbH &amp; Co. KG</v>
      </c>
      <c r="D923" t="s">
        <v>7961</v>
      </c>
      <c r="E923" s="5">
        <v>82166</v>
      </c>
      <c r="F923" t="s">
        <v>16876</v>
      </c>
      <c r="G923" t="s">
        <v>17324</v>
      </c>
      <c r="H923" t="s">
        <v>7962</v>
      </c>
      <c r="I923" t="s">
        <v>17387</v>
      </c>
      <c r="J923" t="s">
        <v>7963</v>
      </c>
      <c r="K923" t="s">
        <v>17387</v>
      </c>
      <c r="L923" t="s">
        <v>7964</v>
      </c>
      <c r="O923">
        <f t="shared" si="43"/>
        <v>1</v>
      </c>
      <c r="P923">
        <v>0</v>
      </c>
      <c r="Q923">
        <v>0</v>
      </c>
      <c r="R923" s="4">
        <v>0</v>
      </c>
      <c r="S923" t="s">
        <v>7971</v>
      </c>
      <c r="T923" s="1">
        <f t="shared" ca="1" si="44"/>
        <v>42211</v>
      </c>
      <c r="U923" s="1">
        <f t="shared" ca="1" si="44"/>
        <v>42211</v>
      </c>
      <c r="V923" t="s">
        <v>17387</v>
      </c>
      <c r="AB923" t="s">
        <v>7958</v>
      </c>
      <c r="AC923" t="s">
        <v>7959</v>
      </c>
      <c r="AD923" t="s">
        <v>7960</v>
      </c>
      <c r="AE923" t="s">
        <v>233</v>
      </c>
      <c r="AF923" t="s">
        <v>7965</v>
      </c>
      <c r="AG923" t="s">
        <v>7966</v>
      </c>
      <c r="AH923" t="s">
        <v>7967</v>
      </c>
      <c r="AI923" t="s">
        <v>7968</v>
      </c>
      <c r="AJ923" t="s">
        <v>7969</v>
      </c>
      <c r="AL923" t="s">
        <v>32</v>
      </c>
      <c r="AO923">
        <v>0</v>
      </c>
      <c r="AP923">
        <v>23</v>
      </c>
      <c r="AQ923">
        <v>42544</v>
      </c>
      <c r="AR923" s="1">
        <v>37652</v>
      </c>
      <c r="AS923">
        <v>12</v>
      </c>
      <c r="AT923" t="s">
        <v>7970</v>
      </c>
      <c r="AU923" t="s">
        <v>32</v>
      </c>
    </row>
    <row r="924" spans="1:47" x14ac:dyDescent="0.25">
      <c r="A924">
        <v>3913</v>
      </c>
      <c r="B924">
        <v>11749</v>
      </c>
      <c r="C924" t="str">
        <f t="shared" si="42"/>
        <v xml:space="preserve">TOPTICA Photonics AG  </v>
      </c>
      <c r="D924" t="s">
        <v>7974</v>
      </c>
      <c r="E924" s="5">
        <v>82166</v>
      </c>
      <c r="F924" t="s">
        <v>16876</v>
      </c>
      <c r="G924" t="s">
        <v>17324</v>
      </c>
      <c r="I924" t="s">
        <v>17387</v>
      </c>
      <c r="K924" t="s">
        <v>17387</v>
      </c>
      <c r="L924" t="s">
        <v>7975</v>
      </c>
      <c r="O924">
        <f t="shared" si="43"/>
        <v>1</v>
      </c>
      <c r="P924">
        <v>0</v>
      </c>
      <c r="Q924">
        <v>0</v>
      </c>
      <c r="R924" s="4">
        <v>0</v>
      </c>
      <c r="S924" t="s">
        <v>7980</v>
      </c>
      <c r="T924" s="1">
        <f t="shared" ca="1" si="44"/>
        <v>42211</v>
      </c>
      <c r="U924" s="1">
        <f t="shared" ca="1" si="44"/>
        <v>42211</v>
      </c>
      <c r="V924" t="s">
        <v>17387</v>
      </c>
      <c r="AB924" t="s">
        <v>7972</v>
      </c>
      <c r="AC924" t="s">
        <v>7973</v>
      </c>
      <c r="AF924" t="s">
        <v>7976</v>
      </c>
      <c r="AG924" t="s">
        <v>7977</v>
      </c>
      <c r="AH924" t="s">
        <v>7978</v>
      </c>
      <c r="AL924" t="s">
        <v>32</v>
      </c>
      <c r="AO924">
        <v>1</v>
      </c>
      <c r="AP924">
        <v>0</v>
      </c>
      <c r="AQ924">
        <v>869</v>
      </c>
      <c r="AR924" t="s">
        <v>33</v>
      </c>
      <c r="AS924">
        <v>0</v>
      </c>
      <c r="AT924" t="s">
        <v>7979</v>
      </c>
      <c r="AU924" t="s">
        <v>32</v>
      </c>
    </row>
    <row r="925" spans="1:47" x14ac:dyDescent="0.25">
      <c r="A925">
        <v>3914</v>
      </c>
      <c r="B925">
        <v>10267</v>
      </c>
      <c r="C925" t="str">
        <f t="shared" si="42"/>
        <v>MFJ Maschinen Fuhrpark Marc Jurchen</v>
      </c>
      <c r="D925" t="s">
        <v>7985</v>
      </c>
      <c r="E925" s="5">
        <v>82168</v>
      </c>
      <c r="F925" t="s">
        <v>16877</v>
      </c>
      <c r="G925" t="s">
        <v>17324</v>
      </c>
      <c r="H925" t="s">
        <v>7986</v>
      </c>
      <c r="I925" t="s">
        <v>17387</v>
      </c>
      <c r="J925" t="s">
        <v>7987</v>
      </c>
      <c r="K925" t="s">
        <v>17387</v>
      </c>
      <c r="L925" t="s">
        <v>7988</v>
      </c>
      <c r="O925">
        <f t="shared" si="43"/>
        <v>1</v>
      </c>
      <c r="P925">
        <v>0</v>
      </c>
      <c r="Q925">
        <v>0</v>
      </c>
      <c r="R925" s="4">
        <v>0</v>
      </c>
      <c r="T925" s="1">
        <f t="shared" ca="1" si="44"/>
        <v>42211</v>
      </c>
      <c r="U925" s="1">
        <f t="shared" ca="1" si="44"/>
        <v>42211</v>
      </c>
      <c r="V925" t="s">
        <v>17387</v>
      </c>
      <c r="AB925" t="s">
        <v>7981</v>
      </c>
      <c r="AC925" t="s">
        <v>7982</v>
      </c>
      <c r="AD925" t="s">
        <v>7983</v>
      </c>
      <c r="AE925" t="s">
        <v>7984</v>
      </c>
      <c r="AG925" t="s">
        <v>7989</v>
      </c>
      <c r="AO925">
        <v>0</v>
      </c>
      <c r="AP925">
        <v>0</v>
      </c>
      <c r="AQ925">
        <v>3210</v>
      </c>
      <c r="AR925" t="s">
        <v>33</v>
      </c>
      <c r="AS925">
        <v>0</v>
      </c>
      <c r="AT925" t="s">
        <v>7990</v>
      </c>
      <c r="AU925" t="s">
        <v>32</v>
      </c>
    </row>
    <row r="926" spans="1:47" x14ac:dyDescent="0.25">
      <c r="A926">
        <v>3915</v>
      </c>
      <c r="B926">
        <v>10102</v>
      </c>
      <c r="C926" t="str">
        <f t="shared" si="42"/>
        <v xml:space="preserve">Bilfinger OKI Isoliertechnik GmbH </v>
      </c>
      <c r="D926" t="s">
        <v>7994</v>
      </c>
      <c r="E926" s="5">
        <v>82178</v>
      </c>
      <c r="F926" t="s">
        <v>16877</v>
      </c>
      <c r="G926" t="s">
        <v>17324</v>
      </c>
      <c r="I926" t="s">
        <v>17387</v>
      </c>
      <c r="K926" t="s">
        <v>17387</v>
      </c>
      <c r="L926" t="s">
        <v>7995</v>
      </c>
      <c r="O926">
        <f t="shared" si="43"/>
        <v>1</v>
      </c>
      <c r="P926">
        <v>0</v>
      </c>
      <c r="Q926">
        <v>0</v>
      </c>
      <c r="R926" s="4">
        <v>15</v>
      </c>
      <c r="S926" t="s">
        <v>8001</v>
      </c>
      <c r="T926" s="1">
        <f t="shared" ca="1" si="44"/>
        <v>42211</v>
      </c>
      <c r="U926" s="1">
        <f t="shared" ca="1" si="44"/>
        <v>42211</v>
      </c>
      <c r="V926" t="s">
        <v>17387</v>
      </c>
      <c r="AB926" t="s">
        <v>7991</v>
      </c>
      <c r="AC926" t="s">
        <v>7992</v>
      </c>
      <c r="AD926" t="s">
        <v>7993</v>
      </c>
      <c r="AF926" t="s">
        <v>7996</v>
      </c>
      <c r="AG926" t="s">
        <v>7997</v>
      </c>
      <c r="AH926" t="s">
        <v>7998</v>
      </c>
      <c r="AI926" t="s">
        <v>7999</v>
      </c>
      <c r="AL926" t="s">
        <v>32</v>
      </c>
      <c r="AN926" t="s">
        <v>32</v>
      </c>
      <c r="AO926">
        <v>0</v>
      </c>
      <c r="AP926">
        <v>155</v>
      </c>
      <c r="AQ926">
        <v>50499</v>
      </c>
      <c r="AR926" s="1">
        <v>40359</v>
      </c>
      <c r="AS926">
        <v>6</v>
      </c>
      <c r="AT926" t="s">
        <v>8000</v>
      </c>
      <c r="AU926" t="s">
        <v>32</v>
      </c>
    </row>
    <row r="927" spans="1:47" x14ac:dyDescent="0.25">
      <c r="A927">
        <v>3916</v>
      </c>
      <c r="B927">
        <v>10241</v>
      </c>
      <c r="C927" t="str">
        <f t="shared" si="42"/>
        <v xml:space="preserve">Salcher Barbara u. Thomas  </v>
      </c>
      <c r="D927" t="s">
        <v>8004</v>
      </c>
      <c r="E927" s="5">
        <v>82178</v>
      </c>
      <c r="F927" t="s">
        <v>16877</v>
      </c>
      <c r="G927" t="s">
        <v>17324</v>
      </c>
      <c r="H927" t="s">
        <v>8005</v>
      </c>
      <c r="I927" t="s">
        <v>17387</v>
      </c>
      <c r="K927" t="s">
        <v>17387</v>
      </c>
      <c r="O927">
        <f t="shared" si="43"/>
        <v>1</v>
      </c>
      <c r="P927">
        <v>0</v>
      </c>
      <c r="Q927">
        <v>0</v>
      </c>
      <c r="R927" s="4">
        <v>0</v>
      </c>
      <c r="T927" s="1">
        <f t="shared" ca="1" si="44"/>
        <v>42211</v>
      </c>
      <c r="U927" s="1">
        <f t="shared" ca="1" si="44"/>
        <v>42211</v>
      </c>
      <c r="V927" t="s">
        <v>17387</v>
      </c>
      <c r="AB927" t="s">
        <v>8002</v>
      </c>
      <c r="AC927" t="s">
        <v>8003</v>
      </c>
      <c r="AK927" t="s">
        <v>8006</v>
      </c>
      <c r="AL927" t="s">
        <v>568</v>
      </c>
      <c r="AO927">
        <v>0</v>
      </c>
      <c r="AP927">
        <v>3</v>
      </c>
      <c r="AQ927">
        <v>6104</v>
      </c>
      <c r="AR927" s="1">
        <v>40847</v>
      </c>
      <c r="AS927">
        <v>1</v>
      </c>
      <c r="AT927" t="s">
        <v>8007</v>
      </c>
      <c r="AU927" t="s">
        <v>32</v>
      </c>
    </row>
    <row r="928" spans="1:47" x14ac:dyDescent="0.25">
      <c r="A928">
        <v>3917</v>
      </c>
      <c r="B928">
        <v>10338</v>
      </c>
      <c r="C928" t="str">
        <f t="shared" si="42"/>
        <v xml:space="preserve">TM Ausbau GmbH  </v>
      </c>
      <c r="D928" t="s">
        <v>8010</v>
      </c>
      <c r="E928" s="5">
        <v>82178</v>
      </c>
      <c r="F928" t="s">
        <v>16877</v>
      </c>
      <c r="G928" t="s">
        <v>17324</v>
      </c>
      <c r="H928" t="s">
        <v>8011</v>
      </c>
      <c r="I928" t="s">
        <v>17387</v>
      </c>
      <c r="J928" t="s">
        <v>8012</v>
      </c>
      <c r="K928" t="s">
        <v>17387</v>
      </c>
      <c r="O928">
        <f t="shared" si="43"/>
        <v>1</v>
      </c>
      <c r="P928">
        <v>0</v>
      </c>
      <c r="Q928">
        <v>0</v>
      </c>
      <c r="R928" s="4">
        <v>0</v>
      </c>
      <c r="T928" s="1">
        <f t="shared" ca="1" si="44"/>
        <v>42211</v>
      </c>
      <c r="U928" s="1">
        <f t="shared" ca="1" si="44"/>
        <v>42211</v>
      </c>
      <c r="V928" t="s">
        <v>17387</v>
      </c>
      <c r="AB928" t="s">
        <v>8008</v>
      </c>
      <c r="AC928" t="s">
        <v>8009</v>
      </c>
      <c r="AF928" t="s">
        <v>8013</v>
      </c>
      <c r="AO928">
        <v>0</v>
      </c>
      <c r="AP928">
        <v>0</v>
      </c>
      <c r="AQ928">
        <v>0</v>
      </c>
      <c r="AR928" t="s">
        <v>33</v>
      </c>
      <c r="AS928">
        <v>0</v>
      </c>
      <c r="AT928" t="s">
        <v>8014</v>
      </c>
      <c r="AU928" t="s">
        <v>32</v>
      </c>
    </row>
    <row r="929" spans="1:47" x14ac:dyDescent="0.25">
      <c r="A929">
        <v>3918</v>
      </c>
      <c r="B929">
        <v>10393</v>
      </c>
      <c r="C929" t="str">
        <f t="shared" si="42"/>
        <v xml:space="preserve">HoGaKa Profi GmbH NL München </v>
      </c>
      <c r="D929" t="s">
        <v>8017</v>
      </c>
      <c r="E929" s="5">
        <v>82178</v>
      </c>
      <c r="F929" t="s">
        <v>16877</v>
      </c>
      <c r="G929" t="s">
        <v>17324</v>
      </c>
      <c r="I929" t="s">
        <v>17387</v>
      </c>
      <c r="K929" t="s">
        <v>17387</v>
      </c>
      <c r="L929" t="s">
        <v>8018</v>
      </c>
      <c r="O929">
        <f t="shared" si="43"/>
        <v>1</v>
      </c>
      <c r="P929">
        <v>0</v>
      </c>
      <c r="Q929">
        <v>0</v>
      </c>
      <c r="R929" s="4">
        <v>0</v>
      </c>
      <c r="T929" s="1">
        <f t="shared" ca="1" si="44"/>
        <v>42211</v>
      </c>
      <c r="U929" s="1">
        <f t="shared" ca="1" si="44"/>
        <v>42211</v>
      </c>
      <c r="V929" t="s">
        <v>17387</v>
      </c>
      <c r="AB929" t="s">
        <v>8015</v>
      </c>
      <c r="AC929" t="s">
        <v>8016</v>
      </c>
      <c r="AD929" t="s">
        <v>3449</v>
      </c>
      <c r="AF929" t="s">
        <v>8019</v>
      </c>
      <c r="AG929" t="s">
        <v>8020</v>
      </c>
      <c r="AH929" t="s">
        <v>8021</v>
      </c>
      <c r="AJ929" t="s">
        <v>8022</v>
      </c>
      <c r="AK929" t="s">
        <v>8023</v>
      </c>
      <c r="AL929" t="s">
        <v>32</v>
      </c>
      <c r="AO929">
        <v>0</v>
      </c>
      <c r="AP929">
        <v>0</v>
      </c>
      <c r="AQ929">
        <v>9717</v>
      </c>
      <c r="AR929" t="s">
        <v>33</v>
      </c>
      <c r="AS929">
        <v>0</v>
      </c>
      <c r="AT929" t="s">
        <v>8024</v>
      </c>
      <c r="AU929" t="s">
        <v>32</v>
      </c>
    </row>
    <row r="930" spans="1:47" x14ac:dyDescent="0.25">
      <c r="A930">
        <v>3919</v>
      </c>
      <c r="B930">
        <v>10466</v>
      </c>
      <c r="C930" t="str">
        <f t="shared" si="42"/>
        <v xml:space="preserve">Fischbraterei R. Gampenrieder </v>
      </c>
      <c r="D930" t="s">
        <v>8028</v>
      </c>
      <c r="E930" s="5">
        <v>82178</v>
      </c>
      <c r="F930" t="s">
        <v>16877</v>
      </c>
      <c r="G930" t="s">
        <v>17324</v>
      </c>
      <c r="H930" t="s">
        <v>8029</v>
      </c>
      <c r="I930" t="s">
        <v>17387</v>
      </c>
      <c r="J930" t="s">
        <v>8030</v>
      </c>
      <c r="K930" t="s">
        <v>17387</v>
      </c>
      <c r="O930">
        <f t="shared" si="43"/>
        <v>1</v>
      </c>
      <c r="P930">
        <v>0</v>
      </c>
      <c r="Q930">
        <v>0</v>
      </c>
      <c r="R930" s="4">
        <v>0</v>
      </c>
      <c r="T930" s="1">
        <f t="shared" ca="1" si="44"/>
        <v>42211</v>
      </c>
      <c r="U930" s="1">
        <f t="shared" ca="1" si="44"/>
        <v>42211</v>
      </c>
      <c r="V930" t="s">
        <v>17387</v>
      </c>
      <c r="AB930" t="s">
        <v>8025</v>
      </c>
      <c r="AC930" t="s">
        <v>8026</v>
      </c>
      <c r="AD930" t="s">
        <v>8027</v>
      </c>
      <c r="AF930" t="s">
        <v>8031</v>
      </c>
      <c r="AG930" t="s">
        <v>8032</v>
      </c>
      <c r="AO930">
        <v>0</v>
      </c>
      <c r="AP930">
        <v>10</v>
      </c>
      <c r="AQ930">
        <v>8776</v>
      </c>
      <c r="AR930" s="1">
        <v>41090</v>
      </c>
      <c r="AS930">
        <v>0</v>
      </c>
      <c r="AT930" t="s">
        <v>8033</v>
      </c>
      <c r="AU930" t="s">
        <v>32</v>
      </c>
    </row>
    <row r="931" spans="1:47" x14ac:dyDescent="0.25">
      <c r="A931">
        <v>3920</v>
      </c>
      <c r="B931">
        <v>10504</v>
      </c>
      <c r="C931" t="str">
        <f t="shared" si="42"/>
        <v xml:space="preserve">Amway GmbH  </v>
      </c>
      <c r="D931" t="s">
        <v>8036</v>
      </c>
      <c r="E931" s="5">
        <v>82178</v>
      </c>
      <c r="F931" t="s">
        <v>16877</v>
      </c>
      <c r="G931" t="s">
        <v>17324</v>
      </c>
      <c r="H931" t="s">
        <v>8037</v>
      </c>
      <c r="I931" t="s">
        <v>17387</v>
      </c>
      <c r="K931" t="s">
        <v>17387</v>
      </c>
      <c r="O931">
        <f t="shared" si="43"/>
        <v>1</v>
      </c>
      <c r="P931">
        <v>0</v>
      </c>
      <c r="Q931">
        <v>0</v>
      </c>
      <c r="R931" s="4">
        <v>0</v>
      </c>
      <c r="T931" s="1">
        <f t="shared" ca="1" si="44"/>
        <v>42211</v>
      </c>
      <c r="U931" s="1">
        <f t="shared" ca="1" si="44"/>
        <v>42211</v>
      </c>
      <c r="V931" t="s">
        <v>17387</v>
      </c>
      <c r="AB931" t="s">
        <v>8034</v>
      </c>
      <c r="AC931" t="s">
        <v>8035</v>
      </c>
      <c r="AF931" t="s">
        <v>8038</v>
      </c>
      <c r="AG931" t="s">
        <v>8039</v>
      </c>
      <c r="AH931" t="s">
        <v>8040</v>
      </c>
      <c r="AL931" t="s">
        <v>32</v>
      </c>
      <c r="AO931">
        <v>0</v>
      </c>
      <c r="AP931">
        <v>6</v>
      </c>
      <c r="AQ931">
        <v>2181</v>
      </c>
      <c r="AR931" s="1">
        <v>40086</v>
      </c>
      <c r="AS931">
        <v>0</v>
      </c>
      <c r="AT931" t="s">
        <v>8041</v>
      </c>
      <c r="AU931" t="s">
        <v>32</v>
      </c>
    </row>
    <row r="932" spans="1:47" x14ac:dyDescent="0.25">
      <c r="A932">
        <v>3921</v>
      </c>
      <c r="B932">
        <v>10773</v>
      </c>
      <c r="C932" t="str">
        <f t="shared" si="42"/>
        <v xml:space="preserve">ZEEH Design GmbH  </v>
      </c>
      <c r="D932" t="s">
        <v>8044</v>
      </c>
      <c r="E932" s="5">
        <v>82178</v>
      </c>
      <c r="F932" t="s">
        <v>16877</v>
      </c>
      <c r="G932" t="s">
        <v>17324</v>
      </c>
      <c r="H932" t="s">
        <v>8045</v>
      </c>
      <c r="I932" t="s">
        <v>17387</v>
      </c>
      <c r="J932" t="s">
        <v>8046</v>
      </c>
      <c r="K932" t="s">
        <v>17387</v>
      </c>
      <c r="L932" t="s">
        <v>8047</v>
      </c>
      <c r="M932" s="2"/>
      <c r="N932" s="2"/>
      <c r="O932">
        <f t="shared" si="43"/>
        <v>1</v>
      </c>
      <c r="P932">
        <v>0</v>
      </c>
      <c r="Q932">
        <v>0</v>
      </c>
      <c r="R932" s="4">
        <v>0</v>
      </c>
      <c r="S932" t="s">
        <v>8056</v>
      </c>
      <c r="T932" s="1">
        <f t="shared" ca="1" si="44"/>
        <v>42211</v>
      </c>
      <c r="U932" s="1">
        <f t="shared" ca="1" si="44"/>
        <v>42211</v>
      </c>
      <c r="V932" t="s">
        <v>17387</v>
      </c>
      <c r="W932" t="s">
        <v>8054</v>
      </c>
      <c r="X932" s="2">
        <v>3310077150</v>
      </c>
      <c r="Y932" t="s">
        <v>3163</v>
      </c>
      <c r="AB932" t="s">
        <v>8042</v>
      </c>
      <c r="AC932" t="s">
        <v>8043</v>
      </c>
      <c r="AF932" t="s">
        <v>8048</v>
      </c>
      <c r="AG932" t="s">
        <v>8049</v>
      </c>
      <c r="AH932" t="s">
        <v>8050</v>
      </c>
      <c r="AI932" t="s">
        <v>8051</v>
      </c>
      <c r="AJ932" t="s">
        <v>8052</v>
      </c>
      <c r="AK932" t="s">
        <v>8053</v>
      </c>
      <c r="AL932" t="s">
        <v>32</v>
      </c>
      <c r="AM932" t="s">
        <v>568</v>
      </c>
      <c r="AO932">
        <v>1</v>
      </c>
      <c r="AP932">
        <v>34</v>
      </c>
      <c r="AQ932">
        <v>65364</v>
      </c>
      <c r="AR932" s="1">
        <v>41782</v>
      </c>
      <c r="AS932">
        <v>2</v>
      </c>
      <c r="AT932" t="s">
        <v>8055</v>
      </c>
      <c r="AU932" t="s">
        <v>32</v>
      </c>
    </row>
    <row r="933" spans="1:47" x14ac:dyDescent="0.25">
      <c r="A933">
        <v>3922</v>
      </c>
      <c r="B933">
        <v>10881</v>
      </c>
      <c r="C933" t="str">
        <f t="shared" si="42"/>
        <v xml:space="preserve">TS BAUEN mit SYSTEM GmbH  </v>
      </c>
      <c r="D933" t="s">
        <v>8059</v>
      </c>
      <c r="E933" s="5">
        <v>82178</v>
      </c>
      <c r="F933" t="s">
        <v>16877</v>
      </c>
      <c r="G933" t="s">
        <v>17324</v>
      </c>
      <c r="H933" t="s">
        <v>8060</v>
      </c>
      <c r="I933" t="s">
        <v>17387</v>
      </c>
      <c r="J933" t="s">
        <v>8061</v>
      </c>
      <c r="K933" t="s">
        <v>17387</v>
      </c>
      <c r="O933">
        <f t="shared" si="43"/>
        <v>1</v>
      </c>
      <c r="P933">
        <v>0</v>
      </c>
      <c r="Q933">
        <v>0</v>
      </c>
      <c r="R933" s="4">
        <v>0</v>
      </c>
      <c r="S933" t="s">
        <v>8065</v>
      </c>
      <c r="T933" s="1">
        <f t="shared" ca="1" si="44"/>
        <v>42211</v>
      </c>
      <c r="U933" s="1">
        <f t="shared" ca="1" si="44"/>
        <v>42211</v>
      </c>
      <c r="V933" t="s">
        <v>17387</v>
      </c>
      <c r="AB933" t="s">
        <v>8057</v>
      </c>
      <c r="AC933" t="s">
        <v>8058</v>
      </c>
      <c r="AF933" t="s">
        <v>8062</v>
      </c>
      <c r="AG933" t="s">
        <v>8063</v>
      </c>
      <c r="AL933" t="s">
        <v>32</v>
      </c>
      <c r="AO933">
        <v>0</v>
      </c>
      <c r="AP933">
        <v>0</v>
      </c>
      <c r="AQ933">
        <v>0</v>
      </c>
      <c r="AR933" t="s">
        <v>33</v>
      </c>
      <c r="AS933">
        <v>0</v>
      </c>
      <c r="AT933" t="s">
        <v>8064</v>
      </c>
      <c r="AU933" t="s">
        <v>32</v>
      </c>
    </row>
    <row r="934" spans="1:47" x14ac:dyDescent="0.25">
      <c r="A934">
        <v>3923</v>
      </c>
      <c r="B934">
        <v>11471</v>
      </c>
      <c r="C934" t="str">
        <f t="shared" si="42"/>
        <v xml:space="preserve">FRANK Industrie und Gebäudetechnik GmbH </v>
      </c>
      <c r="D934" t="s">
        <v>8068</v>
      </c>
      <c r="E934" s="5">
        <v>82178</v>
      </c>
      <c r="F934" t="s">
        <v>16877</v>
      </c>
      <c r="G934" t="s">
        <v>17324</v>
      </c>
      <c r="H934" t="s">
        <v>8069</v>
      </c>
      <c r="I934" t="s">
        <v>17387</v>
      </c>
      <c r="J934" t="s">
        <v>8070</v>
      </c>
      <c r="K934" t="s">
        <v>17387</v>
      </c>
      <c r="O934">
        <f t="shared" si="43"/>
        <v>1</v>
      </c>
      <c r="P934">
        <v>0</v>
      </c>
      <c r="Q934">
        <v>0</v>
      </c>
      <c r="R934" s="4">
        <v>0</v>
      </c>
      <c r="S934" t="s">
        <v>8075</v>
      </c>
      <c r="T934" s="1">
        <f t="shared" ca="1" si="44"/>
        <v>42211</v>
      </c>
      <c r="U934" s="1">
        <f t="shared" ca="1" si="44"/>
        <v>42211</v>
      </c>
      <c r="V934" t="s">
        <v>17387</v>
      </c>
      <c r="AB934" t="s">
        <v>8066</v>
      </c>
      <c r="AC934" t="s">
        <v>8067</v>
      </c>
      <c r="AD934" t="s">
        <v>1399</v>
      </c>
      <c r="AF934" t="s">
        <v>8071</v>
      </c>
      <c r="AG934" t="s">
        <v>8072</v>
      </c>
      <c r="AH934" t="s">
        <v>8073</v>
      </c>
      <c r="AL934" t="s">
        <v>32</v>
      </c>
      <c r="AM934" t="s">
        <v>568</v>
      </c>
      <c r="AO934">
        <v>0</v>
      </c>
      <c r="AP934">
        <v>10</v>
      </c>
      <c r="AQ934">
        <v>1490</v>
      </c>
      <c r="AR934" s="1">
        <v>41851</v>
      </c>
      <c r="AS934">
        <v>0</v>
      </c>
      <c r="AT934" t="s">
        <v>8074</v>
      </c>
      <c r="AU934" t="s">
        <v>32</v>
      </c>
    </row>
    <row r="935" spans="1:47" x14ac:dyDescent="0.25">
      <c r="A935">
        <v>3924</v>
      </c>
      <c r="B935">
        <v>11652</v>
      </c>
      <c r="C935" t="str">
        <f t="shared" si="42"/>
        <v xml:space="preserve">d&amp;h Kühllagerbau Puchheim GmbH </v>
      </c>
      <c r="D935" t="s">
        <v>7994</v>
      </c>
      <c r="E935" s="5">
        <v>82178</v>
      </c>
      <c r="F935" t="s">
        <v>16877</v>
      </c>
      <c r="G935" t="s">
        <v>17324</v>
      </c>
      <c r="H935" t="s">
        <v>8079</v>
      </c>
      <c r="I935" t="s">
        <v>17387</v>
      </c>
      <c r="J935" t="s">
        <v>8080</v>
      </c>
      <c r="K935" t="s">
        <v>17387</v>
      </c>
      <c r="L935" t="s">
        <v>8081</v>
      </c>
      <c r="O935">
        <f t="shared" si="43"/>
        <v>1</v>
      </c>
      <c r="P935">
        <v>0</v>
      </c>
      <c r="Q935">
        <v>0</v>
      </c>
      <c r="R935" s="4">
        <v>0</v>
      </c>
      <c r="T935" s="1">
        <f t="shared" ca="1" si="44"/>
        <v>42211</v>
      </c>
      <c r="U935" s="1">
        <f t="shared" ca="1" si="44"/>
        <v>42211</v>
      </c>
      <c r="V935" t="s">
        <v>17387</v>
      </c>
      <c r="X935">
        <v>875635</v>
      </c>
      <c r="Y935" t="s">
        <v>6309</v>
      </c>
      <c r="AB935" t="s">
        <v>8076</v>
      </c>
      <c r="AC935" t="s">
        <v>8077</v>
      </c>
      <c r="AD935" t="s">
        <v>8078</v>
      </c>
      <c r="AF935" t="s">
        <v>8082</v>
      </c>
      <c r="AG935" t="s">
        <v>8083</v>
      </c>
      <c r="AH935" t="s">
        <v>8084</v>
      </c>
      <c r="AI935" t="s">
        <v>8085</v>
      </c>
      <c r="AK935" t="s">
        <v>8086</v>
      </c>
      <c r="AL935" t="s">
        <v>32</v>
      </c>
      <c r="AO935">
        <v>3</v>
      </c>
      <c r="AP935">
        <v>12</v>
      </c>
      <c r="AQ935">
        <v>7357</v>
      </c>
      <c r="AR935" s="1">
        <v>41670</v>
      </c>
      <c r="AS935">
        <v>0</v>
      </c>
      <c r="AT935" t="s">
        <v>8087</v>
      </c>
      <c r="AU935" t="s">
        <v>32</v>
      </c>
    </row>
    <row r="936" spans="1:47" x14ac:dyDescent="0.25">
      <c r="A936">
        <v>3925</v>
      </c>
      <c r="B936">
        <v>11922</v>
      </c>
      <c r="C936" t="str">
        <f t="shared" si="42"/>
        <v xml:space="preserve">Imdat Sadak Feinkost </v>
      </c>
      <c r="D936" t="s">
        <v>8091</v>
      </c>
      <c r="E936" s="5">
        <v>82178</v>
      </c>
      <c r="F936" t="s">
        <v>16877</v>
      </c>
      <c r="G936" t="s">
        <v>17324</v>
      </c>
      <c r="H936" t="s">
        <v>8092</v>
      </c>
      <c r="I936" t="s">
        <v>17387</v>
      </c>
      <c r="J936" t="s">
        <v>8093</v>
      </c>
      <c r="K936" t="s">
        <v>17387</v>
      </c>
      <c r="M936" t="s">
        <v>8098</v>
      </c>
      <c r="N936" t="s">
        <v>8099</v>
      </c>
      <c r="O936">
        <f t="shared" si="43"/>
        <v>1</v>
      </c>
      <c r="P936">
        <v>0</v>
      </c>
      <c r="Q936">
        <v>0</v>
      </c>
      <c r="R936" s="4">
        <v>0</v>
      </c>
      <c r="S936" t="s">
        <v>8101</v>
      </c>
      <c r="T936" s="1">
        <f t="shared" ca="1" si="44"/>
        <v>42211</v>
      </c>
      <c r="U936" s="1">
        <f t="shared" ca="1" si="44"/>
        <v>42211</v>
      </c>
      <c r="V936" t="s">
        <v>17387</v>
      </c>
      <c r="AB936" t="s">
        <v>8088</v>
      </c>
      <c r="AC936" t="s">
        <v>8089</v>
      </c>
      <c r="AD936" t="s">
        <v>8090</v>
      </c>
      <c r="AF936" t="s">
        <v>8094</v>
      </c>
      <c r="AG936" t="s">
        <v>8095</v>
      </c>
      <c r="AH936" t="s">
        <v>8096</v>
      </c>
      <c r="AI936" t="s">
        <v>8097</v>
      </c>
      <c r="AL936" t="s">
        <v>32</v>
      </c>
      <c r="AM936" t="s">
        <v>32</v>
      </c>
      <c r="AO936">
        <v>0</v>
      </c>
      <c r="AP936">
        <v>1</v>
      </c>
      <c r="AQ936">
        <v>690</v>
      </c>
      <c r="AR936" s="1">
        <v>41943</v>
      </c>
      <c r="AS936">
        <v>0</v>
      </c>
      <c r="AT936" t="s">
        <v>8100</v>
      </c>
      <c r="AU936" t="s">
        <v>32</v>
      </c>
    </row>
    <row r="937" spans="1:47" x14ac:dyDescent="0.25">
      <c r="A937">
        <v>3926</v>
      </c>
      <c r="B937">
        <v>10942</v>
      </c>
      <c r="C937" t="str">
        <f t="shared" si="42"/>
        <v xml:space="preserve">Michalski  </v>
      </c>
      <c r="D937" t="s">
        <v>8104</v>
      </c>
      <c r="E937" s="5">
        <v>82181</v>
      </c>
      <c r="F937" t="s">
        <v>16878</v>
      </c>
      <c r="G937" t="s">
        <v>17324</v>
      </c>
      <c r="I937" t="s">
        <v>17387</v>
      </c>
      <c r="K937" t="s">
        <v>17387</v>
      </c>
      <c r="O937">
        <f t="shared" si="43"/>
        <v>1</v>
      </c>
      <c r="P937">
        <v>0</v>
      </c>
      <c r="Q937">
        <v>0</v>
      </c>
      <c r="R937" s="4">
        <v>0</v>
      </c>
      <c r="T937" s="1">
        <f t="shared" ca="1" si="44"/>
        <v>42211</v>
      </c>
      <c r="U937" s="1">
        <f t="shared" ca="1" si="44"/>
        <v>42211</v>
      </c>
      <c r="V937" t="s">
        <v>17387</v>
      </c>
      <c r="AB937" t="s">
        <v>8102</v>
      </c>
      <c r="AC937" t="s">
        <v>8103</v>
      </c>
      <c r="AF937" t="s">
        <v>8105</v>
      </c>
      <c r="AG937" t="s">
        <v>8106</v>
      </c>
      <c r="AL937" t="s">
        <v>32</v>
      </c>
      <c r="AO937">
        <v>0</v>
      </c>
      <c r="AP937">
        <v>0</v>
      </c>
      <c r="AQ937">
        <v>2791</v>
      </c>
      <c r="AR937" t="s">
        <v>33</v>
      </c>
      <c r="AS937">
        <v>0</v>
      </c>
      <c r="AT937" t="s">
        <v>8107</v>
      </c>
      <c r="AU937" t="s">
        <v>32</v>
      </c>
    </row>
    <row r="938" spans="1:47" x14ac:dyDescent="0.25">
      <c r="A938">
        <v>3927</v>
      </c>
      <c r="B938">
        <v>10437</v>
      </c>
      <c r="C938" t="str">
        <f t="shared" si="42"/>
        <v xml:space="preserve">NucTecSolutions GmbH  </v>
      </c>
      <c r="D938" t="s">
        <v>8110</v>
      </c>
      <c r="E938" s="5">
        <v>82194</v>
      </c>
      <c r="F938" t="s">
        <v>16878</v>
      </c>
      <c r="G938" t="s">
        <v>17324</v>
      </c>
      <c r="H938" t="s">
        <v>8111</v>
      </c>
      <c r="I938" t="s">
        <v>17387</v>
      </c>
      <c r="J938" t="s">
        <v>8112</v>
      </c>
      <c r="K938" t="s">
        <v>17387</v>
      </c>
      <c r="L938" t="s">
        <v>8113</v>
      </c>
      <c r="O938">
        <f t="shared" si="43"/>
        <v>1</v>
      </c>
      <c r="P938">
        <v>0</v>
      </c>
      <c r="Q938">
        <v>0</v>
      </c>
      <c r="R938" s="4">
        <v>0</v>
      </c>
      <c r="S938" t="s">
        <v>8117</v>
      </c>
      <c r="T938" s="1">
        <f t="shared" ca="1" si="44"/>
        <v>42211</v>
      </c>
      <c r="U938" s="1">
        <f t="shared" ca="1" si="44"/>
        <v>42211</v>
      </c>
      <c r="V938" t="s">
        <v>17387</v>
      </c>
      <c r="AB938" t="s">
        <v>8108</v>
      </c>
      <c r="AC938" t="s">
        <v>8109</v>
      </c>
      <c r="AF938" t="s">
        <v>8114</v>
      </c>
      <c r="AG938" t="s">
        <v>8115</v>
      </c>
      <c r="AL938" t="s">
        <v>32</v>
      </c>
      <c r="AO938">
        <v>0</v>
      </c>
      <c r="AP938">
        <v>0</v>
      </c>
      <c r="AQ938">
        <v>4525</v>
      </c>
      <c r="AR938" t="s">
        <v>33</v>
      </c>
      <c r="AS938">
        <v>0</v>
      </c>
      <c r="AT938" t="s">
        <v>8116</v>
      </c>
      <c r="AU938" t="s">
        <v>32</v>
      </c>
    </row>
    <row r="939" spans="1:47" x14ac:dyDescent="0.25">
      <c r="A939">
        <v>3928</v>
      </c>
      <c r="B939">
        <v>10993</v>
      </c>
      <c r="C939" t="str">
        <f t="shared" si="42"/>
        <v xml:space="preserve">Sindern &amp; Rische GbR  </v>
      </c>
      <c r="D939" t="s">
        <v>8120</v>
      </c>
      <c r="E939" s="5">
        <v>82194</v>
      </c>
      <c r="F939" t="s">
        <v>16878</v>
      </c>
      <c r="G939" t="s">
        <v>17324</v>
      </c>
      <c r="H939" t="s">
        <v>8121</v>
      </c>
      <c r="I939" t="s">
        <v>17387</v>
      </c>
      <c r="J939" t="s">
        <v>8122</v>
      </c>
      <c r="K939" t="s">
        <v>17387</v>
      </c>
      <c r="O939">
        <f t="shared" si="43"/>
        <v>1</v>
      </c>
      <c r="P939">
        <v>0</v>
      </c>
      <c r="Q939">
        <v>0</v>
      </c>
      <c r="R939" s="4">
        <v>0</v>
      </c>
      <c r="T939" s="1">
        <f t="shared" ca="1" si="44"/>
        <v>42211</v>
      </c>
      <c r="U939" s="1">
        <f t="shared" ca="1" si="44"/>
        <v>42211</v>
      </c>
      <c r="V939" t="s">
        <v>17387</v>
      </c>
      <c r="AB939" t="s">
        <v>8118</v>
      </c>
      <c r="AC939" t="s">
        <v>8119</v>
      </c>
      <c r="AG939" t="s">
        <v>8123</v>
      </c>
      <c r="AL939" t="s">
        <v>32</v>
      </c>
      <c r="AO939">
        <v>0</v>
      </c>
      <c r="AP939">
        <v>0</v>
      </c>
      <c r="AQ939">
        <v>0</v>
      </c>
      <c r="AR939" t="s">
        <v>33</v>
      </c>
      <c r="AS939">
        <v>0</v>
      </c>
      <c r="AT939" t="s">
        <v>8124</v>
      </c>
      <c r="AU939" t="s">
        <v>32</v>
      </c>
    </row>
    <row r="940" spans="1:47" x14ac:dyDescent="0.25">
      <c r="A940">
        <v>3929</v>
      </c>
      <c r="B940">
        <v>11244</v>
      </c>
      <c r="C940" t="str">
        <f t="shared" si="42"/>
        <v xml:space="preserve">Waldorfschulverein Gröbenzell e.V. </v>
      </c>
      <c r="D940" t="s">
        <v>8128</v>
      </c>
      <c r="E940" s="5">
        <v>82194</v>
      </c>
      <c r="F940" t="s">
        <v>16878</v>
      </c>
      <c r="G940" t="s">
        <v>17324</v>
      </c>
      <c r="H940" t="s">
        <v>8129</v>
      </c>
      <c r="I940" t="s">
        <v>17387</v>
      </c>
      <c r="J940" t="s">
        <v>8130</v>
      </c>
      <c r="K940" t="s">
        <v>17387</v>
      </c>
      <c r="O940">
        <f t="shared" si="43"/>
        <v>1</v>
      </c>
      <c r="P940">
        <v>0</v>
      </c>
      <c r="Q940">
        <v>0</v>
      </c>
      <c r="R940" s="4">
        <v>0</v>
      </c>
      <c r="T940" s="1">
        <f t="shared" ca="1" si="44"/>
        <v>42211</v>
      </c>
      <c r="U940" s="1">
        <f t="shared" ca="1" si="44"/>
        <v>42211</v>
      </c>
      <c r="V940" t="s">
        <v>17387</v>
      </c>
      <c r="AB940" t="s">
        <v>8125</v>
      </c>
      <c r="AC940" t="s">
        <v>8126</v>
      </c>
      <c r="AD940" t="s">
        <v>8127</v>
      </c>
      <c r="AF940" t="s">
        <v>8131</v>
      </c>
      <c r="AL940" t="s">
        <v>32</v>
      </c>
      <c r="AO940">
        <v>0</v>
      </c>
      <c r="AP940">
        <v>0</v>
      </c>
      <c r="AQ940">
        <v>4020</v>
      </c>
      <c r="AR940" t="s">
        <v>33</v>
      </c>
      <c r="AS940">
        <v>0</v>
      </c>
      <c r="AT940" t="s">
        <v>8132</v>
      </c>
      <c r="AU940" t="s">
        <v>32</v>
      </c>
    </row>
    <row r="941" spans="1:47" x14ac:dyDescent="0.25">
      <c r="A941">
        <v>3930</v>
      </c>
      <c r="B941">
        <v>11300</v>
      </c>
      <c r="C941" t="str">
        <f t="shared" si="42"/>
        <v xml:space="preserve">Bernd Klinder Elektroanlagen </v>
      </c>
      <c r="D941" t="s">
        <v>8136</v>
      </c>
      <c r="E941" s="5">
        <v>82194</v>
      </c>
      <c r="F941" t="s">
        <v>16878</v>
      </c>
      <c r="G941" t="s">
        <v>17324</v>
      </c>
      <c r="H941" t="s">
        <v>8137</v>
      </c>
      <c r="I941" t="s">
        <v>17387</v>
      </c>
      <c r="J941" t="s">
        <v>8138</v>
      </c>
      <c r="K941" t="s">
        <v>17387</v>
      </c>
      <c r="O941">
        <f t="shared" si="43"/>
        <v>1</v>
      </c>
      <c r="P941">
        <v>0</v>
      </c>
      <c r="Q941">
        <v>0</v>
      </c>
      <c r="R941" s="4">
        <v>0</v>
      </c>
      <c r="T941" s="1">
        <f t="shared" ca="1" si="44"/>
        <v>42211</v>
      </c>
      <c r="U941" s="1">
        <f t="shared" ca="1" si="44"/>
        <v>42211</v>
      </c>
      <c r="V941" t="s">
        <v>17387</v>
      </c>
      <c r="AB941" t="s">
        <v>8133</v>
      </c>
      <c r="AC941" t="s">
        <v>8134</v>
      </c>
      <c r="AD941" t="s">
        <v>8135</v>
      </c>
      <c r="AG941" t="s">
        <v>8139</v>
      </c>
      <c r="AL941" t="s">
        <v>32</v>
      </c>
      <c r="AO941">
        <v>0</v>
      </c>
      <c r="AP941">
        <v>0</v>
      </c>
      <c r="AQ941">
        <v>0</v>
      </c>
      <c r="AR941" t="s">
        <v>33</v>
      </c>
      <c r="AS941">
        <v>0</v>
      </c>
      <c r="AT941" t="s">
        <v>8140</v>
      </c>
      <c r="AU941" t="s">
        <v>32</v>
      </c>
    </row>
    <row r="942" spans="1:47" x14ac:dyDescent="0.25">
      <c r="A942">
        <v>3931</v>
      </c>
      <c r="B942">
        <v>11496</v>
      </c>
      <c r="C942" t="str">
        <f t="shared" si="42"/>
        <v xml:space="preserve">MGS  Heinz Volkamer  </v>
      </c>
      <c r="D942" t="s">
        <v>8143</v>
      </c>
      <c r="E942" s="5">
        <v>82194</v>
      </c>
      <c r="F942" t="s">
        <v>16878</v>
      </c>
      <c r="G942" t="s">
        <v>17324</v>
      </c>
      <c r="H942" t="s">
        <v>8144</v>
      </c>
      <c r="I942" t="s">
        <v>17387</v>
      </c>
      <c r="J942" t="s">
        <v>8145</v>
      </c>
      <c r="K942" t="s">
        <v>17387</v>
      </c>
      <c r="M942" t="s">
        <v>8149</v>
      </c>
      <c r="N942" t="s">
        <v>8150</v>
      </c>
      <c r="O942">
        <f t="shared" si="43"/>
        <v>1</v>
      </c>
      <c r="P942">
        <v>0</v>
      </c>
      <c r="Q942">
        <v>0</v>
      </c>
      <c r="R942" s="4">
        <v>25</v>
      </c>
      <c r="S942" t="s">
        <v>8152</v>
      </c>
      <c r="T942" s="1">
        <f t="shared" ca="1" si="44"/>
        <v>42211</v>
      </c>
      <c r="U942" s="1">
        <f t="shared" ca="1" si="44"/>
        <v>42211</v>
      </c>
      <c r="V942" t="s">
        <v>17387</v>
      </c>
      <c r="AB942" t="s">
        <v>8141</v>
      </c>
      <c r="AC942" t="s">
        <v>8142</v>
      </c>
      <c r="AF942" t="s">
        <v>8146</v>
      </c>
      <c r="AG942" t="s">
        <v>8147</v>
      </c>
      <c r="AJ942" t="s">
        <v>8148</v>
      </c>
      <c r="AL942" t="s">
        <v>32</v>
      </c>
      <c r="AM942" t="s">
        <v>32</v>
      </c>
      <c r="AO942">
        <v>0</v>
      </c>
      <c r="AP942">
        <v>44</v>
      </c>
      <c r="AQ942">
        <v>6111</v>
      </c>
      <c r="AR942" s="1">
        <v>41698</v>
      </c>
      <c r="AS942">
        <v>4</v>
      </c>
      <c r="AT942" t="s">
        <v>8151</v>
      </c>
      <c r="AU942" t="s">
        <v>32</v>
      </c>
    </row>
    <row r="943" spans="1:47" x14ac:dyDescent="0.25">
      <c r="A943">
        <v>3932</v>
      </c>
      <c r="B943">
        <v>11834</v>
      </c>
      <c r="C943" t="str">
        <f t="shared" si="42"/>
        <v xml:space="preserve">Burtscher's Bratwursthütt'n </v>
      </c>
      <c r="D943" t="s">
        <v>8156</v>
      </c>
      <c r="E943" s="5">
        <v>82194</v>
      </c>
      <c r="F943" t="s">
        <v>16878</v>
      </c>
      <c r="G943" t="s">
        <v>17324</v>
      </c>
      <c r="H943" t="s">
        <v>8157</v>
      </c>
      <c r="I943" t="s">
        <v>17387</v>
      </c>
      <c r="J943" t="s">
        <v>8158</v>
      </c>
      <c r="K943" t="s">
        <v>17387</v>
      </c>
      <c r="O943">
        <f t="shared" si="43"/>
        <v>1</v>
      </c>
      <c r="P943">
        <v>0</v>
      </c>
      <c r="Q943">
        <v>0</v>
      </c>
      <c r="R943" s="4">
        <v>0</v>
      </c>
      <c r="T943" s="1">
        <f t="shared" ca="1" si="44"/>
        <v>42211</v>
      </c>
      <c r="U943" s="1">
        <f t="shared" ca="1" si="44"/>
        <v>42211</v>
      </c>
      <c r="V943" t="s">
        <v>17387</v>
      </c>
      <c r="AB943" t="s">
        <v>8153</v>
      </c>
      <c r="AC943" t="s">
        <v>8154</v>
      </c>
      <c r="AD943" t="s">
        <v>8155</v>
      </c>
      <c r="AF943" t="s">
        <v>8159</v>
      </c>
      <c r="AG943" t="s">
        <v>8160</v>
      </c>
      <c r="AL943" t="s">
        <v>32</v>
      </c>
      <c r="AO943">
        <v>1</v>
      </c>
      <c r="AP943">
        <v>0</v>
      </c>
      <c r="AQ943">
        <v>0</v>
      </c>
      <c r="AR943" t="s">
        <v>33</v>
      </c>
      <c r="AS943">
        <v>0</v>
      </c>
      <c r="AT943" t="s">
        <v>8161</v>
      </c>
      <c r="AU943" t="s">
        <v>32</v>
      </c>
    </row>
    <row r="944" spans="1:47" x14ac:dyDescent="0.25">
      <c r="A944">
        <v>3933</v>
      </c>
      <c r="B944">
        <v>11944</v>
      </c>
      <c r="C944" t="str">
        <f t="shared" si="42"/>
        <v xml:space="preserve">Pier 7 Foods Import GmbH  </v>
      </c>
      <c r="D944" t="s">
        <v>8164</v>
      </c>
      <c r="E944" s="5">
        <v>82194</v>
      </c>
      <c r="F944" t="s">
        <v>16878</v>
      </c>
      <c r="G944" t="s">
        <v>17324</v>
      </c>
      <c r="H944" t="s">
        <v>8165</v>
      </c>
      <c r="I944" t="s">
        <v>17387</v>
      </c>
      <c r="J944" t="s">
        <v>8166</v>
      </c>
      <c r="K944" t="s">
        <v>17387</v>
      </c>
      <c r="M944" t="s">
        <v>8169</v>
      </c>
      <c r="N944" t="s">
        <v>8170</v>
      </c>
      <c r="O944">
        <f t="shared" si="43"/>
        <v>1</v>
      </c>
      <c r="P944">
        <v>0</v>
      </c>
      <c r="Q944">
        <v>0</v>
      </c>
      <c r="R944" s="4">
        <v>0</v>
      </c>
      <c r="S944" t="s">
        <v>8172</v>
      </c>
      <c r="T944" s="1">
        <f t="shared" ca="1" si="44"/>
        <v>42211</v>
      </c>
      <c r="U944" s="1">
        <f t="shared" ca="1" si="44"/>
        <v>42211</v>
      </c>
      <c r="V944" t="s">
        <v>17387</v>
      </c>
      <c r="AB944" t="s">
        <v>8162</v>
      </c>
      <c r="AC944" t="s">
        <v>8163</v>
      </c>
      <c r="AF944" t="s">
        <v>8167</v>
      </c>
      <c r="AG944" t="s">
        <v>8168</v>
      </c>
      <c r="AL944" t="s">
        <v>32</v>
      </c>
      <c r="AM944" t="s">
        <v>32</v>
      </c>
      <c r="AO944">
        <v>0</v>
      </c>
      <c r="AP944">
        <v>8</v>
      </c>
      <c r="AQ944">
        <v>4200</v>
      </c>
      <c r="AR944" s="1">
        <v>42063</v>
      </c>
      <c r="AS944">
        <v>0</v>
      </c>
      <c r="AT944" t="s">
        <v>8171</v>
      </c>
      <c r="AU944" t="s">
        <v>32</v>
      </c>
    </row>
    <row r="945" spans="1:47" x14ac:dyDescent="0.25">
      <c r="A945">
        <v>3934</v>
      </c>
      <c r="B945">
        <v>10907</v>
      </c>
      <c r="C945" t="str">
        <f t="shared" si="42"/>
        <v xml:space="preserve">Catering-Service München  </v>
      </c>
      <c r="D945" t="s">
        <v>8175</v>
      </c>
      <c r="E945" s="5">
        <v>82205</v>
      </c>
      <c r="F945" t="s">
        <v>16879</v>
      </c>
      <c r="G945" t="s">
        <v>17324</v>
      </c>
      <c r="H945" t="s">
        <v>8176</v>
      </c>
      <c r="I945" t="s">
        <v>17387</v>
      </c>
      <c r="J945" t="s">
        <v>8177</v>
      </c>
      <c r="K945" t="s">
        <v>17387</v>
      </c>
      <c r="O945">
        <f t="shared" si="43"/>
        <v>1</v>
      </c>
      <c r="P945">
        <v>0</v>
      </c>
      <c r="Q945">
        <v>0</v>
      </c>
      <c r="R945" s="4">
        <v>0</v>
      </c>
      <c r="T945" s="1">
        <f t="shared" ca="1" si="44"/>
        <v>42211</v>
      </c>
      <c r="U945" s="1">
        <f t="shared" ca="1" si="44"/>
        <v>42211</v>
      </c>
      <c r="V945" t="s">
        <v>17387</v>
      </c>
      <c r="AB945" t="s">
        <v>8173</v>
      </c>
      <c r="AC945" t="s">
        <v>8174</v>
      </c>
      <c r="AF945" t="s">
        <v>8178</v>
      </c>
      <c r="AL945" t="s">
        <v>32</v>
      </c>
      <c r="AO945">
        <v>0</v>
      </c>
      <c r="AP945">
        <v>1</v>
      </c>
      <c r="AQ945">
        <v>1341</v>
      </c>
      <c r="AR945" s="1">
        <v>36354</v>
      </c>
      <c r="AS945">
        <v>0</v>
      </c>
      <c r="AT945" t="s">
        <v>8179</v>
      </c>
      <c r="AU945" t="s">
        <v>32</v>
      </c>
    </row>
    <row r="946" spans="1:47" x14ac:dyDescent="0.25">
      <c r="A946">
        <v>3935</v>
      </c>
      <c r="B946">
        <v>11063</v>
      </c>
      <c r="C946" t="str">
        <f t="shared" si="42"/>
        <v xml:space="preserve">Uwe Lutze GmbH  </v>
      </c>
      <c r="D946" t="s">
        <v>8182</v>
      </c>
      <c r="E946" s="5">
        <v>82205</v>
      </c>
      <c r="F946" t="s">
        <v>16879</v>
      </c>
      <c r="G946" t="s">
        <v>17324</v>
      </c>
      <c r="H946" t="s">
        <v>8183</v>
      </c>
      <c r="I946" t="s">
        <v>17387</v>
      </c>
      <c r="J946" t="s">
        <v>8184</v>
      </c>
      <c r="K946" t="s">
        <v>17387</v>
      </c>
      <c r="O946">
        <f t="shared" si="43"/>
        <v>1</v>
      </c>
      <c r="P946">
        <v>0</v>
      </c>
      <c r="Q946">
        <v>0</v>
      </c>
      <c r="R946" s="4">
        <v>0</v>
      </c>
      <c r="T946" s="1">
        <f t="shared" ca="1" si="44"/>
        <v>42211</v>
      </c>
      <c r="U946" s="1">
        <f t="shared" ca="1" si="44"/>
        <v>42211</v>
      </c>
      <c r="V946" t="s">
        <v>17387</v>
      </c>
      <c r="AB946" t="s">
        <v>8180</v>
      </c>
      <c r="AC946" t="s">
        <v>8181</v>
      </c>
      <c r="AL946" t="s">
        <v>32</v>
      </c>
      <c r="AO946">
        <v>0</v>
      </c>
      <c r="AP946">
        <v>0</v>
      </c>
      <c r="AQ946">
        <v>0</v>
      </c>
      <c r="AR946" t="s">
        <v>33</v>
      </c>
      <c r="AS946">
        <v>0</v>
      </c>
      <c r="AT946" t="s">
        <v>8185</v>
      </c>
      <c r="AU946" t="s">
        <v>32</v>
      </c>
    </row>
    <row r="947" spans="1:47" x14ac:dyDescent="0.25">
      <c r="A947">
        <v>3936</v>
      </c>
      <c r="B947">
        <v>11221</v>
      </c>
      <c r="C947" t="str">
        <f t="shared" si="42"/>
        <v xml:space="preserve">Frisch Spedition GmbH  </v>
      </c>
      <c r="D947" t="s">
        <v>8188</v>
      </c>
      <c r="E947" s="5">
        <v>82205</v>
      </c>
      <c r="F947" t="s">
        <v>16879</v>
      </c>
      <c r="G947" t="s">
        <v>17324</v>
      </c>
      <c r="H947" t="s">
        <v>8189</v>
      </c>
      <c r="I947" t="s">
        <v>17387</v>
      </c>
      <c r="J947" t="s">
        <v>8190</v>
      </c>
      <c r="K947" t="s">
        <v>17387</v>
      </c>
      <c r="O947">
        <f t="shared" si="43"/>
        <v>1</v>
      </c>
      <c r="P947">
        <v>0</v>
      </c>
      <c r="Q947">
        <v>0</v>
      </c>
      <c r="R947" s="4">
        <v>0</v>
      </c>
      <c r="T947" s="1">
        <f t="shared" ca="1" si="44"/>
        <v>42211</v>
      </c>
      <c r="U947" s="1">
        <f t="shared" ca="1" si="44"/>
        <v>42211</v>
      </c>
      <c r="V947" t="s">
        <v>17387</v>
      </c>
      <c r="AB947" t="s">
        <v>8186</v>
      </c>
      <c r="AC947" t="s">
        <v>8187</v>
      </c>
      <c r="AL947" t="s">
        <v>32</v>
      </c>
      <c r="AO947">
        <v>0</v>
      </c>
      <c r="AP947">
        <v>1</v>
      </c>
      <c r="AQ947">
        <v>1262</v>
      </c>
      <c r="AR947" s="1">
        <v>38197</v>
      </c>
      <c r="AS947">
        <v>0</v>
      </c>
      <c r="AT947" t="s">
        <v>8191</v>
      </c>
      <c r="AU947" t="s">
        <v>32</v>
      </c>
    </row>
    <row r="948" spans="1:47" x14ac:dyDescent="0.25">
      <c r="A948">
        <v>3937</v>
      </c>
      <c r="B948">
        <v>11273</v>
      </c>
      <c r="C948" t="str">
        <f t="shared" si="42"/>
        <v xml:space="preserve">Karl Kürnsteiner Fahrzeug-Lackierermeister </v>
      </c>
      <c r="D948" t="s">
        <v>8195</v>
      </c>
      <c r="E948" s="5">
        <v>82205</v>
      </c>
      <c r="F948" t="s">
        <v>16879</v>
      </c>
      <c r="G948" t="s">
        <v>17324</v>
      </c>
      <c r="H948" t="s">
        <v>8196</v>
      </c>
      <c r="I948" t="s">
        <v>17387</v>
      </c>
      <c r="K948" t="s">
        <v>17387</v>
      </c>
      <c r="O948">
        <f t="shared" si="43"/>
        <v>1</v>
      </c>
      <c r="P948">
        <v>0</v>
      </c>
      <c r="Q948">
        <v>0</v>
      </c>
      <c r="R948" s="4">
        <v>0</v>
      </c>
      <c r="T948" s="1">
        <f t="shared" ca="1" si="44"/>
        <v>42211</v>
      </c>
      <c r="U948" s="1">
        <f t="shared" ca="1" si="44"/>
        <v>42211</v>
      </c>
      <c r="V948" t="s">
        <v>17387</v>
      </c>
      <c r="AB948" t="s">
        <v>8192</v>
      </c>
      <c r="AC948" t="s">
        <v>8193</v>
      </c>
      <c r="AD948" t="s">
        <v>8194</v>
      </c>
      <c r="AL948" t="s">
        <v>32</v>
      </c>
      <c r="AO948">
        <v>0</v>
      </c>
      <c r="AP948">
        <v>0</v>
      </c>
      <c r="AQ948">
        <v>950</v>
      </c>
      <c r="AR948" t="s">
        <v>33</v>
      </c>
      <c r="AS948">
        <v>0</v>
      </c>
      <c r="AT948" t="s">
        <v>8197</v>
      </c>
      <c r="AU948" t="s">
        <v>32</v>
      </c>
    </row>
    <row r="949" spans="1:47" x14ac:dyDescent="0.25">
      <c r="A949">
        <v>3938</v>
      </c>
      <c r="B949">
        <v>11551</v>
      </c>
      <c r="C949" t="str">
        <f t="shared" si="42"/>
        <v>Bäckerei Konditorei Nikolaus Reis GmbH &amp; Co. KG</v>
      </c>
      <c r="D949" t="s">
        <v>8200</v>
      </c>
      <c r="E949" s="5">
        <v>82205</v>
      </c>
      <c r="F949" t="s">
        <v>16879</v>
      </c>
      <c r="G949" t="s">
        <v>17324</v>
      </c>
      <c r="H949" t="s">
        <v>8201</v>
      </c>
      <c r="I949" t="s">
        <v>17387</v>
      </c>
      <c r="J949" t="s">
        <v>8202</v>
      </c>
      <c r="K949" t="s">
        <v>17387</v>
      </c>
      <c r="O949">
        <f t="shared" si="43"/>
        <v>1</v>
      </c>
      <c r="P949">
        <v>0</v>
      </c>
      <c r="Q949">
        <v>0</v>
      </c>
      <c r="R949" s="4">
        <v>0</v>
      </c>
      <c r="S949" t="s">
        <v>8208</v>
      </c>
      <c r="T949" s="1">
        <f t="shared" ca="1" si="44"/>
        <v>42211</v>
      </c>
      <c r="U949" s="1">
        <f t="shared" ca="1" si="44"/>
        <v>42211</v>
      </c>
      <c r="V949" t="s">
        <v>17387</v>
      </c>
      <c r="W949" t="s">
        <v>8205</v>
      </c>
      <c r="X949">
        <v>11509</v>
      </c>
      <c r="Y949" t="s">
        <v>8206</v>
      </c>
      <c r="AB949" t="s">
        <v>8198</v>
      </c>
      <c r="AC949" t="s">
        <v>7717</v>
      </c>
      <c r="AD949" t="s">
        <v>8199</v>
      </c>
      <c r="AE949" t="s">
        <v>233</v>
      </c>
      <c r="AF949" t="s">
        <v>6436</v>
      </c>
      <c r="AG949" t="s">
        <v>8203</v>
      </c>
      <c r="AK949" t="s">
        <v>8204</v>
      </c>
      <c r="AL949" t="s">
        <v>32</v>
      </c>
      <c r="AM949" t="s">
        <v>32</v>
      </c>
      <c r="AO949">
        <v>1</v>
      </c>
      <c r="AP949">
        <v>10</v>
      </c>
      <c r="AQ949">
        <v>14370</v>
      </c>
      <c r="AR949" s="1">
        <v>41559</v>
      </c>
      <c r="AS949">
        <v>0</v>
      </c>
      <c r="AT949" t="s">
        <v>8207</v>
      </c>
      <c r="AU949" t="s">
        <v>32</v>
      </c>
    </row>
    <row r="950" spans="1:47" x14ac:dyDescent="0.25">
      <c r="A950">
        <v>3939</v>
      </c>
      <c r="B950">
        <v>11661</v>
      </c>
      <c r="C950" t="str">
        <f t="shared" si="42"/>
        <v xml:space="preserve">BRUNO SKOKANITSCH Tiefbau </v>
      </c>
      <c r="D950" t="s">
        <v>8212</v>
      </c>
      <c r="E950" s="5">
        <v>82205</v>
      </c>
      <c r="F950" t="s">
        <v>16879</v>
      </c>
      <c r="G950" t="s">
        <v>17324</v>
      </c>
      <c r="H950" t="s">
        <v>8213</v>
      </c>
      <c r="I950" t="s">
        <v>17387</v>
      </c>
      <c r="J950" t="s">
        <v>8214</v>
      </c>
      <c r="K950" t="s">
        <v>17387</v>
      </c>
      <c r="L950" t="s">
        <v>8215</v>
      </c>
      <c r="O950">
        <f t="shared" si="43"/>
        <v>1</v>
      </c>
      <c r="P950">
        <v>0</v>
      </c>
      <c r="Q950">
        <v>0</v>
      </c>
      <c r="R950" s="4">
        <v>0</v>
      </c>
      <c r="S950" t="s">
        <v>8217</v>
      </c>
      <c r="T950" s="1">
        <f t="shared" ca="1" si="44"/>
        <v>42211</v>
      </c>
      <c r="U950" s="1">
        <f t="shared" ca="1" si="44"/>
        <v>42211</v>
      </c>
      <c r="V950" t="s">
        <v>17387</v>
      </c>
      <c r="W950" t="s">
        <v>8205</v>
      </c>
      <c r="X950">
        <v>32654</v>
      </c>
      <c r="Y950" t="s">
        <v>8206</v>
      </c>
      <c r="AB950" t="s">
        <v>8209</v>
      </c>
      <c r="AC950" t="s">
        <v>8210</v>
      </c>
      <c r="AD950" t="s">
        <v>8211</v>
      </c>
      <c r="AL950" t="s">
        <v>32</v>
      </c>
      <c r="AO950">
        <v>0</v>
      </c>
      <c r="AP950">
        <v>0</v>
      </c>
      <c r="AQ950">
        <v>12980</v>
      </c>
      <c r="AR950" t="s">
        <v>33</v>
      </c>
      <c r="AS950">
        <v>0</v>
      </c>
      <c r="AT950" t="s">
        <v>8216</v>
      </c>
      <c r="AU950" t="s">
        <v>32</v>
      </c>
    </row>
    <row r="951" spans="1:47" x14ac:dyDescent="0.25">
      <c r="A951">
        <v>3940</v>
      </c>
      <c r="B951">
        <v>11694</v>
      </c>
      <c r="C951" t="str">
        <f t="shared" si="42"/>
        <v xml:space="preserve">E. Roth GmbH Metallbau und Systeme </v>
      </c>
      <c r="D951" t="s">
        <v>8221</v>
      </c>
      <c r="E951" s="5">
        <v>82205</v>
      </c>
      <c r="F951" t="s">
        <v>16879</v>
      </c>
      <c r="G951" t="s">
        <v>17324</v>
      </c>
      <c r="H951" t="s">
        <v>8222</v>
      </c>
      <c r="I951" t="s">
        <v>17387</v>
      </c>
      <c r="J951" t="s">
        <v>8223</v>
      </c>
      <c r="K951" t="s">
        <v>17387</v>
      </c>
      <c r="O951">
        <f t="shared" si="43"/>
        <v>1</v>
      </c>
      <c r="P951">
        <v>0</v>
      </c>
      <c r="Q951">
        <v>0</v>
      </c>
      <c r="R951" s="4">
        <v>0</v>
      </c>
      <c r="S951" t="s">
        <v>8228</v>
      </c>
      <c r="T951" s="1">
        <f t="shared" ca="1" si="44"/>
        <v>42211</v>
      </c>
      <c r="U951" s="1">
        <f t="shared" ca="1" si="44"/>
        <v>42211</v>
      </c>
      <c r="V951" t="s">
        <v>17387</v>
      </c>
      <c r="AB951" t="s">
        <v>8218</v>
      </c>
      <c r="AC951" t="s">
        <v>8219</v>
      </c>
      <c r="AD951" t="s">
        <v>8220</v>
      </c>
      <c r="AF951" t="s">
        <v>8224</v>
      </c>
      <c r="AG951" t="s">
        <v>8225</v>
      </c>
      <c r="AK951" t="s">
        <v>8226</v>
      </c>
      <c r="AL951" t="s">
        <v>32</v>
      </c>
      <c r="AO951">
        <v>1</v>
      </c>
      <c r="AP951">
        <v>48</v>
      </c>
      <c r="AQ951">
        <v>12039</v>
      </c>
      <c r="AR951" s="1">
        <v>41820</v>
      </c>
      <c r="AS951">
        <v>20</v>
      </c>
      <c r="AT951" t="s">
        <v>8227</v>
      </c>
      <c r="AU951" t="s">
        <v>32</v>
      </c>
    </row>
    <row r="952" spans="1:47" x14ac:dyDescent="0.25">
      <c r="A952">
        <v>3941</v>
      </c>
      <c r="B952">
        <v>11894</v>
      </c>
      <c r="C952" t="str">
        <f t="shared" si="42"/>
        <v xml:space="preserve">Andreas Ottl Kipperbetrieb </v>
      </c>
      <c r="D952" t="s">
        <v>8232</v>
      </c>
      <c r="E952" s="5">
        <v>82205</v>
      </c>
      <c r="F952" t="s">
        <v>16879</v>
      </c>
      <c r="G952" t="s">
        <v>17324</v>
      </c>
      <c r="I952" t="s">
        <v>17387</v>
      </c>
      <c r="K952" t="s">
        <v>17387</v>
      </c>
      <c r="O952">
        <f t="shared" si="43"/>
        <v>1</v>
      </c>
      <c r="P952">
        <v>0</v>
      </c>
      <c r="Q952">
        <v>0</v>
      </c>
      <c r="R952" s="4">
        <v>0</v>
      </c>
      <c r="T952" s="1">
        <f t="shared" ca="1" si="44"/>
        <v>42211</v>
      </c>
      <c r="U952" s="1">
        <f t="shared" ca="1" si="44"/>
        <v>42211</v>
      </c>
      <c r="V952" t="s">
        <v>17387</v>
      </c>
      <c r="AB952" t="s">
        <v>8229</v>
      </c>
      <c r="AC952" t="s">
        <v>8230</v>
      </c>
      <c r="AD952" t="s">
        <v>8231</v>
      </c>
      <c r="AL952" t="s">
        <v>32</v>
      </c>
      <c r="AO952">
        <v>1</v>
      </c>
      <c r="AP952">
        <v>7</v>
      </c>
      <c r="AQ952">
        <v>784</v>
      </c>
      <c r="AR952" s="1">
        <v>42035</v>
      </c>
      <c r="AS952">
        <v>0</v>
      </c>
      <c r="AT952" t="s">
        <v>8233</v>
      </c>
      <c r="AU952" t="s">
        <v>32</v>
      </c>
    </row>
    <row r="953" spans="1:47" x14ac:dyDescent="0.25">
      <c r="A953">
        <v>3942</v>
      </c>
      <c r="B953">
        <v>11389</v>
      </c>
      <c r="C953" t="str">
        <f t="shared" si="42"/>
        <v xml:space="preserve">bofrost Vertriebs LXXV GmbH &amp; Co. KG </v>
      </c>
      <c r="D953" t="s">
        <v>8236</v>
      </c>
      <c r="E953" s="5">
        <v>82211</v>
      </c>
      <c r="F953" t="s">
        <v>16880</v>
      </c>
      <c r="G953" t="s">
        <v>17324</v>
      </c>
      <c r="H953" t="s">
        <v>8237</v>
      </c>
      <c r="I953" t="s">
        <v>17387</v>
      </c>
      <c r="J953" t="s">
        <v>8238</v>
      </c>
      <c r="K953" t="s">
        <v>17387</v>
      </c>
      <c r="O953">
        <f t="shared" si="43"/>
        <v>1</v>
      </c>
      <c r="P953">
        <v>0</v>
      </c>
      <c r="Q953">
        <v>0</v>
      </c>
      <c r="R953" s="4">
        <v>0</v>
      </c>
      <c r="T953" s="1">
        <f t="shared" ca="1" si="44"/>
        <v>42211</v>
      </c>
      <c r="U953" s="1">
        <f t="shared" ca="1" si="44"/>
        <v>42211</v>
      </c>
      <c r="V953" t="s">
        <v>17387</v>
      </c>
      <c r="AB953" t="s">
        <v>8234</v>
      </c>
      <c r="AC953" t="s">
        <v>8235</v>
      </c>
      <c r="AD953" t="s">
        <v>233</v>
      </c>
      <c r="AF953" t="s">
        <v>8239</v>
      </c>
      <c r="AL953" t="s">
        <v>32</v>
      </c>
      <c r="AO953">
        <v>0</v>
      </c>
      <c r="AP953">
        <v>0</v>
      </c>
      <c r="AQ953">
        <v>1680</v>
      </c>
      <c r="AR953" t="s">
        <v>33</v>
      </c>
      <c r="AS953">
        <v>0</v>
      </c>
      <c r="AT953" t="s">
        <v>8240</v>
      </c>
      <c r="AU953" t="s">
        <v>32</v>
      </c>
    </row>
    <row r="954" spans="1:47" x14ac:dyDescent="0.25">
      <c r="A954">
        <v>3943</v>
      </c>
      <c r="B954">
        <v>11467</v>
      </c>
      <c r="C954" t="str">
        <f t="shared" si="42"/>
        <v xml:space="preserve">Energy Systems Evgeny Vasiliev </v>
      </c>
      <c r="D954" t="s">
        <v>8244</v>
      </c>
      <c r="E954" s="5">
        <v>82211</v>
      </c>
      <c r="F954" t="s">
        <v>16880</v>
      </c>
      <c r="G954" t="s">
        <v>17324</v>
      </c>
      <c r="H954" t="s">
        <v>8245</v>
      </c>
      <c r="I954" t="s">
        <v>17387</v>
      </c>
      <c r="J954" t="s">
        <v>8245</v>
      </c>
      <c r="K954" t="s">
        <v>17387</v>
      </c>
      <c r="O954">
        <f t="shared" si="43"/>
        <v>1</v>
      </c>
      <c r="P954">
        <v>0</v>
      </c>
      <c r="Q954">
        <v>0</v>
      </c>
      <c r="R954" s="4">
        <v>0</v>
      </c>
      <c r="T954" s="1">
        <f t="shared" ca="1" si="44"/>
        <v>42211</v>
      </c>
      <c r="U954" s="1">
        <f t="shared" ca="1" si="44"/>
        <v>42211</v>
      </c>
      <c r="V954" t="s">
        <v>17387</v>
      </c>
      <c r="AB954" t="s">
        <v>8241</v>
      </c>
      <c r="AC954" t="s">
        <v>8242</v>
      </c>
      <c r="AD954" t="s">
        <v>8243</v>
      </c>
      <c r="AF954" t="s">
        <v>8246</v>
      </c>
      <c r="AG954" t="s">
        <v>8247</v>
      </c>
      <c r="AL954" t="s">
        <v>32</v>
      </c>
      <c r="AO954">
        <v>0</v>
      </c>
      <c r="AP954">
        <v>0</v>
      </c>
      <c r="AQ954">
        <v>0</v>
      </c>
      <c r="AR954" t="s">
        <v>33</v>
      </c>
      <c r="AS954">
        <v>0</v>
      </c>
      <c r="AT954" t="s">
        <v>8248</v>
      </c>
      <c r="AU954" t="s">
        <v>32</v>
      </c>
    </row>
    <row r="955" spans="1:47" x14ac:dyDescent="0.25">
      <c r="A955">
        <v>3944</v>
      </c>
      <c r="B955">
        <v>11629</v>
      </c>
      <c r="C955" t="str">
        <f t="shared" si="42"/>
        <v xml:space="preserve">INMATEC GaseTechnologie GmbH &amp; Co. KG </v>
      </c>
      <c r="D955" t="s">
        <v>8251</v>
      </c>
      <c r="E955" s="5">
        <v>82211</v>
      </c>
      <c r="F955" t="s">
        <v>16880</v>
      </c>
      <c r="G955" t="s">
        <v>17324</v>
      </c>
      <c r="H955" t="s">
        <v>8252</v>
      </c>
      <c r="I955" t="s">
        <v>17387</v>
      </c>
      <c r="K955" t="s">
        <v>17387</v>
      </c>
      <c r="O955">
        <f t="shared" si="43"/>
        <v>1</v>
      </c>
      <c r="P955">
        <v>0</v>
      </c>
      <c r="Q955">
        <v>0</v>
      </c>
      <c r="R955" s="4">
        <v>0</v>
      </c>
      <c r="S955" t="s">
        <v>8257</v>
      </c>
      <c r="T955" s="1">
        <f t="shared" ca="1" si="44"/>
        <v>42211</v>
      </c>
      <c r="U955" s="1">
        <f t="shared" ca="1" si="44"/>
        <v>42211</v>
      </c>
      <c r="V955" t="s">
        <v>17387</v>
      </c>
      <c r="AB955" t="s">
        <v>8249</v>
      </c>
      <c r="AC955" t="s">
        <v>8250</v>
      </c>
      <c r="AD955" t="s">
        <v>233</v>
      </c>
      <c r="AF955" t="s">
        <v>8253</v>
      </c>
      <c r="AG955" t="s">
        <v>8254</v>
      </c>
      <c r="AH955" t="s">
        <v>8255</v>
      </c>
      <c r="AL955" t="s">
        <v>32</v>
      </c>
      <c r="AO955">
        <v>0</v>
      </c>
      <c r="AP955">
        <v>0</v>
      </c>
      <c r="AQ955">
        <v>2396</v>
      </c>
      <c r="AR955" t="s">
        <v>33</v>
      </c>
      <c r="AS955">
        <v>0</v>
      </c>
      <c r="AT955" t="s">
        <v>8256</v>
      </c>
      <c r="AU955" t="s">
        <v>32</v>
      </c>
    </row>
    <row r="956" spans="1:47" x14ac:dyDescent="0.25">
      <c r="A956">
        <v>3945</v>
      </c>
      <c r="B956">
        <v>11018</v>
      </c>
      <c r="C956" t="str">
        <f t="shared" si="42"/>
        <v xml:space="preserve">Deutsche DOKA Schalungstechnik GmbH </v>
      </c>
      <c r="D956" t="s">
        <v>8261</v>
      </c>
      <c r="E956" s="5">
        <v>82215</v>
      </c>
      <c r="F956" t="s">
        <v>16881</v>
      </c>
      <c r="G956" t="s">
        <v>17324</v>
      </c>
      <c r="H956" t="s">
        <v>8262</v>
      </c>
      <c r="I956" t="s">
        <v>17387</v>
      </c>
      <c r="J956" t="s">
        <v>8263</v>
      </c>
      <c r="K956" t="s">
        <v>17387</v>
      </c>
      <c r="O956">
        <f t="shared" si="43"/>
        <v>1</v>
      </c>
      <c r="P956">
        <v>0</v>
      </c>
      <c r="Q956">
        <v>0</v>
      </c>
      <c r="R956" s="4">
        <v>0</v>
      </c>
      <c r="T956" s="1">
        <f t="shared" ca="1" si="44"/>
        <v>42211</v>
      </c>
      <c r="U956" s="1">
        <f t="shared" ca="1" si="44"/>
        <v>42211</v>
      </c>
      <c r="V956" t="s">
        <v>17387</v>
      </c>
      <c r="AB956" t="s">
        <v>8258</v>
      </c>
      <c r="AC956" t="s">
        <v>8259</v>
      </c>
      <c r="AD956" t="s">
        <v>8260</v>
      </c>
      <c r="AF956" t="s">
        <v>8264</v>
      </c>
      <c r="AL956" t="s">
        <v>32</v>
      </c>
      <c r="AO956">
        <v>0</v>
      </c>
      <c r="AP956">
        <v>1</v>
      </c>
      <c r="AQ956">
        <v>552</v>
      </c>
      <c r="AR956" s="1">
        <v>36975</v>
      </c>
      <c r="AS956">
        <v>0</v>
      </c>
      <c r="AT956" t="s">
        <v>8265</v>
      </c>
      <c r="AU956" t="s">
        <v>32</v>
      </c>
    </row>
    <row r="957" spans="1:47" x14ac:dyDescent="0.25">
      <c r="A957">
        <v>3946</v>
      </c>
      <c r="B957">
        <v>10525</v>
      </c>
      <c r="C957" t="str">
        <f t="shared" si="42"/>
        <v xml:space="preserve">BlbK Konietschke  </v>
      </c>
      <c r="D957" t="s">
        <v>8268</v>
      </c>
      <c r="E957" s="5">
        <v>82216</v>
      </c>
      <c r="F957" t="s">
        <v>16882</v>
      </c>
      <c r="G957" t="s">
        <v>17324</v>
      </c>
      <c r="H957" t="s">
        <v>8269</v>
      </c>
      <c r="I957" t="s">
        <v>17387</v>
      </c>
      <c r="J957" t="s">
        <v>8270</v>
      </c>
      <c r="K957" t="s">
        <v>17387</v>
      </c>
      <c r="L957" t="s">
        <v>8271</v>
      </c>
      <c r="O957">
        <f t="shared" si="43"/>
        <v>1</v>
      </c>
      <c r="P957">
        <v>0</v>
      </c>
      <c r="Q957">
        <v>0</v>
      </c>
      <c r="R957" s="4">
        <v>0</v>
      </c>
      <c r="T957" s="1">
        <f t="shared" ca="1" si="44"/>
        <v>42211</v>
      </c>
      <c r="U957" s="1">
        <f t="shared" ca="1" si="44"/>
        <v>42211</v>
      </c>
      <c r="V957" t="s">
        <v>17387</v>
      </c>
      <c r="AB957" t="s">
        <v>8266</v>
      </c>
      <c r="AC957" t="s">
        <v>8267</v>
      </c>
      <c r="AF957" t="s">
        <v>6272</v>
      </c>
      <c r="AG957" t="s">
        <v>6275</v>
      </c>
      <c r="AL957" t="s">
        <v>32</v>
      </c>
      <c r="AO957">
        <v>0</v>
      </c>
      <c r="AP957">
        <v>0</v>
      </c>
      <c r="AQ957">
        <v>1325</v>
      </c>
      <c r="AR957" t="s">
        <v>33</v>
      </c>
      <c r="AS957">
        <v>0</v>
      </c>
      <c r="AT957" t="s">
        <v>8272</v>
      </c>
      <c r="AU957" t="s">
        <v>32</v>
      </c>
    </row>
    <row r="958" spans="1:47" x14ac:dyDescent="0.25">
      <c r="A958">
        <v>3947</v>
      </c>
      <c r="B958">
        <v>10877</v>
      </c>
      <c r="C958" t="str">
        <f t="shared" si="42"/>
        <v xml:space="preserve">F+S Kälte- und Klimatechnik GmbH </v>
      </c>
      <c r="D958" t="s">
        <v>8276</v>
      </c>
      <c r="E958" s="5">
        <v>82216</v>
      </c>
      <c r="F958" t="s">
        <v>16882</v>
      </c>
      <c r="G958" t="s">
        <v>17324</v>
      </c>
      <c r="H958" t="s">
        <v>8277</v>
      </c>
      <c r="I958" t="s">
        <v>17387</v>
      </c>
      <c r="J958" t="s">
        <v>8278</v>
      </c>
      <c r="K958" t="s">
        <v>17387</v>
      </c>
      <c r="M958" t="s">
        <v>8280</v>
      </c>
      <c r="N958" t="s">
        <v>8281</v>
      </c>
      <c r="O958">
        <f t="shared" si="43"/>
        <v>1</v>
      </c>
      <c r="P958">
        <v>0</v>
      </c>
      <c r="Q958">
        <v>0</v>
      </c>
      <c r="R958" s="4">
        <v>0</v>
      </c>
      <c r="T958" s="1">
        <f t="shared" ca="1" si="44"/>
        <v>42211</v>
      </c>
      <c r="U958" s="1">
        <f t="shared" ca="1" si="44"/>
        <v>42211</v>
      </c>
      <c r="V958" t="s">
        <v>17387</v>
      </c>
      <c r="AB958" t="s">
        <v>8273</v>
      </c>
      <c r="AC958" t="s">
        <v>8274</v>
      </c>
      <c r="AD958" t="s">
        <v>8275</v>
      </c>
      <c r="AF958" t="s">
        <v>8279</v>
      </c>
      <c r="AL958" t="s">
        <v>32</v>
      </c>
      <c r="AM958" t="s">
        <v>32</v>
      </c>
      <c r="AO958">
        <v>1</v>
      </c>
      <c r="AP958">
        <v>0</v>
      </c>
      <c r="AQ958">
        <v>2633</v>
      </c>
      <c r="AR958" t="s">
        <v>33</v>
      </c>
      <c r="AS958">
        <v>0</v>
      </c>
      <c r="AT958" t="s">
        <v>8282</v>
      </c>
      <c r="AU958" t="s">
        <v>32</v>
      </c>
    </row>
    <row r="959" spans="1:47" x14ac:dyDescent="0.25">
      <c r="A959">
        <v>3948</v>
      </c>
      <c r="B959">
        <v>10651</v>
      </c>
      <c r="C959" t="str">
        <f t="shared" si="42"/>
        <v>ELWA-ELEKTROWÄRME-MÜNCHEN A. Hilpoltsteiner GmbH &amp; Co. KG</v>
      </c>
      <c r="D959" t="s">
        <v>8286</v>
      </c>
      <c r="E959" s="5">
        <v>82216</v>
      </c>
      <c r="F959" t="s">
        <v>16881</v>
      </c>
      <c r="G959" t="s">
        <v>17324</v>
      </c>
      <c r="H959" t="s">
        <v>8287</v>
      </c>
      <c r="I959" t="s">
        <v>17387</v>
      </c>
      <c r="J959" t="s">
        <v>8288</v>
      </c>
      <c r="K959" t="s">
        <v>17387</v>
      </c>
      <c r="L959" t="s">
        <v>8289</v>
      </c>
      <c r="M959" s="2"/>
      <c r="N959" s="2"/>
      <c r="O959">
        <f t="shared" si="43"/>
        <v>1</v>
      </c>
      <c r="P959">
        <v>0</v>
      </c>
      <c r="Q959">
        <v>0</v>
      </c>
      <c r="R959" s="4">
        <v>0</v>
      </c>
      <c r="S959" t="s">
        <v>8293</v>
      </c>
      <c r="T959" s="1">
        <f t="shared" ca="1" si="44"/>
        <v>42211</v>
      </c>
      <c r="U959" s="1">
        <f t="shared" ca="1" si="44"/>
        <v>42211</v>
      </c>
      <c r="V959" t="s">
        <v>17387</v>
      </c>
      <c r="W959" t="s">
        <v>3844</v>
      </c>
      <c r="X959" s="2">
        <v>38168662</v>
      </c>
      <c r="Y959" t="s">
        <v>3845</v>
      </c>
      <c r="AB959" t="s">
        <v>8283</v>
      </c>
      <c r="AC959" t="s">
        <v>8284</v>
      </c>
      <c r="AD959" t="s">
        <v>8285</v>
      </c>
      <c r="AE959" t="s">
        <v>233</v>
      </c>
      <c r="AF959" t="s">
        <v>8290</v>
      </c>
      <c r="AI959" t="s">
        <v>8291</v>
      </c>
      <c r="AL959" t="s">
        <v>32</v>
      </c>
      <c r="AM959" t="s">
        <v>32</v>
      </c>
      <c r="AO959">
        <v>0</v>
      </c>
      <c r="AP959">
        <v>10</v>
      </c>
      <c r="AQ959">
        <v>4856</v>
      </c>
      <c r="AR959" s="1">
        <v>39844</v>
      </c>
      <c r="AS959">
        <v>0</v>
      </c>
      <c r="AT959" t="s">
        <v>8292</v>
      </c>
      <c r="AU959" t="s">
        <v>32</v>
      </c>
    </row>
    <row r="960" spans="1:47" x14ac:dyDescent="0.25">
      <c r="A960">
        <v>3949</v>
      </c>
      <c r="B960">
        <v>11024</v>
      </c>
      <c r="C960" t="str">
        <f t="shared" si="42"/>
        <v xml:space="preserve">Tyrolit GmbH  </v>
      </c>
      <c r="D960" t="s">
        <v>8296</v>
      </c>
      <c r="E960" s="5">
        <v>82216</v>
      </c>
      <c r="F960" t="s">
        <v>16881</v>
      </c>
      <c r="G960" t="s">
        <v>17324</v>
      </c>
      <c r="H960" t="s">
        <v>8297</v>
      </c>
      <c r="I960" t="s">
        <v>17387</v>
      </c>
      <c r="J960" t="s">
        <v>8298</v>
      </c>
      <c r="K960" t="s">
        <v>17387</v>
      </c>
      <c r="O960">
        <f t="shared" si="43"/>
        <v>1</v>
      </c>
      <c r="P960">
        <v>0</v>
      </c>
      <c r="Q960">
        <v>0</v>
      </c>
      <c r="R960" s="4">
        <v>0</v>
      </c>
      <c r="T960" s="1">
        <f t="shared" ca="1" si="44"/>
        <v>42211</v>
      </c>
      <c r="U960" s="1">
        <f t="shared" ca="1" si="44"/>
        <v>42211</v>
      </c>
      <c r="V960" t="s">
        <v>17387</v>
      </c>
      <c r="AB960" t="s">
        <v>8294</v>
      </c>
      <c r="AC960" t="s">
        <v>8295</v>
      </c>
      <c r="AF960" t="s">
        <v>8299</v>
      </c>
      <c r="AG960" t="s">
        <v>8300</v>
      </c>
      <c r="AL960" t="s">
        <v>32</v>
      </c>
      <c r="AO960">
        <v>0</v>
      </c>
      <c r="AP960">
        <v>1</v>
      </c>
      <c r="AQ960">
        <v>844</v>
      </c>
      <c r="AR960" s="1">
        <v>37009</v>
      </c>
      <c r="AS960">
        <v>0</v>
      </c>
      <c r="AT960" t="s">
        <v>8301</v>
      </c>
      <c r="AU960" t="s">
        <v>32</v>
      </c>
    </row>
    <row r="961" spans="1:47" x14ac:dyDescent="0.25">
      <c r="A961">
        <v>3950</v>
      </c>
      <c r="B961">
        <v>11078</v>
      </c>
      <c r="C961" t="str">
        <f t="shared" si="42"/>
        <v xml:space="preserve">Matthias Bschorr  </v>
      </c>
      <c r="D961" t="s">
        <v>8304</v>
      </c>
      <c r="E961" s="5">
        <v>82216</v>
      </c>
      <c r="F961" t="s">
        <v>16881</v>
      </c>
      <c r="G961" t="s">
        <v>17324</v>
      </c>
      <c r="I961" t="s">
        <v>17387</v>
      </c>
      <c r="K961" t="s">
        <v>17387</v>
      </c>
      <c r="O961">
        <f t="shared" si="43"/>
        <v>1</v>
      </c>
      <c r="P961">
        <v>0</v>
      </c>
      <c r="Q961">
        <v>0</v>
      </c>
      <c r="R961" s="4">
        <v>0</v>
      </c>
      <c r="T961" s="1">
        <f t="shared" ca="1" si="44"/>
        <v>42211</v>
      </c>
      <c r="U961" s="1">
        <f t="shared" ca="1" si="44"/>
        <v>42211</v>
      </c>
      <c r="V961" t="s">
        <v>17387</v>
      </c>
      <c r="AB961" t="s">
        <v>8302</v>
      </c>
      <c r="AC961" t="s">
        <v>8303</v>
      </c>
      <c r="AL961" t="s">
        <v>32</v>
      </c>
      <c r="AO961">
        <v>0</v>
      </c>
      <c r="AP961">
        <v>0</v>
      </c>
      <c r="AQ961">
        <v>1958</v>
      </c>
      <c r="AR961" t="s">
        <v>33</v>
      </c>
      <c r="AS961">
        <v>0</v>
      </c>
      <c r="AT961" t="s">
        <v>8305</v>
      </c>
      <c r="AU961" t="s">
        <v>32</v>
      </c>
    </row>
    <row r="962" spans="1:47" x14ac:dyDescent="0.25">
      <c r="A962">
        <v>3951</v>
      </c>
      <c r="B962">
        <v>11153</v>
      </c>
      <c r="C962" t="str">
        <f t="shared" ref="C962:C1025" si="45">CONCATENATE(AC962," ",AD962," ",AE962)</f>
        <v xml:space="preserve">ENACO Energieanlagen- und Kommunikationstechn. GmbH </v>
      </c>
      <c r="D962" t="s">
        <v>8309</v>
      </c>
      <c r="E962" s="5">
        <v>82216</v>
      </c>
      <c r="F962" t="s">
        <v>16881</v>
      </c>
      <c r="G962" t="s">
        <v>17324</v>
      </c>
      <c r="H962" t="s">
        <v>8310</v>
      </c>
      <c r="I962" t="s">
        <v>17387</v>
      </c>
      <c r="K962" t="s">
        <v>17387</v>
      </c>
      <c r="M962" t="s">
        <v>8314</v>
      </c>
      <c r="N962" t="s">
        <v>3523</v>
      </c>
      <c r="O962">
        <f t="shared" ref="O962:O1025" si="46">IF(AU962="J",1,0)</f>
        <v>1</v>
      </c>
      <c r="P962">
        <v>0</v>
      </c>
      <c r="Q962">
        <v>0</v>
      </c>
      <c r="R962" s="4">
        <v>0</v>
      </c>
      <c r="S962" t="s">
        <v>8316</v>
      </c>
      <c r="T962" s="1">
        <f t="shared" ca="1" si="44"/>
        <v>42211</v>
      </c>
      <c r="U962" s="1">
        <f t="shared" ca="1" si="44"/>
        <v>42211</v>
      </c>
      <c r="V962" t="s">
        <v>17387</v>
      </c>
      <c r="AB962" t="s">
        <v>8306</v>
      </c>
      <c r="AC962" t="s">
        <v>8307</v>
      </c>
      <c r="AD962" t="s">
        <v>8308</v>
      </c>
      <c r="AF962" t="s">
        <v>8311</v>
      </c>
      <c r="AG962" t="s">
        <v>8312</v>
      </c>
      <c r="AH962" t="s">
        <v>8313</v>
      </c>
      <c r="AL962" t="s">
        <v>32</v>
      </c>
      <c r="AM962" t="s">
        <v>32</v>
      </c>
      <c r="AO962">
        <v>0</v>
      </c>
      <c r="AP962">
        <v>5</v>
      </c>
      <c r="AQ962">
        <v>2976</v>
      </c>
      <c r="AR962" s="1">
        <v>41802</v>
      </c>
      <c r="AS962">
        <v>0</v>
      </c>
      <c r="AT962" t="s">
        <v>8315</v>
      </c>
      <c r="AU962" t="s">
        <v>32</v>
      </c>
    </row>
    <row r="963" spans="1:47" x14ac:dyDescent="0.25">
      <c r="A963">
        <v>3952</v>
      </c>
      <c r="B963">
        <v>11286</v>
      </c>
      <c r="C963" t="str">
        <f t="shared" si="45"/>
        <v xml:space="preserve">Gemeinde Maisach  </v>
      </c>
      <c r="D963" t="s">
        <v>8319</v>
      </c>
      <c r="E963" s="5">
        <v>82216</v>
      </c>
      <c r="F963" t="s">
        <v>16881</v>
      </c>
      <c r="G963" t="s">
        <v>17324</v>
      </c>
      <c r="I963" t="s">
        <v>17387</v>
      </c>
      <c r="K963" t="s">
        <v>17387</v>
      </c>
      <c r="O963">
        <f t="shared" si="46"/>
        <v>1</v>
      </c>
      <c r="P963">
        <v>0</v>
      </c>
      <c r="Q963">
        <v>0</v>
      </c>
      <c r="R963" s="4">
        <v>0</v>
      </c>
      <c r="T963" s="1">
        <f t="shared" ca="1" si="44"/>
        <v>42211</v>
      </c>
      <c r="U963" s="1">
        <f t="shared" ca="1" si="44"/>
        <v>42211</v>
      </c>
      <c r="V963" t="s">
        <v>17387</v>
      </c>
      <c r="AB963" t="s">
        <v>8317</v>
      </c>
      <c r="AC963" t="s">
        <v>8318</v>
      </c>
      <c r="AL963" t="s">
        <v>32</v>
      </c>
      <c r="AO963">
        <v>0</v>
      </c>
      <c r="AP963">
        <v>0</v>
      </c>
      <c r="AQ963">
        <v>0</v>
      </c>
      <c r="AR963" t="s">
        <v>33</v>
      </c>
      <c r="AS963">
        <v>0</v>
      </c>
      <c r="AT963" t="s">
        <v>8320</v>
      </c>
      <c r="AU963" t="s">
        <v>32</v>
      </c>
    </row>
    <row r="964" spans="1:47" x14ac:dyDescent="0.25">
      <c r="A964">
        <v>3953</v>
      </c>
      <c r="B964">
        <v>11310</v>
      </c>
      <c r="C964" t="str">
        <f t="shared" si="45"/>
        <v xml:space="preserve">Lehner Renovierungen  </v>
      </c>
      <c r="D964" t="s">
        <v>8323</v>
      </c>
      <c r="E964" s="5">
        <v>82216</v>
      </c>
      <c r="F964" t="s">
        <v>16881</v>
      </c>
      <c r="G964" t="s">
        <v>17324</v>
      </c>
      <c r="H964" t="s">
        <v>8324</v>
      </c>
      <c r="I964" t="s">
        <v>17387</v>
      </c>
      <c r="K964" t="s">
        <v>17387</v>
      </c>
      <c r="O964">
        <f t="shared" si="46"/>
        <v>1</v>
      </c>
      <c r="P964">
        <v>0</v>
      </c>
      <c r="Q964">
        <v>0</v>
      </c>
      <c r="R964" s="4">
        <v>0</v>
      </c>
      <c r="T964" s="1">
        <f t="shared" ref="T964:U995" ca="1" si="47">TODAY()</f>
        <v>42211</v>
      </c>
      <c r="U964" s="1">
        <f t="shared" ca="1" si="47"/>
        <v>42211</v>
      </c>
      <c r="V964" t="s">
        <v>17387</v>
      </c>
      <c r="AB964" t="s">
        <v>8321</v>
      </c>
      <c r="AC964" t="s">
        <v>8322</v>
      </c>
      <c r="AF964" t="s">
        <v>8325</v>
      </c>
      <c r="AG964" t="s">
        <v>8326</v>
      </c>
      <c r="AL964" t="s">
        <v>32</v>
      </c>
      <c r="AO964">
        <v>0</v>
      </c>
      <c r="AP964">
        <v>0</v>
      </c>
      <c r="AQ964">
        <v>0</v>
      </c>
      <c r="AR964" t="s">
        <v>33</v>
      </c>
      <c r="AS964">
        <v>0</v>
      </c>
      <c r="AT964" t="s">
        <v>8327</v>
      </c>
      <c r="AU964" t="s">
        <v>32</v>
      </c>
    </row>
    <row r="965" spans="1:47" x14ac:dyDescent="0.25">
      <c r="A965">
        <v>3954</v>
      </c>
      <c r="B965">
        <v>10320</v>
      </c>
      <c r="C965" t="str">
        <f t="shared" si="45"/>
        <v xml:space="preserve">Gabriel Valo Gartengestaltung </v>
      </c>
      <c r="D965" t="s">
        <v>8331</v>
      </c>
      <c r="E965" s="5">
        <v>82223</v>
      </c>
      <c r="F965" t="s">
        <v>16883</v>
      </c>
      <c r="G965" t="s">
        <v>17324</v>
      </c>
      <c r="H965" t="s">
        <v>8332</v>
      </c>
      <c r="I965" t="s">
        <v>17387</v>
      </c>
      <c r="J965" t="s">
        <v>8333</v>
      </c>
      <c r="K965" t="s">
        <v>17387</v>
      </c>
      <c r="O965">
        <f t="shared" si="46"/>
        <v>1</v>
      </c>
      <c r="P965">
        <v>0</v>
      </c>
      <c r="Q965">
        <v>0</v>
      </c>
      <c r="R965" s="4">
        <v>0</v>
      </c>
      <c r="T965" s="1">
        <f t="shared" ca="1" si="47"/>
        <v>42211</v>
      </c>
      <c r="U965" s="1">
        <f t="shared" ca="1" si="47"/>
        <v>42211</v>
      </c>
      <c r="V965" t="s">
        <v>17387</v>
      </c>
      <c r="AB965" t="s">
        <v>8328</v>
      </c>
      <c r="AC965" t="s">
        <v>8329</v>
      </c>
      <c r="AD965" t="s">
        <v>8330</v>
      </c>
      <c r="AG965" t="s">
        <v>8334</v>
      </c>
      <c r="AO965">
        <v>0</v>
      </c>
      <c r="AP965">
        <v>1</v>
      </c>
      <c r="AQ965">
        <v>7511</v>
      </c>
      <c r="AR965" s="1">
        <v>39478</v>
      </c>
      <c r="AS965">
        <v>0</v>
      </c>
      <c r="AT965" t="s">
        <v>8335</v>
      </c>
      <c r="AU965" t="s">
        <v>32</v>
      </c>
    </row>
    <row r="966" spans="1:47" x14ac:dyDescent="0.25">
      <c r="A966">
        <v>3955</v>
      </c>
      <c r="B966">
        <v>11022</v>
      </c>
      <c r="C966" t="str">
        <f t="shared" si="45"/>
        <v xml:space="preserve">Hartig Rainer Kälteanlagenbau </v>
      </c>
      <c r="D966" t="s">
        <v>8339</v>
      </c>
      <c r="E966" s="5">
        <v>82223</v>
      </c>
      <c r="F966" t="s">
        <v>16883</v>
      </c>
      <c r="G966" t="s">
        <v>17324</v>
      </c>
      <c r="H966" t="s">
        <v>8340</v>
      </c>
      <c r="I966" t="s">
        <v>17387</v>
      </c>
      <c r="J966" t="s">
        <v>8341</v>
      </c>
      <c r="K966" t="s">
        <v>17387</v>
      </c>
      <c r="L966" t="s">
        <v>8342</v>
      </c>
      <c r="O966">
        <f t="shared" si="46"/>
        <v>1</v>
      </c>
      <c r="P966">
        <v>0</v>
      </c>
      <c r="Q966">
        <v>0</v>
      </c>
      <c r="R966" s="4">
        <v>0</v>
      </c>
      <c r="T966" s="1">
        <f t="shared" ca="1" si="47"/>
        <v>42211</v>
      </c>
      <c r="U966" s="1">
        <f t="shared" ca="1" si="47"/>
        <v>42211</v>
      </c>
      <c r="V966" t="s">
        <v>17387</v>
      </c>
      <c r="AB966" t="s">
        <v>8336</v>
      </c>
      <c r="AC966" t="s">
        <v>8337</v>
      </c>
      <c r="AD966" t="s">
        <v>8338</v>
      </c>
      <c r="AF966" t="s">
        <v>8343</v>
      </c>
      <c r="AG966" t="s">
        <v>8344</v>
      </c>
      <c r="AL966" t="s">
        <v>32</v>
      </c>
      <c r="AO966">
        <v>1</v>
      </c>
      <c r="AP966">
        <v>0</v>
      </c>
      <c r="AQ966">
        <v>2939</v>
      </c>
      <c r="AR966" t="s">
        <v>33</v>
      </c>
      <c r="AS966">
        <v>0</v>
      </c>
      <c r="AT966" t="s">
        <v>8345</v>
      </c>
      <c r="AU966" t="s">
        <v>32</v>
      </c>
    </row>
    <row r="967" spans="1:47" x14ac:dyDescent="0.25">
      <c r="A967">
        <v>3956</v>
      </c>
      <c r="B967">
        <v>11162</v>
      </c>
      <c r="C967" t="str">
        <f t="shared" si="45"/>
        <v xml:space="preserve">LIG  Industrie- und Gewerbebau GmbH </v>
      </c>
      <c r="D967" t="s">
        <v>8349</v>
      </c>
      <c r="E967" s="5">
        <v>82223</v>
      </c>
      <c r="F967" t="s">
        <v>16883</v>
      </c>
      <c r="G967" t="s">
        <v>17324</v>
      </c>
      <c r="H967" t="s">
        <v>8350</v>
      </c>
      <c r="I967" t="s">
        <v>17387</v>
      </c>
      <c r="J967" t="s">
        <v>8351</v>
      </c>
      <c r="K967" t="s">
        <v>17387</v>
      </c>
      <c r="O967">
        <f t="shared" si="46"/>
        <v>1</v>
      </c>
      <c r="P967">
        <v>0</v>
      </c>
      <c r="Q967">
        <v>0</v>
      </c>
      <c r="R967" s="4">
        <v>0</v>
      </c>
      <c r="T967" s="1">
        <f t="shared" ca="1" si="47"/>
        <v>42211</v>
      </c>
      <c r="U967" s="1">
        <f t="shared" ca="1" si="47"/>
        <v>42211</v>
      </c>
      <c r="V967" t="s">
        <v>17387</v>
      </c>
      <c r="AB967" t="s">
        <v>8346</v>
      </c>
      <c r="AC967" t="s">
        <v>8347</v>
      </c>
      <c r="AD967" t="s">
        <v>8348</v>
      </c>
      <c r="AF967" t="s">
        <v>8352</v>
      </c>
      <c r="AL967" t="s">
        <v>32</v>
      </c>
      <c r="AO967">
        <v>0</v>
      </c>
      <c r="AP967">
        <v>10</v>
      </c>
      <c r="AQ967">
        <v>1253</v>
      </c>
      <c r="AR967" s="1">
        <v>37925</v>
      </c>
      <c r="AS967">
        <v>0</v>
      </c>
      <c r="AT967" t="s">
        <v>8353</v>
      </c>
      <c r="AU967" t="s">
        <v>32</v>
      </c>
    </row>
    <row r="968" spans="1:47" x14ac:dyDescent="0.25">
      <c r="A968">
        <v>3957</v>
      </c>
      <c r="B968">
        <v>11008</v>
      </c>
      <c r="C968" t="str">
        <f t="shared" si="45"/>
        <v xml:space="preserve">Gaststätte Hazienda  </v>
      </c>
      <c r="D968" t="s">
        <v>8356</v>
      </c>
      <c r="E968" s="5">
        <v>82229</v>
      </c>
      <c r="F968" t="s">
        <v>16884</v>
      </c>
      <c r="G968" t="s">
        <v>17324</v>
      </c>
      <c r="H968" t="s">
        <v>8357</v>
      </c>
      <c r="I968" t="s">
        <v>17387</v>
      </c>
      <c r="J968" t="s">
        <v>8358</v>
      </c>
      <c r="K968" t="s">
        <v>17387</v>
      </c>
      <c r="O968">
        <f t="shared" si="46"/>
        <v>1</v>
      </c>
      <c r="P968">
        <v>0</v>
      </c>
      <c r="Q968">
        <v>0</v>
      </c>
      <c r="R968" s="4">
        <v>0</v>
      </c>
      <c r="T968" s="1">
        <f t="shared" ca="1" si="47"/>
        <v>42211</v>
      </c>
      <c r="U968" s="1">
        <f t="shared" ca="1" si="47"/>
        <v>42211</v>
      </c>
      <c r="V968" t="s">
        <v>17387</v>
      </c>
      <c r="AB968" t="s">
        <v>8354</v>
      </c>
      <c r="AC968" t="s">
        <v>8355</v>
      </c>
      <c r="AF968" t="s">
        <v>8359</v>
      </c>
      <c r="AG968" t="s">
        <v>8360</v>
      </c>
      <c r="AL968" t="s">
        <v>32</v>
      </c>
      <c r="AO968">
        <v>0</v>
      </c>
      <c r="AP968">
        <v>4</v>
      </c>
      <c r="AQ968">
        <v>2154</v>
      </c>
      <c r="AR968" s="1">
        <v>37484</v>
      </c>
      <c r="AS968">
        <v>0</v>
      </c>
      <c r="AT968" t="s">
        <v>8361</v>
      </c>
      <c r="AU968" t="s">
        <v>32</v>
      </c>
    </row>
    <row r="969" spans="1:47" x14ac:dyDescent="0.25">
      <c r="A969">
        <v>3958</v>
      </c>
      <c r="B969">
        <v>11955</v>
      </c>
      <c r="C969" t="str">
        <f t="shared" si="45"/>
        <v xml:space="preserve">Il Kiosko am Pilsensee Franca &amp; Gene </v>
      </c>
      <c r="D969" t="s">
        <v>8365</v>
      </c>
      <c r="E969" s="5">
        <v>82229</v>
      </c>
      <c r="F969" t="s">
        <v>16884</v>
      </c>
      <c r="G969" t="s">
        <v>17324</v>
      </c>
      <c r="I969" t="s">
        <v>17387</v>
      </c>
      <c r="K969" t="s">
        <v>17387</v>
      </c>
      <c r="M969" t="s">
        <v>8369</v>
      </c>
      <c r="N969" t="s">
        <v>7917</v>
      </c>
      <c r="O969">
        <f t="shared" si="46"/>
        <v>1</v>
      </c>
      <c r="P969">
        <v>0</v>
      </c>
      <c r="Q969">
        <v>0</v>
      </c>
      <c r="R969" s="4">
        <v>0</v>
      </c>
      <c r="T969" s="1">
        <f t="shared" ca="1" si="47"/>
        <v>42211</v>
      </c>
      <c r="U969" s="1">
        <f t="shared" ca="1" si="47"/>
        <v>42211</v>
      </c>
      <c r="V969" t="s">
        <v>17387</v>
      </c>
      <c r="AB969" t="s">
        <v>8362</v>
      </c>
      <c r="AC969" t="s">
        <v>8363</v>
      </c>
      <c r="AD969" t="s">
        <v>8364</v>
      </c>
      <c r="AF969" t="s">
        <v>8366</v>
      </c>
      <c r="AG969" t="s">
        <v>8367</v>
      </c>
      <c r="AK969" t="s">
        <v>8368</v>
      </c>
      <c r="AL969" t="s">
        <v>32</v>
      </c>
      <c r="AM969" t="s">
        <v>32</v>
      </c>
      <c r="AO969">
        <v>0</v>
      </c>
      <c r="AP969">
        <v>1</v>
      </c>
      <c r="AQ969">
        <v>510</v>
      </c>
      <c r="AR969" s="1">
        <v>42185</v>
      </c>
      <c r="AS969">
        <v>0</v>
      </c>
      <c r="AT969" t="s">
        <v>8370</v>
      </c>
      <c r="AU969" t="s">
        <v>32</v>
      </c>
    </row>
    <row r="970" spans="1:47" x14ac:dyDescent="0.25">
      <c r="A970">
        <v>3959</v>
      </c>
      <c r="B970">
        <v>11345</v>
      </c>
      <c r="C970" t="str">
        <f t="shared" si="45"/>
        <v xml:space="preserve">RUAG Aerospace Deutschland GmbH </v>
      </c>
      <c r="D970" t="s">
        <v>1036</v>
      </c>
      <c r="E970" s="5">
        <v>82231</v>
      </c>
      <c r="F970" t="s">
        <v>16885</v>
      </c>
      <c r="G970" t="s">
        <v>17324</v>
      </c>
      <c r="H970" t="s">
        <v>8373</v>
      </c>
      <c r="I970" t="s">
        <v>17387</v>
      </c>
      <c r="J970" t="s">
        <v>8374</v>
      </c>
      <c r="K970" t="s">
        <v>17387</v>
      </c>
      <c r="O970">
        <f t="shared" si="46"/>
        <v>1</v>
      </c>
      <c r="P970">
        <v>0</v>
      </c>
      <c r="Q970">
        <v>0</v>
      </c>
      <c r="R970" s="4">
        <v>0</v>
      </c>
      <c r="T970" s="1">
        <f t="shared" ca="1" si="47"/>
        <v>42211</v>
      </c>
      <c r="U970" s="1">
        <f t="shared" ca="1" si="47"/>
        <v>42211</v>
      </c>
      <c r="V970" t="s">
        <v>17387</v>
      </c>
      <c r="AB970" t="s">
        <v>8371</v>
      </c>
      <c r="AC970" t="s">
        <v>8372</v>
      </c>
      <c r="AD970" t="s">
        <v>863</v>
      </c>
      <c r="AF970" t="s">
        <v>8375</v>
      </c>
      <c r="AI970" t="s">
        <v>8376</v>
      </c>
      <c r="AJ970" t="s">
        <v>8377</v>
      </c>
      <c r="AL970" t="s">
        <v>32</v>
      </c>
      <c r="AO970">
        <v>0</v>
      </c>
      <c r="AP970">
        <v>6</v>
      </c>
      <c r="AQ970">
        <v>5700</v>
      </c>
      <c r="AR970" s="1">
        <v>38942</v>
      </c>
      <c r="AS970">
        <v>0</v>
      </c>
      <c r="AT970" t="s">
        <v>8378</v>
      </c>
      <c r="AU970" t="s">
        <v>32</v>
      </c>
    </row>
    <row r="971" spans="1:47" x14ac:dyDescent="0.25">
      <c r="A971">
        <v>3960</v>
      </c>
      <c r="B971">
        <v>10071</v>
      </c>
      <c r="C971" t="str">
        <f t="shared" si="45"/>
        <v xml:space="preserve">Gebrüder Klarwein GmbH  </v>
      </c>
      <c r="D971" t="s">
        <v>8381</v>
      </c>
      <c r="E971" s="5">
        <v>82234</v>
      </c>
      <c r="F971" t="s">
        <v>16886</v>
      </c>
      <c r="G971" t="s">
        <v>17324</v>
      </c>
      <c r="H971" t="s">
        <v>8382</v>
      </c>
      <c r="I971" t="s">
        <v>17387</v>
      </c>
      <c r="J971" t="s">
        <v>8383</v>
      </c>
      <c r="K971" t="s">
        <v>17387</v>
      </c>
      <c r="L971" t="s">
        <v>8384</v>
      </c>
      <c r="O971">
        <f t="shared" si="46"/>
        <v>1</v>
      </c>
      <c r="P971">
        <v>0</v>
      </c>
      <c r="Q971">
        <v>0</v>
      </c>
      <c r="R971" s="4">
        <v>0</v>
      </c>
      <c r="S971" t="s">
        <v>8389</v>
      </c>
      <c r="T971" s="1">
        <f t="shared" ca="1" si="47"/>
        <v>42211</v>
      </c>
      <c r="U971" s="1">
        <f t="shared" ca="1" si="47"/>
        <v>42211</v>
      </c>
      <c r="V971" t="s">
        <v>17387</v>
      </c>
      <c r="AB971" t="s">
        <v>8379</v>
      </c>
      <c r="AC971" t="s">
        <v>8380</v>
      </c>
      <c r="AF971" t="s">
        <v>8385</v>
      </c>
      <c r="AG971" t="s">
        <v>8386</v>
      </c>
      <c r="AJ971" t="s">
        <v>8387</v>
      </c>
      <c r="AN971" t="s">
        <v>32</v>
      </c>
      <c r="AO971">
        <v>2</v>
      </c>
      <c r="AP971">
        <v>18</v>
      </c>
      <c r="AQ971">
        <v>29564</v>
      </c>
      <c r="AR971" s="1">
        <v>41943</v>
      </c>
      <c r="AS971">
        <v>6</v>
      </c>
      <c r="AT971" t="s">
        <v>8388</v>
      </c>
      <c r="AU971" t="s">
        <v>32</v>
      </c>
    </row>
    <row r="972" spans="1:47" x14ac:dyDescent="0.25">
      <c r="A972">
        <v>3961</v>
      </c>
      <c r="B972">
        <v>11176</v>
      </c>
      <c r="C972" t="str">
        <f t="shared" si="45"/>
        <v>Emerson Process- Management Manufacturing GmbH &amp; Co. OHG</v>
      </c>
      <c r="D972" t="s">
        <v>8394</v>
      </c>
      <c r="E972" s="5">
        <v>82234</v>
      </c>
      <c r="F972" t="s">
        <v>16887</v>
      </c>
      <c r="G972" t="s">
        <v>17324</v>
      </c>
      <c r="H972" t="s">
        <v>8395</v>
      </c>
      <c r="I972" t="s">
        <v>17387</v>
      </c>
      <c r="K972" t="s">
        <v>17387</v>
      </c>
      <c r="O972">
        <f t="shared" si="46"/>
        <v>1</v>
      </c>
      <c r="P972">
        <v>0</v>
      </c>
      <c r="Q972">
        <v>0</v>
      </c>
      <c r="R972" s="4">
        <v>0</v>
      </c>
      <c r="T972" s="1">
        <f t="shared" ca="1" si="47"/>
        <v>42211</v>
      </c>
      <c r="U972" s="1">
        <f t="shared" ca="1" si="47"/>
        <v>42211</v>
      </c>
      <c r="V972" t="s">
        <v>17387</v>
      </c>
      <c r="AB972" t="s">
        <v>8390</v>
      </c>
      <c r="AC972" t="s">
        <v>8391</v>
      </c>
      <c r="AD972" t="s">
        <v>8392</v>
      </c>
      <c r="AE972" t="s">
        <v>8393</v>
      </c>
      <c r="AF972" t="s">
        <v>8396</v>
      </c>
      <c r="AG972" t="s">
        <v>8397</v>
      </c>
      <c r="AH972" t="s">
        <v>8398</v>
      </c>
      <c r="AJ972" t="s">
        <v>8399</v>
      </c>
      <c r="AL972" t="s">
        <v>32</v>
      </c>
      <c r="AO972">
        <v>0</v>
      </c>
      <c r="AP972">
        <v>0</v>
      </c>
      <c r="AQ972">
        <v>4120</v>
      </c>
      <c r="AR972" t="s">
        <v>33</v>
      </c>
      <c r="AS972">
        <v>0</v>
      </c>
      <c r="AT972" t="s">
        <v>8400</v>
      </c>
      <c r="AU972" t="s">
        <v>32</v>
      </c>
    </row>
    <row r="973" spans="1:47" x14ac:dyDescent="0.25">
      <c r="A973">
        <v>3962</v>
      </c>
      <c r="B973">
        <v>11131</v>
      </c>
      <c r="C973" t="str">
        <f t="shared" si="45"/>
        <v xml:space="preserve">Augustiner am Wörthsee  </v>
      </c>
      <c r="D973" t="s">
        <v>8403</v>
      </c>
      <c r="E973" s="5">
        <v>82237</v>
      </c>
      <c r="F973" t="s">
        <v>16888</v>
      </c>
      <c r="G973" t="s">
        <v>17324</v>
      </c>
      <c r="I973" t="s">
        <v>17387</v>
      </c>
      <c r="K973" t="s">
        <v>17387</v>
      </c>
      <c r="L973" t="s">
        <v>8404</v>
      </c>
      <c r="O973">
        <f t="shared" si="46"/>
        <v>1</v>
      </c>
      <c r="P973">
        <v>0</v>
      </c>
      <c r="Q973">
        <v>0</v>
      </c>
      <c r="R973" s="4">
        <v>0</v>
      </c>
      <c r="T973" s="1">
        <f t="shared" ca="1" si="47"/>
        <v>42211</v>
      </c>
      <c r="U973" s="1">
        <f t="shared" ca="1" si="47"/>
        <v>42211</v>
      </c>
      <c r="V973" t="s">
        <v>17387</v>
      </c>
      <c r="AB973" t="s">
        <v>8401</v>
      </c>
      <c r="AC973" t="s">
        <v>8402</v>
      </c>
      <c r="AF973" t="s">
        <v>8405</v>
      </c>
      <c r="AG973" t="s">
        <v>8406</v>
      </c>
      <c r="AL973" t="s">
        <v>32</v>
      </c>
      <c r="AO973">
        <v>1</v>
      </c>
      <c r="AP973">
        <v>13</v>
      </c>
      <c r="AQ973">
        <v>1235</v>
      </c>
      <c r="AR973" s="1">
        <v>42185</v>
      </c>
      <c r="AS973">
        <v>8</v>
      </c>
      <c r="AT973" t="s">
        <v>8407</v>
      </c>
      <c r="AU973" t="s">
        <v>32</v>
      </c>
    </row>
    <row r="974" spans="1:47" x14ac:dyDescent="0.25">
      <c r="A974">
        <v>3963</v>
      </c>
      <c r="B974">
        <v>11237</v>
      </c>
      <c r="C974" t="str">
        <f t="shared" si="45"/>
        <v xml:space="preserve">Segler Verein Wörthsee e.V. </v>
      </c>
      <c r="D974" t="s">
        <v>8411</v>
      </c>
      <c r="E974" s="5">
        <v>82237</v>
      </c>
      <c r="F974" t="s">
        <v>16888</v>
      </c>
      <c r="G974" t="s">
        <v>17324</v>
      </c>
      <c r="H974" t="s">
        <v>8412</v>
      </c>
      <c r="I974" t="s">
        <v>17387</v>
      </c>
      <c r="K974" t="s">
        <v>17387</v>
      </c>
      <c r="O974">
        <f t="shared" si="46"/>
        <v>1</v>
      </c>
      <c r="P974">
        <v>0</v>
      </c>
      <c r="Q974">
        <v>0</v>
      </c>
      <c r="R974" s="4">
        <v>0</v>
      </c>
      <c r="T974" s="1">
        <f t="shared" ca="1" si="47"/>
        <v>42211</v>
      </c>
      <c r="U974" s="1">
        <f t="shared" ca="1" si="47"/>
        <v>42211</v>
      </c>
      <c r="V974" t="s">
        <v>17387</v>
      </c>
      <c r="AB974" t="s">
        <v>8408</v>
      </c>
      <c r="AC974" t="s">
        <v>8409</v>
      </c>
      <c r="AD974" t="s">
        <v>8410</v>
      </c>
      <c r="AF974" t="s">
        <v>8413</v>
      </c>
      <c r="AG974" t="s">
        <v>8414</v>
      </c>
      <c r="AH974" t="s">
        <v>8414</v>
      </c>
      <c r="AL974" t="s">
        <v>32</v>
      </c>
      <c r="AO974">
        <v>0</v>
      </c>
      <c r="AP974">
        <v>1</v>
      </c>
      <c r="AQ974">
        <v>858</v>
      </c>
      <c r="AR974" s="1">
        <v>38281</v>
      </c>
      <c r="AS974">
        <v>5</v>
      </c>
      <c r="AT974" t="s">
        <v>8415</v>
      </c>
      <c r="AU974" t="s">
        <v>32</v>
      </c>
    </row>
    <row r="975" spans="1:47" x14ac:dyDescent="0.25">
      <c r="A975">
        <v>3964</v>
      </c>
      <c r="B975">
        <v>10234</v>
      </c>
      <c r="C975" t="str">
        <f t="shared" si="45"/>
        <v xml:space="preserve">Ottl Abbruch &amp; Rückbau GmbH </v>
      </c>
      <c r="D975" t="s">
        <v>8419</v>
      </c>
      <c r="E975" s="5">
        <v>82239</v>
      </c>
      <c r="F975" t="s">
        <v>16889</v>
      </c>
      <c r="G975" t="s">
        <v>17324</v>
      </c>
      <c r="H975" t="s">
        <v>8420</v>
      </c>
      <c r="I975" t="s">
        <v>17387</v>
      </c>
      <c r="J975" t="s">
        <v>8421</v>
      </c>
      <c r="K975" t="s">
        <v>17387</v>
      </c>
      <c r="L975" t="s">
        <v>8422</v>
      </c>
      <c r="O975">
        <f t="shared" si="46"/>
        <v>1</v>
      </c>
      <c r="P975">
        <v>0</v>
      </c>
      <c r="Q975">
        <v>0</v>
      </c>
      <c r="R975" s="4">
        <v>30</v>
      </c>
      <c r="S975" t="s">
        <v>8428</v>
      </c>
      <c r="T975" s="1">
        <f t="shared" ca="1" si="47"/>
        <v>42211</v>
      </c>
      <c r="U975" s="1">
        <f t="shared" ca="1" si="47"/>
        <v>42211</v>
      </c>
      <c r="V975" t="s">
        <v>17387</v>
      </c>
      <c r="X975">
        <v>2209245</v>
      </c>
      <c r="Y975" t="s">
        <v>8426</v>
      </c>
      <c r="AB975" t="s">
        <v>8416</v>
      </c>
      <c r="AC975" t="s">
        <v>8417</v>
      </c>
      <c r="AD975" t="s">
        <v>8418</v>
      </c>
      <c r="AF975" t="s">
        <v>8423</v>
      </c>
      <c r="AG975" t="s">
        <v>8424</v>
      </c>
      <c r="AI975" t="s">
        <v>8425</v>
      </c>
      <c r="AL975" t="s">
        <v>32</v>
      </c>
      <c r="AN975" t="s">
        <v>32</v>
      </c>
      <c r="AO975">
        <v>6</v>
      </c>
      <c r="AP975">
        <v>257</v>
      </c>
      <c r="AQ975">
        <v>74329</v>
      </c>
      <c r="AR975" s="1">
        <v>42185</v>
      </c>
      <c r="AS975">
        <v>15</v>
      </c>
      <c r="AT975" t="s">
        <v>8427</v>
      </c>
      <c r="AU975" t="s">
        <v>32</v>
      </c>
    </row>
    <row r="976" spans="1:47" x14ac:dyDescent="0.25">
      <c r="A976">
        <v>3965</v>
      </c>
      <c r="B976">
        <v>11158</v>
      </c>
      <c r="C976" t="str">
        <f t="shared" si="45"/>
        <v xml:space="preserve">Vilgertshofer GmbH  </v>
      </c>
      <c r="D976" t="s">
        <v>8431</v>
      </c>
      <c r="E976" s="5">
        <v>82239</v>
      </c>
      <c r="F976" t="s">
        <v>16889</v>
      </c>
      <c r="G976" t="s">
        <v>17324</v>
      </c>
      <c r="H976" t="s">
        <v>8432</v>
      </c>
      <c r="I976" t="s">
        <v>17387</v>
      </c>
      <c r="J976" t="s">
        <v>8433</v>
      </c>
      <c r="K976" t="s">
        <v>17387</v>
      </c>
      <c r="O976">
        <f t="shared" si="46"/>
        <v>1</v>
      </c>
      <c r="P976">
        <v>0</v>
      </c>
      <c r="Q976">
        <v>0</v>
      </c>
      <c r="R976" s="4">
        <v>0</v>
      </c>
      <c r="T976" s="1">
        <f t="shared" ca="1" si="47"/>
        <v>42211</v>
      </c>
      <c r="U976" s="1">
        <f t="shared" ca="1" si="47"/>
        <v>42211</v>
      </c>
      <c r="V976" t="s">
        <v>17387</v>
      </c>
      <c r="AB976" t="s">
        <v>8429</v>
      </c>
      <c r="AC976" t="s">
        <v>8430</v>
      </c>
      <c r="AF976" t="s">
        <v>8434</v>
      </c>
      <c r="AG976" t="s">
        <v>8435</v>
      </c>
      <c r="AL976" t="s">
        <v>32</v>
      </c>
      <c r="AO976">
        <v>0</v>
      </c>
      <c r="AP976">
        <v>119</v>
      </c>
      <c r="AQ976">
        <v>22316</v>
      </c>
      <c r="AR976" s="1">
        <v>39294</v>
      </c>
      <c r="AS976">
        <v>0</v>
      </c>
      <c r="AT976" t="s">
        <v>8436</v>
      </c>
      <c r="AU976" t="s">
        <v>32</v>
      </c>
    </row>
    <row r="977" spans="1:47" x14ac:dyDescent="0.25">
      <c r="A977">
        <v>3966</v>
      </c>
      <c r="B977">
        <v>11542</v>
      </c>
      <c r="C977" t="str">
        <f t="shared" si="45"/>
        <v xml:space="preserve">Fritz Rupert Moll KG  </v>
      </c>
      <c r="D977" t="s">
        <v>8439</v>
      </c>
      <c r="E977" s="5">
        <v>82239</v>
      </c>
      <c r="F977" t="s">
        <v>16889</v>
      </c>
      <c r="G977" t="s">
        <v>17324</v>
      </c>
      <c r="H977" t="s">
        <v>8440</v>
      </c>
      <c r="I977" t="s">
        <v>17387</v>
      </c>
      <c r="J977" t="s">
        <v>8441</v>
      </c>
      <c r="K977" t="s">
        <v>17387</v>
      </c>
      <c r="O977">
        <f t="shared" si="46"/>
        <v>1</v>
      </c>
      <c r="P977">
        <v>0</v>
      </c>
      <c r="Q977">
        <v>0</v>
      </c>
      <c r="R977" s="4">
        <v>0</v>
      </c>
      <c r="T977" s="1">
        <f t="shared" ca="1" si="47"/>
        <v>42211</v>
      </c>
      <c r="U977" s="1">
        <f t="shared" ca="1" si="47"/>
        <v>42211</v>
      </c>
      <c r="V977" t="s">
        <v>17387</v>
      </c>
      <c r="AB977" t="s">
        <v>8437</v>
      </c>
      <c r="AC977" t="s">
        <v>8438</v>
      </c>
      <c r="AF977" t="s">
        <v>8442</v>
      </c>
      <c r="AG977" t="s">
        <v>8443</v>
      </c>
      <c r="AL977" t="s">
        <v>32</v>
      </c>
      <c r="AO977">
        <v>0</v>
      </c>
      <c r="AP977">
        <v>15</v>
      </c>
      <c r="AQ977">
        <v>1848</v>
      </c>
      <c r="AR977" s="1">
        <v>40056</v>
      </c>
      <c r="AS977">
        <v>6</v>
      </c>
      <c r="AT977" t="s">
        <v>8444</v>
      </c>
      <c r="AU977" t="s">
        <v>32</v>
      </c>
    </row>
    <row r="978" spans="1:47" x14ac:dyDescent="0.25">
      <c r="A978">
        <v>3967</v>
      </c>
      <c r="B978">
        <v>11660</v>
      </c>
      <c r="C978" t="str">
        <f t="shared" si="45"/>
        <v xml:space="preserve">Vilgertshofer Bausysteme GmbH </v>
      </c>
      <c r="D978" t="s">
        <v>8431</v>
      </c>
      <c r="E978" s="5">
        <v>82239</v>
      </c>
      <c r="F978" t="s">
        <v>16889</v>
      </c>
      <c r="G978" t="s">
        <v>17324</v>
      </c>
      <c r="H978" t="s">
        <v>8448</v>
      </c>
      <c r="I978" t="s">
        <v>17387</v>
      </c>
      <c r="J978" t="s">
        <v>8449</v>
      </c>
      <c r="K978" t="s">
        <v>17387</v>
      </c>
      <c r="O978">
        <f t="shared" si="46"/>
        <v>1</v>
      </c>
      <c r="P978">
        <v>0</v>
      </c>
      <c r="Q978">
        <v>0</v>
      </c>
      <c r="R978" s="4">
        <v>0</v>
      </c>
      <c r="S978" t="s">
        <v>8453</v>
      </c>
      <c r="T978" s="1">
        <f t="shared" ca="1" si="47"/>
        <v>42211</v>
      </c>
      <c r="U978" s="1">
        <f t="shared" ca="1" si="47"/>
        <v>42211</v>
      </c>
      <c r="V978" t="s">
        <v>17387</v>
      </c>
      <c r="AB978" t="s">
        <v>8445</v>
      </c>
      <c r="AC978" t="s">
        <v>8446</v>
      </c>
      <c r="AD978" t="s">
        <v>8447</v>
      </c>
      <c r="AF978" t="s">
        <v>8450</v>
      </c>
      <c r="AG978" t="s">
        <v>8451</v>
      </c>
      <c r="AL978" t="s">
        <v>32</v>
      </c>
      <c r="AO978">
        <v>2</v>
      </c>
      <c r="AP978">
        <v>95</v>
      </c>
      <c r="AQ978">
        <v>16334</v>
      </c>
      <c r="AR978" s="1">
        <v>41305</v>
      </c>
      <c r="AS978">
        <v>2</v>
      </c>
      <c r="AT978" t="s">
        <v>8452</v>
      </c>
      <c r="AU978" t="s">
        <v>32</v>
      </c>
    </row>
    <row r="979" spans="1:47" x14ac:dyDescent="0.25">
      <c r="A979">
        <v>3968</v>
      </c>
      <c r="B979">
        <v>11137</v>
      </c>
      <c r="C979" t="str">
        <f t="shared" si="45"/>
        <v xml:space="preserve">Klinikum Fürstenfeldbruck  </v>
      </c>
      <c r="D979" t="s">
        <v>8456</v>
      </c>
      <c r="E979" s="5">
        <v>82256</v>
      </c>
      <c r="F979" t="s">
        <v>16890</v>
      </c>
      <c r="G979" t="s">
        <v>17324</v>
      </c>
      <c r="H979" t="s">
        <v>8457</v>
      </c>
      <c r="I979" t="s">
        <v>17387</v>
      </c>
      <c r="K979" t="s">
        <v>17387</v>
      </c>
      <c r="O979">
        <f t="shared" si="46"/>
        <v>1</v>
      </c>
      <c r="P979">
        <v>0</v>
      </c>
      <c r="Q979">
        <v>0</v>
      </c>
      <c r="R979" s="4">
        <v>0</v>
      </c>
      <c r="T979" s="1">
        <f t="shared" ca="1" si="47"/>
        <v>42211</v>
      </c>
      <c r="U979" s="1">
        <f t="shared" ca="1" si="47"/>
        <v>42211</v>
      </c>
      <c r="V979" t="s">
        <v>17387</v>
      </c>
      <c r="AB979" t="s">
        <v>8454</v>
      </c>
      <c r="AC979" t="s">
        <v>8455</v>
      </c>
      <c r="AF979" t="s">
        <v>8458</v>
      </c>
      <c r="AG979" t="s">
        <v>8459</v>
      </c>
      <c r="AH979" t="s">
        <v>8460</v>
      </c>
      <c r="AL979" t="s">
        <v>32</v>
      </c>
      <c r="AO979">
        <v>0</v>
      </c>
      <c r="AP979">
        <v>0</v>
      </c>
      <c r="AQ979">
        <v>2041</v>
      </c>
      <c r="AR979" t="s">
        <v>33</v>
      </c>
      <c r="AS979">
        <v>0</v>
      </c>
      <c r="AT979" t="s">
        <v>8461</v>
      </c>
      <c r="AU979" t="s">
        <v>32</v>
      </c>
    </row>
    <row r="980" spans="1:47" x14ac:dyDescent="0.25">
      <c r="A980">
        <v>3969</v>
      </c>
      <c r="B980">
        <v>11299</v>
      </c>
      <c r="C980" t="str">
        <f t="shared" si="45"/>
        <v xml:space="preserve">HEIFRA Recycling GmbH  </v>
      </c>
      <c r="D980" t="s">
        <v>8464</v>
      </c>
      <c r="E980" s="5">
        <v>82256</v>
      </c>
      <c r="F980" t="s">
        <v>16890</v>
      </c>
      <c r="G980" t="s">
        <v>17324</v>
      </c>
      <c r="H980" t="s">
        <v>8465</v>
      </c>
      <c r="I980" t="s">
        <v>17387</v>
      </c>
      <c r="J980" t="s">
        <v>8466</v>
      </c>
      <c r="K980" t="s">
        <v>17387</v>
      </c>
      <c r="O980">
        <f t="shared" si="46"/>
        <v>1</v>
      </c>
      <c r="P980">
        <v>0</v>
      </c>
      <c r="Q980">
        <v>0</v>
      </c>
      <c r="R980" s="4">
        <v>0</v>
      </c>
      <c r="T980" s="1">
        <f t="shared" ca="1" si="47"/>
        <v>42211</v>
      </c>
      <c r="U980" s="1">
        <f t="shared" ca="1" si="47"/>
        <v>42211</v>
      </c>
      <c r="V980" t="s">
        <v>17387</v>
      </c>
      <c r="AB980" t="s">
        <v>8462</v>
      </c>
      <c r="AC980" t="s">
        <v>8463</v>
      </c>
      <c r="AF980" t="s">
        <v>8467</v>
      </c>
      <c r="AG980" t="s">
        <v>8468</v>
      </c>
      <c r="AI980" t="s">
        <v>8467</v>
      </c>
      <c r="AJ980" t="s">
        <v>8469</v>
      </c>
      <c r="AL980" t="s">
        <v>32</v>
      </c>
      <c r="AO980">
        <v>0</v>
      </c>
      <c r="AP980">
        <v>0</v>
      </c>
      <c r="AQ980">
        <v>0</v>
      </c>
      <c r="AR980" t="s">
        <v>33</v>
      </c>
      <c r="AS980">
        <v>0</v>
      </c>
      <c r="AT980" t="s">
        <v>8470</v>
      </c>
      <c r="AU980" t="s">
        <v>32</v>
      </c>
    </row>
    <row r="981" spans="1:47" x14ac:dyDescent="0.25">
      <c r="A981">
        <v>3970</v>
      </c>
      <c r="B981">
        <v>11491</v>
      </c>
      <c r="C981" t="str">
        <f t="shared" si="45"/>
        <v xml:space="preserve">STANGL Semiconductor Equipment AG </v>
      </c>
      <c r="D981" t="s">
        <v>3784</v>
      </c>
      <c r="E981" s="5">
        <v>82256</v>
      </c>
      <c r="F981" t="s">
        <v>16890</v>
      </c>
      <c r="G981" t="s">
        <v>17324</v>
      </c>
      <c r="H981" t="s">
        <v>8474</v>
      </c>
      <c r="I981" t="s">
        <v>17387</v>
      </c>
      <c r="J981" t="s">
        <v>8475</v>
      </c>
      <c r="K981" t="s">
        <v>17387</v>
      </c>
      <c r="O981">
        <f t="shared" si="46"/>
        <v>1</v>
      </c>
      <c r="P981">
        <v>0</v>
      </c>
      <c r="Q981">
        <v>0</v>
      </c>
      <c r="R981" s="4">
        <v>0</v>
      </c>
      <c r="S981" t="s">
        <v>8479</v>
      </c>
      <c r="T981" s="1">
        <f t="shared" ca="1" si="47"/>
        <v>42211</v>
      </c>
      <c r="U981" s="1">
        <f t="shared" ca="1" si="47"/>
        <v>42211</v>
      </c>
      <c r="V981" t="s">
        <v>17387</v>
      </c>
      <c r="AB981" t="s">
        <v>8471</v>
      </c>
      <c r="AC981" t="s">
        <v>8472</v>
      </c>
      <c r="AD981" t="s">
        <v>8473</v>
      </c>
      <c r="AF981" t="s">
        <v>8476</v>
      </c>
      <c r="AG981" t="s">
        <v>8477</v>
      </c>
      <c r="AL981" t="s">
        <v>32</v>
      </c>
      <c r="AO981">
        <v>0</v>
      </c>
      <c r="AP981">
        <v>94</v>
      </c>
      <c r="AQ981">
        <v>17099</v>
      </c>
      <c r="AR981" s="1">
        <v>40086</v>
      </c>
      <c r="AS981">
        <v>0</v>
      </c>
      <c r="AT981" t="s">
        <v>8478</v>
      </c>
      <c r="AU981" t="s">
        <v>32</v>
      </c>
    </row>
    <row r="982" spans="1:47" x14ac:dyDescent="0.25">
      <c r="A982">
        <v>3971</v>
      </c>
      <c r="B982">
        <v>11495</v>
      </c>
      <c r="C982" t="str">
        <f t="shared" si="45"/>
        <v>Lammich Bauunternehmen GmbH &amp; Co. KG K O N K U R S !!!!!!!!</v>
      </c>
      <c r="D982" t="s">
        <v>8483</v>
      </c>
      <c r="E982" s="5">
        <v>82256</v>
      </c>
      <c r="F982" t="s">
        <v>16890</v>
      </c>
      <c r="G982" t="s">
        <v>17324</v>
      </c>
      <c r="H982" t="s">
        <v>8484</v>
      </c>
      <c r="I982" t="s">
        <v>17387</v>
      </c>
      <c r="J982" t="s">
        <v>8485</v>
      </c>
      <c r="K982" t="s">
        <v>17387</v>
      </c>
      <c r="L982" t="s">
        <v>8486</v>
      </c>
      <c r="O982">
        <f t="shared" si="46"/>
        <v>1</v>
      </c>
      <c r="P982">
        <v>0</v>
      </c>
      <c r="Q982">
        <v>0</v>
      </c>
      <c r="R982" s="4">
        <v>0</v>
      </c>
      <c r="T982" s="1">
        <f t="shared" ca="1" si="47"/>
        <v>42211</v>
      </c>
      <c r="U982" s="1">
        <f t="shared" ca="1" si="47"/>
        <v>42211</v>
      </c>
      <c r="V982" t="s">
        <v>17387</v>
      </c>
      <c r="AB982" t="s">
        <v>8480</v>
      </c>
      <c r="AC982" t="s">
        <v>8481</v>
      </c>
      <c r="AD982" t="s">
        <v>233</v>
      </c>
      <c r="AE982" t="s">
        <v>8482</v>
      </c>
      <c r="AF982" t="s">
        <v>8487</v>
      </c>
      <c r="AG982" t="s">
        <v>8488</v>
      </c>
      <c r="AI982" t="s">
        <v>8489</v>
      </c>
      <c r="AL982" t="s">
        <v>32</v>
      </c>
      <c r="AO982">
        <v>0</v>
      </c>
      <c r="AP982">
        <v>0</v>
      </c>
      <c r="AQ982">
        <v>0</v>
      </c>
      <c r="AR982" t="s">
        <v>33</v>
      </c>
      <c r="AS982">
        <v>0</v>
      </c>
      <c r="AT982" t="s">
        <v>8490</v>
      </c>
      <c r="AU982" t="s">
        <v>32</v>
      </c>
    </row>
    <row r="983" spans="1:47" x14ac:dyDescent="0.25">
      <c r="A983">
        <v>3972</v>
      </c>
      <c r="B983">
        <v>11702</v>
      </c>
      <c r="C983" t="str">
        <f t="shared" si="45"/>
        <v xml:space="preserve">Baumschule Dietzler Inh. Bärbel Dietzler </v>
      </c>
      <c r="D983" t="s">
        <v>8494</v>
      </c>
      <c r="E983" s="5">
        <v>82256</v>
      </c>
      <c r="F983" t="s">
        <v>16890</v>
      </c>
      <c r="G983" t="s">
        <v>17324</v>
      </c>
      <c r="H983" t="s">
        <v>8495</v>
      </c>
      <c r="I983" t="s">
        <v>17387</v>
      </c>
      <c r="J983" t="s">
        <v>8496</v>
      </c>
      <c r="K983" t="s">
        <v>17387</v>
      </c>
      <c r="O983">
        <f t="shared" si="46"/>
        <v>1</v>
      </c>
      <c r="P983">
        <v>0</v>
      </c>
      <c r="Q983">
        <v>0</v>
      </c>
      <c r="R983" s="4">
        <v>0</v>
      </c>
      <c r="S983" t="s">
        <v>8498</v>
      </c>
      <c r="T983" s="1">
        <f t="shared" ca="1" si="47"/>
        <v>42211</v>
      </c>
      <c r="U983" s="1">
        <f t="shared" ca="1" si="47"/>
        <v>42211</v>
      </c>
      <c r="V983" t="s">
        <v>17387</v>
      </c>
      <c r="AB983" t="s">
        <v>8491</v>
      </c>
      <c r="AC983" t="s">
        <v>8492</v>
      </c>
      <c r="AD983" t="s">
        <v>8493</v>
      </c>
      <c r="AL983" t="s">
        <v>32</v>
      </c>
      <c r="AO983">
        <v>0</v>
      </c>
      <c r="AP983">
        <v>0</v>
      </c>
      <c r="AQ983">
        <v>0</v>
      </c>
      <c r="AR983" t="s">
        <v>33</v>
      </c>
      <c r="AS983">
        <v>0</v>
      </c>
      <c r="AT983" t="s">
        <v>8497</v>
      </c>
      <c r="AU983" t="s">
        <v>32</v>
      </c>
    </row>
    <row r="984" spans="1:47" x14ac:dyDescent="0.25">
      <c r="A984">
        <v>3973</v>
      </c>
      <c r="B984">
        <v>11711</v>
      </c>
      <c r="C984" t="str">
        <f t="shared" si="45"/>
        <v xml:space="preserve">Fredo GmbH Manfred Ott </v>
      </c>
      <c r="D984" t="s">
        <v>8502</v>
      </c>
      <c r="E984" s="5">
        <v>82256</v>
      </c>
      <c r="F984" t="s">
        <v>16890</v>
      </c>
      <c r="G984" t="s">
        <v>17324</v>
      </c>
      <c r="H984" t="s">
        <v>8503</v>
      </c>
      <c r="I984" t="s">
        <v>17387</v>
      </c>
      <c r="J984" t="s">
        <v>8504</v>
      </c>
      <c r="K984" t="s">
        <v>17387</v>
      </c>
      <c r="O984">
        <f t="shared" si="46"/>
        <v>1</v>
      </c>
      <c r="P984">
        <v>0</v>
      </c>
      <c r="Q984">
        <v>0</v>
      </c>
      <c r="R984" s="4">
        <v>0</v>
      </c>
      <c r="T984" s="1">
        <f t="shared" ca="1" si="47"/>
        <v>42211</v>
      </c>
      <c r="U984" s="1">
        <f t="shared" ca="1" si="47"/>
        <v>42211</v>
      </c>
      <c r="V984" t="s">
        <v>17387</v>
      </c>
      <c r="AB984" t="s">
        <v>8499</v>
      </c>
      <c r="AC984" t="s">
        <v>8500</v>
      </c>
      <c r="AD984" t="s">
        <v>8501</v>
      </c>
      <c r="AF984" t="s">
        <v>8505</v>
      </c>
      <c r="AG984" t="s">
        <v>8506</v>
      </c>
      <c r="AL984" t="s">
        <v>32</v>
      </c>
      <c r="AO984">
        <v>1</v>
      </c>
      <c r="AP984">
        <v>1</v>
      </c>
      <c r="AQ984">
        <v>1285</v>
      </c>
      <c r="AR984" s="1">
        <v>41095</v>
      </c>
      <c r="AS984">
        <v>0</v>
      </c>
      <c r="AT984" t="s">
        <v>8507</v>
      </c>
      <c r="AU984" t="s">
        <v>32</v>
      </c>
    </row>
    <row r="985" spans="1:47" x14ac:dyDescent="0.25">
      <c r="A985">
        <v>3974</v>
      </c>
      <c r="B985">
        <v>11746</v>
      </c>
      <c r="C985" t="str">
        <f t="shared" si="45"/>
        <v xml:space="preserve">Schlosserei Tränkl  </v>
      </c>
      <c r="D985" t="s">
        <v>8510</v>
      </c>
      <c r="E985" s="5">
        <v>82256</v>
      </c>
      <c r="F985" t="s">
        <v>16890</v>
      </c>
      <c r="G985" t="s">
        <v>17324</v>
      </c>
      <c r="H985" t="s">
        <v>8511</v>
      </c>
      <c r="I985" t="s">
        <v>17387</v>
      </c>
      <c r="K985" t="s">
        <v>17387</v>
      </c>
      <c r="L985" t="s">
        <v>8512</v>
      </c>
      <c r="O985">
        <f t="shared" si="46"/>
        <v>1</v>
      </c>
      <c r="P985">
        <v>0</v>
      </c>
      <c r="Q985">
        <v>0</v>
      </c>
      <c r="R985" s="4">
        <v>0</v>
      </c>
      <c r="T985" s="1">
        <f t="shared" ca="1" si="47"/>
        <v>42211</v>
      </c>
      <c r="U985" s="1">
        <f t="shared" ca="1" si="47"/>
        <v>42211</v>
      </c>
      <c r="V985" t="s">
        <v>17387</v>
      </c>
      <c r="W985" t="s">
        <v>8513</v>
      </c>
      <c r="X985">
        <v>501662</v>
      </c>
      <c r="Y985" t="s">
        <v>6309</v>
      </c>
      <c r="AB985" t="s">
        <v>8508</v>
      </c>
      <c r="AC985" t="s">
        <v>8509</v>
      </c>
      <c r="AL985" t="s">
        <v>32</v>
      </c>
      <c r="AM985" t="s">
        <v>32</v>
      </c>
      <c r="AO985">
        <v>1</v>
      </c>
      <c r="AP985">
        <v>7</v>
      </c>
      <c r="AQ985">
        <v>1600</v>
      </c>
      <c r="AR985" s="1">
        <v>41455</v>
      </c>
      <c r="AS985">
        <v>0</v>
      </c>
      <c r="AT985" t="s">
        <v>8514</v>
      </c>
      <c r="AU985" t="s">
        <v>32</v>
      </c>
    </row>
    <row r="986" spans="1:47" x14ac:dyDescent="0.25">
      <c r="A986">
        <v>3975</v>
      </c>
      <c r="B986">
        <v>11767</v>
      </c>
      <c r="C986" t="str">
        <f t="shared" si="45"/>
        <v xml:space="preserve">ESG Elektroniksystem- und Logistik-GmbH </v>
      </c>
      <c r="D986" t="s">
        <v>8518</v>
      </c>
      <c r="E986" s="5">
        <v>82256</v>
      </c>
      <c r="F986" t="s">
        <v>16890</v>
      </c>
      <c r="G986" t="s">
        <v>17324</v>
      </c>
      <c r="I986" t="s">
        <v>17387</v>
      </c>
      <c r="K986" t="s">
        <v>17387</v>
      </c>
      <c r="O986">
        <f t="shared" si="46"/>
        <v>1</v>
      </c>
      <c r="P986">
        <v>0</v>
      </c>
      <c r="Q986">
        <v>0</v>
      </c>
      <c r="R986" s="4">
        <v>0</v>
      </c>
      <c r="T986" s="1">
        <f t="shared" ca="1" si="47"/>
        <v>42211</v>
      </c>
      <c r="U986" s="1">
        <f t="shared" ca="1" si="47"/>
        <v>42211</v>
      </c>
      <c r="V986" t="s">
        <v>17387</v>
      </c>
      <c r="AB986" t="s">
        <v>8515</v>
      </c>
      <c r="AC986" t="s">
        <v>8516</v>
      </c>
      <c r="AD986" t="s">
        <v>8517</v>
      </c>
      <c r="AF986" t="s">
        <v>8519</v>
      </c>
      <c r="AG986" t="s">
        <v>8520</v>
      </c>
      <c r="AH986" t="s">
        <v>8521</v>
      </c>
      <c r="AL986" t="s">
        <v>32</v>
      </c>
      <c r="AO986">
        <v>0</v>
      </c>
      <c r="AP986">
        <v>0</v>
      </c>
      <c r="AQ986">
        <v>0</v>
      </c>
      <c r="AR986" t="s">
        <v>33</v>
      </c>
      <c r="AS986">
        <v>0</v>
      </c>
      <c r="AT986" t="s">
        <v>8522</v>
      </c>
      <c r="AU986" t="s">
        <v>32</v>
      </c>
    </row>
    <row r="987" spans="1:47" x14ac:dyDescent="0.25">
      <c r="A987">
        <v>3976</v>
      </c>
      <c r="B987">
        <v>11899</v>
      </c>
      <c r="C987" t="str">
        <f t="shared" si="45"/>
        <v xml:space="preserve">Bäckerei und Konditorei Max Wimmer </v>
      </c>
      <c r="D987" t="s">
        <v>7572</v>
      </c>
      <c r="E987" s="5">
        <v>82256</v>
      </c>
      <c r="F987" t="s">
        <v>16890</v>
      </c>
      <c r="G987" t="s">
        <v>17324</v>
      </c>
      <c r="H987" t="s">
        <v>8526</v>
      </c>
      <c r="I987" t="s">
        <v>17387</v>
      </c>
      <c r="J987" t="s">
        <v>8527</v>
      </c>
      <c r="K987" t="s">
        <v>17387</v>
      </c>
      <c r="O987">
        <f t="shared" si="46"/>
        <v>1</v>
      </c>
      <c r="P987">
        <v>0</v>
      </c>
      <c r="Q987">
        <v>0</v>
      </c>
      <c r="R987" s="4">
        <v>0</v>
      </c>
      <c r="T987" s="1">
        <f t="shared" ca="1" si="47"/>
        <v>42211</v>
      </c>
      <c r="U987" s="1">
        <f t="shared" ca="1" si="47"/>
        <v>42211</v>
      </c>
      <c r="V987" t="s">
        <v>17387</v>
      </c>
      <c r="AB987" t="s">
        <v>8523</v>
      </c>
      <c r="AC987" t="s">
        <v>8524</v>
      </c>
      <c r="AD987" t="s">
        <v>8525</v>
      </c>
      <c r="AF987" t="s">
        <v>8525</v>
      </c>
      <c r="AG987" t="s">
        <v>8528</v>
      </c>
      <c r="AL987" t="s">
        <v>32</v>
      </c>
      <c r="AO987">
        <v>2</v>
      </c>
      <c r="AP987">
        <v>0</v>
      </c>
      <c r="AQ987">
        <v>0</v>
      </c>
      <c r="AR987" t="s">
        <v>33</v>
      </c>
      <c r="AS987">
        <v>0</v>
      </c>
      <c r="AT987" t="s">
        <v>8529</v>
      </c>
      <c r="AU987" t="s">
        <v>32</v>
      </c>
    </row>
    <row r="988" spans="1:47" x14ac:dyDescent="0.25">
      <c r="A988">
        <v>3977</v>
      </c>
      <c r="B988">
        <v>10046</v>
      </c>
      <c r="C988" t="str">
        <f t="shared" si="45"/>
        <v xml:space="preserve">Wilhelm Stipp Bauunternehmung GmbH </v>
      </c>
      <c r="D988" t="s">
        <v>8532</v>
      </c>
      <c r="E988" s="5">
        <v>82258</v>
      </c>
      <c r="F988" t="s">
        <v>16890</v>
      </c>
      <c r="G988" t="s">
        <v>17324</v>
      </c>
      <c r="H988" t="s">
        <v>8533</v>
      </c>
      <c r="I988" t="s">
        <v>17387</v>
      </c>
      <c r="J988" t="s">
        <v>8534</v>
      </c>
      <c r="K988" t="s">
        <v>17387</v>
      </c>
      <c r="M988" s="2"/>
      <c r="N988" s="2"/>
      <c r="O988">
        <f t="shared" si="46"/>
        <v>1</v>
      </c>
      <c r="P988">
        <v>0</v>
      </c>
      <c r="Q988">
        <v>0</v>
      </c>
      <c r="R988" s="4">
        <v>0</v>
      </c>
      <c r="T988" s="1">
        <f t="shared" ca="1" si="47"/>
        <v>42211</v>
      </c>
      <c r="U988" s="1">
        <f t="shared" ca="1" si="47"/>
        <v>42211</v>
      </c>
      <c r="V988" t="s">
        <v>17387</v>
      </c>
      <c r="W988" t="s">
        <v>4248</v>
      </c>
      <c r="X988" s="2">
        <v>8089914</v>
      </c>
      <c r="Y988" t="s">
        <v>4249</v>
      </c>
      <c r="AB988" t="s">
        <v>8530</v>
      </c>
      <c r="AC988" t="s">
        <v>8531</v>
      </c>
      <c r="AD988" t="s">
        <v>5914</v>
      </c>
      <c r="AF988" t="s">
        <v>8535</v>
      </c>
      <c r="AL988" t="s">
        <v>32</v>
      </c>
      <c r="AM988" t="s">
        <v>32</v>
      </c>
      <c r="AN988" t="s">
        <v>32</v>
      </c>
      <c r="AO988">
        <v>0</v>
      </c>
      <c r="AP988">
        <v>20</v>
      </c>
      <c r="AQ988">
        <v>4595</v>
      </c>
      <c r="AR988" s="1">
        <v>37711</v>
      </c>
      <c r="AS988">
        <v>0</v>
      </c>
      <c r="AT988" t="s">
        <v>8536</v>
      </c>
      <c r="AU988" t="s">
        <v>32</v>
      </c>
    </row>
    <row r="989" spans="1:47" x14ac:dyDescent="0.25">
      <c r="A989">
        <v>3978</v>
      </c>
      <c r="B989">
        <v>10166</v>
      </c>
      <c r="C989" t="str">
        <f t="shared" si="45"/>
        <v xml:space="preserve">Restaurant Fischer GmbH  </v>
      </c>
      <c r="D989" t="s">
        <v>8539</v>
      </c>
      <c r="E989" s="5">
        <v>82266</v>
      </c>
      <c r="F989" t="s">
        <v>16891</v>
      </c>
      <c r="G989" t="s">
        <v>17324</v>
      </c>
      <c r="H989" t="s">
        <v>8540</v>
      </c>
      <c r="I989" t="s">
        <v>17387</v>
      </c>
      <c r="J989" t="s">
        <v>8541</v>
      </c>
      <c r="K989" t="s">
        <v>17387</v>
      </c>
      <c r="L989" t="s">
        <v>8542</v>
      </c>
      <c r="O989">
        <f t="shared" si="46"/>
        <v>1</v>
      </c>
      <c r="P989">
        <v>0</v>
      </c>
      <c r="Q989">
        <v>0</v>
      </c>
      <c r="R989" s="4">
        <v>15</v>
      </c>
      <c r="S989" t="s">
        <v>8546</v>
      </c>
      <c r="T989" s="1">
        <f t="shared" ca="1" si="47"/>
        <v>42211</v>
      </c>
      <c r="U989" s="1">
        <f t="shared" ca="1" si="47"/>
        <v>42211</v>
      </c>
      <c r="V989" t="s">
        <v>17387</v>
      </c>
      <c r="W989" t="s">
        <v>6178</v>
      </c>
      <c r="X989">
        <v>22774798</v>
      </c>
      <c r="Y989" t="s">
        <v>3720</v>
      </c>
      <c r="AB989" t="s">
        <v>8537</v>
      </c>
      <c r="AC989" t="s">
        <v>8538</v>
      </c>
      <c r="AF989" t="s">
        <v>8543</v>
      </c>
      <c r="AG989" t="s">
        <v>8544</v>
      </c>
      <c r="AL989" t="s">
        <v>32</v>
      </c>
      <c r="AM989" t="s">
        <v>32</v>
      </c>
      <c r="AN989" t="s">
        <v>32</v>
      </c>
      <c r="AO989">
        <v>1</v>
      </c>
      <c r="AP989">
        <v>103</v>
      </c>
      <c r="AQ989">
        <v>56868</v>
      </c>
      <c r="AR989" s="1">
        <v>41639</v>
      </c>
      <c r="AS989">
        <v>7</v>
      </c>
      <c r="AT989" t="s">
        <v>8545</v>
      </c>
      <c r="AU989" t="s">
        <v>32</v>
      </c>
    </row>
    <row r="990" spans="1:47" x14ac:dyDescent="0.25">
      <c r="A990">
        <v>3979</v>
      </c>
      <c r="B990">
        <v>11227</v>
      </c>
      <c r="C990" t="str">
        <f t="shared" si="45"/>
        <v xml:space="preserve">HBD GmbH  </v>
      </c>
      <c r="D990" t="s">
        <v>8549</v>
      </c>
      <c r="E990" s="5">
        <v>82266</v>
      </c>
      <c r="F990" t="s">
        <v>16891</v>
      </c>
      <c r="G990" t="s">
        <v>17324</v>
      </c>
      <c r="H990" t="s">
        <v>8550</v>
      </c>
      <c r="I990" t="s">
        <v>17387</v>
      </c>
      <c r="J990" t="s">
        <v>8551</v>
      </c>
      <c r="K990" t="s">
        <v>17387</v>
      </c>
      <c r="O990">
        <f t="shared" si="46"/>
        <v>1</v>
      </c>
      <c r="P990">
        <v>0</v>
      </c>
      <c r="Q990">
        <v>0</v>
      </c>
      <c r="R990" s="4">
        <v>0</v>
      </c>
      <c r="T990" s="1">
        <f t="shared" ca="1" si="47"/>
        <v>42211</v>
      </c>
      <c r="U990" s="1">
        <f t="shared" ca="1" si="47"/>
        <v>42211</v>
      </c>
      <c r="V990" t="s">
        <v>17387</v>
      </c>
      <c r="AB990" t="s">
        <v>8547</v>
      </c>
      <c r="AC990" t="s">
        <v>8548</v>
      </c>
      <c r="AF990" t="s">
        <v>8552</v>
      </c>
      <c r="AL990" t="s">
        <v>32</v>
      </c>
      <c r="AO990">
        <v>0</v>
      </c>
      <c r="AP990">
        <v>0</v>
      </c>
      <c r="AQ990">
        <v>0</v>
      </c>
      <c r="AR990" t="s">
        <v>33</v>
      </c>
      <c r="AS990">
        <v>0</v>
      </c>
      <c r="AT990" t="s">
        <v>8553</v>
      </c>
      <c r="AU990" t="s">
        <v>32</v>
      </c>
    </row>
    <row r="991" spans="1:47" x14ac:dyDescent="0.25">
      <c r="A991">
        <v>3980</v>
      </c>
      <c r="B991">
        <v>10552</v>
      </c>
      <c r="C991" t="str">
        <f t="shared" si="45"/>
        <v xml:space="preserve">KaltenbergerRitterturnier Veranstaltungs GmbH </v>
      </c>
      <c r="D991" t="s">
        <v>8556</v>
      </c>
      <c r="E991" s="5">
        <v>82269</v>
      </c>
      <c r="F991" t="s">
        <v>16892</v>
      </c>
      <c r="G991" t="s">
        <v>17324</v>
      </c>
      <c r="H991" t="s">
        <v>8557</v>
      </c>
      <c r="I991" t="s">
        <v>17387</v>
      </c>
      <c r="J991" t="s">
        <v>8558</v>
      </c>
      <c r="K991" t="s">
        <v>17387</v>
      </c>
      <c r="O991">
        <f t="shared" si="46"/>
        <v>1</v>
      </c>
      <c r="P991">
        <v>0</v>
      </c>
      <c r="Q991">
        <v>0</v>
      </c>
      <c r="R991" s="4">
        <v>0</v>
      </c>
      <c r="T991" s="1">
        <f t="shared" ca="1" si="47"/>
        <v>42211</v>
      </c>
      <c r="U991" s="1">
        <f t="shared" ca="1" si="47"/>
        <v>42211</v>
      </c>
      <c r="V991" t="s">
        <v>17387</v>
      </c>
      <c r="AB991" t="s">
        <v>8554</v>
      </c>
      <c r="AC991" t="s">
        <v>8555</v>
      </c>
      <c r="AD991" t="s">
        <v>559</v>
      </c>
      <c r="AF991" t="s">
        <v>8559</v>
      </c>
      <c r="AG991" t="s">
        <v>8560</v>
      </c>
      <c r="AL991" t="s">
        <v>32</v>
      </c>
      <c r="AO991">
        <v>0</v>
      </c>
      <c r="AP991">
        <v>0</v>
      </c>
      <c r="AQ991">
        <v>0</v>
      </c>
      <c r="AR991" t="s">
        <v>33</v>
      </c>
      <c r="AS991">
        <v>0</v>
      </c>
      <c r="AT991" t="s">
        <v>8561</v>
      </c>
      <c r="AU991" t="s">
        <v>32</v>
      </c>
    </row>
    <row r="992" spans="1:47" x14ac:dyDescent="0.25">
      <c r="A992">
        <v>3981</v>
      </c>
      <c r="B992">
        <v>11807</v>
      </c>
      <c r="C992" t="str">
        <f t="shared" si="45"/>
        <v xml:space="preserve">Schlossgastro GmbH  </v>
      </c>
      <c r="D992" t="s">
        <v>8564</v>
      </c>
      <c r="E992" s="5">
        <v>82269</v>
      </c>
      <c r="F992" t="s">
        <v>16892</v>
      </c>
      <c r="G992" t="s">
        <v>17324</v>
      </c>
      <c r="H992" t="s">
        <v>8565</v>
      </c>
      <c r="I992" t="s">
        <v>17387</v>
      </c>
      <c r="K992" t="s">
        <v>17387</v>
      </c>
      <c r="L992" t="s">
        <v>8566</v>
      </c>
      <c r="O992">
        <f t="shared" si="46"/>
        <v>1</v>
      </c>
      <c r="P992">
        <v>0</v>
      </c>
      <c r="Q992">
        <v>0</v>
      </c>
      <c r="R992" s="4">
        <v>0</v>
      </c>
      <c r="T992" s="1">
        <f t="shared" ca="1" si="47"/>
        <v>42211</v>
      </c>
      <c r="U992" s="1">
        <f t="shared" ca="1" si="47"/>
        <v>42211</v>
      </c>
      <c r="V992" t="s">
        <v>17387</v>
      </c>
      <c r="AB992" t="s">
        <v>8562</v>
      </c>
      <c r="AC992" t="s">
        <v>8563</v>
      </c>
      <c r="AF992" t="s">
        <v>8567</v>
      </c>
      <c r="AG992" t="s">
        <v>8568</v>
      </c>
      <c r="AL992" t="s">
        <v>32</v>
      </c>
      <c r="AO992">
        <v>0</v>
      </c>
      <c r="AP992">
        <v>0</v>
      </c>
      <c r="AQ992">
        <v>0</v>
      </c>
      <c r="AR992" t="s">
        <v>33</v>
      </c>
      <c r="AS992">
        <v>2</v>
      </c>
      <c r="AT992" t="s">
        <v>8569</v>
      </c>
      <c r="AU992" t="s">
        <v>32</v>
      </c>
    </row>
    <row r="993" spans="1:47" x14ac:dyDescent="0.25">
      <c r="A993">
        <v>3982</v>
      </c>
      <c r="B993">
        <v>10006</v>
      </c>
      <c r="C993" t="str">
        <f t="shared" si="45"/>
        <v xml:space="preserve">Bäckerei Werner Nau  </v>
      </c>
      <c r="D993" t="s">
        <v>8572</v>
      </c>
      <c r="E993" s="5">
        <v>82272</v>
      </c>
      <c r="F993" t="s">
        <v>16893</v>
      </c>
      <c r="G993" t="s">
        <v>17324</v>
      </c>
      <c r="H993" t="s">
        <v>8573</v>
      </c>
      <c r="I993" t="s">
        <v>17387</v>
      </c>
      <c r="K993" t="s">
        <v>17387</v>
      </c>
      <c r="L993" t="s">
        <v>8574</v>
      </c>
      <c r="O993">
        <f t="shared" si="46"/>
        <v>1</v>
      </c>
      <c r="P993">
        <v>0</v>
      </c>
      <c r="Q993">
        <v>0</v>
      </c>
      <c r="R993" s="4">
        <v>0</v>
      </c>
      <c r="T993" s="1">
        <f t="shared" ca="1" si="47"/>
        <v>42211</v>
      </c>
      <c r="U993" s="1">
        <f t="shared" ca="1" si="47"/>
        <v>42211</v>
      </c>
      <c r="V993" t="s">
        <v>17387</v>
      </c>
      <c r="W993" t="s">
        <v>8575</v>
      </c>
      <c r="AB993" t="s">
        <v>8570</v>
      </c>
      <c r="AC993" t="s">
        <v>8571</v>
      </c>
      <c r="AL993" t="s">
        <v>32</v>
      </c>
      <c r="AM993" t="s">
        <v>32</v>
      </c>
      <c r="AO993">
        <v>0</v>
      </c>
      <c r="AP993">
        <v>0</v>
      </c>
      <c r="AQ993">
        <v>0</v>
      </c>
      <c r="AR993" t="s">
        <v>33</v>
      </c>
      <c r="AS993">
        <v>0</v>
      </c>
      <c r="AT993" t="s">
        <v>8576</v>
      </c>
      <c r="AU993" t="s">
        <v>32</v>
      </c>
    </row>
    <row r="994" spans="1:47" x14ac:dyDescent="0.25">
      <c r="A994">
        <v>3983</v>
      </c>
      <c r="B994">
        <v>10115</v>
      </c>
      <c r="C994" t="str">
        <f t="shared" si="45"/>
        <v xml:space="preserve">F.G. Streifeneder KG  </v>
      </c>
      <c r="D994" t="s">
        <v>8578</v>
      </c>
      <c r="E994" s="5">
        <v>82275</v>
      </c>
      <c r="F994" t="s">
        <v>16894</v>
      </c>
      <c r="G994" t="s">
        <v>17324</v>
      </c>
      <c r="H994" t="s">
        <v>8579</v>
      </c>
      <c r="I994" t="s">
        <v>17387</v>
      </c>
      <c r="J994" t="s">
        <v>8580</v>
      </c>
      <c r="K994" t="s">
        <v>17387</v>
      </c>
      <c r="O994">
        <f t="shared" si="46"/>
        <v>1</v>
      </c>
      <c r="P994">
        <v>0</v>
      </c>
      <c r="Q994">
        <v>0</v>
      </c>
      <c r="R994" s="4">
        <v>0</v>
      </c>
      <c r="S994" t="s">
        <v>8584</v>
      </c>
      <c r="T994" s="1">
        <f t="shared" ca="1" si="47"/>
        <v>42211</v>
      </c>
      <c r="U994" s="1">
        <f t="shared" ca="1" si="47"/>
        <v>42211</v>
      </c>
      <c r="V994" t="s">
        <v>17387</v>
      </c>
      <c r="AB994" t="s">
        <v>8577</v>
      </c>
      <c r="AC994" t="s">
        <v>5086</v>
      </c>
      <c r="AF994" t="s">
        <v>8581</v>
      </c>
      <c r="AG994" t="s">
        <v>8582</v>
      </c>
      <c r="AL994" t="s">
        <v>32</v>
      </c>
      <c r="AN994" t="s">
        <v>32</v>
      </c>
      <c r="AO994">
        <v>0</v>
      </c>
      <c r="AP994">
        <v>0</v>
      </c>
      <c r="AQ994">
        <v>17180</v>
      </c>
      <c r="AR994" t="s">
        <v>33</v>
      </c>
      <c r="AS994">
        <v>0</v>
      </c>
      <c r="AT994" t="s">
        <v>8583</v>
      </c>
      <c r="AU994" t="s">
        <v>32</v>
      </c>
    </row>
    <row r="995" spans="1:47" x14ac:dyDescent="0.25">
      <c r="A995">
        <v>3984</v>
      </c>
      <c r="B995">
        <v>10297</v>
      </c>
      <c r="C995" t="str">
        <f t="shared" si="45"/>
        <v xml:space="preserve">TOI TOI &amp; DIXI Sanitärsysteme GmbH </v>
      </c>
      <c r="D995" t="s">
        <v>8586</v>
      </c>
      <c r="E995" s="5">
        <v>82275</v>
      </c>
      <c r="F995" t="s">
        <v>16894</v>
      </c>
      <c r="G995" t="s">
        <v>17324</v>
      </c>
      <c r="H995" t="s">
        <v>8587</v>
      </c>
      <c r="I995" t="s">
        <v>17387</v>
      </c>
      <c r="J995" t="s">
        <v>8588</v>
      </c>
      <c r="K995" t="s">
        <v>17387</v>
      </c>
      <c r="L995" t="s">
        <v>8589</v>
      </c>
      <c r="O995">
        <f t="shared" si="46"/>
        <v>1</v>
      </c>
      <c r="P995">
        <v>0</v>
      </c>
      <c r="Q995">
        <v>0</v>
      </c>
      <c r="R995" s="4">
        <v>0</v>
      </c>
      <c r="S995" t="s">
        <v>8596</v>
      </c>
      <c r="T995" s="1">
        <f t="shared" ca="1" si="47"/>
        <v>42211</v>
      </c>
      <c r="U995" s="1">
        <f t="shared" ca="1" si="47"/>
        <v>42211</v>
      </c>
      <c r="V995" t="s">
        <v>17387</v>
      </c>
      <c r="AB995" t="s">
        <v>8585</v>
      </c>
      <c r="AC995" t="s">
        <v>127</v>
      </c>
      <c r="AD995" t="s">
        <v>128</v>
      </c>
      <c r="AF995" t="s">
        <v>8590</v>
      </c>
      <c r="AG995" t="s">
        <v>8591</v>
      </c>
      <c r="AH995" t="s">
        <v>8592</v>
      </c>
      <c r="AI995" t="s">
        <v>8593</v>
      </c>
      <c r="AJ995" t="s">
        <v>8594</v>
      </c>
      <c r="AL995" t="s">
        <v>32</v>
      </c>
      <c r="AO995">
        <v>0</v>
      </c>
      <c r="AP995">
        <v>1048</v>
      </c>
      <c r="AQ995">
        <v>318447</v>
      </c>
      <c r="AR995" s="1">
        <v>40847</v>
      </c>
      <c r="AS995">
        <v>47</v>
      </c>
      <c r="AT995" t="s">
        <v>8595</v>
      </c>
      <c r="AU995" t="s">
        <v>32</v>
      </c>
    </row>
    <row r="996" spans="1:47" x14ac:dyDescent="0.25">
      <c r="A996">
        <v>3985</v>
      </c>
      <c r="B996">
        <v>10809</v>
      </c>
      <c r="C996" t="str">
        <f t="shared" si="45"/>
        <v xml:space="preserve">Moll Rudolf GmbH  </v>
      </c>
      <c r="D996" t="s">
        <v>8599</v>
      </c>
      <c r="E996" s="5">
        <v>82275</v>
      </c>
      <c r="F996" t="s">
        <v>16894</v>
      </c>
      <c r="G996" t="s">
        <v>17324</v>
      </c>
      <c r="H996" t="s">
        <v>8600</v>
      </c>
      <c r="I996" t="s">
        <v>17387</v>
      </c>
      <c r="J996" t="s">
        <v>8601</v>
      </c>
      <c r="K996" t="s">
        <v>17387</v>
      </c>
      <c r="O996">
        <f t="shared" si="46"/>
        <v>1</v>
      </c>
      <c r="P996">
        <v>0</v>
      </c>
      <c r="Q996">
        <v>0</v>
      </c>
      <c r="R996" s="4">
        <v>0</v>
      </c>
      <c r="T996" s="1">
        <f t="shared" ref="T996:U1027" ca="1" si="48">TODAY()</f>
        <v>42211</v>
      </c>
      <c r="U996" s="1">
        <f t="shared" ca="1" si="48"/>
        <v>42211</v>
      </c>
      <c r="V996" t="s">
        <v>17387</v>
      </c>
      <c r="AB996" t="s">
        <v>8597</v>
      </c>
      <c r="AC996" t="s">
        <v>8598</v>
      </c>
      <c r="AI996" t="s">
        <v>8602</v>
      </c>
      <c r="AJ996" t="s">
        <v>8603</v>
      </c>
      <c r="AL996" t="s">
        <v>32</v>
      </c>
      <c r="AO996">
        <v>0</v>
      </c>
      <c r="AP996">
        <v>0</v>
      </c>
      <c r="AQ996">
        <v>0</v>
      </c>
      <c r="AR996" t="s">
        <v>33</v>
      </c>
      <c r="AS996">
        <v>0</v>
      </c>
      <c r="AT996" t="s">
        <v>8604</v>
      </c>
      <c r="AU996" t="s">
        <v>32</v>
      </c>
    </row>
    <row r="997" spans="1:47" x14ac:dyDescent="0.25">
      <c r="A997">
        <v>3986</v>
      </c>
      <c r="B997">
        <v>11360</v>
      </c>
      <c r="C997" t="str">
        <f t="shared" si="45"/>
        <v xml:space="preserve">Metzgerei Fuchsbichler Inh. Günther Nagl </v>
      </c>
      <c r="D997" t="s">
        <v>8608</v>
      </c>
      <c r="E997" s="5">
        <v>82275</v>
      </c>
      <c r="F997" t="s">
        <v>16894</v>
      </c>
      <c r="G997" t="s">
        <v>17324</v>
      </c>
      <c r="H997" t="s">
        <v>8609</v>
      </c>
      <c r="I997" t="s">
        <v>17387</v>
      </c>
      <c r="J997" t="s">
        <v>8610</v>
      </c>
      <c r="K997" t="s">
        <v>17387</v>
      </c>
      <c r="O997">
        <f t="shared" si="46"/>
        <v>1</v>
      </c>
      <c r="P997">
        <v>0</v>
      </c>
      <c r="Q997">
        <v>0</v>
      </c>
      <c r="R997" s="4">
        <v>0</v>
      </c>
      <c r="T997" s="1">
        <f t="shared" ca="1" si="48"/>
        <v>42211</v>
      </c>
      <c r="U997" s="1">
        <f t="shared" ca="1" si="48"/>
        <v>42211</v>
      </c>
      <c r="V997" t="s">
        <v>17387</v>
      </c>
      <c r="W997" t="s">
        <v>8611</v>
      </c>
      <c r="X997">
        <v>405060</v>
      </c>
      <c r="Y997" t="s">
        <v>6309</v>
      </c>
      <c r="AB997" t="s">
        <v>8605</v>
      </c>
      <c r="AC997" t="s">
        <v>8606</v>
      </c>
      <c r="AD997" t="s">
        <v>8607</v>
      </c>
      <c r="AL997" t="s">
        <v>32</v>
      </c>
      <c r="AM997" t="s">
        <v>32</v>
      </c>
      <c r="AO997">
        <v>0</v>
      </c>
      <c r="AP997">
        <v>7</v>
      </c>
      <c r="AQ997">
        <v>4178</v>
      </c>
      <c r="AR997" s="1">
        <v>39172</v>
      </c>
      <c r="AS997">
        <v>0</v>
      </c>
      <c r="AT997" t="s">
        <v>8612</v>
      </c>
      <c r="AU997" t="s">
        <v>32</v>
      </c>
    </row>
    <row r="998" spans="1:47" x14ac:dyDescent="0.25">
      <c r="A998">
        <v>3987</v>
      </c>
      <c r="B998">
        <v>11522</v>
      </c>
      <c r="C998" t="str">
        <f t="shared" si="45"/>
        <v xml:space="preserve">Streifeneder ortho.production GmbH </v>
      </c>
      <c r="D998" t="s">
        <v>8578</v>
      </c>
      <c r="E998" s="5">
        <v>82275</v>
      </c>
      <c r="F998" t="s">
        <v>16894</v>
      </c>
      <c r="G998" t="s">
        <v>17324</v>
      </c>
      <c r="H998" t="s">
        <v>8616</v>
      </c>
      <c r="I998" t="s">
        <v>17387</v>
      </c>
      <c r="J998" t="s">
        <v>8617</v>
      </c>
      <c r="K998" t="s">
        <v>17387</v>
      </c>
      <c r="O998">
        <f t="shared" si="46"/>
        <v>1</v>
      </c>
      <c r="P998">
        <v>0</v>
      </c>
      <c r="Q998">
        <v>0</v>
      </c>
      <c r="R998" s="4">
        <v>0</v>
      </c>
      <c r="S998" t="s">
        <v>8622</v>
      </c>
      <c r="T998" s="1">
        <f t="shared" ca="1" si="48"/>
        <v>42211</v>
      </c>
      <c r="U998" s="1">
        <f t="shared" ca="1" si="48"/>
        <v>42211</v>
      </c>
      <c r="V998" t="s">
        <v>17387</v>
      </c>
      <c r="AB998" t="s">
        <v>8613</v>
      </c>
      <c r="AC998" t="s">
        <v>8614</v>
      </c>
      <c r="AD998" t="s">
        <v>8615</v>
      </c>
      <c r="AF998" t="s">
        <v>8618</v>
      </c>
      <c r="AG998" t="s">
        <v>8619</v>
      </c>
      <c r="AH998" t="s">
        <v>8620</v>
      </c>
      <c r="AL998" t="s">
        <v>32</v>
      </c>
      <c r="AO998">
        <v>0</v>
      </c>
      <c r="AP998">
        <v>0</v>
      </c>
      <c r="AQ998">
        <v>6954</v>
      </c>
      <c r="AR998" t="s">
        <v>33</v>
      </c>
      <c r="AS998">
        <v>0</v>
      </c>
      <c r="AT998" t="s">
        <v>8621</v>
      </c>
      <c r="AU998" t="s">
        <v>32</v>
      </c>
    </row>
    <row r="999" spans="1:47" x14ac:dyDescent="0.25">
      <c r="A999">
        <v>3988</v>
      </c>
      <c r="B999">
        <v>10515</v>
      </c>
      <c r="C999" t="str">
        <f t="shared" si="45"/>
        <v>Michael Kellerer GmbH &amp; Co. KG Ziegelsysteme</v>
      </c>
      <c r="D999" t="s">
        <v>8626</v>
      </c>
      <c r="E999" s="5">
        <v>82281</v>
      </c>
      <c r="F999" t="s">
        <v>16895</v>
      </c>
      <c r="G999" t="s">
        <v>17324</v>
      </c>
      <c r="H999" t="s">
        <v>8627</v>
      </c>
      <c r="I999" t="s">
        <v>17387</v>
      </c>
      <c r="K999" t="s">
        <v>17387</v>
      </c>
      <c r="O999">
        <f t="shared" si="46"/>
        <v>1</v>
      </c>
      <c r="P999">
        <v>0</v>
      </c>
      <c r="Q999">
        <v>0</v>
      </c>
      <c r="R999" s="4">
        <v>0</v>
      </c>
      <c r="T999" s="1">
        <f t="shared" ca="1" si="48"/>
        <v>42211</v>
      </c>
      <c r="U999" s="1">
        <f t="shared" ca="1" si="48"/>
        <v>42211</v>
      </c>
      <c r="V999" t="s">
        <v>17387</v>
      </c>
      <c r="AB999" t="s">
        <v>8623</v>
      </c>
      <c r="AC999" t="s">
        <v>8624</v>
      </c>
      <c r="AD999" t="s">
        <v>233</v>
      </c>
      <c r="AE999" t="s">
        <v>8625</v>
      </c>
      <c r="AF999" t="s">
        <v>8628</v>
      </c>
      <c r="AG999" t="s">
        <v>8629</v>
      </c>
      <c r="AH999" t="s">
        <v>8630</v>
      </c>
      <c r="AL999" t="s">
        <v>32</v>
      </c>
      <c r="AO999">
        <v>0</v>
      </c>
      <c r="AP999">
        <v>10</v>
      </c>
      <c r="AQ999">
        <v>2899</v>
      </c>
      <c r="AR999" s="1">
        <v>40543</v>
      </c>
      <c r="AS999">
        <v>0</v>
      </c>
      <c r="AT999" t="s">
        <v>8631</v>
      </c>
      <c r="AU999" t="s">
        <v>32</v>
      </c>
    </row>
    <row r="1000" spans="1:47" x14ac:dyDescent="0.25">
      <c r="A1000">
        <v>3989</v>
      </c>
      <c r="B1000">
        <v>11166</v>
      </c>
      <c r="C1000" t="str">
        <f t="shared" si="45"/>
        <v xml:space="preserve">Light on Earth Institut Stefan Mandel </v>
      </c>
      <c r="D1000" t="s">
        <v>8635</v>
      </c>
      <c r="E1000" s="5">
        <v>82285</v>
      </c>
      <c r="F1000" t="s">
        <v>16896</v>
      </c>
      <c r="G1000" t="s">
        <v>17324</v>
      </c>
      <c r="I1000" t="s">
        <v>17387</v>
      </c>
      <c r="K1000" t="s">
        <v>17387</v>
      </c>
      <c r="O1000">
        <f t="shared" si="46"/>
        <v>1</v>
      </c>
      <c r="P1000">
        <v>0</v>
      </c>
      <c r="Q1000">
        <v>0</v>
      </c>
      <c r="R1000" s="4">
        <v>0</v>
      </c>
      <c r="T1000" s="1">
        <f t="shared" ca="1" si="48"/>
        <v>42211</v>
      </c>
      <c r="U1000" s="1">
        <f t="shared" ca="1" si="48"/>
        <v>42211</v>
      </c>
      <c r="V1000" t="s">
        <v>17387</v>
      </c>
      <c r="AB1000" t="s">
        <v>8632</v>
      </c>
      <c r="AC1000" t="s">
        <v>8633</v>
      </c>
      <c r="AD1000" t="s">
        <v>8634</v>
      </c>
      <c r="AF1000" t="s">
        <v>8636</v>
      </c>
      <c r="AG1000" t="s">
        <v>8637</v>
      </c>
      <c r="AJ1000" t="s">
        <v>8638</v>
      </c>
      <c r="AL1000" t="s">
        <v>32</v>
      </c>
      <c r="AO1000">
        <v>1</v>
      </c>
      <c r="AP1000">
        <v>3</v>
      </c>
      <c r="AQ1000">
        <v>2568</v>
      </c>
      <c r="AR1000" s="1">
        <v>41882</v>
      </c>
      <c r="AS1000">
        <v>0</v>
      </c>
      <c r="AT1000" t="s">
        <v>8639</v>
      </c>
      <c r="AU1000" t="s">
        <v>32</v>
      </c>
    </row>
    <row r="1001" spans="1:47" x14ac:dyDescent="0.25">
      <c r="A1001">
        <v>3990</v>
      </c>
      <c r="B1001">
        <v>10783</v>
      </c>
      <c r="C1001" t="str">
        <f t="shared" si="45"/>
        <v xml:space="preserve">Die kräftigen Männer Saller &amp; Bastos </v>
      </c>
      <c r="D1001" t="s">
        <v>8643</v>
      </c>
      <c r="E1001" s="5">
        <v>82287</v>
      </c>
      <c r="F1001" t="s">
        <v>16897</v>
      </c>
      <c r="G1001" t="s">
        <v>17324</v>
      </c>
      <c r="H1001" t="s">
        <v>8644</v>
      </c>
      <c r="I1001" t="s">
        <v>17387</v>
      </c>
      <c r="J1001" t="s">
        <v>8645</v>
      </c>
      <c r="K1001" t="s">
        <v>17387</v>
      </c>
      <c r="O1001">
        <f t="shared" si="46"/>
        <v>1</v>
      </c>
      <c r="P1001">
        <v>0</v>
      </c>
      <c r="Q1001">
        <v>0</v>
      </c>
      <c r="R1001" s="4">
        <v>0</v>
      </c>
      <c r="T1001" s="1">
        <f t="shared" ca="1" si="48"/>
        <v>42211</v>
      </c>
      <c r="U1001" s="1">
        <f t="shared" ca="1" si="48"/>
        <v>42211</v>
      </c>
      <c r="V1001" t="s">
        <v>17387</v>
      </c>
      <c r="AB1001" t="s">
        <v>8640</v>
      </c>
      <c r="AC1001" t="s">
        <v>8641</v>
      </c>
      <c r="AD1001" t="s">
        <v>8642</v>
      </c>
      <c r="AL1001" t="s">
        <v>32</v>
      </c>
      <c r="AO1001">
        <v>0</v>
      </c>
      <c r="AP1001">
        <v>0</v>
      </c>
      <c r="AQ1001">
        <v>621</v>
      </c>
      <c r="AR1001" t="s">
        <v>33</v>
      </c>
      <c r="AS1001">
        <v>0</v>
      </c>
      <c r="AT1001" t="s">
        <v>8646</v>
      </c>
      <c r="AU1001" t="s">
        <v>32</v>
      </c>
    </row>
    <row r="1002" spans="1:47" x14ac:dyDescent="0.25">
      <c r="A1002">
        <v>3991</v>
      </c>
      <c r="B1002">
        <v>10989</v>
      </c>
      <c r="C1002" t="str">
        <f t="shared" si="45"/>
        <v xml:space="preserve">Wimmer &amp; Partner GmbH Bauunternehmung </v>
      </c>
      <c r="D1002" t="s">
        <v>8649</v>
      </c>
      <c r="E1002" s="5">
        <v>82287</v>
      </c>
      <c r="F1002" t="s">
        <v>16897</v>
      </c>
      <c r="G1002" t="s">
        <v>17324</v>
      </c>
      <c r="H1002" t="s">
        <v>8650</v>
      </c>
      <c r="I1002" t="s">
        <v>17387</v>
      </c>
      <c r="J1002" t="s">
        <v>8651</v>
      </c>
      <c r="K1002" t="s">
        <v>17387</v>
      </c>
      <c r="O1002">
        <f t="shared" si="46"/>
        <v>1</v>
      </c>
      <c r="P1002">
        <v>0</v>
      </c>
      <c r="Q1002">
        <v>0</v>
      </c>
      <c r="R1002" s="4">
        <v>0</v>
      </c>
      <c r="T1002" s="1">
        <f t="shared" ca="1" si="48"/>
        <v>42211</v>
      </c>
      <c r="U1002" s="1">
        <f t="shared" ca="1" si="48"/>
        <v>42211</v>
      </c>
      <c r="V1002" t="s">
        <v>17387</v>
      </c>
      <c r="W1002" t="s">
        <v>4248</v>
      </c>
      <c r="X1002" t="s">
        <v>8653</v>
      </c>
      <c r="Y1002" t="s">
        <v>4249</v>
      </c>
      <c r="AB1002" t="s">
        <v>8647</v>
      </c>
      <c r="AC1002" t="s">
        <v>8648</v>
      </c>
      <c r="AD1002" t="s">
        <v>936</v>
      </c>
      <c r="AF1002" t="s">
        <v>8652</v>
      </c>
      <c r="AL1002" t="s">
        <v>32</v>
      </c>
      <c r="AM1002" t="s">
        <v>32</v>
      </c>
      <c r="AO1002">
        <v>0</v>
      </c>
      <c r="AP1002">
        <v>5</v>
      </c>
      <c r="AQ1002">
        <v>1264</v>
      </c>
      <c r="AR1002" s="1">
        <v>36981</v>
      </c>
      <c r="AS1002">
        <v>0</v>
      </c>
      <c r="AT1002" t="s">
        <v>8654</v>
      </c>
      <c r="AU1002" t="s">
        <v>32</v>
      </c>
    </row>
    <row r="1003" spans="1:47" x14ac:dyDescent="0.25">
      <c r="A1003">
        <v>3992</v>
      </c>
      <c r="B1003">
        <v>11130</v>
      </c>
      <c r="C1003" t="str">
        <f t="shared" si="45"/>
        <v xml:space="preserve">Hausmeister-Service Wolfgang Wurmbauer </v>
      </c>
      <c r="D1003" t="s">
        <v>8658</v>
      </c>
      <c r="E1003" s="5">
        <v>82293</v>
      </c>
      <c r="F1003" t="s">
        <v>16898</v>
      </c>
      <c r="G1003" t="s">
        <v>17324</v>
      </c>
      <c r="H1003" t="s">
        <v>8659</v>
      </c>
      <c r="I1003" t="s">
        <v>17387</v>
      </c>
      <c r="J1003" t="s">
        <v>8660</v>
      </c>
      <c r="K1003" t="s">
        <v>17387</v>
      </c>
      <c r="O1003">
        <f t="shared" si="46"/>
        <v>1</v>
      </c>
      <c r="P1003">
        <v>0</v>
      </c>
      <c r="Q1003">
        <v>0</v>
      </c>
      <c r="R1003" s="4">
        <v>0</v>
      </c>
      <c r="T1003" s="1">
        <f t="shared" ca="1" si="48"/>
        <v>42211</v>
      </c>
      <c r="U1003" s="1">
        <f t="shared" ca="1" si="48"/>
        <v>42211</v>
      </c>
      <c r="V1003" t="s">
        <v>17387</v>
      </c>
      <c r="AB1003" t="s">
        <v>8655</v>
      </c>
      <c r="AC1003" t="s">
        <v>8656</v>
      </c>
      <c r="AD1003" t="s">
        <v>8657</v>
      </c>
      <c r="AG1003" t="s">
        <v>8661</v>
      </c>
      <c r="AL1003" t="s">
        <v>32</v>
      </c>
      <c r="AO1003">
        <v>0</v>
      </c>
      <c r="AP1003">
        <v>0</v>
      </c>
      <c r="AQ1003">
        <v>0</v>
      </c>
      <c r="AR1003" t="s">
        <v>33</v>
      </c>
      <c r="AS1003">
        <v>0</v>
      </c>
      <c r="AT1003" t="s">
        <v>8662</v>
      </c>
      <c r="AU1003" t="s">
        <v>32</v>
      </c>
    </row>
    <row r="1004" spans="1:47" x14ac:dyDescent="0.25">
      <c r="A1004">
        <v>3993</v>
      </c>
      <c r="B1004">
        <v>10075</v>
      </c>
      <c r="C1004" t="str">
        <f t="shared" si="45"/>
        <v xml:space="preserve">Ludwig Krebs GmbH  </v>
      </c>
      <c r="D1004" t="s">
        <v>8665</v>
      </c>
      <c r="E1004" s="5">
        <v>82299</v>
      </c>
      <c r="F1004" t="s">
        <v>16899</v>
      </c>
      <c r="G1004" t="s">
        <v>17324</v>
      </c>
      <c r="H1004" t="s">
        <v>8666</v>
      </c>
      <c r="I1004" t="s">
        <v>17387</v>
      </c>
      <c r="J1004" t="s">
        <v>8667</v>
      </c>
      <c r="K1004" t="s">
        <v>17387</v>
      </c>
      <c r="M1004" s="2"/>
      <c r="N1004" s="2"/>
      <c r="O1004">
        <f t="shared" si="46"/>
        <v>1</v>
      </c>
      <c r="P1004">
        <v>0</v>
      </c>
      <c r="Q1004">
        <v>0</v>
      </c>
      <c r="R1004" s="4">
        <v>10</v>
      </c>
      <c r="T1004" s="1">
        <f t="shared" ca="1" si="48"/>
        <v>42211</v>
      </c>
      <c r="U1004" s="1">
        <f t="shared" ca="1" si="48"/>
        <v>42211</v>
      </c>
      <c r="V1004" t="s">
        <v>17387</v>
      </c>
      <c r="W1004" t="s">
        <v>8668</v>
      </c>
      <c r="X1004" s="2">
        <v>110787</v>
      </c>
      <c r="Y1004" t="s">
        <v>8669</v>
      </c>
      <c r="AB1004" t="s">
        <v>8663</v>
      </c>
      <c r="AC1004" t="s">
        <v>8664</v>
      </c>
      <c r="AL1004" t="s">
        <v>32</v>
      </c>
      <c r="AM1004" t="s">
        <v>32</v>
      </c>
      <c r="AN1004" t="s">
        <v>32</v>
      </c>
      <c r="AO1004">
        <v>0</v>
      </c>
      <c r="AP1004">
        <v>16</v>
      </c>
      <c r="AQ1004">
        <v>7039</v>
      </c>
      <c r="AR1004" s="1">
        <v>37902</v>
      </c>
      <c r="AS1004">
        <v>0</v>
      </c>
      <c r="AT1004" t="s">
        <v>8670</v>
      </c>
      <c r="AU1004" t="s">
        <v>32</v>
      </c>
    </row>
    <row r="1005" spans="1:47" x14ac:dyDescent="0.25">
      <c r="A1005">
        <v>3994</v>
      </c>
      <c r="B1005">
        <v>10430</v>
      </c>
      <c r="C1005" t="str">
        <f t="shared" si="45"/>
        <v xml:space="preserve">Elektro Saegmüller GmbH  </v>
      </c>
      <c r="D1005" t="s">
        <v>8673</v>
      </c>
      <c r="E1005" s="5">
        <v>82319</v>
      </c>
      <c r="F1005" t="s">
        <v>16900</v>
      </c>
      <c r="G1005" t="s">
        <v>17324</v>
      </c>
      <c r="H1005" t="s">
        <v>8674</v>
      </c>
      <c r="I1005" t="s">
        <v>17387</v>
      </c>
      <c r="J1005" t="s">
        <v>8675</v>
      </c>
      <c r="K1005" t="s">
        <v>17387</v>
      </c>
      <c r="O1005">
        <f t="shared" si="46"/>
        <v>1</v>
      </c>
      <c r="P1005">
        <v>0</v>
      </c>
      <c r="Q1005">
        <v>0</v>
      </c>
      <c r="R1005" s="4">
        <v>0</v>
      </c>
      <c r="S1005" t="s">
        <v>8680</v>
      </c>
      <c r="T1005" s="1">
        <f t="shared" ca="1" si="48"/>
        <v>42211</v>
      </c>
      <c r="U1005" s="1">
        <f t="shared" ca="1" si="48"/>
        <v>42211</v>
      </c>
      <c r="V1005" t="s">
        <v>17387</v>
      </c>
      <c r="AB1005" t="s">
        <v>8671</v>
      </c>
      <c r="AC1005" t="s">
        <v>8672</v>
      </c>
      <c r="AF1005" t="s">
        <v>8676</v>
      </c>
      <c r="AG1005" t="s">
        <v>8677</v>
      </c>
      <c r="AH1005" t="s">
        <v>8678</v>
      </c>
      <c r="AL1005" t="s">
        <v>32</v>
      </c>
      <c r="AO1005">
        <v>1</v>
      </c>
      <c r="AP1005">
        <v>41</v>
      </c>
      <c r="AQ1005">
        <v>6781</v>
      </c>
      <c r="AR1005" s="1">
        <v>41486</v>
      </c>
      <c r="AS1005">
        <v>3</v>
      </c>
      <c r="AT1005" t="s">
        <v>8679</v>
      </c>
      <c r="AU1005" t="s">
        <v>32</v>
      </c>
    </row>
    <row r="1006" spans="1:47" x14ac:dyDescent="0.25">
      <c r="A1006">
        <v>3995</v>
      </c>
      <c r="B1006">
        <v>11195</v>
      </c>
      <c r="C1006" t="str">
        <f t="shared" si="45"/>
        <v xml:space="preserve">Welding-Service GmbH  </v>
      </c>
      <c r="D1006" t="s">
        <v>8683</v>
      </c>
      <c r="E1006" s="5">
        <v>82319</v>
      </c>
      <c r="F1006" t="s">
        <v>16900</v>
      </c>
      <c r="G1006" t="s">
        <v>17324</v>
      </c>
      <c r="H1006" t="s">
        <v>8684</v>
      </c>
      <c r="I1006" t="s">
        <v>17387</v>
      </c>
      <c r="J1006" t="s">
        <v>8685</v>
      </c>
      <c r="K1006" t="s">
        <v>17387</v>
      </c>
      <c r="O1006">
        <f t="shared" si="46"/>
        <v>1</v>
      </c>
      <c r="P1006">
        <v>0</v>
      </c>
      <c r="Q1006">
        <v>0</v>
      </c>
      <c r="R1006" s="4">
        <v>0</v>
      </c>
      <c r="T1006" s="1">
        <f t="shared" ca="1" si="48"/>
        <v>42211</v>
      </c>
      <c r="U1006" s="1">
        <f t="shared" ca="1" si="48"/>
        <v>42211</v>
      </c>
      <c r="V1006" t="s">
        <v>17387</v>
      </c>
      <c r="AB1006" t="s">
        <v>8681</v>
      </c>
      <c r="AC1006" t="s">
        <v>8682</v>
      </c>
      <c r="AL1006" t="s">
        <v>32</v>
      </c>
      <c r="AO1006">
        <v>0</v>
      </c>
      <c r="AP1006">
        <v>0</v>
      </c>
      <c r="AQ1006">
        <v>0</v>
      </c>
      <c r="AR1006" t="s">
        <v>33</v>
      </c>
      <c r="AS1006">
        <v>0</v>
      </c>
      <c r="AT1006" t="s">
        <v>8686</v>
      </c>
      <c r="AU1006" t="s">
        <v>32</v>
      </c>
    </row>
    <row r="1007" spans="1:47" x14ac:dyDescent="0.25">
      <c r="A1007">
        <v>3996</v>
      </c>
      <c r="B1007">
        <v>11417</v>
      </c>
      <c r="C1007" t="str">
        <f t="shared" si="45"/>
        <v xml:space="preserve">Restaurant Undosa Herr Oliver Bledt </v>
      </c>
      <c r="D1007" t="s">
        <v>8403</v>
      </c>
      <c r="E1007" s="5">
        <v>82319</v>
      </c>
      <c r="F1007" t="s">
        <v>16900</v>
      </c>
      <c r="G1007" t="s">
        <v>17324</v>
      </c>
      <c r="H1007" t="s">
        <v>8690</v>
      </c>
      <c r="I1007" t="s">
        <v>17387</v>
      </c>
      <c r="J1007" t="s">
        <v>8691</v>
      </c>
      <c r="K1007" t="s">
        <v>17387</v>
      </c>
      <c r="L1007" t="s">
        <v>8692</v>
      </c>
      <c r="O1007">
        <f t="shared" si="46"/>
        <v>1</v>
      </c>
      <c r="P1007">
        <v>0</v>
      </c>
      <c r="Q1007">
        <v>0</v>
      </c>
      <c r="R1007" s="4">
        <v>0</v>
      </c>
      <c r="T1007" s="1">
        <f t="shared" ca="1" si="48"/>
        <v>42211</v>
      </c>
      <c r="U1007" s="1">
        <f t="shared" ca="1" si="48"/>
        <v>42211</v>
      </c>
      <c r="V1007" t="s">
        <v>17387</v>
      </c>
      <c r="AB1007" t="s">
        <v>8687</v>
      </c>
      <c r="AC1007" t="s">
        <v>8688</v>
      </c>
      <c r="AD1007" t="s">
        <v>8689</v>
      </c>
      <c r="AF1007" t="s">
        <v>8689</v>
      </c>
      <c r="AG1007" t="s">
        <v>8693</v>
      </c>
      <c r="AL1007" t="s">
        <v>32</v>
      </c>
      <c r="AO1007">
        <v>0</v>
      </c>
      <c r="AP1007">
        <v>4</v>
      </c>
      <c r="AQ1007">
        <v>1997</v>
      </c>
      <c r="AR1007" s="1">
        <v>39386</v>
      </c>
      <c r="AS1007">
        <v>0</v>
      </c>
      <c r="AT1007" t="s">
        <v>8694</v>
      </c>
      <c r="AU1007" t="s">
        <v>32</v>
      </c>
    </row>
    <row r="1008" spans="1:47" x14ac:dyDescent="0.25">
      <c r="A1008">
        <v>3997</v>
      </c>
      <c r="B1008">
        <v>11891</v>
      </c>
      <c r="C1008" t="str">
        <f t="shared" si="45"/>
        <v xml:space="preserve">ARGE Französische Woche  </v>
      </c>
      <c r="D1008" t="s">
        <v>8697</v>
      </c>
      <c r="E1008" s="5">
        <v>82319</v>
      </c>
      <c r="F1008" t="s">
        <v>16900</v>
      </c>
      <c r="G1008" t="s">
        <v>17324</v>
      </c>
      <c r="I1008" t="s">
        <v>17387</v>
      </c>
      <c r="K1008" t="s">
        <v>17387</v>
      </c>
      <c r="O1008">
        <f t="shared" si="46"/>
        <v>1</v>
      </c>
      <c r="P1008">
        <v>0</v>
      </c>
      <c r="Q1008">
        <v>0</v>
      </c>
      <c r="R1008" s="4">
        <v>0</v>
      </c>
      <c r="T1008" s="1">
        <f t="shared" ca="1" si="48"/>
        <v>42211</v>
      </c>
      <c r="U1008" s="1">
        <f t="shared" ca="1" si="48"/>
        <v>42211</v>
      </c>
      <c r="V1008" t="s">
        <v>17387</v>
      </c>
      <c r="W1008" t="s">
        <v>8700</v>
      </c>
      <c r="X1008" t="s">
        <v>7917</v>
      </c>
      <c r="AB1008" t="s">
        <v>8695</v>
      </c>
      <c r="AC1008" t="s">
        <v>8696</v>
      </c>
      <c r="AF1008" t="s">
        <v>8698</v>
      </c>
      <c r="AG1008" t="s">
        <v>8699</v>
      </c>
      <c r="AL1008" t="s">
        <v>32</v>
      </c>
      <c r="AM1008" t="s">
        <v>32</v>
      </c>
      <c r="AO1008">
        <v>1</v>
      </c>
      <c r="AP1008">
        <v>3</v>
      </c>
      <c r="AQ1008">
        <v>1967</v>
      </c>
      <c r="AR1008" s="1">
        <v>42162</v>
      </c>
      <c r="AS1008">
        <v>0</v>
      </c>
      <c r="AT1008" t="s">
        <v>8701</v>
      </c>
      <c r="AU1008" t="s">
        <v>32</v>
      </c>
    </row>
    <row r="1009" spans="1:47" x14ac:dyDescent="0.25">
      <c r="A1009">
        <v>3998</v>
      </c>
      <c r="B1009">
        <v>10718</v>
      </c>
      <c r="C1009" t="str">
        <f t="shared" si="45"/>
        <v xml:space="preserve">Zirngibl Michael GmbH Stahl- und Metallbau </v>
      </c>
      <c r="D1009" t="s">
        <v>8705</v>
      </c>
      <c r="E1009" s="5">
        <v>82327</v>
      </c>
      <c r="F1009" t="s">
        <v>16901</v>
      </c>
      <c r="G1009" t="s">
        <v>17324</v>
      </c>
      <c r="H1009" t="s">
        <v>8706</v>
      </c>
      <c r="I1009" t="s">
        <v>17387</v>
      </c>
      <c r="J1009" t="s">
        <v>8707</v>
      </c>
      <c r="K1009" t="s">
        <v>17387</v>
      </c>
      <c r="O1009">
        <f t="shared" si="46"/>
        <v>1</v>
      </c>
      <c r="P1009">
        <v>0</v>
      </c>
      <c r="Q1009">
        <v>0</v>
      </c>
      <c r="R1009" s="4">
        <v>0</v>
      </c>
      <c r="T1009" s="1">
        <f t="shared" ca="1" si="48"/>
        <v>42211</v>
      </c>
      <c r="U1009" s="1">
        <f t="shared" ca="1" si="48"/>
        <v>42211</v>
      </c>
      <c r="V1009" t="s">
        <v>17387</v>
      </c>
      <c r="AB1009" t="s">
        <v>8702</v>
      </c>
      <c r="AC1009" t="s">
        <v>8703</v>
      </c>
      <c r="AD1009" t="s">
        <v>8704</v>
      </c>
      <c r="AL1009" t="s">
        <v>32</v>
      </c>
      <c r="AO1009">
        <v>0</v>
      </c>
      <c r="AP1009">
        <v>0</v>
      </c>
      <c r="AQ1009">
        <v>0</v>
      </c>
      <c r="AR1009" t="s">
        <v>33</v>
      </c>
      <c r="AS1009">
        <v>0</v>
      </c>
      <c r="AT1009" t="s">
        <v>8708</v>
      </c>
      <c r="AU1009" t="s">
        <v>32</v>
      </c>
    </row>
    <row r="1010" spans="1:47" x14ac:dyDescent="0.25">
      <c r="A1010">
        <v>3999</v>
      </c>
      <c r="B1010">
        <v>11502</v>
      </c>
      <c r="C1010" t="str">
        <f t="shared" si="45"/>
        <v xml:space="preserve">Rüdiger Umwelttechnik GmbH </v>
      </c>
      <c r="D1010" t="s">
        <v>8711</v>
      </c>
      <c r="E1010" s="5">
        <v>82327</v>
      </c>
      <c r="F1010" t="s">
        <v>16901</v>
      </c>
      <c r="G1010" t="s">
        <v>17324</v>
      </c>
      <c r="H1010" t="s">
        <v>8712</v>
      </c>
      <c r="I1010" t="s">
        <v>17387</v>
      </c>
      <c r="J1010" t="s">
        <v>8713</v>
      </c>
      <c r="K1010" t="s">
        <v>17387</v>
      </c>
      <c r="O1010">
        <f t="shared" si="46"/>
        <v>1</v>
      </c>
      <c r="P1010">
        <v>0</v>
      </c>
      <c r="Q1010">
        <v>0</v>
      </c>
      <c r="R1010" s="4">
        <v>0</v>
      </c>
      <c r="T1010" s="1">
        <f t="shared" ca="1" si="48"/>
        <v>42211</v>
      </c>
      <c r="U1010" s="1">
        <f t="shared" ca="1" si="48"/>
        <v>42211</v>
      </c>
      <c r="V1010" t="s">
        <v>17387</v>
      </c>
      <c r="AB1010" t="s">
        <v>8709</v>
      </c>
      <c r="AC1010" t="s">
        <v>8710</v>
      </c>
      <c r="AD1010" t="s">
        <v>58</v>
      </c>
      <c r="AF1010" t="s">
        <v>8714</v>
      </c>
      <c r="AL1010" t="s">
        <v>32</v>
      </c>
      <c r="AO1010">
        <v>0</v>
      </c>
      <c r="AP1010">
        <v>8</v>
      </c>
      <c r="AQ1010">
        <v>2832</v>
      </c>
      <c r="AR1010" s="1">
        <v>39721</v>
      </c>
      <c r="AS1010">
        <v>1</v>
      </c>
      <c r="AT1010" t="s">
        <v>8715</v>
      </c>
      <c r="AU1010" t="s">
        <v>32</v>
      </c>
    </row>
    <row r="1011" spans="1:47" x14ac:dyDescent="0.25">
      <c r="A1011">
        <v>4000</v>
      </c>
      <c r="B1011">
        <v>10211</v>
      </c>
      <c r="C1011" t="str">
        <f t="shared" si="45"/>
        <v xml:space="preserve">Andechser Molkerei Scheitz GmbH </v>
      </c>
      <c r="D1011" t="s">
        <v>8719</v>
      </c>
      <c r="E1011" s="5">
        <v>82346</v>
      </c>
      <c r="F1011" t="s">
        <v>16902</v>
      </c>
      <c r="G1011" t="s">
        <v>17324</v>
      </c>
      <c r="H1011" t="s">
        <v>8720</v>
      </c>
      <c r="I1011" t="s">
        <v>17387</v>
      </c>
      <c r="K1011" t="s">
        <v>17387</v>
      </c>
      <c r="O1011">
        <f t="shared" si="46"/>
        <v>1</v>
      </c>
      <c r="P1011">
        <v>0</v>
      </c>
      <c r="Q1011">
        <v>0</v>
      </c>
      <c r="R1011" s="4">
        <v>0</v>
      </c>
      <c r="T1011" s="1">
        <f t="shared" ca="1" si="48"/>
        <v>42211</v>
      </c>
      <c r="U1011" s="1">
        <f t="shared" ca="1" si="48"/>
        <v>42211</v>
      </c>
      <c r="V1011" t="s">
        <v>17387</v>
      </c>
      <c r="AB1011" t="s">
        <v>8716</v>
      </c>
      <c r="AC1011" t="s">
        <v>8717</v>
      </c>
      <c r="AD1011" t="s">
        <v>8718</v>
      </c>
      <c r="AF1011" t="s">
        <v>8721</v>
      </c>
      <c r="AG1011" t="s">
        <v>8722</v>
      </c>
      <c r="AH1011" t="s">
        <v>8723</v>
      </c>
      <c r="AL1011" t="s">
        <v>32</v>
      </c>
      <c r="AN1011" t="s">
        <v>32</v>
      </c>
      <c r="AO1011">
        <v>0</v>
      </c>
      <c r="AP1011">
        <v>0</v>
      </c>
      <c r="AQ1011">
        <v>3540</v>
      </c>
      <c r="AR1011" t="s">
        <v>33</v>
      </c>
      <c r="AS1011">
        <v>1</v>
      </c>
      <c r="AT1011" t="s">
        <v>8724</v>
      </c>
      <c r="AU1011" t="s">
        <v>32</v>
      </c>
    </row>
    <row r="1012" spans="1:47" x14ac:dyDescent="0.25">
      <c r="A1012">
        <v>4001</v>
      </c>
      <c r="B1012">
        <v>11105</v>
      </c>
      <c r="C1012" t="str">
        <f t="shared" si="45"/>
        <v xml:space="preserve">Klosterbrauerei Andechs  </v>
      </c>
      <c r="D1012" t="s">
        <v>8727</v>
      </c>
      <c r="E1012" s="5">
        <v>82346</v>
      </c>
      <c r="F1012" t="s">
        <v>16902</v>
      </c>
      <c r="G1012" t="s">
        <v>17324</v>
      </c>
      <c r="H1012" t="s">
        <v>8728</v>
      </c>
      <c r="I1012" t="s">
        <v>17387</v>
      </c>
      <c r="J1012" t="s">
        <v>8729</v>
      </c>
      <c r="K1012" t="s">
        <v>17387</v>
      </c>
      <c r="M1012" t="s">
        <v>8733</v>
      </c>
      <c r="N1012" t="s">
        <v>8734</v>
      </c>
      <c r="O1012">
        <f t="shared" si="46"/>
        <v>1</v>
      </c>
      <c r="P1012">
        <v>0</v>
      </c>
      <c r="Q1012">
        <v>0</v>
      </c>
      <c r="R1012" s="4">
        <v>10</v>
      </c>
      <c r="S1012" t="s">
        <v>8736</v>
      </c>
      <c r="T1012" s="1">
        <f t="shared" ca="1" si="48"/>
        <v>42211</v>
      </c>
      <c r="U1012" s="1">
        <f t="shared" ca="1" si="48"/>
        <v>42211</v>
      </c>
      <c r="V1012" t="s">
        <v>17387</v>
      </c>
      <c r="AB1012" t="s">
        <v>8725</v>
      </c>
      <c r="AC1012" t="s">
        <v>8726</v>
      </c>
      <c r="AF1012" t="s">
        <v>8730</v>
      </c>
      <c r="AG1012" t="s">
        <v>8731</v>
      </c>
      <c r="AH1012" t="s">
        <v>8732</v>
      </c>
      <c r="AL1012" t="s">
        <v>32</v>
      </c>
      <c r="AM1012" t="s">
        <v>32</v>
      </c>
      <c r="AO1012">
        <v>1</v>
      </c>
      <c r="AP1012">
        <v>18</v>
      </c>
      <c r="AQ1012">
        <v>15091</v>
      </c>
      <c r="AR1012" s="1">
        <v>42185</v>
      </c>
      <c r="AS1012">
        <v>0</v>
      </c>
      <c r="AT1012" t="s">
        <v>8735</v>
      </c>
      <c r="AU1012" t="s">
        <v>32</v>
      </c>
    </row>
    <row r="1013" spans="1:47" x14ac:dyDescent="0.25">
      <c r="A1013">
        <v>4002</v>
      </c>
      <c r="B1013">
        <v>11783</v>
      </c>
      <c r="C1013" t="str">
        <f t="shared" si="45"/>
        <v xml:space="preserve">Benedikter GmbH Bäckerei u. Lebensmittel </v>
      </c>
      <c r="D1013" t="s">
        <v>8740</v>
      </c>
      <c r="E1013" s="5">
        <v>82346</v>
      </c>
      <c r="F1013" t="s">
        <v>16902</v>
      </c>
      <c r="G1013" t="s">
        <v>17324</v>
      </c>
      <c r="H1013" t="s">
        <v>8741</v>
      </c>
      <c r="I1013" t="s">
        <v>17387</v>
      </c>
      <c r="J1013" t="s">
        <v>8742</v>
      </c>
      <c r="K1013" t="s">
        <v>17387</v>
      </c>
      <c r="O1013">
        <f t="shared" si="46"/>
        <v>1</v>
      </c>
      <c r="P1013">
        <v>0</v>
      </c>
      <c r="Q1013">
        <v>0</v>
      </c>
      <c r="R1013" s="4">
        <v>0</v>
      </c>
      <c r="T1013" s="1">
        <f t="shared" ca="1" si="48"/>
        <v>42211</v>
      </c>
      <c r="U1013" s="1">
        <f t="shared" ca="1" si="48"/>
        <v>42211</v>
      </c>
      <c r="V1013" t="s">
        <v>17387</v>
      </c>
      <c r="W1013" t="s">
        <v>8744</v>
      </c>
      <c r="X1013">
        <v>5111510</v>
      </c>
      <c r="Y1013" t="s">
        <v>8745</v>
      </c>
      <c r="AB1013" t="s">
        <v>8737</v>
      </c>
      <c r="AC1013" t="s">
        <v>8738</v>
      </c>
      <c r="AD1013" t="s">
        <v>8739</v>
      </c>
      <c r="AF1013" t="s">
        <v>8743</v>
      </c>
      <c r="AL1013" t="s">
        <v>32</v>
      </c>
      <c r="AM1013" t="s">
        <v>32</v>
      </c>
      <c r="AO1013">
        <v>1</v>
      </c>
      <c r="AP1013">
        <v>1</v>
      </c>
      <c r="AQ1013">
        <v>1210</v>
      </c>
      <c r="AR1013" s="1">
        <v>41364</v>
      </c>
      <c r="AS1013">
        <v>0</v>
      </c>
      <c r="AT1013" t="s">
        <v>8746</v>
      </c>
      <c r="AU1013" t="s">
        <v>32</v>
      </c>
    </row>
    <row r="1014" spans="1:47" x14ac:dyDescent="0.25">
      <c r="A1014">
        <v>4003</v>
      </c>
      <c r="B1014">
        <v>11113</v>
      </c>
      <c r="C1014" t="str">
        <f t="shared" si="45"/>
        <v xml:space="preserve">Braudienst Bayern GmbH  </v>
      </c>
      <c r="D1014" t="s">
        <v>8749</v>
      </c>
      <c r="E1014" s="5">
        <v>82347</v>
      </c>
      <c r="F1014" t="s">
        <v>16903</v>
      </c>
      <c r="G1014" t="s">
        <v>17324</v>
      </c>
      <c r="H1014" t="s">
        <v>8750</v>
      </c>
      <c r="I1014" t="s">
        <v>17387</v>
      </c>
      <c r="J1014" t="s">
        <v>8751</v>
      </c>
      <c r="K1014" t="s">
        <v>17387</v>
      </c>
      <c r="L1014" t="s">
        <v>8752</v>
      </c>
      <c r="O1014">
        <f t="shared" si="46"/>
        <v>1</v>
      </c>
      <c r="P1014">
        <v>0</v>
      </c>
      <c r="Q1014">
        <v>0</v>
      </c>
      <c r="R1014" s="4">
        <v>0</v>
      </c>
      <c r="T1014" s="1">
        <f t="shared" ca="1" si="48"/>
        <v>42211</v>
      </c>
      <c r="U1014" s="1">
        <f t="shared" ca="1" si="48"/>
        <v>42211</v>
      </c>
      <c r="V1014" t="s">
        <v>17387</v>
      </c>
      <c r="W1014" t="s">
        <v>8755</v>
      </c>
      <c r="X1014">
        <v>124010</v>
      </c>
      <c r="Y1014" t="s">
        <v>8756</v>
      </c>
      <c r="AB1014" t="s">
        <v>8747</v>
      </c>
      <c r="AC1014" t="s">
        <v>8748</v>
      </c>
      <c r="AF1014" t="s">
        <v>8753</v>
      </c>
      <c r="AG1014" t="s">
        <v>8754</v>
      </c>
      <c r="AL1014" t="s">
        <v>32</v>
      </c>
      <c r="AM1014" t="s">
        <v>32</v>
      </c>
      <c r="AO1014">
        <v>0</v>
      </c>
      <c r="AP1014">
        <v>11</v>
      </c>
      <c r="AQ1014">
        <v>6201</v>
      </c>
      <c r="AR1014" s="1">
        <v>38523</v>
      </c>
      <c r="AS1014">
        <v>0</v>
      </c>
      <c r="AT1014" t="s">
        <v>8757</v>
      </c>
      <c r="AU1014" t="s">
        <v>32</v>
      </c>
    </row>
    <row r="1015" spans="1:47" x14ac:dyDescent="0.25">
      <c r="A1015">
        <v>4004</v>
      </c>
      <c r="B1015">
        <v>11294</v>
      </c>
      <c r="C1015" t="str">
        <f t="shared" si="45"/>
        <v xml:space="preserve">Paulus Kothmeier  </v>
      </c>
      <c r="D1015" t="s">
        <v>8760</v>
      </c>
      <c r="E1015" s="5">
        <v>82349</v>
      </c>
      <c r="F1015" t="s">
        <v>16904</v>
      </c>
      <c r="G1015" t="s">
        <v>17324</v>
      </c>
      <c r="H1015" t="s">
        <v>8761</v>
      </c>
      <c r="I1015" t="s">
        <v>17387</v>
      </c>
      <c r="J1015" t="s">
        <v>8762</v>
      </c>
      <c r="K1015" t="s">
        <v>17387</v>
      </c>
      <c r="O1015">
        <f t="shared" si="46"/>
        <v>1</v>
      </c>
      <c r="P1015">
        <v>0</v>
      </c>
      <c r="Q1015">
        <v>0</v>
      </c>
      <c r="R1015" s="4">
        <v>0</v>
      </c>
      <c r="T1015" s="1">
        <f t="shared" ca="1" si="48"/>
        <v>42211</v>
      </c>
      <c r="U1015" s="1">
        <f t="shared" ca="1" si="48"/>
        <v>42211</v>
      </c>
      <c r="V1015" t="s">
        <v>17387</v>
      </c>
      <c r="W1015" t="s">
        <v>8763</v>
      </c>
      <c r="X1015">
        <v>100039799</v>
      </c>
      <c r="Y1015" t="s">
        <v>6309</v>
      </c>
      <c r="AB1015" t="s">
        <v>8758</v>
      </c>
      <c r="AC1015" t="s">
        <v>8759</v>
      </c>
      <c r="AL1015" t="s">
        <v>32</v>
      </c>
      <c r="AM1015" t="s">
        <v>32</v>
      </c>
      <c r="AO1015">
        <v>0</v>
      </c>
      <c r="AP1015">
        <v>9</v>
      </c>
      <c r="AQ1015">
        <v>1148</v>
      </c>
      <c r="AR1015" s="1">
        <v>38898</v>
      </c>
      <c r="AS1015">
        <v>0</v>
      </c>
      <c r="AT1015" t="s">
        <v>8764</v>
      </c>
      <c r="AU1015" t="s">
        <v>32</v>
      </c>
    </row>
    <row r="1016" spans="1:47" x14ac:dyDescent="0.25">
      <c r="A1016">
        <v>4005</v>
      </c>
      <c r="B1016">
        <v>10428</v>
      </c>
      <c r="C1016" t="str">
        <f t="shared" si="45"/>
        <v>Elektro Schöffmann Klaus Schöffmann GmbH &amp; Co. KG</v>
      </c>
      <c r="D1016" t="s">
        <v>8768</v>
      </c>
      <c r="E1016" s="5">
        <v>82362</v>
      </c>
      <c r="F1016" t="s">
        <v>16905</v>
      </c>
      <c r="G1016" t="s">
        <v>17324</v>
      </c>
      <c r="H1016" t="s">
        <v>8769</v>
      </c>
      <c r="I1016" t="s">
        <v>17387</v>
      </c>
      <c r="J1016" t="s">
        <v>8770</v>
      </c>
      <c r="K1016" t="s">
        <v>17387</v>
      </c>
      <c r="O1016">
        <f t="shared" si="46"/>
        <v>1</v>
      </c>
      <c r="P1016">
        <v>0</v>
      </c>
      <c r="Q1016">
        <v>0</v>
      </c>
      <c r="R1016" s="4">
        <v>0</v>
      </c>
      <c r="T1016" s="1">
        <f t="shared" ca="1" si="48"/>
        <v>42211</v>
      </c>
      <c r="U1016" s="1">
        <f t="shared" ca="1" si="48"/>
        <v>42211</v>
      </c>
      <c r="V1016" t="s">
        <v>17387</v>
      </c>
      <c r="AB1016" t="s">
        <v>8765</v>
      </c>
      <c r="AC1016" t="s">
        <v>8766</v>
      </c>
      <c r="AD1016" t="s">
        <v>8767</v>
      </c>
      <c r="AE1016" t="s">
        <v>233</v>
      </c>
      <c r="AF1016" t="s">
        <v>8771</v>
      </c>
      <c r="AG1016" t="s">
        <v>8772</v>
      </c>
      <c r="AO1016">
        <v>0</v>
      </c>
      <c r="AP1016">
        <v>0</v>
      </c>
      <c r="AQ1016">
        <v>0</v>
      </c>
      <c r="AR1016" t="s">
        <v>33</v>
      </c>
      <c r="AS1016">
        <v>0</v>
      </c>
      <c r="AT1016" t="s">
        <v>8773</v>
      </c>
      <c r="AU1016" t="s">
        <v>32</v>
      </c>
    </row>
    <row r="1017" spans="1:47" x14ac:dyDescent="0.25">
      <c r="A1017">
        <v>4006</v>
      </c>
      <c r="B1017">
        <v>10520</v>
      </c>
      <c r="C1017" t="str">
        <f t="shared" si="45"/>
        <v xml:space="preserve">Staatl. Bauamt Weilheim  </v>
      </c>
      <c r="D1017" t="s">
        <v>8776</v>
      </c>
      <c r="E1017" s="5">
        <v>82362</v>
      </c>
      <c r="F1017" t="s">
        <v>16905</v>
      </c>
      <c r="G1017" t="s">
        <v>17324</v>
      </c>
      <c r="H1017" t="s">
        <v>8777</v>
      </c>
      <c r="I1017" t="s">
        <v>17387</v>
      </c>
      <c r="K1017" t="s">
        <v>17387</v>
      </c>
      <c r="O1017">
        <f t="shared" si="46"/>
        <v>1</v>
      </c>
      <c r="P1017">
        <v>0</v>
      </c>
      <c r="Q1017">
        <v>0</v>
      </c>
      <c r="R1017" s="4">
        <v>0</v>
      </c>
      <c r="T1017" s="1">
        <f t="shared" ca="1" si="48"/>
        <v>42211</v>
      </c>
      <c r="U1017" s="1">
        <f t="shared" ca="1" si="48"/>
        <v>42211</v>
      </c>
      <c r="V1017" t="s">
        <v>17387</v>
      </c>
      <c r="AB1017" t="s">
        <v>8774</v>
      </c>
      <c r="AC1017" t="s">
        <v>8775</v>
      </c>
      <c r="AF1017" t="s">
        <v>8778</v>
      </c>
      <c r="AG1017" t="s">
        <v>8779</v>
      </c>
      <c r="AH1017" t="s">
        <v>8780</v>
      </c>
      <c r="AL1017" t="s">
        <v>32</v>
      </c>
      <c r="AO1017">
        <v>3</v>
      </c>
      <c r="AP1017">
        <v>898</v>
      </c>
      <c r="AQ1017">
        <v>298948</v>
      </c>
      <c r="AR1017" s="1">
        <v>41851</v>
      </c>
      <c r="AS1017">
        <v>21</v>
      </c>
      <c r="AT1017" t="s">
        <v>8781</v>
      </c>
      <c r="AU1017" t="s">
        <v>32</v>
      </c>
    </row>
    <row r="1018" spans="1:47" x14ac:dyDescent="0.25">
      <c r="A1018">
        <v>4007</v>
      </c>
      <c r="B1018">
        <v>11083</v>
      </c>
      <c r="C1018" t="str">
        <f t="shared" si="45"/>
        <v xml:space="preserve">RFA Prozesstechnik GmbH Industrielle Meßtechnik </v>
      </c>
      <c r="D1018" t="s">
        <v>8768</v>
      </c>
      <c r="E1018" s="5">
        <v>82362</v>
      </c>
      <c r="F1018" t="s">
        <v>16905</v>
      </c>
      <c r="G1018" t="s">
        <v>17324</v>
      </c>
      <c r="H1018" t="s">
        <v>8785</v>
      </c>
      <c r="I1018" t="s">
        <v>17387</v>
      </c>
      <c r="J1018" t="s">
        <v>8786</v>
      </c>
      <c r="K1018" t="s">
        <v>17387</v>
      </c>
      <c r="O1018">
        <f t="shared" si="46"/>
        <v>1</v>
      </c>
      <c r="P1018">
        <v>0</v>
      </c>
      <c r="Q1018">
        <v>0</v>
      </c>
      <c r="R1018" s="4">
        <v>0</v>
      </c>
      <c r="T1018" s="1">
        <f t="shared" ca="1" si="48"/>
        <v>42211</v>
      </c>
      <c r="U1018" s="1">
        <f t="shared" ca="1" si="48"/>
        <v>42211</v>
      </c>
      <c r="V1018" t="s">
        <v>17387</v>
      </c>
      <c r="AB1018" t="s">
        <v>8782</v>
      </c>
      <c r="AC1018" t="s">
        <v>8783</v>
      </c>
      <c r="AD1018" t="s">
        <v>8784</v>
      </c>
      <c r="AF1018" t="s">
        <v>6225</v>
      </c>
      <c r="AL1018" t="s">
        <v>32</v>
      </c>
      <c r="AO1018">
        <v>0</v>
      </c>
      <c r="AP1018">
        <v>0</v>
      </c>
      <c r="AQ1018">
        <v>5285</v>
      </c>
      <c r="AR1018" t="s">
        <v>33</v>
      </c>
      <c r="AS1018">
        <v>0</v>
      </c>
      <c r="AT1018" t="s">
        <v>8787</v>
      </c>
      <c r="AU1018" t="s">
        <v>32</v>
      </c>
    </row>
    <row r="1019" spans="1:47" x14ac:dyDescent="0.25">
      <c r="A1019">
        <v>4008</v>
      </c>
      <c r="B1019">
        <v>11152</v>
      </c>
      <c r="C1019" t="str">
        <f t="shared" si="45"/>
        <v xml:space="preserve">Zweite real,- SB-Warenhaus GmbH </v>
      </c>
      <c r="D1019" t="s">
        <v>8789</v>
      </c>
      <c r="E1019" s="5">
        <v>82362</v>
      </c>
      <c r="F1019" t="s">
        <v>16905</v>
      </c>
      <c r="G1019" t="s">
        <v>17324</v>
      </c>
      <c r="H1019" t="s">
        <v>8790</v>
      </c>
      <c r="I1019" t="s">
        <v>17387</v>
      </c>
      <c r="J1019" t="s">
        <v>8791</v>
      </c>
      <c r="K1019" t="s">
        <v>17387</v>
      </c>
      <c r="L1019" t="s">
        <v>8792</v>
      </c>
      <c r="O1019">
        <f t="shared" si="46"/>
        <v>1</v>
      </c>
      <c r="P1019">
        <v>0</v>
      </c>
      <c r="Q1019">
        <v>0</v>
      </c>
      <c r="R1019" s="4">
        <v>0</v>
      </c>
      <c r="T1019" s="1">
        <f t="shared" ca="1" si="48"/>
        <v>42211</v>
      </c>
      <c r="U1019" s="1">
        <f t="shared" ca="1" si="48"/>
        <v>42211</v>
      </c>
      <c r="V1019" t="s">
        <v>17387</v>
      </c>
      <c r="AB1019" t="s">
        <v>8788</v>
      </c>
      <c r="AC1019" t="s">
        <v>1677</v>
      </c>
      <c r="AD1019" t="s">
        <v>1672</v>
      </c>
      <c r="AF1019" t="s">
        <v>8793</v>
      </c>
      <c r="AG1019" t="s">
        <v>8794</v>
      </c>
      <c r="AL1019" t="s">
        <v>32</v>
      </c>
      <c r="AO1019">
        <v>0</v>
      </c>
      <c r="AP1019">
        <v>0</v>
      </c>
      <c r="AQ1019">
        <v>350</v>
      </c>
      <c r="AR1019" t="s">
        <v>33</v>
      </c>
      <c r="AS1019">
        <v>0</v>
      </c>
      <c r="AT1019" t="s">
        <v>8795</v>
      </c>
      <c r="AU1019" t="s">
        <v>32</v>
      </c>
    </row>
    <row r="1020" spans="1:47" x14ac:dyDescent="0.25">
      <c r="A1020">
        <v>4009</v>
      </c>
      <c r="B1020">
        <v>11343</v>
      </c>
      <c r="C1020" t="str">
        <f t="shared" si="45"/>
        <v xml:space="preserve">Städtisches Bürgerheim  </v>
      </c>
      <c r="D1020" t="s">
        <v>8798</v>
      </c>
      <c r="E1020" s="5">
        <v>82362</v>
      </c>
      <c r="F1020" t="s">
        <v>16905</v>
      </c>
      <c r="G1020" t="s">
        <v>17324</v>
      </c>
      <c r="H1020" t="s">
        <v>8799</v>
      </c>
      <c r="I1020" t="s">
        <v>17387</v>
      </c>
      <c r="J1020" t="s">
        <v>8800</v>
      </c>
      <c r="K1020" t="s">
        <v>17387</v>
      </c>
      <c r="O1020">
        <f t="shared" si="46"/>
        <v>1</v>
      </c>
      <c r="P1020">
        <v>0</v>
      </c>
      <c r="Q1020">
        <v>0</v>
      </c>
      <c r="R1020" s="4">
        <v>0</v>
      </c>
      <c r="T1020" s="1">
        <f t="shared" ca="1" si="48"/>
        <v>42211</v>
      </c>
      <c r="U1020" s="1">
        <f t="shared" ca="1" si="48"/>
        <v>42211</v>
      </c>
      <c r="V1020" t="s">
        <v>17387</v>
      </c>
      <c r="AB1020" t="s">
        <v>8796</v>
      </c>
      <c r="AC1020" t="s">
        <v>8797</v>
      </c>
      <c r="AF1020" t="s">
        <v>8801</v>
      </c>
      <c r="AL1020" t="s">
        <v>32</v>
      </c>
      <c r="AO1020">
        <v>0</v>
      </c>
      <c r="AP1020">
        <v>1</v>
      </c>
      <c r="AQ1020">
        <v>2607</v>
      </c>
      <c r="AR1020" s="1">
        <v>38960</v>
      </c>
      <c r="AS1020">
        <v>0</v>
      </c>
      <c r="AT1020" t="s">
        <v>8802</v>
      </c>
      <c r="AU1020" t="s">
        <v>32</v>
      </c>
    </row>
    <row r="1021" spans="1:47" x14ac:dyDescent="0.25">
      <c r="A1021">
        <v>4010</v>
      </c>
      <c r="B1021">
        <v>11939</v>
      </c>
      <c r="C1021" t="str">
        <f t="shared" si="45"/>
        <v xml:space="preserve">EMT Ingenieurgesellschaft Dipl.Ing.Hartmut Euer mbH </v>
      </c>
      <c r="D1021" t="s">
        <v>8806</v>
      </c>
      <c r="E1021" s="5">
        <v>82377</v>
      </c>
      <c r="F1021" t="s">
        <v>16906</v>
      </c>
      <c r="G1021" t="s">
        <v>17324</v>
      </c>
      <c r="H1021" t="s">
        <v>8807</v>
      </c>
      <c r="I1021" t="s">
        <v>17387</v>
      </c>
      <c r="K1021" t="s">
        <v>17387</v>
      </c>
      <c r="O1021">
        <f t="shared" si="46"/>
        <v>1</v>
      </c>
      <c r="P1021">
        <v>0</v>
      </c>
      <c r="Q1021">
        <v>0</v>
      </c>
      <c r="R1021" s="4">
        <v>0</v>
      </c>
      <c r="S1021" t="s">
        <v>8812</v>
      </c>
      <c r="T1021" s="1">
        <f t="shared" ca="1" si="48"/>
        <v>42211</v>
      </c>
      <c r="U1021" s="1">
        <f t="shared" ca="1" si="48"/>
        <v>42211</v>
      </c>
      <c r="V1021" t="s">
        <v>17387</v>
      </c>
      <c r="AB1021" t="s">
        <v>8803</v>
      </c>
      <c r="AC1021" t="s">
        <v>8804</v>
      </c>
      <c r="AD1021" t="s">
        <v>8805</v>
      </c>
      <c r="AF1021" t="s">
        <v>8808</v>
      </c>
      <c r="AG1021" t="s">
        <v>8809</v>
      </c>
      <c r="AH1021" t="s">
        <v>8810</v>
      </c>
      <c r="AL1021" t="s">
        <v>32</v>
      </c>
      <c r="AO1021">
        <v>0</v>
      </c>
      <c r="AP1021">
        <v>0</v>
      </c>
      <c r="AQ1021">
        <v>0</v>
      </c>
      <c r="AR1021" t="s">
        <v>33</v>
      </c>
      <c r="AS1021">
        <v>0</v>
      </c>
      <c r="AT1021" t="s">
        <v>8811</v>
      </c>
      <c r="AU1021" t="s">
        <v>32</v>
      </c>
    </row>
    <row r="1022" spans="1:47" x14ac:dyDescent="0.25">
      <c r="A1022">
        <v>4011</v>
      </c>
      <c r="B1022">
        <v>10855</v>
      </c>
      <c r="C1022" t="str">
        <f t="shared" si="45"/>
        <v xml:space="preserve">Albrecht Hermann Dipl.Ing Bauunternehmung </v>
      </c>
      <c r="D1022" t="s">
        <v>8815</v>
      </c>
      <c r="E1022" s="5">
        <v>82386</v>
      </c>
      <c r="F1022" t="s">
        <v>16907</v>
      </c>
      <c r="G1022" t="s">
        <v>17324</v>
      </c>
      <c r="H1022" t="s">
        <v>8816</v>
      </c>
      <c r="I1022" t="s">
        <v>17387</v>
      </c>
      <c r="J1022" t="s">
        <v>8817</v>
      </c>
      <c r="K1022" t="s">
        <v>17387</v>
      </c>
      <c r="O1022">
        <f t="shared" si="46"/>
        <v>1</v>
      </c>
      <c r="P1022">
        <v>0</v>
      </c>
      <c r="Q1022">
        <v>0</v>
      </c>
      <c r="R1022" s="4">
        <v>0</v>
      </c>
      <c r="T1022" s="1">
        <f t="shared" ca="1" si="48"/>
        <v>42211</v>
      </c>
      <c r="U1022" s="1">
        <f t="shared" ca="1" si="48"/>
        <v>42211</v>
      </c>
      <c r="V1022" t="s">
        <v>17387</v>
      </c>
      <c r="AB1022" t="s">
        <v>8813</v>
      </c>
      <c r="AC1022" t="s">
        <v>8814</v>
      </c>
      <c r="AD1022" t="s">
        <v>936</v>
      </c>
      <c r="AF1022" t="s">
        <v>8818</v>
      </c>
      <c r="AL1022" t="s">
        <v>32</v>
      </c>
      <c r="AO1022">
        <v>0</v>
      </c>
      <c r="AP1022">
        <v>0</v>
      </c>
      <c r="AQ1022">
        <v>2045</v>
      </c>
      <c r="AR1022" t="s">
        <v>33</v>
      </c>
      <c r="AS1022">
        <v>0</v>
      </c>
      <c r="AT1022" t="s">
        <v>8819</v>
      </c>
      <c r="AU1022" t="s">
        <v>32</v>
      </c>
    </row>
    <row r="1023" spans="1:47" x14ac:dyDescent="0.25">
      <c r="A1023">
        <v>4012</v>
      </c>
      <c r="B1023">
        <v>11591</v>
      </c>
      <c r="C1023" t="str">
        <f t="shared" si="45"/>
        <v>Anlagenbau Oberland Heizung  Rohrleitungsbau Sanitär GbR</v>
      </c>
      <c r="D1023" t="s">
        <v>8824</v>
      </c>
      <c r="E1023" s="5">
        <v>82386</v>
      </c>
      <c r="F1023" t="s">
        <v>16706</v>
      </c>
      <c r="G1023" t="s">
        <v>17324</v>
      </c>
      <c r="H1023" t="s">
        <v>8825</v>
      </c>
      <c r="I1023" t="s">
        <v>17387</v>
      </c>
      <c r="J1023" t="s">
        <v>8826</v>
      </c>
      <c r="K1023" t="s">
        <v>17387</v>
      </c>
      <c r="O1023">
        <f t="shared" si="46"/>
        <v>1</v>
      </c>
      <c r="P1023">
        <v>0</v>
      </c>
      <c r="Q1023">
        <v>0</v>
      </c>
      <c r="R1023" s="4">
        <v>0</v>
      </c>
      <c r="T1023" s="1">
        <f t="shared" ca="1" si="48"/>
        <v>42211</v>
      </c>
      <c r="U1023" s="1">
        <f t="shared" ca="1" si="48"/>
        <v>42211</v>
      </c>
      <c r="V1023" t="s">
        <v>17387</v>
      </c>
      <c r="AB1023" t="s">
        <v>8820</v>
      </c>
      <c r="AC1023" t="s">
        <v>8821</v>
      </c>
      <c r="AD1023" t="s">
        <v>8822</v>
      </c>
      <c r="AE1023" t="s">
        <v>8823</v>
      </c>
      <c r="AF1023" t="s">
        <v>8827</v>
      </c>
      <c r="AL1023" t="s">
        <v>32</v>
      </c>
      <c r="AO1023">
        <v>0</v>
      </c>
      <c r="AP1023">
        <v>0</v>
      </c>
      <c r="AQ1023">
        <v>15000</v>
      </c>
      <c r="AR1023" t="s">
        <v>33</v>
      </c>
      <c r="AS1023">
        <v>0</v>
      </c>
      <c r="AT1023" t="s">
        <v>8828</v>
      </c>
      <c r="AU1023" t="s">
        <v>32</v>
      </c>
    </row>
    <row r="1024" spans="1:47" x14ac:dyDescent="0.25">
      <c r="A1024">
        <v>4013</v>
      </c>
      <c r="B1024">
        <v>11170</v>
      </c>
      <c r="C1024" t="str">
        <f t="shared" si="45"/>
        <v xml:space="preserve">Gaststätte Aidenried  </v>
      </c>
      <c r="D1024" t="s">
        <v>8831</v>
      </c>
      <c r="E1024" s="5">
        <v>82396</v>
      </c>
      <c r="F1024" t="s">
        <v>16908</v>
      </c>
      <c r="G1024" t="s">
        <v>17324</v>
      </c>
      <c r="H1024" t="s">
        <v>8832</v>
      </c>
      <c r="I1024" t="s">
        <v>17387</v>
      </c>
      <c r="J1024" t="s">
        <v>8833</v>
      </c>
      <c r="K1024" t="s">
        <v>17387</v>
      </c>
      <c r="O1024">
        <f t="shared" si="46"/>
        <v>1</v>
      </c>
      <c r="P1024">
        <v>0</v>
      </c>
      <c r="Q1024">
        <v>0</v>
      </c>
      <c r="R1024" s="4">
        <v>0</v>
      </c>
      <c r="T1024" s="1">
        <f t="shared" ca="1" si="48"/>
        <v>42211</v>
      </c>
      <c r="U1024" s="1">
        <f t="shared" ca="1" si="48"/>
        <v>42211</v>
      </c>
      <c r="V1024" t="s">
        <v>17387</v>
      </c>
      <c r="AB1024" t="s">
        <v>8829</v>
      </c>
      <c r="AC1024" t="s">
        <v>8830</v>
      </c>
      <c r="AF1024" t="s">
        <v>8834</v>
      </c>
      <c r="AL1024" t="s">
        <v>32</v>
      </c>
      <c r="AO1024">
        <v>0</v>
      </c>
      <c r="AP1024">
        <v>1</v>
      </c>
      <c r="AQ1024">
        <v>16435</v>
      </c>
      <c r="AR1024" s="1">
        <v>38503</v>
      </c>
      <c r="AS1024">
        <v>2</v>
      </c>
      <c r="AT1024" t="s">
        <v>8835</v>
      </c>
      <c r="AU1024" t="s">
        <v>32</v>
      </c>
    </row>
    <row r="1025" spans="1:47" x14ac:dyDescent="0.25">
      <c r="A1025">
        <v>4014</v>
      </c>
      <c r="B1025">
        <v>10779</v>
      </c>
      <c r="C1025" t="str">
        <f t="shared" si="45"/>
        <v xml:space="preserve">FüUStgBtl. 293  </v>
      </c>
      <c r="D1025" t="s">
        <v>8838</v>
      </c>
      <c r="E1025" s="5">
        <v>82418</v>
      </c>
      <c r="F1025" t="s">
        <v>16872</v>
      </c>
      <c r="G1025" t="s">
        <v>17324</v>
      </c>
      <c r="I1025" t="s">
        <v>17387</v>
      </c>
      <c r="K1025" t="s">
        <v>17387</v>
      </c>
      <c r="O1025">
        <f t="shared" si="46"/>
        <v>1</v>
      </c>
      <c r="P1025">
        <v>0</v>
      </c>
      <c r="Q1025">
        <v>0</v>
      </c>
      <c r="R1025" s="4">
        <v>0</v>
      </c>
      <c r="T1025" s="1">
        <f t="shared" ca="1" si="48"/>
        <v>42211</v>
      </c>
      <c r="U1025" s="1">
        <f t="shared" ca="1" si="48"/>
        <v>42211</v>
      </c>
      <c r="V1025" t="s">
        <v>17387</v>
      </c>
      <c r="AB1025" t="s">
        <v>8836</v>
      </c>
      <c r="AC1025" t="s">
        <v>8837</v>
      </c>
      <c r="AL1025" t="s">
        <v>32</v>
      </c>
      <c r="AO1025">
        <v>0</v>
      </c>
      <c r="AP1025">
        <v>0</v>
      </c>
      <c r="AQ1025">
        <v>224</v>
      </c>
      <c r="AR1025" t="s">
        <v>33</v>
      </c>
      <c r="AS1025">
        <v>0</v>
      </c>
      <c r="AT1025" t="s">
        <v>8839</v>
      </c>
      <c r="AU1025" t="s">
        <v>32</v>
      </c>
    </row>
    <row r="1026" spans="1:47" x14ac:dyDescent="0.25">
      <c r="A1026">
        <v>4015</v>
      </c>
      <c r="B1026">
        <v>11543</v>
      </c>
      <c r="C1026" t="str">
        <f t="shared" ref="C1026:C1089" si="49">CONCATENATE(AC1026," ",AD1026," ",AE1026)</f>
        <v xml:space="preserve">Berufsgenossenschaftl. Unfallklinik Murnau </v>
      </c>
      <c r="D1026" t="s">
        <v>8843</v>
      </c>
      <c r="E1026" s="5">
        <v>82418</v>
      </c>
      <c r="F1026" t="s">
        <v>16872</v>
      </c>
      <c r="G1026" t="s">
        <v>17324</v>
      </c>
      <c r="H1026" t="s">
        <v>8844</v>
      </c>
      <c r="I1026" t="s">
        <v>17387</v>
      </c>
      <c r="K1026" t="s">
        <v>17387</v>
      </c>
      <c r="O1026">
        <f t="shared" ref="O1026:O1089" si="50">IF(AU1026="J",1,0)</f>
        <v>1</v>
      </c>
      <c r="P1026">
        <v>0</v>
      </c>
      <c r="Q1026">
        <v>0</v>
      </c>
      <c r="R1026" s="4">
        <v>0</v>
      </c>
      <c r="T1026" s="1">
        <f t="shared" ca="1" si="48"/>
        <v>42211</v>
      </c>
      <c r="U1026" s="1">
        <f t="shared" ca="1" si="48"/>
        <v>42211</v>
      </c>
      <c r="V1026" t="s">
        <v>17387</v>
      </c>
      <c r="AB1026" t="s">
        <v>8840</v>
      </c>
      <c r="AC1026" t="s">
        <v>8841</v>
      </c>
      <c r="AD1026" t="s">
        <v>8842</v>
      </c>
      <c r="AF1026" t="s">
        <v>8845</v>
      </c>
      <c r="AG1026" t="s">
        <v>8846</v>
      </c>
      <c r="AH1026" t="s">
        <v>8847</v>
      </c>
      <c r="AL1026" t="s">
        <v>32</v>
      </c>
      <c r="AO1026">
        <v>0</v>
      </c>
      <c r="AP1026">
        <v>2</v>
      </c>
      <c r="AQ1026">
        <v>1275</v>
      </c>
      <c r="AR1026" s="1">
        <v>39955</v>
      </c>
      <c r="AS1026">
        <v>0</v>
      </c>
      <c r="AT1026" t="s">
        <v>8848</v>
      </c>
      <c r="AU1026" t="s">
        <v>32</v>
      </c>
    </row>
    <row r="1027" spans="1:47" x14ac:dyDescent="0.25">
      <c r="A1027">
        <v>4016</v>
      </c>
      <c r="B1027">
        <v>10639</v>
      </c>
      <c r="C1027" t="str">
        <f t="shared" si="49"/>
        <v xml:space="preserve">Rommelfanger &amp; Chrubasik Betonabbruch GmbH &amp; Co.KG </v>
      </c>
      <c r="D1027" t="s">
        <v>8852</v>
      </c>
      <c r="E1027" s="5">
        <v>82431</v>
      </c>
      <c r="F1027" t="s">
        <v>16909</v>
      </c>
      <c r="G1027" t="s">
        <v>17324</v>
      </c>
      <c r="H1027" t="s">
        <v>8853</v>
      </c>
      <c r="I1027" t="s">
        <v>17387</v>
      </c>
      <c r="J1027" t="s">
        <v>8854</v>
      </c>
      <c r="K1027" t="s">
        <v>17387</v>
      </c>
      <c r="O1027">
        <f t="shared" si="50"/>
        <v>1</v>
      </c>
      <c r="P1027">
        <v>0</v>
      </c>
      <c r="Q1027">
        <v>0</v>
      </c>
      <c r="R1027" s="4">
        <v>0</v>
      </c>
      <c r="T1027" s="1">
        <f t="shared" ca="1" si="48"/>
        <v>42211</v>
      </c>
      <c r="U1027" s="1">
        <f t="shared" ca="1" si="48"/>
        <v>42211</v>
      </c>
      <c r="V1027" t="s">
        <v>17387</v>
      </c>
      <c r="AB1027" t="s">
        <v>8849</v>
      </c>
      <c r="AC1027" t="s">
        <v>8850</v>
      </c>
      <c r="AD1027" t="s">
        <v>8851</v>
      </c>
      <c r="AL1027" t="s">
        <v>32</v>
      </c>
      <c r="AO1027">
        <v>0</v>
      </c>
      <c r="AP1027">
        <v>0</v>
      </c>
      <c r="AQ1027">
        <v>5396</v>
      </c>
      <c r="AR1027" t="s">
        <v>33</v>
      </c>
      <c r="AS1027">
        <v>0</v>
      </c>
      <c r="AT1027" t="s">
        <v>8855</v>
      </c>
      <c r="AU1027" t="s">
        <v>32</v>
      </c>
    </row>
    <row r="1028" spans="1:47" x14ac:dyDescent="0.25">
      <c r="A1028">
        <v>4017</v>
      </c>
      <c r="B1028">
        <v>10519</v>
      </c>
      <c r="C1028" t="str">
        <f t="shared" si="49"/>
        <v xml:space="preserve">Freilichtmuseum des Bezirks Oberbayern </v>
      </c>
      <c r="D1028" t="s">
        <v>8859</v>
      </c>
      <c r="E1028" s="5">
        <v>82439</v>
      </c>
      <c r="F1028" t="s">
        <v>16910</v>
      </c>
      <c r="G1028" t="s">
        <v>17324</v>
      </c>
      <c r="H1028" t="s">
        <v>8860</v>
      </c>
      <c r="I1028" t="s">
        <v>17387</v>
      </c>
      <c r="J1028" t="s">
        <v>8861</v>
      </c>
      <c r="K1028" t="s">
        <v>17387</v>
      </c>
      <c r="O1028">
        <f t="shared" si="50"/>
        <v>1</v>
      </c>
      <c r="P1028">
        <v>0</v>
      </c>
      <c r="Q1028">
        <v>0</v>
      </c>
      <c r="R1028" s="4">
        <v>0</v>
      </c>
      <c r="T1028" s="1">
        <f t="shared" ref="T1028:U1059" ca="1" si="51">TODAY()</f>
        <v>42211</v>
      </c>
      <c r="U1028" s="1">
        <f t="shared" ca="1" si="51"/>
        <v>42211</v>
      </c>
      <c r="V1028" t="s">
        <v>17387</v>
      </c>
      <c r="AB1028" t="s">
        <v>8856</v>
      </c>
      <c r="AC1028" t="s">
        <v>8857</v>
      </c>
      <c r="AD1028" t="s">
        <v>8858</v>
      </c>
      <c r="AF1028" t="s">
        <v>8862</v>
      </c>
      <c r="AG1028" t="s">
        <v>8863</v>
      </c>
      <c r="AL1028" t="s">
        <v>32</v>
      </c>
      <c r="AO1028">
        <v>0</v>
      </c>
      <c r="AP1028">
        <v>0</v>
      </c>
      <c r="AQ1028">
        <v>1483</v>
      </c>
      <c r="AR1028" t="s">
        <v>33</v>
      </c>
      <c r="AS1028">
        <v>0</v>
      </c>
      <c r="AT1028" t="s">
        <v>8864</v>
      </c>
      <c r="AU1028" t="s">
        <v>32</v>
      </c>
    </row>
    <row r="1029" spans="1:47" x14ac:dyDescent="0.25">
      <c r="A1029">
        <v>4018</v>
      </c>
      <c r="B1029">
        <v>11539</v>
      </c>
      <c r="C1029" t="str">
        <f t="shared" si="49"/>
        <v xml:space="preserve">Freilichtmuseum Glentleiten </v>
      </c>
      <c r="D1029" t="s">
        <v>8859</v>
      </c>
      <c r="E1029" s="5">
        <v>82439</v>
      </c>
      <c r="F1029" t="s">
        <v>16910</v>
      </c>
      <c r="G1029" t="s">
        <v>17324</v>
      </c>
      <c r="H1029" t="s">
        <v>8860</v>
      </c>
      <c r="I1029" t="s">
        <v>17387</v>
      </c>
      <c r="K1029" t="s">
        <v>17387</v>
      </c>
      <c r="O1029">
        <f t="shared" si="50"/>
        <v>1</v>
      </c>
      <c r="P1029">
        <v>0</v>
      </c>
      <c r="Q1029">
        <v>0</v>
      </c>
      <c r="R1029" s="4">
        <v>0</v>
      </c>
      <c r="T1029" s="1">
        <f t="shared" ca="1" si="51"/>
        <v>42211</v>
      </c>
      <c r="U1029" s="1">
        <f t="shared" ca="1" si="51"/>
        <v>42211</v>
      </c>
      <c r="V1029" t="s">
        <v>17387</v>
      </c>
      <c r="AB1029" t="s">
        <v>8856</v>
      </c>
      <c r="AC1029" t="s">
        <v>8865</v>
      </c>
      <c r="AD1029" t="s">
        <v>8866</v>
      </c>
      <c r="AF1029" t="s">
        <v>8862</v>
      </c>
      <c r="AG1029" t="s">
        <v>8863</v>
      </c>
      <c r="AH1029" t="s">
        <v>8861</v>
      </c>
      <c r="AL1029" t="s">
        <v>32</v>
      </c>
      <c r="AO1029">
        <v>0</v>
      </c>
      <c r="AP1029">
        <v>0</v>
      </c>
      <c r="AQ1029">
        <v>3050</v>
      </c>
      <c r="AR1029" t="s">
        <v>33</v>
      </c>
      <c r="AS1029">
        <v>0</v>
      </c>
      <c r="AT1029" t="s">
        <v>8867</v>
      </c>
      <c r="AU1029" t="s">
        <v>32</v>
      </c>
    </row>
    <row r="1030" spans="1:47" x14ac:dyDescent="0.25">
      <c r="A1030">
        <v>4019</v>
      </c>
      <c r="B1030">
        <v>11141</v>
      </c>
      <c r="C1030" t="str">
        <f t="shared" si="49"/>
        <v xml:space="preserve">AS Felser GmbH  </v>
      </c>
      <c r="D1030" t="s">
        <v>8870</v>
      </c>
      <c r="E1030" s="5">
        <v>82449</v>
      </c>
      <c r="F1030" t="s">
        <v>16911</v>
      </c>
      <c r="G1030" t="s">
        <v>17324</v>
      </c>
      <c r="H1030" t="s">
        <v>8871</v>
      </c>
      <c r="I1030" t="s">
        <v>17387</v>
      </c>
      <c r="J1030" t="s">
        <v>8872</v>
      </c>
      <c r="K1030" t="s">
        <v>17387</v>
      </c>
      <c r="O1030">
        <f t="shared" si="50"/>
        <v>1</v>
      </c>
      <c r="P1030">
        <v>0</v>
      </c>
      <c r="Q1030">
        <v>0</v>
      </c>
      <c r="R1030" s="4">
        <v>0</v>
      </c>
      <c r="T1030" s="1">
        <f t="shared" ca="1" si="51"/>
        <v>42211</v>
      </c>
      <c r="U1030" s="1">
        <f t="shared" ca="1" si="51"/>
        <v>42211</v>
      </c>
      <c r="V1030" t="s">
        <v>17387</v>
      </c>
      <c r="AB1030" t="s">
        <v>8868</v>
      </c>
      <c r="AC1030" t="s">
        <v>8869</v>
      </c>
      <c r="AF1030" t="s">
        <v>8873</v>
      </c>
      <c r="AG1030" t="s">
        <v>8874</v>
      </c>
      <c r="AL1030" t="s">
        <v>32</v>
      </c>
      <c r="AO1030">
        <v>0</v>
      </c>
      <c r="AP1030">
        <v>0</v>
      </c>
      <c r="AQ1030">
        <v>2650</v>
      </c>
      <c r="AR1030" t="s">
        <v>33</v>
      </c>
      <c r="AS1030">
        <v>0</v>
      </c>
      <c r="AT1030" t="s">
        <v>8875</v>
      </c>
      <c r="AU1030" t="s">
        <v>32</v>
      </c>
    </row>
    <row r="1031" spans="1:47" x14ac:dyDescent="0.25">
      <c r="A1031">
        <v>4020</v>
      </c>
      <c r="B1031">
        <v>10488</v>
      </c>
      <c r="C1031" t="str">
        <f t="shared" si="49"/>
        <v xml:space="preserve">Gebirgstrachtenverein Mittenwald e.V. </v>
      </c>
      <c r="D1031" t="s">
        <v>8879</v>
      </c>
      <c r="E1031" s="5">
        <v>82481</v>
      </c>
      <c r="F1031" t="s">
        <v>16912</v>
      </c>
      <c r="G1031" t="s">
        <v>17324</v>
      </c>
      <c r="I1031" t="s">
        <v>17387</v>
      </c>
      <c r="K1031" t="s">
        <v>17387</v>
      </c>
      <c r="M1031" t="s">
        <v>8881</v>
      </c>
      <c r="N1031" t="s">
        <v>8882</v>
      </c>
      <c r="O1031">
        <f t="shared" si="50"/>
        <v>1</v>
      </c>
      <c r="P1031">
        <v>0</v>
      </c>
      <c r="Q1031">
        <v>0</v>
      </c>
      <c r="R1031" s="4">
        <v>0</v>
      </c>
      <c r="T1031" s="1">
        <f t="shared" ca="1" si="51"/>
        <v>42211</v>
      </c>
      <c r="U1031" s="1">
        <f t="shared" ca="1" si="51"/>
        <v>42211</v>
      </c>
      <c r="V1031" t="s">
        <v>17387</v>
      </c>
      <c r="AB1031" t="s">
        <v>8876</v>
      </c>
      <c r="AC1031" t="s">
        <v>8877</v>
      </c>
      <c r="AD1031" t="s">
        <v>8878</v>
      </c>
      <c r="AF1031" t="s">
        <v>8880</v>
      </c>
      <c r="AL1031" t="s">
        <v>32</v>
      </c>
      <c r="AM1031" t="s">
        <v>32</v>
      </c>
      <c r="AO1031">
        <v>0</v>
      </c>
      <c r="AP1031">
        <v>0</v>
      </c>
      <c r="AQ1031">
        <v>624</v>
      </c>
      <c r="AR1031" t="s">
        <v>33</v>
      </c>
      <c r="AS1031">
        <v>0</v>
      </c>
      <c r="AT1031" t="s">
        <v>8883</v>
      </c>
      <c r="AU1031" t="s">
        <v>32</v>
      </c>
    </row>
    <row r="1032" spans="1:47" x14ac:dyDescent="0.25">
      <c r="A1032">
        <v>4021</v>
      </c>
      <c r="B1032">
        <v>11112</v>
      </c>
      <c r="C1032" t="str">
        <f t="shared" si="49"/>
        <v xml:space="preserve">Bayer. Forstamt Oberammergau </v>
      </c>
      <c r="D1032" t="s">
        <v>8887</v>
      </c>
      <c r="E1032" s="5">
        <v>82487</v>
      </c>
      <c r="F1032" t="s">
        <v>8886</v>
      </c>
      <c r="G1032" t="s">
        <v>17324</v>
      </c>
      <c r="H1032" t="s">
        <v>8888</v>
      </c>
      <c r="I1032" t="s">
        <v>17387</v>
      </c>
      <c r="J1032" t="s">
        <v>8888</v>
      </c>
      <c r="K1032" t="s">
        <v>17387</v>
      </c>
      <c r="O1032">
        <f t="shared" si="50"/>
        <v>1</v>
      </c>
      <c r="P1032">
        <v>0</v>
      </c>
      <c r="Q1032">
        <v>0</v>
      </c>
      <c r="R1032" s="4">
        <v>0</v>
      </c>
      <c r="T1032" s="1">
        <f t="shared" ca="1" si="51"/>
        <v>42211</v>
      </c>
      <c r="U1032" s="1">
        <f t="shared" ca="1" si="51"/>
        <v>42211</v>
      </c>
      <c r="V1032" t="s">
        <v>17387</v>
      </c>
      <c r="AB1032" t="s">
        <v>8884</v>
      </c>
      <c r="AC1032" t="s">
        <v>8885</v>
      </c>
      <c r="AD1032" t="s">
        <v>8886</v>
      </c>
      <c r="AF1032" t="s">
        <v>8889</v>
      </c>
      <c r="AG1032" t="s">
        <v>8890</v>
      </c>
      <c r="AL1032" t="s">
        <v>32</v>
      </c>
      <c r="AO1032">
        <v>0</v>
      </c>
      <c r="AP1032">
        <v>2</v>
      </c>
      <c r="AQ1032">
        <v>2306</v>
      </c>
      <c r="AR1032" s="1">
        <v>37846</v>
      </c>
      <c r="AS1032">
        <v>0</v>
      </c>
      <c r="AT1032" t="s">
        <v>8891</v>
      </c>
      <c r="AU1032" t="s">
        <v>32</v>
      </c>
    </row>
    <row r="1033" spans="1:47" x14ac:dyDescent="0.25">
      <c r="A1033">
        <v>4022</v>
      </c>
      <c r="B1033">
        <v>11418</v>
      </c>
      <c r="C1033" t="str">
        <f t="shared" si="49"/>
        <v xml:space="preserve">Kino Cafe Heimgarten  </v>
      </c>
      <c r="D1033" t="s">
        <v>8894</v>
      </c>
      <c r="E1033" s="5">
        <v>82487</v>
      </c>
      <c r="F1033" t="s">
        <v>8886</v>
      </c>
      <c r="G1033" t="s">
        <v>17324</v>
      </c>
      <c r="I1033" t="s">
        <v>17387</v>
      </c>
      <c r="J1033" t="s">
        <v>8895</v>
      </c>
      <c r="K1033" t="s">
        <v>17387</v>
      </c>
      <c r="O1033">
        <f t="shared" si="50"/>
        <v>1</v>
      </c>
      <c r="P1033">
        <v>0</v>
      </c>
      <c r="Q1033">
        <v>0</v>
      </c>
      <c r="R1033" s="4">
        <v>0</v>
      </c>
      <c r="T1033" s="1">
        <f t="shared" ca="1" si="51"/>
        <v>42211</v>
      </c>
      <c r="U1033" s="1">
        <f t="shared" ca="1" si="51"/>
        <v>42211</v>
      </c>
      <c r="V1033" t="s">
        <v>17387</v>
      </c>
      <c r="AB1033" t="s">
        <v>8892</v>
      </c>
      <c r="AC1033" t="s">
        <v>8893</v>
      </c>
      <c r="AF1033" t="s">
        <v>8896</v>
      </c>
      <c r="AG1033" t="s">
        <v>8897</v>
      </c>
      <c r="AL1033" t="s">
        <v>32</v>
      </c>
      <c r="AO1033">
        <v>0</v>
      </c>
      <c r="AP1033">
        <v>0</v>
      </c>
      <c r="AQ1033">
        <v>1400</v>
      </c>
      <c r="AR1033" t="s">
        <v>33</v>
      </c>
      <c r="AS1033">
        <v>0</v>
      </c>
      <c r="AT1033" t="s">
        <v>8898</v>
      </c>
      <c r="AU1033" t="s">
        <v>32</v>
      </c>
    </row>
    <row r="1034" spans="1:47" x14ac:dyDescent="0.25">
      <c r="A1034">
        <v>4023</v>
      </c>
      <c r="B1034">
        <v>11768</v>
      </c>
      <c r="C1034" t="str">
        <f t="shared" si="49"/>
        <v xml:space="preserve">Camping Erlebnis Zugspitze GmbH </v>
      </c>
      <c r="D1034" t="s">
        <v>8902</v>
      </c>
      <c r="E1034" s="5">
        <v>82491</v>
      </c>
      <c r="F1034" t="s">
        <v>16913</v>
      </c>
      <c r="G1034" t="s">
        <v>17324</v>
      </c>
      <c r="H1034" t="s">
        <v>8903</v>
      </c>
      <c r="I1034" t="s">
        <v>17387</v>
      </c>
      <c r="J1034" t="s">
        <v>8904</v>
      </c>
      <c r="K1034" t="s">
        <v>17387</v>
      </c>
      <c r="L1034" t="s">
        <v>8905</v>
      </c>
      <c r="O1034">
        <f t="shared" si="50"/>
        <v>1</v>
      </c>
      <c r="P1034">
        <v>0</v>
      </c>
      <c r="Q1034">
        <v>0</v>
      </c>
      <c r="R1034" s="4">
        <v>0</v>
      </c>
      <c r="T1034" s="1">
        <f t="shared" ca="1" si="51"/>
        <v>42211</v>
      </c>
      <c r="U1034" s="1">
        <f t="shared" ca="1" si="51"/>
        <v>42211</v>
      </c>
      <c r="V1034" t="s">
        <v>17387</v>
      </c>
      <c r="W1034" t="s">
        <v>8908</v>
      </c>
      <c r="X1034">
        <v>1414143</v>
      </c>
      <c r="Y1034" t="s">
        <v>8909</v>
      </c>
      <c r="AB1034" t="s">
        <v>8899</v>
      </c>
      <c r="AC1034" t="s">
        <v>8900</v>
      </c>
      <c r="AD1034" t="s">
        <v>8901</v>
      </c>
      <c r="AF1034" t="s">
        <v>8906</v>
      </c>
      <c r="AG1034" t="s">
        <v>8907</v>
      </c>
      <c r="AL1034" t="s">
        <v>32</v>
      </c>
      <c r="AM1034" t="s">
        <v>32</v>
      </c>
      <c r="AO1034">
        <v>1</v>
      </c>
      <c r="AP1034">
        <v>11</v>
      </c>
      <c r="AQ1034">
        <v>3672</v>
      </c>
      <c r="AR1034" s="1">
        <v>41608</v>
      </c>
      <c r="AS1034">
        <v>0</v>
      </c>
      <c r="AT1034" t="s">
        <v>8910</v>
      </c>
      <c r="AU1034" t="s">
        <v>32</v>
      </c>
    </row>
    <row r="1035" spans="1:47" x14ac:dyDescent="0.25">
      <c r="A1035">
        <v>4024</v>
      </c>
      <c r="B1035">
        <v>10275</v>
      </c>
      <c r="C1035" t="str">
        <f t="shared" si="49"/>
        <v xml:space="preserve">Krämmel GmbH &amp; Co. Bauunternehmung KG </v>
      </c>
      <c r="D1035" t="s">
        <v>8914</v>
      </c>
      <c r="E1035" s="5">
        <v>82515</v>
      </c>
      <c r="F1035" t="s">
        <v>16914</v>
      </c>
      <c r="G1035" t="s">
        <v>17324</v>
      </c>
      <c r="H1035" t="s">
        <v>8915</v>
      </c>
      <c r="I1035" t="s">
        <v>17387</v>
      </c>
      <c r="J1035" t="s">
        <v>8916</v>
      </c>
      <c r="K1035" t="s">
        <v>17387</v>
      </c>
      <c r="O1035">
        <f t="shared" si="50"/>
        <v>1</v>
      </c>
      <c r="P1035">
        <v>0</v>
      </c>
      <c r="Q1035">
        <v>0</v>
      </c>
      <c r="R1035" s="4">
        <v>0</v>
      </c>
      <c r="T1035" s="1">
        <f t="shared" ca="1" si="51"/>
        <v>42211</v>
      </c>
      <c r="U1035" s="1">
        <f t="shared" ca="1" si="51"/>
        <v>42211</v>
      </c>
      <c r="V1035" t="s">
        <v>17387</v>
      </c>
      <c r="AB1035" t="s">
        <v>8911</v>
      </c>
      <c r="AC1035" t="s">
        <v>8912</v>
      </c>
      <c r="AD1035" t="s">
        <v>8913</v>
      </c>
      <c r="AF1035" t="s">
        <v>8299</v>
      </c>
      <c r="AG1035" t="s">
        <v>8917</v>
      </c>
      <c r="AH1035" t="s">
        <v>8918</v>
      </c>
      <c r="AO1035">
        <v>0</v>
      </c>
      <c r="AP1035">
        <v>0</v>
      </c>
      <c r="AQ1035">
        <v>0</v>
      </c>
      <c r="AR1035" t="s">
        <v>33</v>
      </c>
      <c r="AS1035">
        <v>0</v>
      </c>
      <c r="AT1035" t="s">
        <v>8919</v>
      </c>
      <c r="AU1035" t="s">
        <v>32</v>
      </c>
    </row>
    <row r="1036" spans="1:47" x14ac:dyDescent="0.25">
      <c r="A1036">
        <v>4025</v>
      </c>
      <c r="B1036">
        <v>11806</v>
      </c>
      <c r="C1036" t="str">
        <f t="shared" si="49"/>
        <v xml:space="preserve">Weber Schraubautomaten GmbH </v>
      </c>
      <c r="D1036" t="s">
        <v>8923</v>
      </c>
      <c r="E1036" s="5">
        <v>82515</v>
      </c>
      <c r="F1036" t="s">
        <v>16914</v>
      </c>
      <c r="G1036" t="s">
        <v>17324</v>
      </c>
      <c r="H1036" t="s">
        <v>8924</v>
      </c>
      <c r="I1036" t="s">
        <v>17387</v>
      </c>
      <c r="K1036" t="s">
        <v>17387</v>
      </c>
      <c r="O1036">
        <f t="shared" si="50"/>
        <v>1</v>
      </c>
      <c r="P1036">
        <v>0</v>
      </c>
      <c r="Q1036">
        <v>0</v>
      </c>
      <c r="R1036" s="4">
        <v>0</v>
      </c>
      <c r="S1036" t="s">
        <v>8931</v>
      </c>
      <c r="T1036" s="1">
        <f t="shared" ca="1" si="51"/>
        <v>42211</v>
      </c>
      <c r="U1036" s="1">
        <f t="shared" ca="1" si="51"/>
        <v>42211</v>
      </c>
      <c r="V1036" t="s">
        <v>17387</v>
      </c>
      <c r="W1036" t="s">
        <v>8928</v>
      </c>
      <c r="X1036">
        <v>17004</v>
      </c>
      <c r="Y1036" t="s">
        <v>8929</v>
      </c>
      <c r="AB1036" t="s">
        <v>8920</v>
      </c>
      <c r="AC1036" t="s">
        <v>8921</v>
      </c>
      <c r="AD1036" t="s">
        <v>8922</v>
      </c>
      <c r="AF1036" t="s">
        <v>8925</v>
      </c>
      <c r="AG1036" t="s">
        <v>8926</v>
      </c>
      <c r="AH1036" t="s">
        <v>8927</v>
      </c>
      <c r="AL1036" t="s">
        <v>32</v>
      </c>
      <c r="AM1036" t="s">
        <v>32</v>
      </c>
      <c r="AO1036">
        <v>0</v>
      </c>
      <c r="AP1036">
        <v>24</v>
      </c>
      <c r="AQ1036">
        <v>6816</v>
      </c>
      <c r="AR1036" s="1">
        <v>42185</v>
      </c>
      <c r="AS1036">
        <v>0</v>
      </c>
      <c r="AT1036" t="s">
        <v>8930</v>
      </c>
      <c r="AU1036" t="s">
        <v>32</v>
      </c>
    </row>
    <row r="1037" spans="1:47" x14ac:dyDescent="0.25">
      <c r="A1037">
        <v>4026</v>
      </c>
      <c r="B1037">
        <v>11940</v>
      </c>
      <c r="C1037" t="str">
        <f t="shared" si="49"/>
        <v xml:space="preserve">BBS GmbH  </v>
      </c>
      <c r="D1037" t="s">
        <v>8934</v>
      </c>
      <c r="E1037" s="5">
        <v>82515</v>
      </c>
      <c r="F1037" t="s">
        <v>16914</v>
      </c>
      <c r="G1037" t="s">
        <v>17324</v>
      </c>
      <c r="H1037" t="s">
        <v>8935</v>
      </c>
      <c r="I1037" t="s">
        <v>17387</v>
      </c>
      <c r="J1037" t="s">
        <v>8936</v>
      </c>
      <c r="K1037" t="s">
        <v>17387</v>
      </c>
      <c r="O1037">
        <f t="shared" si="50"/>
        <v>1</v>
      </c>
      <c r="P1037">
        <v>0</v>
      </c>
      <c r="Q1037">
        <v>0</v>
      </c>
      <c r="R1037" s="4">
        <v>0</v>
      </c>
      <c r="S1037" t="s">
        <v>8940</v>
      </c>
      <c r="T1037" s="1">
        <f t="shared" ca="1" si="51"/>
        <v>42211</v>
      </c>
      <c r="U1037" s="1">
        <f t="shared" ca="1" si="51"/>
        <v>42211</v>
      </c>
      <c r="V1037" t="s">
        <v>17387</v>
      </c>
      <c r="AB1037" t="s">
        <v>8932</v>
      </c>
      <c r="AC1037" t="s">
        <v>8933</v>
      </c>
      <c r="AF1037" t="s">
        <v>8937</v>
      </c>
      <c r="AG1037" t="s">
        <v>8938</v>
      </c>
      <c r="AL1037" t="s">
        <v>32</v>
      </c>
      <c r="AO1037">
        <v>0</v>
      </c>
      <c r="AP1037">
        <v>0</v>
      </c>
      <c r="AQ1037">
        <v>0</v>
      </c>
      <c r="AR1037" t="s">
        <v>33</v>
      </c>
      <c r="AS1037">
        <v>0</v>
      </c>
      <c r="AT1037" t="s">
        <v>8939</v>
      </c>
      <c r="AU1037" t="s">
        <v>32</v>
      </c>
    </row>
    <row r="1038" spans="1:47" x14ac:dyDescent="0.25">
      <c r="A1038">
        <v>4027</v>
      </c>
      <c r="B1038">
        <v>10918</v>
      </c>
      <c r="C1038" t="str">
        <f t="shared" si="49"/>
        <v xml:space="preserve">Staatl. Feuerwehrschule Geretsried </v>
      </c>
      <c r="D1038" t="s">
        <v>8944</v>
      </c>
      <c r="E1038" s="5">
        <v>82538</v>
      </c>
      <c r="F1038" t="s">
        <v>8943</v>
      </c>
      <c r="G1038" t="s">
        <v>17324</v>
      </c>
      <c r="I1038" t="s">
        <v>17387</v>
      </c>
      <c r="K1038" t="s">
        <v>17387</v>
      </c>
      <c r="O1038">
        <f t="shared" si="50"/>
        <v>1</v>
      </c>
      <c r="P1038">
        <v>0</v>
      </c>
      <c r="Q1038">
        <v>0</v>
      </c>
      <c r="R1038" s="4">
        <v>0</v>
      </c>
      <c r="T1038" s="1">
        <f t="shared" ca="1" si="51"/>
        <v>42211</v>
      </c>
      <c r="U1038" s="1">
        <f t="shared" ca="1" si="51"/>
        <v>42211</v>
      </c>
      <c r="V1038" t="s">
        <v>17387</v>
      </c>
      <c r="AB1038" t="s">
        <v>8941</v>
      </c>
      <c r="AC1038" t="s">
        <v>8942</v>
      </c>
      <c r="AD1038" t="s">
        <v>8943</v>
      </c>
      <c r="AF1038" t="s">
        <v>8945</v>
      </c>
      <c r="AG1038" t="s">
        <v>8946</v>
      </c>
      <c r="AH1038" t="s">
        <v>8947</v>
      </c>
      <c r="AL1038" t="s">
        <v>32</v>
      </c>
      <c r="AO1038">
        <v>1</v>
      </c>
      <c r="AP1038">
        <v>0</v>
      </c>
      <c r="AQ1038">
        <v>10222</v>
      </c>
      <c r="AR1038" t="s">
        <v>33</v>
      </c>
      <c r="AS1038">
        <v>0</v>
      </c>
      <c r="AT1038" t="s">
        <v>8948</v>
      </c>
      <c r="AU1038" t="s">
        <v>32</v>
      </c>
    </row>
    <row r="1039" spans="1:47" x14ac:dyDescent="0.25">
      <c r="A1039">
        <v>4028</v>
      </c>
      <c r="B1039">
        <v>11462</v>
      </c>
      <c r="C1039" t="str">
        <f t="shared" si="49"/>
        <v xml:space="preserve">Condecta München GmbH  </v>
      </c>
      <c r="D1039" t="s">
        <v>8951</v>
      </c>
      <c r="E1039" s="5">
        <v>82538</v>
      </c>
      <c r="F1039" t="s">
        <v>8943</v>
      </c>
      <c r="G1039" t="s">
        <v>17324</v>
      </c>
      <c r="H1039" t="s">
        <v>8952</v>
      </c>
      <c r="I1039" t="s">
        <v>17387</v>
      </c>
      <c r="J1039" t="s">
        <v>8953</v>
      </c>
      <c r="K1039" t="s">
        <v>17387</v>
      </c>
      <c r="O1039">
        <f t="shared" si="50"/>
        <v>1</v>
      </c>
      <c r="P1039">
        <v>0</v>
      </c>
      <c r="Q1039">
        <v>0</v>
      </c>
      <c r="R1039" s="4">
        <v>20</v>
      </c>
      <c r="S1039" t="s">
        <v>8957</v>
      </c>
      <c r="T1039" s="1">
        <f t="shared" ca="1" si="51"/>
        <v>42211</v>
      </c>
      <c r="U1039" s="1">
        <f t="shared" ca="1" si="51"/>
        <v>42211</v>
      </c>
      <c r="V1039" t="s">
        <v>17387</v>
      </c>
      <c r="AB1039" t="s">
        <v>8949</v>
      </c>
      <c r="AC1039" t="s">
        <v>8950</v>
      </c>
      <c r="AF1039" t="s">
        <v>8954</v>
      </c>
      <c r="AG1039" t="s">
        <v>8955</v>
      </c>
      <c r="AL1039" t="s">
        <v>32</v>
      </c>
      <c r="AO1039">
        <v>0</v>
      </c>
      <c r="AP1039">
        <v>10</v>
      </c>
      <c r="AQ1039">
        <v>9508</v>
      </c>
      <c r="AR1039" s="1">
        <v>40086</v>
      </c>
      <c r="AS1039">
        <v>0</v>
      </c>
      <c r="AT1039" t="s">
        <v>8956</v>
      </c>
      <c r="AU1039" t="s">
        <v>32</v>
      </c>
    </row>
    <row r="1040" spans="1:47" x14ac:dyDescent="0.25">
      <c r="A1040">
        <v>4029</v>
      </c>
      <c r="B1040">
        <v>11127</v>
      </c>
      <c r="C1040" t="str">
        <f t="shared" si="49"/>
        <v xml:space="preserve">eventa.ag  </v>
      </c>
      <c r="D1040" t="s">
        <v>8960</v>
      </c>
      <c r="E1040" s="5">
        <v>82538</v>
      </c>
      <c r="F1040" t="s">
        <v>16915</v>
      </c>
      <c r="G1040" t="s">
        <v>17324</v>
      </c>
      <c r="H1040" t="s">
        <v>8961</v>
      </c>
      <c r="I1040" t="s">
        <v>17387</v>
      </c>
      <c r="J1040" t="s">
        <v>8962</v>
      </c>
      <c r="K1040" t="s">
        <v>17387</v>
      </c>
      <c r="O1040">
        <f t="shared" si="50"/>
        <v>1</v>
      </c>
      <c r="P1040">
        <v>0</v>
      </c>
      <c r="Q1040">
        <v>0</v>
      </c>
      <c r="R1040" s="4">
        <v>0</v>
      </c>
      <c r="T1040" s="1">
        <f t="shared" ca="1" si="51"/>
        <v>42211</v>
      </c>
      <c r="U1040" s="1">
        <f t="shared" ca="1" si="51"/>
        <v>42211</v>
      </c>
      <c r="V1040" t="s">
        <v>17387</v>
      </c>
      <c r="AB1040" t="s">
        <v>8958</v>
      </c>
      <c r="AC1040" t="s">
        <v>8959</v>
      </c>
      <c r="AF1040" t="s">
        <v>8963</v>
      </c>
      <c r="AG1040" t="s">
        <v>8964</v>
      </c>
      <c r="AL1040" t="s">
        <v>32</v>
      </c>
      <c r="AO1040">
        <v>0</v>
      </c>
      <c r="AP1040">
        <v>3</v>
      </c>
      <c r="AQ1040">
        <v>1200</v>
      </c>
      <c r="AR1040" s="1">
        <v>37582</v>
      </c>
      <c r="AS1040">
        <v>0</v>
      </c>
      <c r="AT1040" t="s">
        <v>8965</v>
      </c>
      <c r="AU1040" t="s">
        <v>32</v>
      </c>
    </row>
    <row r="1041" spans="1:47" x14ac:dyDescent="0.25">
      <c r="A1041">
        <v>4030</v>
      </c>
      <c r="B1041">
        <v>11307</v>
      </c>
      <c r="C1041" t="str">
        <f t="shared" si="49"/>
        <v xml:space="preserve">Garcia GmbH Heizung + Sanitär </v>
      </c>
      <c r="D1041" t="s">
        <v>8969</v>
      </c>
      <c r="E1041" s="5">
        <v>82547</v>
      </c>
      <c r="F1041" t="s">
        <v>16916</v>
      </c>
      <c r="G1041" t="s">
        <v>17324</v>
      </c>
      <c r="H1041" t="s">
        <v>8970</v>
      </c>
      <c r="I1041" t="s">
        <v>17387</v>
      </c>
      <c r="J1041" t="s">
        <v>8971</v>
      </c>
      <c r="K1041" t="s">
        <v>17387</v>
      </c>
      <c r="O1041">
        <f t="shared" si="50"/>
        <v>1</v>
      </c>
      <c r="P1041">
        <v>0</v>
      </c>
      <c r="Q1041">
        <v>0</v>
      </c>
      <c r="R1041" s="4">
        <v>0</v>
      </c>
      <c r="T1041" s="1">
        <f t="shared" ca="1" si="51"/>
        <v>42211</v>
      </c>
      <c r="U1041" s="1">
        <f t="shared" ca="1" si="51"/>
        <v>42211</v>
      </c>
      <c r="V1041" t="s">
        <v>17387</v>
      </c>
      <c r="AB1041" t="s">
        <v>8966</v>
      </c>
      <c r="AC1041" t="s">
        <v>8967</v>
      </c>
      <c r="AD1041" t="s">
        <v>8968</v>
      </c>
      <c r="AF1041" t="s">
        <v>8972</v>
      </c>
      <c r="AG1041" t="s">
        <v>8973</v>
      </c>
      <c r="AL1041" t="s">
        <v>32</v>
      </c>
      <c r="AO1041">
        <v>0</v>
      </c>
      <c r="AP1041">
        <v>0</v>
      </c>
      <c r="AQ1041">
        <v>3800</v>
      </c>
      <c r="AR1041" t="s">
        <v>33</v>
      </c>
      <c r="AS1041">
        <v>0</v>
      </c>
      <c r="AT1041" t="s">
        <v>8974</v>
      </c>
      <c r="AU1041" t="s">
        <v>32</v>
      </c>
    </row>
    <row r="1042" spans="1:47" x14ac:dyDescent="0.25">
      <c r="A1042">
        <v>4031</v>
      </c>
      <c r="B1042">
        <v>10004</v>
      </c>
      <c r="C1042" t="str">
        <f t="shared" si="49"/>
        <v xml:space="preserve">Stadt Rosenheim  </v>
      </c>
      <c r="D1042" t="s">
        <v>8977</v>
      </c>
      <c r="E1042" s="5">
        <v>83022</v>
      </c>
      <c r="F1042" t="s">
        <v>16917</v>
      </c>
      <c r="G1042" t="s">
        <v>17324</v>
      </c>
      <c r="I1042" t="s">
        <v>17387</v>
      </c>
      <c r="K1042" t="s">
        <v>17387</v>
      </c>
      <c r="L1042" t="s">
        <v>8978</v>
      </c>
      <c r="O1042">
        <f t="shared" si="50"/>
        <v>1</v>
      </c>
      <c r="P1042">
        <v>0</v>
      </c>
      <c r="Q1042">
        <v>0</v>
      </c>
      <c r="R1042" s="4">
        <v>0</v>
      </c>
      <c r="T1042" s="1">
        <f t="shared" ca="1" si="51"/>
        <v>42211</v>
      </c>
      <c r="U1042" s="1">
        <f t="shared" ca="1" si="51"/>
        <v>42211</v>
      </c>
      <c r="V1042" t="s">
        <v>17387</v>
      </c>
      <c r="AB1042" t="s">
        <v>8975</v>
      </c>
      <c r="AC1042" t="s">
        <v>8976</v>
      </c>
      <c r="AF1042" t="s">
        <v>8979</v>
      </c>
      <c r="AG1042" t="s">
        <v>8980</v>
      </c>
      <c r="AH1042" t="s">
        <v>8981</v>
      </c>
      <c r="AL1042" t="s">
        <v>32</v>
      </c>
      <c r="AN1042" t="s">
        <v>32</v>
      </c>
      <c r="AO1042">
        <v>1</v>
      </c>
      <c r="AP1042">
        <v>10</v>
      </c>
      <c r="AQ1042">
        <v>12086</v>
      </c>
      <c r="AR1042" s="1">
        <v>41544</v>
      </c>
      <c r="AS1042">
        <v>0</v>
      </c>
      <c r="AT1042" t="s">
        <v>8982</v>
      </c>
      <c r="AU1042" t="s">
        <v>32</v>
      </c>
    </row>
    <row r="1043" spans="1:47" x14ac:dyDescent="0.25">
      <c r="A1043">
        <v>4032</v>
      </c>
      <c r="B1043">
        <v>10449</v>
      </c>
      <c r="C1043" t="str">
        <f t="shared" si="49"/>
        <v xml:space="preserve">Theater Rosenheim e.V.  </v>
      </c>
      <c r="D1043" t="s">
        <v>8985</v>
      </c>
      <c r="E1043" s="5">
        <v>83022</v>
      </c>
      <c r="F1043" t="s">
        <v>16917</v>
      </c>
      <c r="G1043" t="s">
        <v>17324</v>
      </c>
      <c r="H1043" t="s">
        <v>8986</v>
      </c>
      <c r="I1043" t="s">
        <v>17387</v>
      </c>
      <c r="K1043" t="s">
        <v>17387</v>
      </c>
      <c r="O1043">
        <f t="shared" si="50"/>
        <v>1</v>
      </c>
      <c r="P1043">
        <v>0</v>
      </c>
      <c r="Q1043">
        <v>0</v>
      </c>
      <c r="R1043" s="4">
        <v>0</v>
      </c>
      <c r="T1043" s="1">
        <f t="shared" ca="1" si="51"/>
        <v>42211</v>
      </c>
      <c r="U1043" s="1">
        <f t="shared" ca="1" si="51"/>
        <v>42211</v>
      </c>
      <c r="V1043" t="s">
        <v>17387</v>
      </c>
      <c r="W1043" t="s">
        <v>8988</v>
      </c>
      <c r="X1043">
        <v>380014449</v>
      </c>
      <c r="Y1043" t="s">
        <v>6979</v>
      </c>
      <c r="AB1043" t="s">
        <v>8983</v>
      </c>
      <c r="AC1043" t="s">
        <v>8984</v>
      </c>
      <c r="AF1043" t="s">
        <v>8987</v>
      </c>
      <c r="AL1043" t="s">
        <v>32</v>
      </c>
      <c r="AM1043" t="s">
        <v>32</v>
      </c>
      <c r="AO1043">
        <v>1</v>
      </c>
      <c r="AP1043">
        <v>4</v>
      </c>
      <c r="AQ1043">
        <v>2230</v>
      </c>
      <c r="AR1043" s="1">
        <v>41459</v>
      </c>
      <c r="AS1043">
        <v>0</v>
      </c>
      <c r="AT1043" t="s">
        <v>8989</v>
      </c>
      <c r="AU1043" t="s">
        <v>32</v>
      </c>
    </row>
    <row r="1044" spans="1:47" x14ac:dyDescent="0.25">
      <c r="A1044">
        <v>4033</v>
      </c>
      <c r="B1044">
        <v>10629</v>
      </c>
      <c r="C1044" t="str">
        <f t="shared" si="49"/>
        <v>Flötzinger Brauerei Franz Steegmüller GmbH &amp; Co. KG</v>
      </c>
      <c r="D1044" t="s">
        <v>8993</v>
      </c>
      <c r="E1044" s="5">
        <v>83022</v>
      </c>
      <c r="F1044" t="s">
        <v>16917</v>
      </c>
      <c r="G1044" t="s">
        <v>17324</v>
      </c>
      <c r="H1044" t="s">
        <v>8994</v>
      </c>
      <c r="I1044" t="s">
        <v>17387</v>
      </c>
      <c r="J1044" t="s">
        <v>8995</v>
      </c>
      <c r="K1044" t="s">
        <v>17387</v>
      </c>
      <c r="M1044" t="s">
        <v>8997</v>
      </c>
      <c r="N1044" t="s">
        <v>8998</v>
      </c>
      <c r="O1044">
        <f t="shared" si="50"/>
        <v>1</v>
      </c>
      <c r="P1044">
        <v>0</v>
      </c>
      <c r="Q1044">
        <v>0</v>
      </c>
      <c r="R1044" s="4">
        <v>0</v>
      </c>
      <c r="S1044" t="s">
        <v>9000</v>
      </c>
      <c r="T1044" s="1">
        <f t="shared" ca="1" si="51"/>
        <v>42211</v>
      </c>
      <c r="U1044" s="1">
        <f t="shared" ca="1" si="51"/>
        <v>42211</v>
      </c>
      <c r="V1044" t="s">
        <v>17387</v>
      </c>
      <c r="AB1044" t="s">
        <v>8990</v>
      </c>
      <c r="AC1044" t="s">
        <v>8991</v>
      </c>
      <c r="AD1044" t="s">
        <v>8992</v>
      </c>
      <c r="AE1044" t="s">
        <v>233</v>
      </c>
      <c r="AF1044" t="s">
        <v>8996</v>
      </c>
      <c r="AL1044" t="s">
        <v>32</v>
      </c>
      <c r="AM1044" t="s">
        <v>32</v>
      </c>
      <c r="AO1044">
        <v>1</v>
      </c>
      <c r="AP1044">
        <v>2</v>
      </c>
      <c r="AQ1044">
        <v>8085</v>
      </c>
      <c r="AR1044" s="1">
        <v>41900</v>
      </c>
      <c r="AS1044">
        <v>0</v>
      </c>
      <c r="AT1044" t="s">
        <v>8999</v>
      </c>
      <c r="AU1044" t="s">
        <v>32</v>
      </c>
    </row>
    <row r="1045" spans="1:47" x14ac:dyDescent="0.25">
      <c r="A1045">
        <v>4034</v>
      </c>
      <c r="B1045">
        <v>10736</v>
      </c>
      <c r="C1045" t="str">
        <f t="shared" si="49"/>
        <v xml:space="preserve">Hans Holzner GmbH  </v>
      </c>
      <c r="D1045" t="s">
        <v>9003</v>
      </c>
      <c r="E1045" s="5">
        <v>83022</v>
      </c>
      <c r="F1045" t="s">
        <v>16917</v>
      </c>
      <c r="G1045" t="s">
        <v>17324</v>
      </c>
      <c r="H1045" t="s">
        <v>9004</v>
      </c>
      <c r="I1045" t="s">
        <v>17387</v>
      </c>
      <c r="J1045" t="s">
        <v>9005</v>
      </c>
      <c r="K1045" t="s">
        <v>17387</v>
      </c>
      <c r="O1045">
        <f t="shared" si="50"/>
        <v>1</v>
      </c>
      <c r="P1045">
        <v>0</v>
      </c>
      <c r="Q1045">
        <v>0</v>
      </c>
      <c r="R1045" s="4">
        <v>10</v>
      </c>
      <c r="T1045" s="1">
        <f t="shared" ca="1" si="51"/>
        <v>42211</v>
      </c>
      <c r="U1045" s="1">
        <f t="shared" ca="1" si="51"/>
        <v>42211</v>
      </c>
      <c r="V1045" t="s">
        <v>17387</v>
      </c>
      <c r="AB1045" t="s">
        <v>9001</v>
      </c>
      <c r="AC1045" t="s">
        <v>9002</v>
      </c>
      <c r="AF1045" t="s">
        <v>9006</v>
      </c>
      <c r="AG1045" t="s">
        <v>9007</v>
      </c>
      <c r="AI1045" t="s">
        <v>9008</v>
      </c>
      <c r="AJ1045" t="s">
        <v>9009</v>
      </c>
      <c r="AL1045" t="s">
        <v>32</v>
      </c>
      <c r="AO1045">
        <v>0</v>
      </c>
      <c r="AP1045">
        <v>5</v>
      </c>
      <c r="AQ1045">
        <v>1375</v>
      </c>
      <c r="AR1045" s="1">
        <v>35854</v>
      </c>
      <c r="AS1045">
        <v>3</v>
      </c>
      <c r="AT1045" t="s">
        <v>9010</v>
      </c>
      <c r="AU1045" t="s">
        <v>32</v>
      </c>
    </row>
    <row r="1046" spans="1:47" x14ac:dyDescent="0.25">
      <c r="A1046">
        <v>4035</v>
      </c>
      <c r="B1046">
        <v>10746</v>
      </c>
      <c r="C1046" t="str">
        <f t="shared" si="49"/>
        <v>Kathrein Werke KG Gesch. Bereich Professionelle Antennen</v>
      </c>
      <c r="D1046" t="s">
        <v>9015</v>
      </c>
      <c r="E1046" s="5">
        <v>83022</v>
      </c>
      <c r="F1046" t="s">
        <v>16917</v>
      </c>
      <c r="G1046" t="s">
        <v>17324</v>
      </c>
      <c r="H1046" t="s">
        <v>9016</v>
      </c>
      <c r="I1046" t="s">
        <v>17387</v>
      </c>
      <c r="J1046" t="s">
        <v>9017</v>
      </c>
      <c r="K1046" t="s">
        <v>17387</v>
      </c>
      <c r="O1046">
        <f t="shared" si="50"/>
        <v>1</v>
      </c>
      <c r="P1046">
        <v>0</v>
      </c>
      <c r="Q1046">
        <v>0</v>
      </c>
      <c r="R1046" s="4">
        <v>0</v>
      </c>
      <c r="T1046" s="1">
        <f t="shared" ca="1" si="51"/>
        <v>42211</v>
      </c>
      <c r="U1046" s="1">
        <f t="shared" ca="1" si="51"/>
        <v>42211</v>
      </c>
      <c r="V1046" t="s">
        <v>17387</v>
      </c>
      <c r="AB1046" t="s">
        <v>9011</v>
      </c>
      <c r="AC1046" t="s">
        <v>9012</v>
      </c>
      <c r="AD1046" t="s">
        <v>9013</v>
      </c>
      <c r="AE1046" t="s">
        <v>9014</v>
      </c>
      <c r="AF1046" t="s">
        <v>9018</v>
      </c>
      <c r="AG1046" t="s">
        <v>9019</v>
      </c>
      <c r="AH1046" t="s">
        <v>9020</v>
      </c>
      <c r="AL1046" t="s">
        <v>32</v>
      </c>
      <c r="AO1046">
        <v>0</v>
      </c>
      <c r="AP1046">
        <v>0</v>
      </c>
      <c r="AQ1046">
        <v>0</v>
      </c>
      <c r="AR1046" t="s">
        <v>33</v>
      </c>
      <c r="AS1046">
        <v>0</v>
      </c>
      <c r="AT1046" t="s">
        <v>9021</v>
      </c>
      <c r="AU1046" t="s">
        <v>32</v>
      </c>
    </row>
    <row r="1047" spans="1:47" x14ac:dyDescent="0.25">
      <c r="A1047">
        <v>4036</v>
      </c>
      <c r="B1047">
        <v>10753</v>
      </c>
      <c r="C1047" t="str">
        <f t="shared" si="49"/>
        <v xml:space="preserve">Fraenkel &amp; Fraenkel Gastro GdbR </v>
      </c>
      <c r="D1047" t="s">
        <v>9025</v>
      </c>
      <c r="E1047" s="5">
        <v>83022</v>
      </c>
      <c r="F1047" t="s">
        <v>16917</v>
      </c>
      <c r="G1047" t="s">
        <v>17324</v>
      </c>
      <c r="I1047" t="s">
        <v>17387</v>
      </c>
      <c r="K1047" t="s">
        <v>17387</v>
      </c>
      <c r="O1047">
        <f t="shared" si="50"/>
        <v>1</v>
      </c>
      <c r="P1047">
        <v>0</v>
      </c>
      <c r="Q1047">
        <v>0</v>
      </c>
      <c r="R1047" s="4">
        <v>0</v>
      </c>
      <c r="T1047" s="1">
        <f t="shared" ca="1" si="51"/>
        <v>42211</v>
      </c>
      <c r="U1047" s="1">
        <f t="shared" ca="1" si="51"/>
        <v>42211</v>
      </c>
      <c r="V1047" t="s">
        <v>17387</v>
      </c>
      <c r="AB1047" t="s">
        <v>9022</v>
      </c>
      <c r="AC1047" t="s">
        <v>9023</v>
      </c>
      <c r="AD1047" t="s">
        <v>9024</v>
      </c>
      <c r="AL1047" t="s">
        <v>32</v>
      </c>
      <c r="AO1047">
        <v>0</v>
      </c>
      <c r="AP1047">
        <v>0</v>
      </c>
      <c r="AQ1047">
        <v>2652</v>
      </c>
      <c r="AR1047" t="s">
        <v>33</v>
      </c>
      <c r="AS1047">
        <v>1</v>
      </c>
      <c r="AT1047" t="s">
        <v>9026</v>
      </c>
      <c r="AU1047" t="s">
        <v>32</v>
      </c>
    </row>
    <row r="1048" spans="1:47" x14ac:dyDescent="0.25">
      <c r="A1048">
        <v>4037</v>
      </c>
      <c r="B1048">
        <v>11157</v>
      </c>
      <c r="C1048" t="str">
        <f t="shared" si="49"/>
        <v xml:space="preserve">Anton Kürzinger GmbH  </v>
      </c>
      <c r="D1048" t="s">
        <v>9029</v>
      </c>
      <c r="E1048" s="5">
        <v>83022</v>
      </c>
      <c r="F1048" t="s">
        <v>16917</v>
      </c>
      <c r="G1048" t="s">
        <v>17324</v>
      </c>
      <c r="H1048" t="s">
        <v>9030</v>
      </c>
      <c r="I1048" t="s">
        <v>17387</v>
      </c>
      <c r="J1048" t="s">
        <v>9031</v>
      </c>
      <c r="K1048" t="s">
        <v>17387</v>
      </c>
      <c r="O1048">
        <f t="shared" si="50"/>
        <v>1</v>
      </c>
      <c r="P1048">
        <v>0</v>
      </c>
      <c r="Q1048">
        <v>0</v>
      </c>
      <c r="R1048" s="4">
        <v>0</v>
      </c>
      <c r="T1048" s="1">
        <f t="shared" ca="1" si="51"/>
        <v>42211</v>
      </c>
      <c r="U1048" s="1">
        <f t="shared" ca="1" si="51"/>
        <v>42211</v>
      </c>
      <c r="V1048" t="s">
        <v>17387</v>
      </c>
      <c r="AB1048" t="s">
        <v>9027</v>
      </c>
      <c r="AC1048" t="s">
        <v>9028</v>
      </c>
      <c r="AL1048" t="s">
        <v>32</v>
      </c>
      <c r="AO1048">
        <v>0</v>
      </c>
      <c r="AP1048">
        <v>0</v>
      </c>
      <c r="AQ1048">
        <v>2520</v>
      </c>
      <c r="AR1048" t="s">
        <v>33</v>
      </c>
      <c r="AS1048">
        <v>0</v>
      </c>
      <c r="AT1048" t="s">
        <v>9032</v>
      </c>
      <c r="AU1048" t="s">
        <v>32</v>
      </c>
    </row>
    <row r="1049" spans="1:47" x14ac:dyDescent="0.25">
      <c r="A1049">
        <v>4038</v>
      </c>
      <c r="B1049">
        <v>11401</v>
      </c>
      <c r="C1049" t="str">
        <f t="shared" si="49"/>
        <v xml:space="preserve">Auerbräu GmbH  </v>
      </c>
      <c r="D1049" t="s">
        <v>9035</v>
      </c>
      <c r="E1049" s="5">
        <v>83022</v>
      </c>
      <c r="F1049" t="s">
        <v>16917</v>
      </c>
      <c r="G1049" t="s">
        <v>17324</v>
      </c>
      <c r="H1049" t="s">
        <v>9036</v>
      </c>
      <c r="I1049" t="s">
        <v>17387</v>
      </c>
      <c r="J1049" t="s">
        <v>9037</v>
      </c>
      <c r="K1049" t="s">
        <v>17387</v>
      </c>
      <c r="L1049" t="s">
        <v>9038</v>
      </c>
      <c r="O1049">
        <f t="shared" si="50"/>
        <v>1</v>
      </c>
      <c r="P1049">
        <v>0</v>
      </c>
      <c r="Q1049">
        <v>0</v>
      </c>
      <c r="R1049" s="4">
        <v>25</v>
      </c>
      <c r="S1049" t="s">
        <v>9046</v>
      </c>
      <c r="T1049" s="1">
        <f t="shared" ca="1" si="51"/>
        <v>42211</v>
      </c>
      <c r="U1049" s="1">
        <f t="shared" ca="1" si="51"/>
        <v>42211</v>
      </c>
      <c r="V1049" t="s">
        <v>17387</v>
      </c>
      <c r="W1049" t="s">
        <v>9044</v>
      </c>
      <c r="AB1049" t="s">
        <v>9033</v>
      </c>
      <c r="AC1049" t="s">
        <v>9034</v>
      </c>
      <c r="AF1049" t="s">
        <v>9039</v>
      </c>
      <c r="AG1049" t="s">
        <v>9040</v>
      </c>
      <c r="AI1049" t="s">
        <v>9041</v>
      </c>
      <c r="AJ1049" t="s">
        <v>9042</v>
      </c>
      <c r="AK1049" t="s">
        <v>9043</v>
      </c>
      <c r="AL1049" t="s">
        <v>32</v>
      </c>
      <c r="AO1049">
        <v>13</v>
      </c>
      <c r="AP1049">
        <v>143</v>
      </c>
      <c r="AQ1049">
        <v>157729</v>
      </c>
      <c r="AR1049" s="1">
        <v>42185</v>
      </c>
      <c r="AS1049">
        <v>0</v>
      </c>
      <c r="AT1049" t="s">
        <v>9045</v>
      </c>
      <c r="AU1049" t="s">
        <v>32</v>
      </c>
    </row>
    <row r="1050" spans="1:47" x14ac:dyDescent="0.25">
      <c r="A1050">
        <v>4039</v>
      </c>
      <c r="B1050">
        <v>11436</v>
      </c>
      <c r="C1050" t="str">
        <f t="shared" si="49"/>
        <v xml:space="preserve">E. &amp; M. Kirner Zeltbetriebe </v>
      </c>
      <c r="D1050" t="s">
        <v>9050</v>
      </c>
      <c r="E1050" s="5">
        <v>83022</v>
      </c>
      <c r="F1050" t="s">
        <v>16917</v>
      </c>
      <c r="G1050" t="s">
        <v>17324</v>
      </c>
      <c r="H1050" t="s">
        <v>9051</v>
      </c>
      <c r="I1050" t="s">
        <v>17387</v>
      </c>
      <c r="J1050" t="s">
        <v>9052</v>
      </c>
      <c r="K1050" t="s">
        <v>17387</v>
      </c>
      <c r="L1050" t="s">
        <v>9053</v>
      </c>
      <c r="O1050">
        <f t="shared" si="50"/>
        <v>1</v>
      </c>
      <c r="P1050">
        <v>0</v>
      </c>
      <c r="Q1050">
        <v>0</v>
      </c>
      <c r="R1050" s="4">
        <v>0</v>
      </c>
      <c r="S1050" t="s">
        <v>9056</v>
      </c>
      <c r="T1050" s="1">
        <f t="shared" ca="1" si="51"/>
        <v>42211</v>
      </c>
      <c r="U1050" s="1">
        <f t="shared" ca="1" si="51"/>
        <v>42211</v>
      </c>
      <c r="V1050" t="s">
        <v>17387</v>
      </c>
      <c r="AB1050" t="s">
        <v>9047</v>
      </c>
      <c r="AC1050" t="s">
        <v>9048</v>
      </c>
      <c r="AD1050" t="s">
        <v>9049</v>
      </c>
      <c r="AF1050" t="s">
        <v>9054</v>
      </c>
      <c r="AL1050" t="s">
        <v>32</v>
      </c>
      <c r="AO1050">
        <v>0</v>
      </c>
      <c r="AP1050">
        <v>5</v>
      </c>
      <c r="AQ1050">
        <v>2400</v>
      </c>
      <c r="AR1050" s="1">
        <v>39542</v>
      </c>
      <c r="AS1050">
        <v>0</v>
      </c>
      <c r="AT1050" t="s">
        <v>9055</v>
      </c>
      <c r="AU1050" t="s">
        <v>32</v>
      </c>
    </row>
    <row r="1051" spans="1:47" x14ac:dyDescent="0.25">
      <c r="A1051">
        <v>4040</v>
      </c>
      <c r="B1051">
        <v>11713</v>
      </c>
      <c r="C1051" t="str">
        <f t="shared" si="49"/>
        <v>Wirtschaftlicher Verband der Stadt u. des Landkreises Rosenheim e.V</v>
      </c>
      <c r="D1051" t="s">
        <v>9061</v>
      </c>
      <c r="E1051" s="5">
        <v>83022</v>
      </c>
      <c r="F1051" t="s">
        <v>16917</v>
      </c>
      <c r="G1051" t="s">
        <v>17324</v>
      </c>
      <c r="H1051" t="s">
        <v>9062</v>
      </c>
      <c r="I1051" t="s">
        <v>17387</v>
      </c>
      <c r="J1051" t="s">
        <v>9063</v>
      </c>
      <c r="K1051" t="s">
        <v>17387</v>
      </c>
      <c r="L1051" t="s">
        <v>9064</v>
      </c>
      <c r="M1051" t="s">
        <v>9066</v>
      </c>
      <c r="N1051" t="s">
        <v>8998</v>
      </c>
      <c r="O1051">
        <f t="shared" si="50"/>
        <v>1</v>
      </c>
      <c r="P1051">
        <v>0</v>
      </c>
      <c r="Q1051">
        <v>0</v>
      </c>
      <c r="R1051" s="4">
        <v>0</v>
      </c>
      <c r="S1051" t="s">
        <v>9068</v>
      </c>
      <c r="T1051" s="1">
        <f t="shared" ca="1" si="51"/>
        <v>42211</v>
      </c>
      <c r="U1051" s="1">
        <f t="shared" ca="1" si="51"/>
        <v>42211</v>
      </c>
      <c r="V1051" t="s">
        <v>17387</v>
      </c>
      <c r="AB1051" t="s">
        <v>9057</v>
      </c>
      <c r="AC1051" t="s">
        <v>9058</v>
      </c>
      <c r="AD1051" t="s">
        <v>9059</v>
      </c>
      <c r="AE1051" t="s">
        <v>9060</v>
      </c>
      <c r="AF1051" t="s">
        <v>9065</v>
      </c>
      <c r="AL1051" t="s">
        <v>32</v>
      </c>
      <c r="AM1051" t="s">
        <v>32</v>
      </c>
      <c r="AO1051">
        <v>1</v>
      </c>
      <c r="AP1051">
        <v>2</v>
      </c>
      <c r="AQ1051">
        <v>4504</v>
      </c>
      <c r="AR1051" s="1">
        <v>41900</v>
      </c>
      <c r="AS1051">
        <v>0</v>
      </c>
      <c r="AT1051" t="s">
        <v>9067</v>
      </c>
      <c r="AU1051" t="s">
        <v>32</v>
      </c>
    </row>
    <row r="1052" spans="1:47" x14ac:dyDescent="0.25">
      <c r="A1052">
        <v>4041</v>
      </c>
      <c r="B1052">
        <v>10107</v>
      </c>
      <c r="C1052" t="str">
        <f t="shared" si="49"/>
        <v xml:space="preserve">Pfeiffer Bauges. mbH  </v>
      </c>
      <c r="D1052" t="s">
        <v>9071</v>
      </c>
      <c r="E1052" s="5">
        <v>83026</v>
      </c>
      <c r="F1052" t="s">
        <v>16917</v>
      </c>
      <c r="G1052" t="s">
        <v>17324</v>
      </c>
      <c r="H1052" t="s">
        <v>9072</v>
      </c>
      <c r="I1052" t="s">
        <v>17387</v>
      </c>
      <c r="J1052" t="s">
        <v>9073</v>
      </c>
      <c r="K1052" t="s">
        <v>17387</v>
      </c>
      <c r="O1052">
        <f t="shared" si="50"/>
        <v>1</v>
      </c>
      <c r="P1052">
        <v>0</v>
      </c>
      <c r="Q1052">
        <v>0</v>
      </c>
      <c r="R1052" s="4">
        <v>0</v>
      </c>
      <c r="T1052" s="1">
        <f t="shared" ca="1" si="51"/>
        <v>42211</v>
      </c>
      <c r="U1052" s="1">
        <f t="shared" ca="1" si="51"/>
        <v>42211</v>
      </c>
      <c r="V1052" t="s">
        <v>17387</v>
      </c>
      <c r="AB1052" t="s">
        <v>9069</v>
      </c>
      <c r="AC1052" t="s">
        <v>9070</v>
      </c>
      <c r="AN1052" t="s">
        <v>32</v>
      </c>
      <c r="AO1052">
        <v>0</v>
      </c>
      <c r="AP1052">
        <v>0</v>
      </c>
      <c r="AQ1052">
        <v>0</v>
      </c>
      <c r="AR1052" t="s">
        <v>33</v>
      </c>
      <c r="AS1052">
        <v>0</v>
      </c>
      <c r="AT1052" t="s">
        <v>9074</v>
      </c>
      <c r="AU1052" t="s">
        <v>32</v>
      </c>
    </row>
    <row r="1053" spans="1:47" x14ac:dyDescent="0.25">
      <c r="A1053">
        <v>4042</v>
      </c>
      <c r="B1053">
        <v>10225</v>
      </c>
      <c r="C1053" t="str">
        <f t="shared" si="49"/>
        <v xml:space="preserve">Drösel Wohnbau GmbH  </v>
      </c>
      <c r="D1053" t="s">
        <v>9077</v>
      </c>
      <c r="E1053" s="5">
        <v>83026</v>
      </c>
      <c r="F1053" t="s">
        <v>16917</v>
      </c>
      <c r="G1053" t="s">
        <v>17324</v>
      </c>
      <c r="H1053" t="s">
        <v>9078</v>
      </c>
      <c r="I1053" t="s">
        <v>17387</v>
      </c>
      <c r="J1053" t="s">
        <v>9079</v>
      </c>
      <c r="K1053" t="s">
        <v>17387</v>
      </c>
      <c r="O1053">
        <f t="shared" si="50"/>
        <v>1</v>
      </c>
      <c r="P1053">
        <v>0</v>
      </c>
      <c r="Q1053">
        <v>0</v>
      </c>
      <c r="R1053" s="4">
        <v>0</v>
      </c>
      <c r="T1053" s="1">
        <f t="shared" ca="1" si="51"/>
        <v>42211</v>
      </c>
      <c r="U1053" s="1">
        <f t="shared" ca="1" si="51"/>
        <v>42211</v>
      </c>
      <c r="V1053" t="s">
        <v>17387</v>
      </c>
      <c r="AB1053" t="s">
        <v>9075</v>
      </c>
      <c r="AC1053" t="s">
        <v>9076</v>
      </c>
      <c r="AF1053" t="s">
        <v>9080</v>
      </c>
      <c r="AL1053" t="s">
        <v>32</v>
      </c>
      <c r="AM1053" t="s">
        <v>568</v>
      </c>
      <c r="AO1053">
        <v>1</v>
      </c>
      <c r="AP1053">
        <v>0</v>
      </c>
      <c r="AQ1053">
        <v>7190</v>
      </c>
      <c r="AR1053" t="s">
        <v>33</v>
      </c>
      <c r="AS1053">
        <v>0</v>
      </c>
      <c r="AT1053" t="s">
        <v>9081</v>
      </c>
      <c r="AU1053" t="s">
        <v>32</v>
      </c>
    </row>
    <row r="1054" spans="1:47" x14ac:dyDescent="0.25">
      <c r="A1054">
        <v>4043</v>
      </c>
      <c r="B1054">
        <v>10475</v>
      </c>
      <c r="C1054" t="str">
        <f t="shared" si="49"/>
        <v xml:space="preserve">Auer GmbH &amp; Co. Bau KG  </v>
      </c>
      <c r="D1054" t="s">
        <v>9084</v>
      </c>
      <c r="E1054" s="5">
        <v>83026</v>
      </c>
      <c r="F1054" t="s">
        <v>16917</v>
      </c>
      <c r="G1054" t="s">
        <v>17324</v>
      </c>
      <c r="H1054" t="s">
        <v>9085</v>
      </c>
      <c r="I1054" t="s">
        <v>17387</v>
      </c>
      <c r="J1054" t="s">
        <v>9086</v>
      </c>
      <c r="K1054" t="s">
        <v>17387</v>
      </c>
      <c r="O1054">
        <f t="shared" si="50"/>
        <v>1</v>
      </c>
      <c r="P1054">
        <v>0</v>
      </c>
      <c r="Q1054">
        <v>0</v>
      </c>
      <c r="R1054" s="4">
        <v>0</v>
      </c>
      <c r="T1054" s="1">
        <f t="shared" ca="1" si="51"/>
        <v>42211</v>
      </c>
      <c r="U1054" s="1">
        <f t="shared" ca="1" si="51"/>
        <v>42211</v>
      </c>
      <c r="V1054" t="s">
        <v>17387</v>
      </c>
      <c r="AB1054" t="s">
        <v>9082</v>
      </c>
      <c r="AC1054" t="s">
        <v>9083</v>
      </c>
      <c r="AF1054" t="s">
        <v>9087</v>
      </c>
      <c r="AG1054" t="s">
        <v>9088</v>
      </c>
      <c r="AO1054">
        <v>0</v>
      </c>
      <c r="AP1054">
        <v>0</v>
      </c>
      <c r="AQ1054">
        <v>256</v>
      </c>
      <c r="AR1054" t="s">
        <v>33</v>
      </c>
      <c r="AS1054">
        <v>0</v>
      </c>
      <c r="AT1054" t="s">
        <v>9089</v>
      </c>
      <c r="AU1054" t="s">
        <v>32</v>
      </c>
    </row>
    <row r="1055" spans="1:47" x14ac:dyDescent="0.25">
      <c r="A1055">
        <v>4044</v>
      </c>
      <c r="B1055">
        <v>10840</v>
      </c>
      <c r="C1055" t="str">
        <f t="shared" si="49"/>
        <v xml:space="preserve">INN Gastro GmbH  </v>
      </c>
      <c r="D1055" t="s">
        <v>9092</v>
      </c>
      <c r="E1055" s="5">
        <v>83026</v>
      </c>
      <c r="F1055" t="s">
        <v>16917</v>
      </c>
      <c r="G1055" t="s">
        <v>17324</v>
      </c>
      <c r="H1055" t="s">
        <v>9093</v>
      </c>
      <c r="I1055" t="s">
        <v>17387</v>
      </c>
      <c r="J1055" t="s">
        <v>9094</v>
      </c>
      <c r="K1055" t="s">
        <v>17387</v>
      </c>
      <c r="M1055" s="2"/>
      <c r="N1055" s="2"/>
      <c r="O1055">
        <f t="shared" si="50"/>
        <v>1</v>
      </c>
      <c r="P1055">
        <v>0</v>
      </c>
      <c r="Q1055">
        <v>0</v>
      </c>
      <c r="R1055" s="4">
        <v>0</v>
      </c>
      <c r="T1055" s="1">
        <f t="shared" ca="1" si="51"/>
        <v>42211</v>
      </c>
      <c r="U1055" s="1">
        <f t="shared" ca="1" si="51"/>
        <v>42211</v>
      </c>
      <c r="V1055" t="s">
        <v>17387</v>
      </c>
      <c r="W1055" t="s">
        <v>9098</v>
      </c>
      <c r="X1055" s="2">
        <v>500810114</v>
      </c>
      <c r="Y1055" t="s">
        <v>6979</v>
      </c>
      <c r="AB1055" t="s">
        <v>9090</v>
      </c>
      <c r="AC1055" t="s">
        <v>9091</v>
      </c>
      <c r="AF1055" t="s">
        <v>9095</v>
      </c>
      <c r="AI1055" t="s">
        <v>9096</v>
      </c>
      <c r="AJ1055" t="s">
        <v>9097</v>
      </c>
      <c r="AL1055" t="s">
        <v>32</v>
      </c>
      <c r="AM1055" t="s">
        <v>32</v>
      </c>
      <c r="AO1055">
        <v>0</v>
      </c>
      <c r="AP1055">
        <v>0</v>
      </c>
      <c r="AQ1055">
        <v>4718</v>
      </c>
      <c r="AR1055" t="s">
        <v>33</v>
      </c>
      <c r="AS1055">
        <v>0</v>
      </c>
      <c r="AT1055" t="s">
        <v>9099</v>
      </c>
      <c r="AU1055" t="s">
        <v>32</v>
      </c>
    </row>
    <row r="1056" spans="1:47" x14ac:dyDescent="0.25">
      <c r="A1056">
        <v>4045</v>
      </c>
      <c r="B1056">
        <v>11693</v>
      </c>
      <c r="C1056" t="str">
        <f t="shared" si="49"/>
        <v xml:space="preserve">Fahrenschon GmbH &amp; Co. KG Festzelte + Gastronomie </v>
      </c>
      <c r="D1056" t="s">
        <v>9103</v>
      </c>
      <c r="E1056" s="5">
        <v>83026</v>
      </c>
      <c r="F1056" t="s">
        <v>16917</v>
      </c>
      <c r="G1056" t="s">
        <v>17324</v>
      </c>
      <c r="H1056" t="s">
        <v>9104</v>
      </c>
      <c r="I1056" t="s">
        <v>17387</v>
      </c>
      <c r="J1056" t="s">
        <v>9105</v>
      </c>
      <c r="K1056" t="s">
        <v>17387</v>
      </c>
      <c r="M1056" t="s">
        <v>9107</v>
      </c>
      <c r="N1056" t="s">
        <v>8998</v>
      </c>
      <c r="O1056">
        <f t="shared" si="50"/>
        <v>1</v>
      </c>
      <c r="P1056">
        <v>0</v>
      </c>
      <c r="Q1056">
        <v>0</v>
      </c>
      <c r="R1056" s="4">
        <v>10</v>
      </c>
      <c r="S1056" t="s">
        <v>9109</v>
      </c>
      <c r="T1056" s="1">
        <f t="shared" ca="1" si="51"/>
        <v>42211</v>
      </c>
      <c r="U1056" s="1">
        <f t="shared" ca="1" si="51"/>
        <v>42211</v>
      </c>
      <c r="V1056" t="s">
        <v>17387</v>
      </c>
      <c r="AB1056" t="s">
        <v>9100</v>
      </c>
      <c r="AC1056" t="s">
        <v>9101</v>
      </c>
      <c r="AD1056" t="s">
        <v>9102</v>
      </c>
      <c r="AF1056" t="s">
        <v>6976</v>
      </c>
      <c r="AG1056" t="s">
        <v>9106</v>
      </c>
      <c r="AL1056" t="s">
        <v>32</v>
      </c>
      <c r="AM1056" t="s">
        <v>32</v>
      </c>
      <c r="AO1056">
        <v>4</v>
      </c>
      <c r="AP1056">
        <v>13</v>
      </c>
      <c r="AQ1056">
        <v>12769</v>
      </c>
      <c r="AR1056" s="1">
        <v>41906</v>
      </c>
      <c r="AS1056">
        <v>0</v>
      </c>
      <c r="AT1056" t="s">
        <v>9108</v>
      </c>
      <c r="AU1056" t="s">
        <v>32</v>
      </c>
    </row>
    <row r="1057" spans="1:47" x14ac:dyDescent="0.25">
      <c r="A1057">
        <v>4046</v>
      </c>
      <c r="B1057">
        <v>10622</v>
      </c>
      <c r="C1057" t="str">
        <f t="shared" si="49"/>
        <v xml:space="preserve">Rösner GmbH  </v>
      </c>
      <c r="D1057" t="s">
        <v>9112</v>
      </c>
      <c r="E1057" s="5">
        <v>83052</v>
      </c>
      <c r="F1057" t="s">
        <v>16918</v>
      </c>
      <c r="G1057" t="s">
        <v>17324</v>
      </c>
      <c r="H1057" t="s">
        <v>9113</v>
      </c>
      <c r="I1057" t="s">
        <v>17387</v>
      </c>
      <c r="J1057" t="s">
        <v>9114</v>
      </c>
      <c r="K1057" t="s">
        <v>17387</v>
      </c>
      <c r="O1057">
        <f t="shared" si="50"/>
        <v>1</v>
      </c>
      <c r="P1057">
        <v>0</v>
      </c>
      <c r="Q1057">
        <v>0</v>
      </c>
      <c r="R1057" s="4">
        <v>0</v>
      </c>
      <c r="T1057" s="1">
        <f t="shared" ca="1" si="51"/>
        <v>42211</v>
      </c>
      <c r="U1057" s="1">
        <f t="shared" ca="1" si="51"/>
        <v>42211</v>
      </c>
      <c r="V1057" t="s">
        <v>17387</v>
      </c>
      <c r="AB1057" t="s">
        <v>9110</v>
      </c>
      <c r="AC1057" t="s">
        <v>9111</v>
      </c>
      <c r="AF1057" t="s">
        <v>9115</v>
      </c>
      <c r="AL1057" t="s">
        <v>32</v>
      </c>
      <c r="AO1057">
        <v>0</v>
      </c>
      <c r="AP1057">
        <v>0</v>
      </c>
      <c r="AQ1057">
        <v>0</v>
      </c>
      <c r="AR1057" t="s">
        <v>33</v>
      </c>
      <c r="AS1057">
        <v>0</v>
      </c>
      <c r="AT1057" t="s">
        <v>9116</v>
      </c>
      <c r="AU1057" t="s">
        <v>32</v>
      </c>
    </row>
    <row r="1058" spans="1:47" x14ac:dyDescent="0.25">
      <c r="A1058">
        <v>4047</v>
      </c>
      <c r="B1058">
        <v>11710</v>
      </c>
      <c r="C1058" t="str">
        <f t="shared" si="49"/>
        <v xml:space="preserve">Dieterle Vermietung Ewald Dieterle jun. </v>
      </c>
      <c r="D1058" t="s">
        <v>9120</v>
      </c>
      <c r="E1058" s="5">
        <v>83052</v>
      </c>
      <c r="F1058" t="s">
        <v>16918</v>
      </c>
      <c r="G1058" t="s">
        <v>17324</v>
      </c>
      <c r="H1058" t="s">
        <v>9121</v>
      </c>
      <c r="I1058" t="s">
        <v>17387</v>
      </c>
      <c r="J1058" t="s">
        <v>9122</v>
      </c>
      <c r="K1058" t="s">
        <v>17387</v>
      </c>
      <c r="O1058">
        <f t="shared" si="50"/>
        <v>1</v>
      </c>
      <c r="P1058">
        <v>0</v>
      </c>
      <c r="Q1058">
        <v>0</v>
      </c>
      <c r="R1058" s="4">
        <v>0</v>
      </c>
      <c r="S1058" t="s">
        <v>9127</v>
      </c>
      <c r="T1058" s="1">
        <f t="shared" ca="1" si="51"/>
        <v>42211</v>
      </c>
      <c r="U1058" s="1">
        <f t="shared" ca="1" si="51"/>
        <v>42211</v>
      </c>
      <c r="V1058" t="s">
        <v>17387</v>
      </c>
      <c r="W1058" t="s">
        <v>9125</v>
      </c>
      <c r="X1058">
        <v>24429664</v>
      </c>
      <c r="Y1058" t="s">
        <v>6979</v>
      </c>
      <c r="AB1058" t="s">
        <v>9117</v>
      </c>
      <c r="AC1058" t="s">
        <v>9118</v>
      </c>
      <c r="AD1058" t="s">
        <v>9119</v>
      </c>
      <c r="AF1058" t="s">
        <v>9123</v>
      </c>
      <c r="AG1058" t="s">
        <v>9124</v>
      </c>
      <c r="AL1058" t="s">
        <v>32</v>
      </c>
      <c r="AM1058" t="s">
        <v>32</v>
      </c>
      <c r="AO1058">
        <v>1</v>
      </c>
      <c r="AP1058">
        <v>18</v>
      </c>
      <c r="AQ1058">
        <v>3786</v>
      </c>
      <c r="AR1058" s="1">
        <v>41243</v>
      </c>
      <c r="AS1058">
        <v>0</v>
      </c>
      <c r="AT1058" t="s">
        <v>9126</v>
      </c>
      <c r="AU1058" t="s">
        <v>32</v>
      </c>
    </row>
    <row r="1059" spans="1:47" x14ac:dyDescent="0.25">
      <c r="A1059">
        <v>4048</v>
      </c>
      <c r="B1059">
        <v>11499</v>
      </c>
      <c r="C1059" t="str">
        <f t="shared" si="49"/>
        <v>Trachtenverein Bruckmühl GTEV D'Wendlstoana Bruckmühl e.V.</v>
      </c>
      <c r="D1059" t="s">
        <v>9132</v>
      </c>
      <c r="E1059" s="5">
        <v>83052</v>
      </c>
      <c r="F1059" t="s">
        <v>16919</v>
      </c>
      <c r="G1059" t="s">
        <v>17324</v>
      </c>
      <c r="I1059" t="s">
        <v>17387</v>
      </c>
      <c r="K1059" t="s">
        <v>17387</v>
      </c>
      <c r="O1059">
        <f t="shared" si="50"/>
        <v>1</v>
      </c>
      <c r="P1059">
        <v>0</v>
      </c>
      <c r="Q1059">
        <v>0</v>
      </c>
      <c r="R1059" s="4">
        <v>0</v>
      </c>
      <c r="T1059" s="1">
        <f t="shared" ca="1" si="51"/>
        <v>42211</v>
      </c>
      <c r="U1059" s="1">
        <f t="shared" ca="1" si="51"/>
        <v>42211</v>
      </c>
      <c r="V1059" t="s">
        <v>17387</v>
      </c>
      <c r="AB1059" t="s">
        <v>9128</v>
      </c>
      <c r="AC1059" t="s">
        <v>9129</v>
      </c>
      <c r="AD1059" t="s">
        <v>9130</v>
      </c>
      <c r="AE1059" t="s">
        <v>9131</v>
      </c>
      <c r="AF1059" t="s">
        <v>9133</v>
      </c>
      <c r="AG1059" t="s">
        <v>9134</v>
      </c>
      <c r="AL1059" t="s">
        <v>32</v>
      </c>
      <c r="AO1059">
        <v>0</v>
      </c>
      <c r="AP1059">
        <v>1</v>
      </c>
      <c r="AQ1059">
        <v>950</v>
      </c>
      <c r="AR1059" s="1">
        <v>39662</v>
      </c>
      <c r="AS1059">
        <v>0</v>
      </c>
      <c r="AT1059" t="s">
        <v>9135</v>
      </c>
      <c r="AU1059" t="s">
        <v>32</v>
      </c>
    </row>
    <row r="1060" spans="1:47" x14ac:dyDescent="0.25">
      <c r="A1060">
        <v>4049</v>
      </c>
      <c r="B1060">
        <v>11133</v>
      </c>
      <c r="C1060" t="str">
        <f t="shared" si="49"/>
        <v xml:space="preserve">Rieder Faserbeton- Elemente GmbH </v>
      </c>
      <c r="D1060" t="s">
        <v>9139</v>
      </c>
      <c r="E1060" s="5">
        <v>83055</v>
      </c>
      <c r="F1060" t="s">
        <v>16920</v>
      </c>
      <c r="G1060" t="s">
        <v>17324</v>
      </c>
      <c r="H1060" t="s">
        <v>9140</v>
      </c>
      <c r="I1060" t="s">
        <v>17387</v>
      </c>
      <c r="J1060" t="s">
        <v>9141</v>
      </c>
      <c r="K1060" t="s">
        <v>17387</v>
      </c>
      <c r="L1060" t="s">
        <v>9142</v>
      </c>
      <c r="O1060">
        <f t="shared" si="50"/>
        <v>1</v>
      </c>
      <c r="P1060">
        <v>0</v>
      </c>
      <c r="Q1060">
        <v>0</v>
      </c>
      <c r="R1060" s="4">
        <v>0</v>
      </c>
      <c r="S1060" t="s">
        <v>9150</v>
      </c>
      <c r="T1060" s="1">
        <f t="shared" ref="T1060:U1091" ca="1" si="52">TODAY()</f>
        <v>42211</v>
      </c>
      <c r="U1060" s="1">
        <f t="shared" ca="1" si="52"/>
        <v>42211</v>
      </c>
      <c r="V1060" t="s">
        <v>17387</v>
      </c>
      <c r="W1060" t="s">
        <v>9147</v>
      </c>
      <c r="X1060">
        <v>726451800</v>
      </c>
      <c r="Y1060" t="s">
        <v>9148</v>
      </c>
      <c r="AB1060" t="s">
        <v>9136</v>
      </c>
      <c r="AC1060" t="s">
        <v>9137</v>
      </c>
      <c r="AD1060" t="s">
        <v>9138</v>
      </c>
      <c r="AF1060" t="s">
        <v>9143</v>
      </c>
      <c r="AG1060" t="s">
        <v>9144</v>
      </c>
      <c r="AI1060" t="s">
        <v>9145</v>
      </c>
      <c r="AJ1060" t="s">
        <v>9146</v>
      </c>
      <c r="AL1060" t="s">
        <v>32</v>
      </c>
      <c r="AM1060" t="s">
        <v>32</v>
      </c>
      <c r="AO1060">
        <v>1</v>
      </c>
      <c r="AP1060">
        <v>85</v>
      </c>
      <c r="AQ1060">
        <v>87267</v>
      </c>
      <c r="AR1060" s="1">
        <v>40755</v>
      </c>
      <c r="AS1060">
        <v>0</v>
      </c>
      <c r="AT1060" t="s">
        <v>9149</v>
      </c>
      <c r="AU1060" t="s">
        <v>32</v>
      </c>
    </row>
    <row r="1061" spans="1:47" x14ac:dyDescent="0.25">
      <c r="A1061">
        <v>4050</v>
      </c>
      <c r="B1061">
        <v>10203</v>
      </c>
      <c r="C1061" t="str">
        <f t="shared" si="49"/>
        <v xml:space="preserve">REICON Containervermietung GmbH </v>
      </c>
      <c r="D1061" t="s">
        <v>9154</v>
      </c>
      <c r="E1061" s="5">
        <v>83059</v>
      </c>
      <c r="F1061" t="s">
        <v>16920</v>
      </c>
      <c r="G1061" t="s">
        <v>17324</v>
      </c>
      <c r="H1061" t="s">
        <v>9155</v>
      </c>
      <c r="I1061" t="s">
        <v>17387</v>
      </c>
      <c r="J1061" t="s">
        <v>9156</v>
      </c>
      <c r="K1061" t="s">
        <v>17387</v>
      </c>
      <c r="O1061">
        <f t="shared" si="50"/>
        <v>1</v>
      </c>
      <c r="P1061">
        <v>0</v>
      </c>
      <c r="Q1061">
        <v>0</v>
      </c>
      <c r="R1061" s="4">
        <v>0</v>
      </c>
      <c r="T1061" s="1">
        <f t="shared" ca="1" si="52"/>
        <v>42211</v>
      </c>
      <c r="U1061" s="1">
        <f t="shared" ca="1" si="52"/>
        <v>42211</v>
      </c>
      <c r="V1061" t="s">
        <v>17387</v>
      </c>
      <c r="AB1061" t="s">
        <v>9151</v>
      </c>
      <c r="AC1061" t="s">
        <v>9152</v>
      </c>
      <c r="AD1061" t="s">
        <v>9153</v>
      </c>
      <c r="AF1061" t="s">
        <v>9157</v>
      </c>
      <c r="AG1061" t="s">
        <v>9158</v>
      </c>
      <c r="AL1061" t="s">
        <v>568</v>
      </c>
      <c r="AN1061" t="s">
        <v>32</v>
      </c>
      <c r="AO1061">
        <v>0</v>
      </c>
      <c r="AP1061">
        <v>0</v>
      </c>
      <c r="AQ1061">
        <v>1421</v>
      </c>
      <c r="AR1061" t="s">
        <v>33</v>
      </c>
      <c r="AS1061">
        <v>0</v>
      </c>
      <c r="AT1061" t="s">
        <v>9159</v>
      </c>
      <c r="AU1061" t="s">
        <v>32</v>
      </c>
    </row>
    <row r="1062" spans="1:47" x14ac:dyDescent="0.25">
      <c r="A1062">
        <v>4051</v>
      </c>
      <c r="B1062">
        <v>10664</v>
      </c>
      <c r="C1062" t="str">
        <f t="shared" si="49"/>
        <v xml:space="preserve">Rodak Bau Bauunternehmen </v>
      </c>
      <c r="D1062" t="s">
        <v>9162</v>
      </c>
      <c r="E1062" s="5">
        <v>83059</v>
      </c>
      <c r="F1062" t="s">
        <v>16920</v>
      </c>
      <c r="G1062" t="s">
        <v>17324</v>
      </c>
      <c r="H1062" t="s">
        <v>9163</v>
      </c>
      <c r="I1062" t="s">
        <v>17387</v>
      </c>
      <c r="J1062" t="s">
        <v>9164</v>
      </c>
      <c r="K1062" t="s">
        <v>17387</v>
      </c>
      <c r="O1062">
        <f t="shared" si="50"/>
        <v>1</v>
      </c>
      <c r="P1062">
        <v>0</v>
      </c>
      <c r="Q1062">
        <v>0</v>
      </c>
      <c r="R1062" s="4">
        <v>0</v>
      </c>
      <c r="T1062" s="1">
        <f t="shared" ca="1" si="52"/>
        <v>42211</v>
      </c>
      <c r="U1062" s="1">
        <f t="shared" ca="1" si="52"/>
        <v>42211</v>
      </c>
      <c r="V1062" t="s">
        <v>17387</v>
      </c>
      <c r="AB1062" t="s">
        <v>9160</v>
      </c>
      <c r="AC1062" t="s">
        <v>9161</v>
      </c>
      <c r="AD1062" t="s">
        <v>5278</v>
      </c>
      <c r="AF1062" t="s">
        <v>9165</v>
      </c>
      <c r="AG1062" t="s">
        <v>9166</v>
      </c>
      <c r="AL1062" t="s">
        <v>32</v>
      </c>
      <c r="AO1062">
        <v>0</v>
      </c>
      <c r="AP1062">
        <v>13</v>
      </c>
      <c r="AQ1062">
        <v>2911</v>
      </c>
      <c r="AR1062" s="1">
        <v>40147</v>
      </c>
      <c r="AS1062">
        <v>3</v>
      </c>
      <c r="AT1062" t="s">
        <v>9167</v>
      </c>
      <c r="AU1062" t="s">
        <v>32</v>
      </c>
    </row>
    <row r="1063" spans="1:47" x14ac:dyDescent="0.25">
      <c r="A1063">
        <v>4052</v>
      </c>
      <c r="B1063">
        <v>11583</v>
      </c>
      <c r="C1063" t="str">
        <f t="shared" si="49"/>
        <v xml:space="preserve">Festzeltbetriebe Werner Betriebs GmbH &amp; Co. KG </v>
      </c>
      <c r="D1063" t="s">
        <v>9171</v>
      </c>
      <c r="E1063" s="5">
        <v>83059</v>
      </c>
      <c r="F1063" t="s">
        <v>16920</v>
      </c>
      <c r="G1063" t="s">
        <v>17324</v>
      </c>
      <c r="H1063" t="s">
        <v>9172</v>
      </c>
      <c r="I1063" t="s">
        <v>17387</v>
      </c>
      <c r="J1063" t="s">
        <v>9173</v>
      </c>
      <c r="K1063" t="s">
        <v>17387</v>
      </c>
      <c r="L1063" t="s">
        <v>9174</v>
      </c>
      <c r="O1063">
        <f t="shared" si="50"/>
        <v>1</v>
      </c>
      <c r="P1063">
        <v>0</v>
      </c>
      <c r="Q1063">
        <v>0</v>
      </c>
      <c r="R1063" s="4">
        <v>15</v>
      </c>
      <c r="S1063" t="s">
        <v>9180</v>
      </c>
      <c r="T1063" s="1">
        <f t="shared" ca="1" si="52"/>
        <v>42211</v>
      </c>
      <c r="U1063" s="1">
        <f t="shared" ca="1" si="52"/>
        <v>42211</v>
      </c>
      <c r="V1063" t="s">
        <v>17387</v>
      </c>
      <c r="X1063">
        <v>7245610</v>
      </c>
      <c r="Y1063" t="s">
        <v>9178</v>
      </c>
      <c r="AB1063" t="s">
        <v>9168</v>
      </c>
      <c r="AC1063" t="s">
        <v>9169</v>
      </c>
      <c r="AD1063" t="s">
        <v>9170</v>
      </c>
      <c r="AF1063" t="s">
        <v>9175</v>
      </c>
      <c r="AI1063" t="s">
        <v>9176</v>
      </c>
      <c r="AJ1063" t="s">
        <v>9177</v>
      </c>
      <c r="AL1063" t="s">
        <v>32</v>
      </c>
      <c r="AO1063">
        <v>4</v>
      </c>
      <c r="AP1063">
        <v>47</v>
      </c>
      <c r="AQ1063">
        <v>35613</v>
      </c>
      <c r="AR1063" s="1">
        <v>41901</v>
      </c>
      <c r="AS1063">
        <v>2</v>
      </c>
      <c r="AT1063" t="s">
        <v>9179</v>
      </c>
      <c r="AU1063" t="s">
        <v>32</v>
      </c>
    </row>
    <row r="1064" spans="1:47" x14ac:dyDescent="0.25">
      <c r="A1064">
        <v>4053</v>
      </c>
      <c r="B1064">
        <v>11816</v>
      </c>
      <c r="C1064" t="str">
        <f t="shared" si="49"/>
        <v xml:space="preserve">JuBaTEX GmbH  </v>
      </c>
      <c r="D1064" t="s">
        <v>9183</v>
      </c>
      <c r="E1064" s="5">
        <v>83059</v>
      </c>
      <c r="F1064" t="s">
        <v>16920</v>
      </c>
      <c r="G1064" t="s">
        <v>17324</v>
      </c>
      <c r="I1064" t="s">
        <v>17387</v>
      </c>
      <c r="K1064" t="s">
        <v>17387</v>
      </c>
      <c r="O1064">
        <f t="shared" si="50"/>
        <v>1</v>
      </c>
      <c r="P1064">
        <v>0</v>
      </c>
      <c r="Q1064">
        <v>0</v>
      </c>
      <c r="R1064" s="4">
        <v>0</v>
      </c>
      <c r="S1064" t="s">
        <v>9188</v>
      </c>
      <c r="T1064" s="1">
        <f t="shared" ca="1" si="52"/>
        <v>42211</v>
      </c>
      <c r="U1064" s="1">
        <f t="shared" ca="1" si="52"/>
        <v>42211</v>
      </c>
      <c r="V1064" t="s">
        <v>17387</v>
      </c>
      <c r="AB1064" t="s">
        <v>9181</v>
      </c>
      <c r="AC1064" t="s">
        <v>9182</v>
      </c>
      <c r="AF1064" t="s">
        <v>9184</v>
      </c>
      <c r="AG1064" t="s">
        <v>9185</v>
      </c>
      <c r="AH1064" t="s">
        <v>9186</v>
      </c>
      <c r="AL1064" t="s">
        <v>32</v>
      </c>
      <c r="AO1064">
        <v>0</v>
      </c>
      <c r="AP1064">
        <v>0</v>
      </c>
      <c r="AQ1064">
        <v>0</v>
      </c>
      <c r="AR1064" t="s">
        <v>33</v>
      </c>
      <c r="AS1064">
        <v>0</v>
      </c>
      <c r="AT1064" t="s">
        <v>9187</v>
      </c>
      <c r="AU1064" t="s">
        <v>32</v>
      </c>
    </row>
    <row r="1065" spans="1:47" x14ac:dyDescent="0.25">
      <c r="A1065">
        <v>4054</v>
      </c>
      <c r="B1065">
        <v>11830</v>
      </c>
      <c r="C1065" t="str">
        <f t="shared" si="49"/>
        <v>Airport Aibling Gastronomie und Veranstaltungs GmbH</v>
      </c>
      <c r="D1065" t="s">
        <v>9192</v>
      </c>
      <c r="E1065" s="5">
        <v>83059</v>
      </c>
      <c r="F1065" t="s">
        <v>16920</v>
      </c>
      <c r="G1065" t="s">
        <v>17324</v>
      </c>
      <c r="H1065" t="s">
        <v>9193</v>
      </c>
      <c r="I1065" t="s">
        <v>17387</v>
      </c>
      <c r="J1065" t="s">
        <v>9194</v>
      </c>
      <c r="K1065" t="s">
        <v>17387</v>
      </c>
      <c r="L1065" t="s">
        <v>9195</v>
      </c>
      <c r="O1065">
        <f t="shared" si="50"/>
        <v>1</v>
      </c>
      <c r="P1065">
        <v>0</v>
      </c>
      <c r="Q1065">
        <v>0</v>
      </c>
      <c r="R1065" s="4">
        <v>0</v>
      </c>
      <c r="T1065" s="1">
        <f t="shared" ca="1" si="52"/>
        <v>42211</v>
      </c>
      <c r="U1065" s="1">
        <f t="shared" ca="1" si="52"/>
        <v>42211</v>
      </c>
      <c r="V1065" t="s">
        <v>17387</v>
      </c>
      <c r="AB1065" t="s">
        <v>9189</v>
      </c>
      <c r="AC1065" t="s">
        <v>9190</v>
      </c>
      <c r="AD1065" t="s">
        <v>9191</v>
      </c>
      <c r="AE1065" t="s">
        <v>559</v>
      </c>
      <c r="AF1065" t="s">
        <v>9196</v>
      </c>
      <c r="AG1065" t="s">
        <v>9197</v>
      </c>
      <c r="AH1065" t="s">
        <v>9198</v>
      </c>
      <c r="AJ1065" t="s">
        <v>9199</v>
      </c>
      <c r="AL1065" t="s">
        <v>32</v>
      </c>
      <c r="AO1065">
        <v>0</v>
      </c>
      <c r="AP1065">
        <v>5</v>
      </c>
      <c r="AQ1065">
        <v>3408</v>
      </c>
      <c r="AR1065" s="1">
        <v>41888</v>
      </c>
      <c r="AS1065">
        <v>0</v>
      </c>
      <c r="AT1065" t="s">
        <v>9200</v>
      </c>
      <c r="AU1065" t="s">
        <v>32</v>
      </c>
    </row>
    <row r="1066" spans="1:47" x14ac:dyDescent="0.25">
      <c r="A1066">
        <v>4055</v>
      </c>
      <c r="B1066">
        <v>10416</v>
      </c>
      <c r="C1066" t="str">
        <f t="shared" si="49"/>
        <v xml:space="preserve">Noveon Pharma GmbH &amp; Co. KG </v>
      </c>
      <c r="D1066" t="s">
        <v>9203</v>
      </c>
      <c r="E1066" s="5">
        <v>83064</v>
      </c>
      <c r="F1066" t="s">
        <v>16921</v>
      </c>
      <c r="G1066" t="s">
        <v>17324</v>
      </c>
      <c r="H1066" t="s">
        <v>9204</v>
      </c>
      <c r="I1066" t="s">
        <v>17387</v>
      </c>
      <c r="J1066" t="s">
        <v>9205</v>
      </c>
      <c r="K1066" t="s">
        <v>17387</v>
      </c>
      <c r="O1066">
        <f t="shared" si="50"/>
        <v>1</v>
      </c>
      <c r="P1066">
        <v>0</v>
      </c>
      <c r="Q1066">
        <v>0</v>
      </c>
      <c r="R1066" s="4">
        <v>0</v>
      </c>
      <c r="T1066" s="1">
        <f t="shared" ca="1" si="52"/>
        <v>42211</v>
      </c>
      <c r="U1066" s="1">
        <f t="shared" ca="1" si="52"/>
        <v>42211</v>
      </c>
      <c r="V1066" t="s">
        <v>17387</v>
      </c>
      <c r="AB1066" t="s">
        <v>9201</v>
      </c>
      <c r="AC1066" t="s">
        <v>9202</v>
      </c>
      <c r="AD1066" t="s">
        <v>233</v>
      </c>
      <c r="AF1066" t="s">
        <v>9206</v>
      </c>
      <c r="AG1066" t="s">
        <v>9207</v>
      </c>
      <c r="AL1066" t="s">
        <v>32</v>
      </c>
      <c r="AO1066">
        <v>0</v>
      </c>
      <c r="AP1066">
        <v>24</v>
      </c>
      <c r="AQ1066">
        <v>34141</v>
      </c>
      <c r="AR1066" s="1">
        <v>37772</v>
      </c>
      <c r="AS1066">
        <v>3</v>
      </c>
      <c r="AT1066" t="s">
        <v>9208</v>
      </c>
      <c r="AU1066" t="s">
        <v>32</v>
      </c>
    </row>
    <row r="1067" spans="1:47" x14ac:dyDescent="0.25">
      <c r="A1067">
        <v>4056</v>
      </c>
      <c r="B1067">
        <v>11687</v>
      </c>
      <c r="C1067" t="str">
        <f t="shared" si="49"/>
        <v xml:space="preserve">Bäckerei Bockmeier OHG  </v>
      </c>
      <c r="D1067" t="s">
        <v>9211</v>
      </c>
      <c r="E1067" s="5">
        <v>83064</v>
      </c>
      <c r="F1067" t="s">
        <v>16921</v>
      </c>
      <c r="G1067" t="s">
        <v>17324</v>
      </c>
      <c r="H1067" t="s">
        <v>9212</v>
      </c>
      <c r="I1067" t="s">
        <v>17387</v>
      </c>
      <c r="J1067" t="s">
        <v>9213</v>
      </c>
      <c r="K1067" t="s">
        <v>17387</v>
      </c>
      <c r="L1067" t="s">
        <v>9214</v>
      </c>
      <c r="O1067">
        <f t="shared" si="50"/>
        <v>1</v>
      </c>
      <c r="P1067">
        <v>0</v>
      </c>
      <c r="Q1067">
        <v>0</v>
      </c>
      <c r="R1067" s="4">
        <v>0</v>
      </c>
      <c r="T1067" s="1">
        <f t="shared" ca="1" si="52"/>
        <v>42211</v>
      </c>
      <c r="U1067" s="1">
        <f t="shared" ca="1" si="52"/>
        <v>42211</v>
      </c>
      <c r="V1067" t="s">
        <v>17387</v>
      </c>
      <c r="W1067" t="s">
        <v>8988</v>
      </c>
      <c r="X1067">
        <v>352583</v>
      </c>
      <c r="Y1067" t="s">
        <v>6979</v>
      </c>
      <c r="AB1067" t="s">
        <v>9209</v>
      </c>
      <c r="AC1067" t="s">
        <v>9210</v>
      </c>
      <c r="AL1067" t="s">
        <v>32</v>
      </c>
      <c r="AM1067" t="s">
        <v>32</v>
      </c>
      <c r="AO1067">
        <v>1</v>
      </c>
      <c r="AP1067">
        <v>2</v>
      </c>
      <c r="AQ1067">
        <v>2087</v>
      </c>
      <c r="AR1067" s="1">
        <v>41060</v>
      </c>
      <c r="AS1067">
        <v>0</v>
      </c>
      <c r="AT1067" t="s">
        <v>9215</v>
      </c>
      <c r="AU1067" t="s">
        <v>32</v>
      </c>
    </row>
    <row r="1068" spans="1:47" x14ac:dyDescent="0.25">
      <c r="A1068">
        <v>4057</v>
      </c>
      <c r="B1068">
        <v>10359</v>
      </c>
      <c r="C1068" t="str">
        <f t="shared" si="49"/>
        <v>Theatergruppe Jungbauernschaft Gerhard Scheuerer</v>
      </c>
      <c r="D1068" t="s">
        <v>9220</v>
      </c>
      <c r="E1068" s="5">
        <v>83071</v>
      </c>
      <c r="F1068" t="s">
        <v>16922</v>
      </c>
      <c r="G1068" t="s">
        <v>17324</v>
      </c>
      <c r="I1068" t="s">
        <v>17387</v>
      </c>
      <c r="K1068" t="s">
        <v>17387</v>
      </c>
      <c r="O1068">
        <f t="shared" si="50"/>
        <v>1</v>
      </c>
      <c r="P1068">
        <v>0</v>
      </c>
      <c r="Q1068">
        <v>0</v>
      </c>
      <c r="R1068" s="4">
        <v>0</v>
      </c>
      <c r="T1068" s="1">
        <f t="shared" ca="1" si="52"/>
        <v>42211</v>
      </c>
      <c r="U1068" s="1">
        <f t="shared" ca="1" si="52"/>
        <v>42211</v>
      </c>
      <c r="V1068" t="s">
        <v>17387</v>
      </c>
      <c r="AB1068" t="s">
        <v>9216</v>
      </c>
      <c r="AC1068" t="s">
        <v>9217</v>
      </c>
      <c r="AD1068" t="s">
        <v>9218</v>
      </c>
      <c r="AE1068" t="s">
        <v>9219</v>
      </c>
      <c r="AF1068" t="s">
        <v>9221</v>
      </c>
      <c r="AG1068" t="s">
        <v>9222</v>
      </c>
      <c r="AH1068" t="s">
        <v>9223</v>
      </c>
      <c r="AO1068">
        <v>0</v>
      </c>
      <c r="AP1068">
        <v>3</v>
      </c>
      <c r="AQ1068">
        <v>1823</v>
      </c>
      <c r="AR1068" s="1">
        <v>40359</v>
      </c>
      <c r="AS1068">
        <v>0</v>
      </c>
      <c r="AT1068" t="s">
        <v>9224</v>
      </c>
      <c r="AU1068" t="s">
        <v>32</v>
      </c>
    </row>
    <row r="1069" spans="1:47" x14ac:dyDescent="0.25">
      <c r="A1069">
        <v>4058</v>
      </c>
      <c r="B1069">
        <v>11786</v>
      </c>
      <c r="C1069" t="str">
        <f t="shared" si="49"/>
        <v xml:space="preserve">Ferdinand Bierbichler GmbH &amp; Co. KG </v>
      </c>
      <c r="D1069" t="s">
        <v>9227</v>
      </c>
      <c r="E1069" s="5">
        <v>83071</v>
      </c>
      <c r="F1069" t="s">
        <v>16922</v>
      </c>
      <c r="G1069" t="s">
        <v>17324</v>
      </c>
      <c r="H1069" t="s">
        <v>9228</v>
      </c>
      <c r="I1069" t="s">
        <v>17387</v>
      </c>
      <c r="J1069" t="s">
        <v>9229</v>
      </c>
      <c r="K1069" t="s">
        <v>17387</v>
      </c>
      <c r="L1069" t="s">
        <v>9230</v>
      </c>
      <c r="O1069">
        <f t="shared" si="50"/>
        <v>1</v>
      </c>
      <c r="P1069">
        <v>0</v>
      </c>
      <c r="Q1069">
        <v>0</v>
      </c>
      <c r="R1069" s="4">
        <v>0</v>
      </c>
      <c r="S1069" t="s">
        <v>9236</v>
      </c>
      <c r="T1069" s="1">
        <f t="shared" ca="1" si="52"/>
        <v>42211</v>
      </c>
      <c r="U1069" s="1">
        <f t="shared" ca="1" si="52"/>
        <v>42211</v>
      </c>
      <c r="V1069" t="s">
        <v>17387</v>
      </c>
      <c r="W1069" t="s">
        <v>9233</v>
      </c>
      <c r="X1069">
        <v>5720451</v>
      </c>
      <c r="Y1069" t="s">
        <v>9234</v>
      </c>
      <c r="AB1069" t="s">
        <v>9225</v>
      </c>
      <c r="AC1069" t="s">
        <v>9226</v>
      </c>
      <c r="AD1069" t="s">
        <v>233</v>
      </c>
      <c r="AF1069" t="s">
        <v>9231</v>
      </c>
      <c r="AG1069" t="s">
        <v>9232</v>
      </c>
      <c r="AL1069" t="s">
        <v>32</v>
      </c>
      <c r="AM1069" t="s">
        <v>32</v>
      </c>
      <c r="AO1069">
        <v>1</v>
      </c>
      <c r="AP1069">
        <v>81</v>
      </c>
      <c r="AQ1069">
        <v>24758</v>
      </c>
      <c r="AR1069" s="1">
        <v>42185</v>
      </c>
      <c r="AS1069">
        <v>0</v>
      </c>
      <c r="AT1069" t="s">
        <v>9235</v>
      </c>
      <c r="AU1069" t="s">
        <v>32</v>
      </c>
    </row>
    <row r="1070" spans="1:47" x14ac:dyDescent="0.25">
      <c r="A1070">
        <v>4059</v>
      </c>
      <c r="B1070">
        <v>10156</v>
      </c>
      <c r="C1070" t="str">
        <f t="shared" si="49"/>
        <v xml:space="preserve">Reithofpark-Klinik GmbH &amp; Co. KG </v>
      </c>
      <c r="D1070" t="s">
        <v>9239</v>
      </c>
      <c r="E1070" s="5">
        <v>83075</v>
      </c>
      <c r="F1070" t="s">
        <v>16923</v>
      </c>
      <c r="G1070" t="s">
        <v>17324</v>
      </c>
      <c r="H1070" t="s">
        <v>9240</v>
      </c>
      <c r="I1070" t="s">
        <v>17387</v>
      </c>
      <c r="J1070" t="s">
        <v>9241</v>
      </c>
      <c r="K1070" t="s">
        <v>17387</v>
      </c>
      <c r="L1070" t="s">
        <v>9242</v>
      </c>
      <c r="O1070">
        <f t="shared" si="50"/>
        <v>1</v>
      </c>
      <c r="P1070">
        <v>0</v>
      </c>
      <c r="Q1070">
        <v>0</v>
      </c>
      <c r="R1070" s="4">
        <v>0</v>
      </c>
      <c r="T1070" s="1">
        <f t="shared" ca="1" si="52"/>
        <v>42211</v>
      </c>
      <c r="U1070" s="1">
        <f t="shared" ca="1" si="52"/>
        <v>42211</v>
      </c>
      <c r="V1070" t="s">
        <v>17387</v>
      </c>
      <c r="W1070" t="s">
        <v>9245</v>
      </c>
      <c r="X1070">
        <v>1279482</v>
      </c>
      <c r="Y1070" t="s">
        <v>3378</v>
      </c>
      <c r="AB1070" t="s">
        <v>9237</v>
      </c>
      <c r="AC1070" t="s">
        <v>9238</v>
      </c>
      <c r="AD1070" t="s">
        <v>233</v>
      </c>
      <c r="AF1070" t="s">
        <v>9243</v>
      </c>
      <c r="AG1070" t="s">
        <v>9244</v>
      </c>
      <c r="AL1070" t="s">
        <v>32</v>
      </c>
      <c r="AM1070" t="s">
        <v>32</v>
      </c>
      <c r="AN1070" t="s">
        <v>32</v>
      </c>
      <c r="AO1070">
        <v>0</v>
      </c>
      <c r="AP1070">
        <v>0</v>
      </c>
      <c r="AQ1070">
        <v>7097</v>
      </c>
      <c r="AR1070" t="s">
        <v>33</v>
      </c>
      <c r="AS1070">
        <v>0</v>
      </c>
      <c r="AT1070" t="s">
        <v>9246</v>
      </c>
      <c r="AU1070" t="s">
        <v>32</v>
      </c>
    </row>
    <row r="1071" spans="1:47" x14ac:dyDescent="0.25">
      <c r="A1071">
        <v>4060</v>
      </c>
      <c r="B1071">
        <v>11290</v>
      </c>
      <c r="C1071" t="str">
        <f t="shared" si="49"/>
        <v xml:space="preserve">Vegetalis Achim Bender </v>
      </c>
      <c r="D1071" t="s">
        <v>9250</v>
      </c>
      <c r="E1071" s="5">
        <v>83075</v>
      </c>
      <c r="F1071" t="s">
        <v>16923</v>
      </c>
      <c r="G1071" t="s">
        <v>17324</v>
      </c>
      <c r="H1071" t="s">
        <v>9251</v>
      </c>
      <c r="I1071" t="s">
        <v>17387</v>
      </c>
      <c r="J1071" t="s">
        <v>9252</v>
      </c>
      <c r="K1071" t="s">
        <v>17387</v>
      </c>
      <c r="O1071">
        <f t="shared" si="50"/>
        <v>1</v>
      </c>
      <c r="P1071">
        <v>0</v>
      </c>
      <c r="Q1071">
        <v>0</v>
      </c>
      <c r="R1071" s="4">
        <v>0</v>
      </c>
      <c r="T1071" s="1">
        <f t="shared" ca="1" si="52"/>
        <v>42211</v>
      </c>
      <c r="U1071" s="1">
        <f t="shared" ca="1" si="52"/>
        <v>42211</v>
      </c>
      <c r="V1071" t="s">
        <v>17387</v>
      </c>
      <c r="AB1071" t="s">
        <v>9247</v>
      </c>
      <c r="AC1071" t="s">
        <v>9248</v>
      </c>
      <c r="AD1071" t="s">
        <v>9249</v>
      </c>
      <c r="AF1071" t="s">
        <v>9253</v>
      </c>
      <c r="AG1071" t="s">
        <v>9254</v>
      </c>
      <c r="AL1071" t="s">
        <v>32</v>
      </c>
      <c r="AO1071">
        <v>0</v>
      </c>
      <c r="AP1071">
        <v>1</v>
      </c>
      <c r="AQ1071">
        <v>510</v>
      </c>
      <c r="AR1071" s="1">
        <v>38612</v>
      </c>
      <c r="AS1071">
        <v>0</v>
      </c>
      <c r="AT1071" t="s">
        <v>9255</v>
      </c>
      <c r="AU1071" t="s">
        <v>32</v>
      </c>
    </row>
    <row r="1072" spans="1:47" x14ac:dyDescent="0.25">
      <c r="A1072">
        <v>4061</v>
      </c>
      <c r="B1072">
        <v>10150</v>
      </c>
      <c r="C1072" t="str">
        <f t="shared" si="49"/>
        <v xml:space="preserve">Holzmaier Bau GmbH  </v>
      </c>
      <c r="D1072" t="s">
        <v>9258</v>
      </c>
      <c r="E1072" s="5">
        <v>83093</v>
      </c>
      <c r="F1072" t="s">
        <v>16924</v>
      </c>
      <c r="G1072" t="s">
        <v>17324</v>
      </c>
      <c r="H1072" t="s">
        <v>9259</v>
      </c>
      <c r="I1072" t="s">
        <v>17387</v>
      </c>
      <c r="J1072" t="s">
        <v>9260</v>
      </c>
      <c r="K1072" t="s">
        <v>17387</v>
      </c>
      <c r="M1072" t="s">
        <v>9265</v>
      </c>
      <c r="N1072" t="s">
        <v>9266</v>
      </c>
      <c r="O1072">
        <f t="shared" si="50"/>
        <v>1</v>
      </c>
      <c r="P1072">
        <v>0</v>
      </c>
      <c r="Q1072">
        <v>0</v>
      </c>
      <c r="R1072" s="4">
        <v>0</v>
      </c>
      <c r="S1072" t="s">
        <v>9268</v>
      </c>
      <c r="T1072" s="1">
        <f t="shared" ca="1" si="52"/>
        <v>42211</v>
      </c>
      <c r="U1072" s="1">
        <f t="shared" ca="1" si="52"/>
        <v>42211</v>
      </c>
      <c r="V1072" t="s">
        <v>17387</v>
      </c>
      <c r="AB1072" t="s">
        <v>9256</v>
      </c>
      <c r="AC1072" t="s">
        <v>9257</v>
      </c>
      <c r="AF1072" t="s">
        <v>9261</v>
      </c>
      <c r="AG1072" t="s">
        <v>9262</v>
      </c>
      <c r="AI1072" t="s">
        <v>9263</v>
      </c>
      <c r="AJ1072" t="s">
        <v>9264</v>
      </c>
      <c r="AL1072" t="s">
        <v>32</v>
      </c>
      <c r="AM1072" t="s">
        <v>32</v>
      </c>
      <c r="AN1072" t="s">
        <v>32</v>
      </c>
      <c r="AO1072">
        <v>1</v>
      </c>
      <c r="AP1072">
        <v>10</v>
      </c>
      <c r="AQ1072">
        <v>9554</v>
      </c>
      <c r="AR1072" s="1">
        <v>42124</v>
      </c>
      <c r="AS1072">
        <v>0</v>
      </c>
      <c r="AT1072" t="s">
        <v>9267</v>
      </c>
      <c r="AU1072" t="s">
        <v>32</v>
      </c>
    </row>
    <row r="1073" spans="1:47" x14ac:dyDescent="0.25">
      <c r="A1073">
        <v>4062</v>
      </c>
      <c r="B1073">
        <v>11887</v>
      </c>
      <c r="C1073" t="str">
        <f t="shared" si="49"/>
        <v xml:space="preserve">Heide Sherer  </v>
      </c>
      <c r="D1073" t="s">
        <v>9271</v>
      </c>
      <c r="E1073" s="5">
        <v>83093</v>
      </c>
      <c r="F1073" t="s">
        <v>16924</v>
      </c>
      <c r="G1073" t="s">
        <v>17324</v>
      </c>
      <c r="I1073" t="s">
        <v>17387</v>
      </c>
      <c r="K1073" t="s">
        <v>17387</v>
      </c>
      <c r="O1073">
        <f t="shared" si="50"/>
        <v>1</v>
      </c>
      <c r="P1073">
        <v>0</v>
      </c>
      <c r="Q1073">
        <v>0</v>
      </c>
      <c r="R1073" s="4">
        <v>0</v>
      </c>
      <c r="T1073" s="1">
        <f t="shared" ca="1" si="52"/>
        <v>42211</v>
      </c>
      <c r="U1073" s="1">
        <f t="shared" ca="1" si="52"/>
        <v>42211</v>
      </c>
      <c r="V1073" t="s">
        <v>17387</v>
      </c>
      <c r="AB1073" t="s">
        <v>9269</v>
      </c>
      <c r="AC1073" t="s">
        <v>9270</v>
      </c>
      <c r="AF1073" t="s">
        <v>9272</v>
      </c>
      <c r="AG1073" t="s">
        <v>9273</v>
      </c>
      <c r="AL1073" t="s">
        <v>32</v>
      </c>
      <c r="AO1073">
        <v>0</v>
      </c>
      <c r="AP1073">
        <v>0</v>
      </c>
      <c r="AQ1073">
        <v>0</v>
      </c>
      <c r="AR1073" t="s">
        <v>33</v>
      </c>
      <c r="AS1073">
        <v>0</v>
      </c>
      <c r="AT1073" t="s">
        <v>9274</v>
      </c>
      <c r="AU1073" t="s">
        <v>32</v>
      </c>
    </row>
    <row r="1074" spans="1:47" x14ac:dyDescent="0.25">
      <c r="A1074">
        <v>4063</v>
      </c>
      <c r="B1074">
        <v>10741</v>
      </c>
      <c r="C1074" t="str">
        <f t="shared" si="49"/>
        <v xml:space="preserve">RO-SPED GmbH  </v>
      </c>
      <c r="D1074" t="s">
        <v>9277</v>
      </c>
      <c r="E1074" s="5">
        <v>83093</v>
      </c>
      <c r="F1074" t="s">
        <v>16925</v>
      </c>
      <c r="G1074" t="s">
        <v>17324</v>
      </c>
      <c r="H1074" t="s">
        <v>9278</v>
      </c>
      <c r="I1074" t="s">
        <v>17387</v>
      </c>
      <c r="J1074" t="s">
        <v>9279</v>
      </c>
      <c r="K1074" t="s">
        <v>17387</v>
      </c>
      <c r="O1074">
        <f t="shared" si="50"/>
        <v>1</v>
      </c>
      <c r="P1074">
        <v>0</v>
      </c>
      <c r="Q1074">
        <v>0</v>
      </c>
      <c r="R1074" s="4">
        <v>0</v>
      </c>
      <c r="T1074" s="1">
        <f t="shared" ca="1" si="52"/>
        <v>42211</v>
      </c>
      <c r="U1074" s="1">
        <f t="shared" ca="1" si="52"/>
        <v>42211</v>
      </c>
      <c r="V1074" t="s">
        <v>17387</v>
      </c>
      <c r="AB1074" t="s">
        <v>9275</v>
      </c>
      <c r="AC1074" t="s">
        <v>9276</v>
      </c>
      <c r="AF1074" t="s">
        <v>9280</v>
      </c>
      <c r="AL1074" t="s">
        <v>32</v>
      </c>
      <c r="AO1074">
        <v>0</v>
      </c>
      <c r="AP1074">
        <v>0</v>
      </c>
      <c r="AQ1074">
        <v>572</v>
      </c>
      <c r="AR1074" t="s">
        <v>33</v>
      </c>
      <c r="AS1074">
        <v>0</v>
      </c>
      <c r="AT1074" t="s">
        <v>9281</v>
      </c>
      <c r="AU1074" t="s">
        <v>32</v>
      </c>
    </row>
    <row r="1075" spans="1:47" x14ac:dyDescent="0.25">
      <c r="A1075">
        <v>4064</v>
      </c>
      <c r="B1075">
        <v>11000</v>
      </c>
      <c r="C1075" t="str">
        <f t="shared" si="49"/>
        <v xml:space="preserve">GIP Medizintechnik GmbH  </v>
      </c>
      <c r="D1075" t="s">
        <v>9284</v>
      </c>
      <c r="E1075" s="5">
        <v>83101</v>
      </c>
      <c r="F1075" t="s">
        <v>16926</v>
      </c>
      <c r="G1075" t="s">
        <v>17324</v>
      </c>
      <c r="H1075" t="s">
        <v>9285</v>
      </c>
      <c r="I1075" t="s">
        <v>17387</v>
      </c>
      <c r="J1075" t="s">
        <v>9286</v>
      </c>
      <c r="K1075" t="s">
        <v>17387</v>
      </c>
      <c r="O1075">
        <f t="shared" si="50"/>
        <v>1</v>
      </c>
      <c r="P1075">
        <v>0</v>
      </c>
      <c r="Q1075">
        <v>0</v>
      </c>
      <c r="R1075" s="4">
        <v>0</v>
      </c>
      <c r="T1075" s="1">
        <f t="shared" ca="1" si="52"/>
        <v>42211</v>
      </c>
      <c r="U1075" s="1">
        <f t="shared" ca="1" si="52"/>
        <v>42211</v>
      </c>
      <c r="V1075" t="s">
        <v>17387</v>
      </c>
      <c r="AB1075" t="s">
        <v>9282</v>
      </c>
      <c r="AC1075" t="s">
        <v>9283</v>
      </c>
      <c r="AF1075" t="s">
        <v>9287</v>
      </c>
      <c r="AG1075" t="s">
        <v>9288</v>
      </c>
      <c r="AL1075" t="s">
        <v>32</v>
      </c>
      <c r="AO1075">
        <v>0</v>
      </c>
      <c r="AP1075">
        <v>8</v>
      </c>
      <c r="AQ1075">
        <v>4740</v>
      </c>
      <c r="AR1075" s="1">
        <v>37072</v>
      </c>
      <c r="AS1075">
        <v>0</v>
      </c>
      <c r="AT1075" t="s">
        <v>9289</v>
      </c>
      <c r="AU1075" t="s">
        <v>32</v>
      </c>
    </row>
    <row r="1076" spans="1:47" x14ac:dyDescent="0.25">
      <c r="A1076">
        <v>4065</v>
      </c>
      <c r="B1076">
        <v>10897</v>
      </c>
      <c r="C1076" t="str">
        <f t="shared" si="49"/>
        <v xml:space="preserve">Projektgesellschaft Wittelsbacher Allee mbH </v>
      </c>
      <c r="D1076" t="s">
        <v>9292</v>
      </c>
      <c r="E1076" s="5">
        <v>83101</v>
      </c>
      <c r="F1076" t="s">
        <v>16927</v>
      </c>
      <c r="G1076" t="s">
        <v>17324</v>
      </c>
      <c r="H1076" t="s">
        <v>9293</v>
      </c>
      <c r="I1076" t="s">
        <v>17387</v>
      </c>
      <c r="J1076" t="s">
        <v>9294</v>
      </c>
      <c r="K1076" t="s">
        <v>17387</v>
      </c>
      <c r="O1076">
        <f t="shared" si="50"/>
        <v>1</v>
      </c>
      <c r="P1076">
        <v>0</v>
      </c>
      <c r="Q1076">
        <v>0</v>
      </c>
      <c r="R1076" s="4">
        <v>0</v>
      </c>
      <c r="T1076" s="1">
        <f t="shared" ca="1" si="52"/>
        <v>42211</v>
      </c>
      <c r="U1076" s="1">
        <f t="shared" ca="1" si="52"/>
        <v>42211</v>
      </c>
      <c r="V1076" t="s">
        <v>17387</v>
      </c>
      <c r="X1076">
        <v>500033480</v>
      </c>
      <c r="Y1076" t="s">
        <v>9295</v>
      </c>
      <c r="AB1076" t="s">
        <v>9290</v>
      </c>
      <c r="AC1076" t="s">
        <v>4573</v>
      </c>
      <c r="AD1076" t="s">
        <v>9291</v>
      </c>
      <c r="AF1076" t="s">
        <v>2029</v>
      </c>
      <c r="AL1076" t="s">
        <v>32</v>
      </c>
      <c r="AO1076">
        <v>3</v>
      </c>
      <c r="AP1076">
        <v>47</v>
      </c>
      <c r="AQ1076">
        <v>9071</v>
      </c>
      <c r="AR1076" s="1">
        <v>41578</v>
      </c>
      <c r="AS1076">
        <v>1</v>
      </c>
      <c r="AT1076" t="s">
        <v>9296</v>
      </c>
      <c r="AU1076" t="s">
        <v>32</v>
      </c>
    </row>
    <row r="1077" spans="1:47" x14ac:dyDescent="0.25">
      <c r="A1077">
        <v>4066</v>
      </c>
      <c r="B1077">
        <v>11449</v>
      </c>
      <c r="C1077" t="str">
        <f t="shared" si="49"/>
        <v xml:space="preserve">Gasthof Vornberger  </v>
      </c>
      <c r="D1077" t="s">
        <v>8760</v>
      </c>
      <c r="E1077" s="5">
        <v>83115</v>
      </c>
      <c r="F1077" t="s">
        <v>16928</v>
      </c>
      <c r="G1077" t="s">
        <v>17324</v>
      </c>
      <c r="H1077" t="s">
        <v>9299</v>
      </c>
      <c r="I1077" t="s">
        <v>17387</v>
      </c>
      <c r="J1077" t="s">
        <v>9300</v>
      </c>
      <c r="K1077" t="s">
        <v>17387</v>
      </c>
      <c r="O1077">
        <f t="shared" si="50"/>
        <v>1</v>
      </c>
      <c r="P1077">
        <v>0</v>
      </c>
      <c r="Q1077">
        <v>0</v>
      </c>
      <c r="R1077" s="4">
        <v>0</v>
      </c>
      <c r="T1077" s="1">
        <f t="shared" ca="1" si="52"/>
        <v>42211</v>
      </c>
      <c r="U1077" s="1">
        <f t="shared" ca="1" si="52"/>
        <v>42211</v>
      </c>
      <c r="V1077" t="s">
        <v>17387</v>
      </c>
      <c r="AB1077" t="s">
        <v>9297</v>
      </c>
      <c r="AC1077" t="s">
        <v>9298</v>
      </c>
      <c r="AF1077" t="s">
        <v>9301</v>
      </c>
      <c r="AG1077" t="s">
        <v>9302</v>
      </c>
      <c r="AL1077" t="s">
        <v>32</v>
      </c>
      <c r="AO1077">
        <v>0</v>
      </c>
      <c r="AP1077">
        <v>5</v>
      </c>
      <c r="AQ1077">
        <v>3000</v>
      </c>
      <c r="AR1077" s="1">
        <v>39333</v>
      </c>
      <c r="AS1077">
        <v>0</v>
      </c>
      <c r="AT1077" t="s">
        <v>9303</v>
      </c>
      <c r="AU1077" t="s">
        <v>32</v>
      </c>
    </row>
    <row r="1078" spans="1:47" x14ac:dyDescent="0.25">
      <c r="A1078">
        <v>4067</v>
      </c>
      <c r="B1078">
        <v>11827</v>
      </c>
      <c r="C1078" t="str">
        <f t="shared" si="49"/>
        <v xml:space="preserve">Verkehrsverein Neubeuern  </v>
      </c>
      <c r="D1078" t="s">
        <v>9306</v>
      </c>
      <c r="E1078" s="5">
        <v>83115</v>
      </c>
      <c r="F1078" t="s">
        <v>16929</v>
      </c>
      <c r="G1078" t="s">
        <v>17324</v>
      </c>
      <c r="I1078" t="s">
        <v>17387</v>
      </c>
      <c r="K1078" t="s">
        <v>17387</v>
      </c>
      <c r="O1078">
        <f t="shared" si="50"/>
        <v>1</v>
      </c>
      <c r="P1078">
        <v>0</v>
      </c>
      <c r="Q1078">
        <v>0</v>
      </c>
      <c r="R1078" s="4">
        <v>0</v>
      </c>
      <c r="T1078" s="1">
        <f t="shared" ca="1" si="52"/>
        <v>42211</v>
      </c>
      <c r="U1078" s="1">
        <f t="shared" ca="1" si="52"/>
        <v>42211</v>
      </c>
      <c r="V1078" t="s">
        <v>17387</v>
      </c>
      <c r="AB1078" t="s">
        <v>9304</v>
      </c>
      <c r="AC1078" t="s">
        <v>9305</v>
      </c>
      <c r="AF1078" t="s">
        <v>9307</v>
      </c>
      <c r="AG1078" t="s">
        <v>9308</v>
      </c>
      <c r="AJ1078" t="s">
        <v>9309</v>
      </c>
      <c r="AL1078" t="s">
        <v>32</v>
      </c>
      <c r="AO1078">
        <v>0</v>
      </c>
      <c r="AP1078">
        <v>1</v>
      </c>
      <c r="AQ1078">
        <v>850</v>
      </c>
      <c r="AR1078" s="1">
        <v>41509</v>
      </c>
      <c r="AS1078">
        <v>0</v>
      </c>
      <c r="AT1078" t="s">
        <v>9310</v>
      </c>
      <c r="AU1078" t="s">
        <v>32</v>
      </c>
    </row>
    <row r="1079" spans="1:47" x14ac:dyDescent="0.25">
      <c r="A1079">
        <v>4068</v>
      </c>
      <c r="B1079">
        <v>10079</v>
      </c>
      <c r="C1079" t="str">
        <f t="shared" si="49"/>
        <v xml:space="preserve">Florian Niedermaier  </v>
      </c>
      <c r="D1079" t="s">
        <v>9313</v>
      </c>
      <c r="E1079" s="5">
        <v>83132</v>
      </c>
      <c r="F1079" t="s">
        <v>16930</v>
      </c>
      <c r="G1079" t="s">
        <v>17324</v>
      </c>
      <c r="H1079" t="s">
        <v>9314</v>
      </c>
      <c r="I1079" t="s">
        <v>17387</v>
      </c>
      <c r="J1079" t="s">
        <v>9315</v>
      </c>
      <c r="K1079" t="s">
        <v>17387</v>
      </c>
      <c r="O1079">
        <f t="shared" si="50"/>
        <v>1</v>
      </c>
      <c r="P1079">
        <v>0</v>
      </c>
      <c r="Q1079">
        <v>0</v>
      </c>
      <c r="R1079" s="4">
        <v>0</v>
      </c>
      <c r="T1079" s="1">
        <f t="shared" ca="1" si="52"/>
        <v>42211</v>
      </c>
      <c r="U1079" s="1">
        <f t="shared" ca="1" si="52"/>
        <v>42211</v>
      </c>
      <c r="V1079" t="s">
        <v>17387</v>
      </c>
      <c r="AB1079" t="s">
        <v>9311</v>
      </c>
      <c r="AC1079" t="s">
        <v>9312</v>
      </c>
      <c r="AN1079" t="s">
        <v>32</v>
      </c>
      <c r="AO1079">
        <v>0</v>
      </c>
      <c r="AP1079">
        <v>0</v>
      </c>
      <c r="AQ1079">
        <v>0</v>
      </c>
      <c r="AR1079" t="s">
        <v>33</v>
      </c>
      <c r="AS1079">
        <v>0</v>
      </c>
      <c r="AT1079" t="s">
        <v>9316</v>
      </c>
      <c r="AU1079" t="s">
        <v>32</v>
      </c>
    </row>
    <row r="1080" spans="1:47" x14ac:dyDescent="0.25">
      <c r="A1080">
        <v>4069</v>
      </c>
      <c r="B1080">
        <v>10812</v>
      </c>
      <c r="C1080" t="str">
        <f t="shared" si="49"/>
        <v xml:space="preserve">Trachtenverein Unterinntaler Vogtareuth </v>
      </c>
      <c r="D1080" t="s">
        <v>9320</v>
      </c>
      <c r="E1080" s="5">
        <v>83139</v>
      </c>
      <c r="F1080" t="s">
        <v>16931</v>
      </c>
      <c r="G1080" t="s">
        <v>17324</v>
      </c>
      <c r="I1080" t="s">
        <v>17387</v>
      </c>
      <c r="K1080" t="s">
        <v>17387</v>
      </c>
      <c r="O1080">
        <f t="shared" si="50"/>
        <v>1</v>
      </c>
      <c r="P1080">
        <v>0</v>
      </c>
      <c r="Q1080">
        <v>0</v>
      </c>
      <c r="R1080" s="4">
        <v>0</v>
      </c>
      <c r="T1080" s="1">
        <f t="shared" ca="1" si="52"/>
        <v>42211</v>
      </c>
      <c r="U1080" s="1">
        <f t="shared" ca="1" si="52"/>
        <v>42211</v>
      </c>
      <c r="V1080" t="s">
        <v>17387</v>
      </c>
      <c r="AB1080" t="s">
        <v>9317</v>
      </c>
      <c r="AC1080" t="s">
        <v>9318</v>
      </c>
      <c r="AD1080" t="s">
        <v>9319</v>
      </c>
      <c r="AF1080" t="s">
        <v>9321</v>
      </c>
      <c r="AG1080" t="s">
        <v>9322</v>
      </c>
      <c r="AH1080" t="s">
        <v>9323</v>
      </c>
      <c r="AJ1080" t="s">
        <v>9324</v>
      </c>
      <c r="AL1080" t="s">
        <v>32</v>
      </c>
      <c r="AO1080">
        <v>0</v>
      </c>
      <c r="AP1080">
        <v>1</v>
      </c>
      <c r="AQ1080">
        <v>4832</v>
      </c>
      <c r="AR1080" s="1">
        <v>40397</v>
      </c>
      <c r="AS1080">
        <v>0</v>
      </c>
      <c r="AT1080" t="s">
        <v>9325</v>
      </c>
      <c r="AU1080" t="s">
        <v>32</v>
      </c>
    </row>
    <row r="1081" spans="1:47" x14ac:dyDescent="0.25">
      <c r="A1081">
        <v>4070</v>
      </c>
      <c r="B1081">
        <v>10784</v>
      </c>
      <c r="C1081" t="str">
        <f t="shared" si="49"/>
        <v>Schön Klinik Lorsch GmbH &amp; Co. KG Schön Klinik Verw. GmbH</v>
      </c>
      <c r="D1081" t="s">
        <v>9329</v>
      </c>
      <c r="E1081" s="5">
        <v>83209</v>
      </c>
      <c r="F1081" t="s">
        <v>16932</v>
      </c>
      <c r="G1081" t="s">
        <v>17324</v>
      </c>
      <c r="I1081" t="s">
        <v>17387</v>
      </c>
      <c r="K1081" t="s">
        <v>17387</v>
      </c>
      <c r="O1081">
        <f t="shared" si="50"/>
        <v>1</v>
      </c>
      <c r="P1081">
        <v>0</v>
      </c>
      <c r="Q1081">
        <v>0</v>
      </c>
      <c r="R1081" s="4">
        <v>0</v>
      </c>
      <c r="S1081" t="s">
        <v>9334</v>
      </c>
      <c r="T1081" s="1">
        <f t="shared" ca="1" si="52"/>
        <v>42211</v>
      </c>
      <c r="U1081" s="1">
        <f t="shared" ca="1" si="52"/>
        <v>42211</v>
      </c>
      <c r="V1081" t="s">
        <v>17387</v>
      </c>
      <c r="AB1081" t="s">
        <v>9326</v>
      </c>
      <c r="AC1081" t="s">
        <v>9327</v>
      </c>
      <c r="AD1081" t="s">
        <v>233</v>
      </c>
      <c r="AE1081" t="s">
        <v>9328</v>
      </c>
      <c r="AF1081" t="s">
        <v>3545</v>
      </c>
      <c r="AG1081" t="s">
        <v>9330</v>
      </c>
      <c r="AH1081" t="s">
        <v>9331</v>
      </c>
      <c r="AJ1081" t="s">
        <v>9332</v>
      </c>
      <c r="AL1081" t="s">
        <v>32</v>
      </c>
      <c r="AO1081">
        <v>0</v>
      </c>
      <c r="AP1081">
        <v>3</v>
      </c>
      <c r="AQ1081">
        <v>1680</v>
      </c>
      <c r="AR1081" s="1">
        <v>42185</v>
      </c>
      <c r="AS1081">
        <v>0</v>
      </c>
      <c r="AT1081" t="s">
        <v>9333</v>
      </c>
      <c r="AU1081" t="s">
        <v>32</v>
      </c>
    </row>
    <row r="1082" spans="1:47" x14ac:dyDescent="0.25">
      <c r="A1082">
        <v>4071</v>
      </c>
      <c r="B1082">
        <v>10441</v>
      </c>
      <c r="C1082" t="str">
        <f t="shared" si="49"/>
        <v xml:space="preserve">G.T.E.V. Almarausch Hittenkirchen e.V. </v>
      </c>
      <c r="D1082" t="s">
        <v>9338</v>
      </c>
      <c r="E1082" s="5">
        <v>83233</v>
      </c>
      <c r="F1082" t="s">
        <v>16653</v>
      </c>
      <c r="G1082" t="s">
        <v>17324</v>
      </c>
      <c r="I1082" t="s">
        <v>17387</v>
      </c>
      <c r="K1082" t="s">
        <v>17387</v>
      </c>
      <c r="O1082">
        <f t="shared" si="50"/>
        <v>1</v>
      </c>
      <c r="P1082">
        <v>0</v>
      </c>
      <c r="Q1082">
        <v>0</v>
      </c>
      <c r="R1082" s="4">
        <v>0</v>
      </c>
      <c r="T1082" s="1">
        <f t="shared" ca="1" si="52"/>
        <v>42211</v>
      </c>
      <c r="U1082" s="1">
        <f t="shared" ca="1" si="52"/>
        <v>42211</v>
      </c>
      <c r="V1082" t="s">
        <v>17387</v>
      </c>
      <c r="W1082" t="s">
        <v>9341</v>
      </c>
      <c r="X1082">
        <v>401300261</v>
      </c>
      <c r="Y1082" t="s">
        <v>9178</v>
      </c>
      <c r="AB1082" t="s">
        <v>9335</v>
      </c>
      <c r="AC1082" t="s">
        <v>9336</v>
      </c>
      <c r="AD1082" t="s">
        <v>9337</v>
      </c>
      <c r="AF1082" t="s">
        <v>8979</v>
      </c>
      <c r="AG1082" t="s">
        <v>9339</v>
      </c>
      <c r="AH1082" t="s">
        <v>9340</v>
      </c>
      <c r="AL1082" t="s">
        <v>32</v>
      </c>
      <c r="AM1082" t="s">
        <v>32</v>
      </c>
      <c r="AO1082">
        <v>0</v>
      </c>
      <c r="AP1082">
        <v>4</v>
      </c>
      <c r="AQ1082">
        <v>9262</v>
      </c>
      <c r="AR1082" s="1">
        <v>40779</v>
      </c>
      <c r="AS1082">
        <v>0</v>
      </c>
      <c r="AT1082" t="s">
        <v>9342</v>
      </c>
      <c r="AU1082" t="s">
        <v>32</v>
      </c>
    </row>
    <row r="1083" spans="1:47" x14ac:dyDescent="0.25">
      <c r="A1083">
        <v>4072</v>
      </c>
      <c r="B1083">
        <v>11678</v>
      </c>
      <c r="C1083" t="str">
        <f t="shared" si="49"/>
        <v xml:space="preserve">Feinwerktechnik GmbH  </v>
      </c>
      <c r="D1083" t="s">
        <v>9345</v>
      </c>
      <c r="E1083" s="5">
        <v>83233</v>
      </c>
      <c r="F1083" t="s">
        <v>16653</v>
      </c>
      <c r="G1083" t="s">
        <v>17324</v>
      </c>
      <c r="H1083" t="s">
        <v>9346</v>
      </c>
      <c r="I1083" t="s">
        <v>17387</v>
      </c>
      <c r="J1083" t="s">
        <v>9347</v>
      </c>
      <c r="K1083" t="s">
        <v>17387</v>
      </c>
      <c r="O1083">
        <f t="shared" si="50"/>
        <v>1</v>
      </c>
      <c r="P1083">
        <v>0</v>
      </c>
      <c r="Q1083">
        <v>0</v>
      </c>
      <c r="R1083" s="4">
        <v>0</v>
      </c>
      <c r="T1083" s="1">
        <f t="shared" ca="1" si="52"/>
        <v>42211</v>
      </c>
      <c r="U1083" s="1">
        <f t="shared" ca="1" si="52"/>
        <v>42211</v>
      </c>
      <c r="V1083" t="s">
        <v>17387</v>
      </c>
      <c r="AB1083" t="s">
        <v>9343</v>
      </c>
      <c r="AC1083" t="s">
        <v>9344</v>
      </c>
      <c r="AF1083" t="s">
        <v>9348</v>
      </c>
      <c r="AG1083" t="s">
        <v>9349</v>
      </c>
      <c r="AL1083" t="s">
        <v>32</v>
      </c>
      <c r="AO1083">
        <v>0</v>
      </c>
      <c r="AP1083">
        <v>0</v>
      </c>
      <c r="AQ1083">
        <v>1350</v>
      </c>
      <c r="AR1083" t="s">
        <v>33</v>
      </c>
      <c r="AS1083">
        <v>0</v>
      </c>
      <c r="AT1083" t="s">
        <v>9350</v>
      </c>
      <c r="AU1083" t="s">
        <v>32</v>
      </c>
    </row>
    <row r="1084" spans="1:47" x14ac:dyDescent="0.25">
      <c r="A1084">
        <v>4073</v>
      </c>
      <c r="B1084">
        <v>11145</v>
      </c>
      <c r="C1084" t="str">
        <f t="shared" si="49"/>
        <v xml:space="preserve">Hightex GmbH  </v>
      </c>
      <c r="D1084" t="s">
        <v>9353</v>
      </c>
      <c r="E1084" s="5">
        <v>83253</v>
      </c>
      <c r="F1084" t="s">
        <v>16933</v>
      </c>
      <c r="G1084" t="s">
        <v>17324</v>
      </c>
      <c r="H1084" t="s">
        <v>9354</v>
      </c>
      <c r="I1084" t="s">
        <v>17387</v>
      </c>
      <c r="J1084" t="s">
        <v>9355</v>
      </c>
      <c r="K1084" t="s">
        <v>17387</v>
      </c>
      <c r="O1084">
        <f t="shared" si="50"/>
        <v>1</v>
      </c>
      <c r="P1084">
        <v>0</v>
      </c>
      <c r="Q1084">
        <v>0</v>
      </c>
      <c r="R1084" s="4">
        <v>0</v>
      </c>
      <c r="T1084" s="1">
        <f t="shared" ca="1" si="52"/>
        <v>42211</v>
      </c>
      <c r="U1084" s="1">
        <f t="shared" ca="1" si="52"/>
        <v>42211</v>
      </c>
      <c r="V1084" t="s">
        <v>17387</v>
      </c>
      <c r="AB1084" t="s">
        <v>9351</v>
      </c>
      <c r="AC1084" t="s">
        <v>9352</v>
      </c>
      <c r="AF1084" t="s">
        <v>9356</v>
      </c>
      <c r="AG1084" t="s">
        <v>9357</v>
      </c>
      <c r="AL1084" t="s">
        <v>32</v>
      </c>
      <c r="AO1084">
        <v>0</v>
      </c>
      <c r="AP1084">
        <v>0</v>
      </c>
      <c r="AQ1084">
        <v>0</v>
      </c>
      <c r="AR1084" t="s">
        <v>33</v>
      </c>
      <c r="AS1084">
        <v>0</v>
      </c>
      <c r="AT1084" t="s">
        <v>9358</v>
      </c>
      <c r="AU1084" t="s">
        <v>32</v>
      </c>
    </row>
    <row r="1085" spans="1:47" x14ac:dyDescent="0.25">
      <c r="A1085">
        <v>4074</v>
      </c>
      <c r="B1085">
        <v>11919</v>
      </c>
      <c r="C1085" t="str">
        <f t="shared" si="49"/>
        <v xml:space="preserve">Klosterwirt Chiemsee GmbH  </v>
      </c>
      <c r="E1085" s="5">
        <v>83256</v>
      </c>
      <c r="F1085" t="s">
        <v>16934</v>
      </c>
      <c r="G1085" t="s">
        <v>17324</v>
      </c>
      <c r="H1085" t="s">
        <v>9361</v>
      </c>
      <c r="I1085" t="s">
        <v>17387</v>
      </c>
      <c r="J1085" t="s">
        <v>9362</v>
      </c>
      <c r="K1085" t="s">
        <v>17387</v>
      </c>
      <c r="L1085" t="s">
        <v>9363</v>
      </c>
      <c r="O1085">
        <f t="shared" si="50"/>
        <v>1</v>
      </c>
      <c r="P1085">
        <v>0</v>
      </c>
      <c r="Q1085">
        <v>0</v>
      </c>
      <c r="R1085" s="4">
        <v>0</v>
      </c>
      <c r="T1085" s="1">
        <f t="shared" ca="1" si="52"/>
        <v>42211</v>
      </c>
      <c r="U1085" s="1">
        <f t="shared" ca="1" si="52"/>
        <v>42211</v>
      </c>
      <c r="V1085" t="s">
        <v>17387</v>
      </c>
      <c r="AB1085" t="s">
        <v>9359</v>
      </c>
      <c r="AC1085" t="s">
        <v>9360</v>
      </c>
      <c r="AF1085" t="s">
        <v>9364</v>
      </c>
      <c r="AL1085" t="s">
        <v>32</v>
      </c>
      <c r="AO1085">
        <v>0</v>
      </c>
      <c r="AP1085">
        <v>0</v>
      </c>
      <c r="AQ1085">
        <v>0</v>
      </c>
      <c r="AR1085" t="s">
        <v>33</v>
      </c>
      <c r="AS1085">
        <v>0</v>
      </c>
      <c r="AT1085" t="s">
        <v>9365</v>
      </c>
      <c r="AU1085" t="s">
        <v>32</v>
      </c>
    </row>
    <row r="1086" spans="1:47" x14ac:dyDescent="0.25">
      <c r="A1086">
        <v>4075</v>
      </c>
      <c r="B1086">
        <v>10310</v>
      </c>
      <c r="C1086" t="str">
        <f t="shared" si="49"/>
        <v xml:space="preserve">Berger Bau- + Industrie- bedarf GmbH &amp; Co. KG </v>
      </c>
      <c r="D1086" t="s">
        <v>9369</v>
      </c>
      <c r="E1086" s="5">
        <v>83278</v>
      </c>
      <c r="F1086" t="s">
        <v>16935</v>
      </c>
      <c r="G1086" t="s">
        <v>17324</v>
      </c>
      <c r="H1086" t="s">
        <v>9370</v>
      </c>
      <c r="I1086" t="s">
        <v>17387</v>
      </c>
      <c r="J1086" t="s">
        <v>9371</v>
      </c>
      <c r="K1086" t="s">
        <v>17387</v>
      </c>
      <c r="O1086">
        <f t="shared" si="50"/>
        <v>1</v>
      </c>
      <c r="P1086">
        <v>0</v>
      </c>
      <c r="Q1086">
        <v>0</v>
      </c>
      <c r="R1086" s="4">
        <v>0</v>
      </c>
      <c r="T1086" s="1">
        <f t="shared" ca="1" si="52"/>
        <v>42211</v>
      </c>
      <c r="U1086" s="1">
        <f t="shared" ca="1" si="52"/>
        <v>42211</v>
      </c>
      <c r="V1086" t="s">
        <v>17387</v>
      </c>
      <c r="AB1086" t="s">
        <v>9366</v>
      </c>
      <c r="AC1086" t="s">
        <v>9367</v>
      </c>
      <c r="AD1086" t="s">
        <v>9368</v>
      </c>
      <c r="AF1086" t="s">
        <v>9372</v>
      </c>
      <c r="AG1086" t="s">
        <v>9373</v>
      </c>
      <c r="AO1086">
        <v>0</v>
      </c>
      <c r="AP1086">
        <v>1</v>
      </c>
      <c r="AQ1086">
        <v>1290</v>
      </c>
      <c r="AR1086" s="1">
        <v>37834</v>
      </c>
      <c r="AS1086">
        <v>0</v>
      </c>
      <c r="AT1086" t="s">
        <v>9374</v>
      </c>
      <c r="AU1086" t="s">
        <v>32</v>
      </c>
    </row>
    <row r="1087" spans="1:47" x14ac:dyDescent="0.25">
      <c r="A1087">
        <v>4076</v>
      </c>
      <c r="B1087">
        <v>11405</v>
      </c>
      <c r="C1087" t="str">
        <f t="shared" si="49"/>
        <v xml:space="preserve">Staller Kälteservice GmbH  </v>
      </c>
      <c r="D1087" t="s">
        <v>9377</v>
      </c>
      <c r="E1087" s="5">
        <v>83278</v>
      </c>
      <c r="F1087" t="s">
        <v>16935</v>
      </c>
      <c r="G1087" t="s">
        <v>17324</v>
      </c>
      <c r="H1087" t="s">
        <v>9378</v>
      </c>
      <c r="I1087" t="s">
        <v>17387</v>
      </c>
      <c r="J1087" t="s">
        <v>9379</v>
      </c>
      <c r="K1087" t="s">
        <v>17387</v>
      </c>
      <c r="O1087">
        <f t="shared" si="50"/>
        <v>1</v>
      </c>
      <c r="P1087">
        <v>0</v>
      </c>
      <c r="Q1087">
        <v>0</v>
      </c>
      <c r="R1087" s="4">
        <v>0</v>
      </c>
      <c r="T1087" s="1">
        <f t="shared" ca="1" si="52"/>
        <v>42211</v>
      </c>
      <c r="U1087" s="1">
        <f t="shared" ca="1" si="52"/>
        <v>42211</v>
      </c>
      <c r="V1087" t="s">
        <v>17387</v>
      </c>
      <c r="AB1087" t="s">
        <v>9375</v>
      </c>
      <c r="AC1087" t="s">
        <v>9376</v>
      </c>
      <c r="AL1087" t="s">
        <v>32</v>
      </c>
      <c r="AO1087">
        <v>0</v>
      </c>
      <c r="AP1087">
        <v>0</v>
      </c>
      <c r="AQ1087">
        <v>2426</v>
      </c>
      <c r="AR1087" t="s">
        <v>33</v>
      </c>
      <c r="AS1087">
        <v>0</v>
      </c>
      <c r="AT1087" t="s">
        <v>9380</v>
      </c>
      <c r="AU1087" t="s">
        <v>32</v>
      </c>
    </row>
    <row r="1088" spans="1:47" x14ac:dyDescent="0.25">
      <c r="A1088">
        <v>4077</v>
      </c>
      <c r="B1088">
        <v>11490</v>
      </c>
      <c r="C1088" t="str">
        <f t="shared" si="49"/>
        <v xml:space="preserve">Kunststoffverarbeitung Wimmer GmbH </v>
      </c>
      <c r="D1088" t="s">
        <v>9384</v>
      </c>
      <c r="E1088" s="5">
        <v>83278</v>
      </c>
      <c r="F1088" t="s">
        <v>16935</v>
      </c>
      <c r="G1088" t="s">
        <v>17324</v>
      </c>
      <c r="H1088" t="s">
        <v>9385</v>
      </c>
      <c r="I1088" t="s">
        <v>17387</v>
      </c>
      <c r="J1088" t="s">
        <v>9386</v>
      </c>
      <c r="K1088" t="s">
        <v>17387</v>
      </c>
      <c r="O1088">
        <f t="shared" si="50"/>
        <v>1</v>
      </c>
      <c r="P1088">
        <v>0</v>
      </c>
      <c r="Q1088">
        <v>0</v>
      </c>
      <c r="R1088" s="4">
        <v>0</v>
      </c>
      <c r="T1088" s="1">
        <f t="shared" ca="1" si="52"/>
        <v>42211</v>
      </c>
      <c r="U1088" s="1">
        <f t="shared" ca="1" si="52"/>
        <v>42211</v>
      </c>
      <c r="V1088" t="s">
        <v>17387</v>
      </c>
      <c r="W1088" t="s">
        <v>9388</v>
      </c>
      <c r="X1088">
        <v>396945</v>
      </c>
      <c r="Y1088" t="s">
        <v>9389</v>
      </c>
      <c r="AB1088" t="s">
        <v>9381</v>
      </c>
      <c r="AC1088" t="s">
        <v>9382</v>
      </c>
      <c r="AD1088" t="s">
        <v>9383</v>
      </c>
      <c r="AF1088" t="s">
        <v>8652</v>
      </c>
      <c r="AG1088" t="s">
        <v>9387</v>
      </c>
      <c r="AL1088" t="s">
        <v>32</v>
      </c>
      <c r="AM1088" t="s">
        <v>32</v>
      </c>
      <c r="AO1088">
        <v>0</v>
      </c>
      <c r="AP1088">
        <v>12</v>
      </c>
      <c r="AQ1088">
        <v>7171</v>
      </c>
      <c r="AR1088" s="1">
        <v>39903</v>
      </c>
      <c r="AS1088">
        <v>0</v>
      </c>
      <c r="AT1088" t="s">
        <v>9390</v>
      </c>
      <c r="AU1088" t="s">
        <v>32</v>
      </c>
    </row>
    <row r="1089" spans="1:47" x14ac:dyDescent="0.25">
      <c r="A1089">
        <v>4078</v>
      </c>
      <c r="B1089">
        <v>11607</v>
      </c>
      <c r="C1089" t="str">
        <f t="shared" si="49"/>
        <v xml:space="preserve">Sonnenrot GmbH &amp; Co. KG  </v>
      </c>
      <c r="D1089" t="s">
        <v>9393</v>
      </c>
      <c r="E1089" s="5">
        <v>83278</v>
      </c>
      <c r="F1089" t="s">
        <v>16935</v>
      </c>
      <c r="G1089" t="s">
        <v>17324</v>
      </c>
      <c r="H1089" t="s">
        <v>9394</v>
      </c>
      <c r="I1089" t="s">
        <v>17387</v>
      </c>
      <c r="J1089" t="s">
        <v>9395</v>
      </c>
      <c r="K1089" t="s">
        <v>17387</v>
      </c>
      <c r="O1089">
        <f t="shared" si="50"/>
        <v>1</v>
      </c>
      <c r="P1089">
        <v>0</v>
      </c>
      <c r="Q1089">
        <v>0</v>
      </c>
      <c r="R1089" s="4">
        <v>0</v>
      </c>
      <c r="T1089" s="1">
        <f t="shared" ca="1" si="52"/>
        <v>42211</v>
      </c>
      <c r="U1089" s="1">
        <f t="shared" ca="1" si="52"/>
        <v>42211</v>
      </c>
      <c r="V1089" t="s">
        <v>17387</v>
      </c>
      <c r="AB1089" t="s">
        <v>9391</v>
      </c>
      <c r="AC1089" t="s">
        <v>9392</v>
      </c>
      <c r="AF1089" t="s">
        <v>394</v>
      </c>
      <c r="AG1089" t="s">
        <v>9396</v>
      </c>
      <c r="AL1089" t="s">
        <v>32</v>
      </c>
      <c r="AO1089">
        <v>1</v>
      </c>
      <c r="AP1089">
        <v>3</v>
      </c>
      <c r="AQ1089">
        <v>1931</v>
      </c>
      <c r="AR1089" s="1">
        <v>40766</v>
      </c>
      <c r="AS1089">
        <v>0</v>
      </c>
      <c r="AT1089" t="s">
        <v>9397</v>
      </c>
      <c r="AU1089" t="s">
        <v>32</v>
      </c>
    </row>
    <row r="1090" spans="1:47" x14ac:dyDescent="0.25">
      <c r="A1090">
        <v>4079</v>
      </c>
      <c r="B1090">
        <v>10876</v>
      </c>
      <c r="C1090" t="str">
        <f t="shared" ref="C1090:C1153" si="53">CONCATENATE(AC1090," ",AD1090," ",AE1090)</f>
        <v xml:space="preserve">Adelholzener Alpenquellen GmbH </v>
      </c>
      <c r="D1090" t="s">
        <v>9401</v>
      </c>
      <c r="E1090" s="5">
        <v>83313</v>
      </c>
      <c r="F1090" t="s">
        <v>16936</v>
      </c>
      <c r="G1090" t="s">
        <v>17324</v>
      </c>
      <c r="H1090" t="s">
        <v>9402</v>
      </c>
      <c r="I1090" t="s">
        <v>17387</v>
      </c>
      <c r="J1090" t="s">
        <v>9403</v>
      </c>
      <c r="K1090" t="s">
        <v>17387</v>
      </c>
      <c r="O1090">
        <f t="shared" ref="O1090:O1153" si="54">IF(AU1090="J",1,0)</f>
        <v>1</v>
      </c>
      <c r="P1090">
        <v>0</v>
      </c>
      <c r="Q1090">
        <v>0</v>
      </c>
      <c r="R1090" s="4">
        <v>0</v>
      </c>
      <c r="T1090" s="1">
        <f t="shared" ca="1" si="52"/>
        <v>42211</v>
      </c>
      <c r="U1090" s="1">
        <f t="shared" ca="1" si="52"/>
        <v>42211</v>
      </c>
      <c r="V1090" t="s">
        <v>17387</v>
      </c>
      <c r="AB1090" t="s">
        <v>9398</v>
      </c>
      <c r="AC1090" t="s">
        <v>9399</v>
      </c>
      <c r="AD1090" t="s">
        <v>9400</v>
      </c>
      <c r="AF1090" t="s">
        <v>6176</v>
      </c>
      <c r="AG1090" t="s">
        <v>9404</v>
      </c>
      <c r="AH1090" t="s">
        <v>9405</v>
      </c>
      <c r="AL1090" t="s">
        <v>32</v>
      </c>
      <c r="AO1090">
        <v>0</v>
      </c>
      <c r="AP1090">
        <v>1</v>
      </c>
      <c r="AQ1090">
        <v>731</v>
      </c>
      <c r="AR1090" s="1">
        <v>36705</v>
      </c>
      <c r="AS1090">
        <v>0</v>
      </c>
      <c r="AT1090" t="s">
        <v>9406</v>
      </c>
      <c r="AU1090" t="s">
        <v>32</v>
      </c>
    </row>
    <row r="1091" spans="1:47" x14ac:dyDescent="0.25">
      <c r="A1091">
        <v>4080</v>
      </c>
      <c r="B1091">
        <v>11025</v>
      </c>
      <c r="C1091" t="str">
        <f t="shared" si="53"/>
        <v xml:space="preserve">CHIEMSEE KÄLTE GmbH  </v>
      </c>
      <c r="D1091" t="s">
        <v>9409</v>
      </c>
      <c r="E1091" s="5">
        <v>83313</v>
      </c>
      <c r="F1091" t="s">
        <v>16936</v>
      </c>
      <c r="G1091" t="s">
        <v>17324</v>
      </c>
      <c r="H1091" t="s">
        <v>9410</v>
      </c>
      <c r="I1091" t="s">
        <v>17387</v>
      </c>
      <c r="J1091" t="s">
        <v>9411</v>
      </c>
      <c r="K1091" t="s">
        <v>17387</v>
      </c>
      <c r="L1091" t="s">
        <v>9412</v>
      </c>
      <c r="O1091">
        <f t="shared" si="54"/>
        <v>1</v>
      </c>
      <c r="P1091">
        <v>0</v>
      </c>
      <c r="Q1091">
        <v>0</v>
      </c>
      <c r="R1091" s="4">
        <v>0</v>
      </c>
      <c r="S1091" t="s">
        <v>9418</v>
      </c>
      <c r="T1091" s="1">
        <f t="shared" ca="1" si="52"/>
        <v>42211</v>
      </c>
      <c r="U1091" s="1">
        <f t="shared" ca="1" si="52"/>
        <v>42211</v>
      </c>
      <c r="V1091" t="s">
        <v>17387</v>
      </c>
      <c r="W1091" t="s">
        <v>9415</v>
      </c>
      <c r="X1091">
        <v>8253331</v>
      </c>
      <c r="Y1091" t="s">
        <v>9416</v>
      </c>
      <c r="AB1091" t="s">
        <v>9407</v>
      </c>
      <c r="AC1091" t="s">
        <v>9408</v>
      </c>
      <c r="AF1091" t="s">
        <v>4263</v>
      </c>
      <c r="AG1091" t="s">
        <v>9413</v>
      </c>
      <c r="AJ1091" t="s">
        <v>9414</v>
      </c>
      <c r="AL1091" t="s">
        <v>32</v>
      </c>
      <c r="AM1091" t="s">
        <v>32</v>
      </c>
      <c r="AO1091">
        <v>0</v>
      </c>
      <c r="AP1091">
        <v>13</v>
      </c>
      <c r="AQ1091">
        <v>8491</v>
      </c>
      <c r="AR1091" s="1">
        <v>38625</v>
      </c>
      <c r="AS1091">
        <v>0</v>
      </c>
      <c r="AT1091" t="s">
        <v>9417</v>
      </c>
      <c r="AU1091" t="s">
        <v>32</v>
      </c>
    </row>
    <row r="1092" spans="1:47" x14ac:dyDescent="0.25">
      <c r="A1092">
        <v>4081</v>
      </c>
      <c r="B1092">
        <v>11647</v>
      </c>
      <c r="C1092" t="str">
        <f t="shared" si="53"/>
        <v xml:space="preserve">Einöder Kühl- und Schankanlagen GmbH </v>
      </c>
      <c r="D1092" t="s">
        <v>9422</v>
      </c>
      <c r="E1092" s="5">
        <v>83313</v>
      </c>
      <c r="F1092" t="s">
        <v>16936</v>
      </c>
      <c r="G1092" t="s">
        <v>17324</v>
      </c>
      <c r="H1092" t="s">
        <v>9423</v>
      </c>
      <c r="I1092" t="s">
        <v>17387</v>
      </c>
      <c r="J1092" t="s">
        <v>9424</v>
      </c>
      <c r="K1092" t="s">
        <v>17387</v>
      </c>
      <c r="L1092" t="s">
        <v>9425</v>
      </c>
      <c r="O1092">
        <f t="shared" si="54"/>
        <v>1</v>
      </c>
      <c r="P1092">
        <v>0</v>
      </c>
      <c r="Q1092">
        <v>0</v>
      </c>
      <c r="R1092" s="4">
        <v>0</v>
      </c>
      <c r="T1092" s="1">
        <f t="shared" ref="T1092:U1119" ca="1" si="55">TODAY()</f>
        <v>42211</v>
      </c>
      <c r="U1092" s="1">
        <f t="shared" ca="1" si="55"/>
        <v>42211</v>
      </c>
      <c r="V1092" t="s">
        <v>17387</v>
      </c>
      <c r="AB1092" t="s">
        <v>9419</v>
      </c>
      <c r="AC1092" t="s">
        <v>9420</v>
      </c>
      <c r="AD1092" t="s">
        <v>9421</v>
      </c>
      <c r="AF1092" t="s">
        <v>9426</v>
      </c>
      <c r="AG1092" t="s">
        <v>9427</v>
      </c>
      <c r="AL1092" t="s">
        <v>32</v>
      </c>
      <c r="AO1092">
        <v>0</v>
      </c>
      <c r="AP1092">
        <v>2</v>
      </c>
      <c r="AQ1092">
        <v>3393</v>
      </c>
      <c r="AR1092" s="1">
        <v>40574</v>
      </c>
      <c r="AS1092">
        <v>0</v>
      </c>
      <c r="AT1092" t="s">
        <v>9428</v>
      </c>
      <c r="AU1092" t="s">
        <v>32</v>
      </c>
    </row>
    <row r="1093" spans="1:47" x14ac:dyDescent="0.25">
      <c r="A1093">
        <v>4082</v>
      </c>
      <c r="B1093">
        <v>10900</v>
      </c>
      <c r="C1093" t="str">
        <f t="shared" si="53"/>
        <v xml:space="preserve">Mayer Hoch- und Tiefbau GmbH </v>
      </c>
      <c r="D1093" t="s">
        <v>9432</v>
      </c>
      <c r="E1093" s="5">
        <v>83324</v>
      </c>
      <c r="F1093" t="s">
        <v>16937</v>
      </c>
      <c r="G1093" t="s">
        <v>17324</v>
      </c>
      <c r="H1093" t="s">
        <v>9433</v>
      </c>
      <c r="I1093" t="s">
        <v>17387</v>
      </c>
      <c r="J1093" t="s">
        <v>9434</v>
      </c>
      <c r="K1093" t="s">
        <v>17387</v>
      </c>
      <c r="O1093">
        <f t="shared" si="54"/>
        <v>1</v>
      </c>
      <c r="P1093">
        <v>0</v>
      </c>
      <c r="Q1093">
        <v>0</v>
      </c>
      <c r="R1093" s="4">
        <v>0</v>
      </c>
      <c r="S1093" t="s">
        <v>9438</v>
      </c>
      <c r="T1093" s="1">
        <f t="shared" ca="1" si="55"/>
        <v>42211</v>
      </c>
      <c r="U1093" s="1">
        <f t="shared" ca="1" si="55"/>
        <v>42211</v>
      </c>
      <c r="V1093" t="s">
        <v>17387</v>
      </c>
      <c r="AB1093" t="s">
        <v>9429</v>
      </c>
      <c r="AC1093" t="s">
        <v>9430</v>
      </c>
      <c r="AD1093" t="s">
        <v>9431</v>
      </c>
      <c r="AF1093" t="s">
        <v>9435</v>
      </c>
      <c r="AG1093" t="s">
        <v>9436</v>
      </c>
      <c r="AL1093" t="s">
        <v>32</v>
      </c>
      <c r="AO1093">
        <v>0</v>
      </c>
      <c r="AP1093">
        <v>2</v>
      </c>
      <c r="AQ1093">
        <v>12906</v>
      </c>
      <c r="AR1093" s="1">
        <v>40877</v>
      </c>
      <c r="AS1093">
        <v>4</v>
      </c>
      <c r="AT1093" t="s">
        <v>9437</v>
      </c>
      <c r="AU1093" t="s">
        <v>32</v>
      </c>
    </row>
    <row r="1094" spans="1:47" x14ac:dyDescent="0.25">
      <c r="A1094">
        <v>4083</v>
      </c>
      <c r="B1094">
        <v>10945</v>
      </c>
      <c r="C1094" t="str">
        <f t="shared" si="53"/>
        <v xml:space="preserve">Regnauer Fertigbau GmbH &amp; Co. KG </v>
      </c>
      <c r="D1094" t="s">
        <v>9441</v>
      </c>
      <c r="E1094" s="5">
        <v>83358</v>
      </c>
      <c r="F1094" t="s">
        <v>16938</v>
      </c>
      <c r="G1094" t="s">
        <v>17324</v>
      </c>
      <c r="H1094" t="s">
        <v>9442</v>
      </c>
      <c r="I1094" t="s">
        <v>17387</v>
      </c>
      <c r="J1094" t="s">
        <v>9443</v>
      </c>
      <c r="K1094" t="s">
        <v>17387</v>
      </c>
      <c r="O1094">
        <f t="shared" si="54"/>
        <v>1</v>
      </c>
      <c r="P1094">
        <v>0</v>
      </c>
      <c r="Q1094">
        <v>0</v>
      </c>
      <c r="R1094" s="4">
        <v>25</v>
      </c>
      <c r="S1094" t="s">
        <v>9447</v>
      </c>
      <c r="T1094" s="1">
        <f t="shared" ca="1" si="55"/>
        <v>42211</v>
      </c>
      <c r="U1094" s="1">
        <f t="shared" ca="1" si="55"/>
        <v>42211</v>
      </c>
      <c r="V1094" t="s">
        <v>17387</v>
      </c>
      <c r="AB1094" t="s">
        <v>9439</v>
      </c>
      <c r="AC1094" t="s">
        <v>9440</v>
      </c>
      <c r="AD1094" t="s">
        <v>233</v>
      </c>
      <c r="AF1094" t="s">
        <v>6450</v>
      </c>
      <c r="AG1094" t="s">
        <v>9444</v>
      </c>
      <c r="AJ1094" t="s">
        <v>9445</v>
      </c>
      <c r="AL1094" t="s">
        <v>32</v>
      </c>
      <c r="AO1094">
        <v>2</v>
      </c>
      <c r="AP1094">
        <v>213</v>
      </c>
      <c r="AQ1094">
        <v>61223</v>
      </c>
      <c r="AR1094" s="1">
        <v>41486</v>
      </c>
      <c r="AS1094">
        <v>13</v>
      </c>
      <c r="AT1094" t="s">
        <v>9446</v>
      </c>
      <c r="AU1094" t="s">
        <v>32</v>
      </c>
    </row>
    <row r="1095" spans="1:47" x14ac:dyDescent="0.25">
      <c r="A1095">
        <v>4084</v>
      </c>
      <c r="B1095">
        <v>11041</v>
      </c>
      <c r="C1095" t="str">
        <f t="shared" si="53"/>
        <v>Erlebnis-Forst Seeon Forstabteilung der Martini GmbH &amp; Co. KG</v>
      </c>
      <c r="D1095" t="s">
        <v>9452</v>
      </c>
      <c r="E1095" s="5">
        <v>83370</v>
      </c>
      <c r="F1095" t="s">
        <v>16939</v>
      </c>
      <c r="G1095" t="s">
        <v>17324</v>
      </c>
      <c r="H1095" t="s">
        <v>9453</v>
      </c>
      <c r="I1095" t="s">
        <v>17387</v>
      </c>
      <c r="J1095" t="s">
        <v>9454</v>
      </c>
      <c r="K1095" t="s">
        <v>17387</v>
      </c>
      <c r="O1095">
        <f t="shared" si="54"/>
        <v>1</v>
      </c>
      <c r="P1095">
        <v>0</v>
      </c>
      <c r="Q1095">
        <v>0</v>
      </c>
      <c r="R1095" s="4">
        <v>0</v>
      </c>
      <c r="T1095" s="1">
        <f t="shared" ca="1" si="55"/>
        <v>42211</v>
      </c>
      <c r="U1095" s="1">
        <f t="shared" ca="1" si="55"/>
        <v>42211</v>
      </c>
      <c r="V1095" t="s">
        <v>17387</v>
      </c>
      <c r="AB1095" t="s">
        <v>9448</v>
      </c>
      <c r="AC1095" t="s">
        <v>9449</v>
      </c>
      <c r="AD1095" t="s">
        <v>9450</v>
      </c>
      <c r="AE1095" t="s">
        <v>9451</v>
      </c>
      <c r="AF1095" t="s">
        <v>9455</v>
      </c>
      <c r="AG1095" t="s">
        <v>9456</v>
      </c>
      <c r="AL1095" t="s">
        <v>32</v>
      </c>
      <c r="AO1095">
        <v>0</v>
      </c>
      <c r="AP1095">
        <v>2</v>
      </c>
      <c r="AQ1095">
        <v>1968</v>
      </c>
      <c r="AR1095" s="1">
        <v>37107</v>
      </c>
      <c r="AS1095">
        <v>0</v>
      </c>
      <c r="AT1095" t="s">
        <v>9457</v>
      </c>
      <c r="AU1095" t="s">
        <v>32</v>
      </c>
    </row>
    <row r="1096" spans="1:47" x14ac:dyDescent="0.25">
      <c r="A1096">
        <v>4085</v>
      </c>
      <c r="B1096">
        <v>10904</v>
      </c>
      <c r="C1096" t="str">
        <f t="shared" si="53"/>
        <v xml:space="preserve">Partyservice Mitterer  </v>
      </c>
      <c r="D1096" t="s">
        <v>9460</v>
      </c>
      <c r="E1096" s="5">
        <v>83376</v>
      </c>
      <c r="F1096" t="s">
        <v>16940</v>
      </c>
      <c r="G1096" t="s">
        <v>17324</v>
      </c>
      <c r="H1096" t="s">
        <v>9461</v>
      </c>
      <c r="I1096" t="s">
        <v>17387</v>
      </c>
      <c r="J1096" t="s">
        <v>9461</v>
      </c>
      <c r="K1096" t="s">
        <v>17387</v>
      </c>
      <c r="O1096">
        <f t="shared" si="54"/>
        <v>1</v>
      </c>
      <c r="P1096">
        <v>0</v>
      </c>
      <c r="Q1096">
        <v>0</v>
      </c>
      <c r="R1096" s="4">
        <v>0</v>
      </c>
      <c r="T1096" s="1">
        <f t="shared" ca="1" si="55"/>
        <v>42211</v>
      </c>
      <c r="U1096" s="1">
        <f t="shared" ca="1" si="55"/>
        <v>42211</v>
      </c>
      <c r="V1096" t="s">
        <v>17387</v>
      </c>
      <c r="AB1096" t="s">
        <v>9458</v>
      </c>
      <c r="AC1096" t="s">
        <v>9459</v>
      </c>
      <c r="AF1096" t="s">
        <v>9462</v>
      </c>
      <c r="AL1096" t="s">
        <v>32</v>
      </c>
      <c r="AO1096">
        <v>0</v>
      </c>
      <c r="AP1096">
        <v>1</v>
      </c>
      <c r="AQ1096">
        <v>37414</v>
      </c>
      <c r="AR1096" s="1">
        <v>40795</v>
      </c>
      <c r="AS1096">
        <v>0</v>
      </c>
      <c r="AT1096" t="s">
        <v>9463</v>
      </c>
      <c r="AU1096" t="s">
        <v>32</v>
      </c>
    </row>
    <row r="1097" spans="1:47" x14ac:dyDescent="0.25">
      <c r="A1097">
        <v>4086</v>
      </c>
      <c r="B1097">
        <v>10879</v>
      </c>
      <c r="C1097" t="str">
        <f t="shared" si="53"/>
        <v xml:space="preserve">Max Aicher Bau GmbH &amp; Co. KG </v>
      </c>
      <c r="D1097" t="s">
        <v>9467</v>
      </c>
      <c r="E1097" s="5">
        <v>83395</v>
      </c>
      <c r="F1097" t="s">
        <v>16941</v>
      </c>
      <c r="G1097" t="s">
        <v>17324</v>
      </c>
      <c r="H1097" t="s">
        <v>9468</v>
      </c>
      <c r="I1097" t="s">
        <v>17387</v>
      </c>
      <c r="J1097" t="s">
        <v>9469</v>
      </c>
      <c r="K1097" t="s">
        <v>17387</v>
      </c>
      <c r="O1097">
        <f t="shared" si="54"/>
        <v>1</v>
      </c>
      <c r="P1097">
        <v>0</v>
      </c>
      <c r="Q1097">
        <v>0</v>
      </c>
      <c r="R1097" s="4">
        <v>0</v>
      </c>
      <c r="T1097" s="1">
        <f t="shared" ca="1" si="55"/>
        <v>42211</v>
      </c>
      <c r="U1097" s="1">
        <f t="shared" ca="1" si="55"/>
        <v>42211</v>
      </c>
      <c r="V1097" t="s">
        <v>17387</v>
      </c>
      <c r="AB1097" t="s">
        <v>9464</v>
      </c>
      <c r="AC1097" t="s">
        <v>9465</v>
      </c>
      <c r="AD1097" t="s">
        <v>9466</v>
      </c>
      <c r="AF1097" t="s">
        <v>9470</v>
      </c>
      <c r="AG1097" t="s">
        <v>9471</v>
      </c>
      <c r="AL1097" t="s">
        <v>32</v>
      </c>
      <c r="AO1097">
        <v>0</v>
      </c>
      <c r="AP1097">
        <v>39</v>
      </c>
      <c r="AQ1097">
        <v>6241</v>
      </c>
      <c r="AR1097" s="1">
        <v>37315</v>
      </c>
      <c r="AS1097">
        <v>1</v>
      </c>
      <c r="AT1097" t="s">
        <v>9472</v>
      </c>
      <c r="AU1097" t="s">
        <v>32</v>
      </c>
    </row>
    <row r="1098" spans="1:47" x14ac:dyDescent="0.25">
      <c r="A1098">
        <v>4087</v>
      </c>
      <c r="B1098">
        <v>11416</v>
      </c>
      <c r="C1098" t="str">
        <f t="shared" si="53"/>
        <v xml:space="preserve">Immobilien Huber  </v>
      </c>
      <c r="D1098" t="s">
        <v>9475</v>
      </c>
      <c r="E1098" s="5">
        <v>83395</v>
      </c>
      <c r="F1098" t="s">
        <v>16941</v>
      </c>
      <c r="G1098" t="s">
        <v>17324</v>
      </c>
      <c r="H1098" t="s">
        <v>9476</v>
      </c>
      <c r="I1098" t="s">
        <v>17387</v>
      </c>
      <c r="J1098" t="s">
        <v>9477</v>
      </c>
      <c r="K1098" t="s">
        <v>17387</v>
      </c>
      <c r="O1098">
        <f t="shared" si="54"/>
        <v>1</v>
      </c>
      <c r="P1098">
        <v>0</v>
      </c>
      <c r="Q1098">
        <v>0</v>
      </c>
      <c r="R1098" s="4">
        <v>0</v>
      </c>
      <c r="T1098" s="1">
        <f t="shared" ca="1" si="55"/>
        <v>42211</v>
      </c>
      <c r="U1098" s="1">
        <f t="shared" ca="1" si="55"/>
        <v>42211</v>
      </c>
      <c r="V1098" t="s">
        <v>17387</v>
      </c>
      <c r="AB1098" t="s">
        <v>9473</v>
      </c>
      <c r="AC1098" t="s">
        <v>9474</v>
      </c>
      <c r="AF1098" t="s">
        <v>9478</v>
      </c>
      <c r="AG1098" t="s">
        <v>9479</v>
      </c>
      <c r="AL1098" t="s">
        <v>32</v>
      </c>
      <c r="AO1098">
        <v>0</v>
      </c>
      <c r="AP1098">
        <v>0</v>
      </c>
      <c r="AQ1098">
        <v>0</v>
      </c>
      <c r="AR1098" t="s">
        <v>33</v>
      </c>
      <c r="AS1098">
        <v>0</v>
      </c>
      <c r="AT1098" t="s">
        <v>9480</v>
      </c>
      <c r="AU1098" t="s">
        <v>32</v>
      </c>
    </row>
    <row r="1099" spans="1:47" x14ac:dyDescent="0.25">
      <c r="A1099">
        <v>4088</v>
      </c>
      <c r="B1099">
        <v>11330</v>
      </c>
      <c r="C1099" t="str">
        <f t="shared" si="53"/>
        <v xml:space="preserve">Gebirgsjägerbataillon 231  </v>
      </c>
      <c r="D1099" t="s">
        <v>9483</v>
      </c>
      <c r="E1099" s="5">
        <v>83435</v>
      </c>
      <c r="F1099" t="s">
        <v>16942</v>
      </c>
      <c r="G1099" t="s">
        <v>17324</v>
      </c>
      <c r="I1099" t="s">
        <v>17387</v>
      </c>
      <c r="K1099" t="s">
        <v>17387</v>
      </c>
      <c r="O1099">
        <f t="shared" si="54"/>
        <v>1</v>
      </c>
      <c r="P1099">
        <v>0</v>
      </c>
      <c r="Q1099">
        <v>0</v>
      </c>
      <c r="R1099" s="4">
        <v>0</v>
      </c>
      <c r="T1099" s="1">
        <f t="shared" ca="1" si="55"/>
        <v>42211</v>
      </c>
      <c r="U1099" s="1">
        <f t="shared" ca="1" si="55"/>
        <v>42211</v>
      </c>
      <c r="V1099" t="s">
        <v>17387</v>
      </c>
      <c r="AB1099" t="s">
        <v>9481</v>
      </c>
      <c r="AC1099" t="s">
        <v>9482</v>
      </c>
      <c r="AF1099" t="s">
        <v>9484</v>
      </c>
      <c r="AG1099" t="s">
        <v>9485</v>
      </c>
      <c r="AH1099" t="s">
        <v>9486</v>
      </c>
      <c r="AL1099" t="s">
        <v>32</v>
      </c>
      <c r="AO1099">
        <v>0</v>
      </c>
      <c r="AP1099">
        <v>1</v>
      </c>
      <c r="AQ1099">
        <v>1995</v>
      </c>
      <c r="AR1099" s="1">
        <v>38886</v>
      </c>
      <c r="AS1099">
        <v>0</v>
      </c>
      <c r="AT1099" t="s">
        <v>9487</v>
      </c>
      <c r="AU1099" t="s">
        <v>32</v>
      </c>
    </row>
    <row r="1100" spans="1:47" x14ac:dyDescent="0.25">
      <c r="A1100">
        <v>4089</v>
      </c>
      <c r="B1100">
        <v>11064</v>
      </c>
      <c r="C1100" t="str">
        <f t="shared" si="53"/>
        <v xml:space="preserve">Autohaus Reisinger GmbH  </v>
      </c>
      <c r="D1100" t="s">
        <v>9490</v>
      </c>
      <c r="E1100" s="5">
        <v>83512</v>
      </c>
      <c r="F1100" t="s">
        <v>16943</v>
      </c>
      <c r="G1100" t="s">
        <v>17324</v>
      </c>
      <c r="H1100" t="s">
        <v>9491</v>
      </c>
      <c r="I1100" t="s">
        <v>17387</v>
      </c>
      <c r="J1100" t="s">
        <v>9492</v>
      </c>
      <c r="K1100" t="s">
        <v>17387</v>
      </c>
      <c r="O1100">
        <f t="shared" si="54"/>
        <v>1</v>
      </c>
      <c r="P1100">
        <v>0</v>
      </c>
      <c r="Q1100">
        <v>0</v>
      </c>
      <c r="R1100" s="4">
        <v>0</v>
      </c>
      <c r="T1100" s="1">
        <f t="shared" ca="1" si="55"/>
        <v>42211</v>
      </c>
      <c r="U1100" s="1">
        <f t="shared" ca="1" si="55"/>
        <v>42211</v>
      </c>
      <c r="V1100" t="s">
        <v>17387</v>
      </c>
      <c r="AB1100" t="s">
        <v>9488</v>
      </c>
      <c r="AC1100" t="s">
        <v>9489</v>
      </c>
      <c r="AF1100" t="s">
        <v>9493</v>
      </c>
      <c r="AG1100" t="s">
        <v>9494</v>
      </c>
      <c r="AH1100" t="s">
        <v>9495</v>
      </c>
      <c r="AL1100" t="s">
        <v>32</v>
      </c>
      <c r="AO1100">
        <v>0</v>
      </c>
      <c r="AP1100">
        <v>0</v>
      </c>
      <c r="AQ1100">
        <v>1278</v>
      </c>
      <c r="AR1100" t="s">
        <v>33</v>
      </c>
      <c r="AS1100">
        <v>2</v>
      </c>
      <c r="AT1100" t="s">
        <v>9496</v>
      </c>
      <c r="AU1100" t="s">
        <v>32</v>
      </c>
    </row>
    <row r="1101" spans="1:47" x14ac:dyDescent="0.25">
      <c r="A1101">
        <v>4090</v>
      </c>
      <c r="B1101">
        <v>11187</v>
      </c>
      <c r="C1101" t="str">
        <f t="shared" si="53"/>
        <v xml:space="preserve">Thomas Schiebel Baufachbetrieb </v>
      </c>
      <c r="D1101" t="s">
        <v>9500</v>
      </c>
      <c r="E1101" s="5">
        <v>83526</v>
      </c>
      <c r="F1101" t="s">
        <v>16944</v>
      </c>
      <c r="G1101" t="s">
        <v>17324</v>
      </c>
      <c r="H1101" t="s">
        <v>9501</v>
      </c>
      <c r="I1101" t="s">
        <v>17387</v>
      </c>
      <c r="K1101" t="s">
        <v>17387</v>
      </c>
      <c r="O1101">
        <f t="shared" si="54"/>
        <v>1</v>
      </c>
      <c r="P1101">
        <v>0</v>
      </c>
      <c r="Q1101">
        <v>0</v>
      </c>
      <c r="R1101" s="4">
        <v>0</v>
      </c>
      <c r="T1101" s="1">
        <f t="shared" ca="1" si="55"/>
        <v>42211</v>
      </c>
      <c r="U1101" s="1">
        <f t="shared" ca="1" si="55"/>
        <v>42211</v>
      </c>
      <c r="V1101" t="s">
        <v>17387</v>
      </c>
      <c r="AB1101" t="s">
        <v>9497</v>
      </c>
      <c r="AC1101" t="s">
        <v>9498</v>
      </c>
      <c r="AD1101" t="s">
        <v>9499</v>
      </c>
      <c r="AL1101" t="s">
        <v>32</v>
      </c>
      <c r="AO1101">
        <v>0</v>
      </c>
      <c r="AP1101">
        <v>0</v>
      </c>
      <c r="AQ1101">
        <v>0</v>
      </c>
      <c r="AR1101" t="s">
        <v>33</v>
      </c>
      <c r="AS1101">
        <v>0</v>
      </c>
      <c r="AT1101" t="s">
        <v>9502</v>
      </c>
      <c r="AU1101" t="s">
        <v>32</v>
      </c>
    </row>
    <row r="1102" spans="1:47" x14ac:dyDescent="0.25">
      <c r="A1102">
        <v>4091</v>
      </c>
      <c r="B1102">
        <v>10958</v>
      </c>
      <c r="C1102" t="str">
        <f t="shared" si="53"/>
        <v xml:space="preserve">Gruber OHG  </v>
      </c>
      <c r="D1102" t="s">
        <v>9505</v>
      </c>
      <c r="E1102" s="5">
        <v>83527</v>
      </c>
      <c r="F1102" t="s">
        <v>16945</v>
      </c>
      <c r="G1102" t="s">
        <v>17324</v>
      </c>
      <c r="H1102" t="s">
        <v>9506</v>
      </c>
      <c r="I1102" t="s">
        <v>17387</v>
      </c>
      <c r="J1102" t="s">
        <v>9507</v>
      </c>
      <c r="K1102" t="s">
        <v>17387</v>
      </c>
      <c r="M1102" s="2"/>
      <c r="N1102" s="2"/>
      <c r="O1102">
        <f t="shared" si="54"/>
        <v>1</v>
      </c>
      <c r="P1102">
        <v>0</v>
      </c>
      <c r="Q1102">
        <v>0</v>
      </c>
      <c r="R1102" s="4">
        <v>0</v>
      </c>
      <c r="T1102" s="1">
        <f t="shared" ca="1" si="55"/>
        <v>42211</v>
      </c>
      <c r="U1102" s="1">
        <f t="shared" ca="1" si="55"/>
        <v>42211</v>
      </c>
      <c r="V1102" t="s">
        <v>17387</v>
      </c>
      <c r="W1102" t="s">
        <v>9508</v>
      </c>
      <c r="X1102" s="2">
        <v>58700</v>
      </c>
      <c r="Y1102" t="s">
        <v>9509</v>
      </c>
      <c r="AB1102" t="s">
        <v>9503</v>
      </c>
      <c r="AC1102" t="s">
        <v>9504</v>
      </c>
      <c r="AF1102" t="s">
        <v>6132</v>
      </c>
      <c r="AL1102" t="s">
        <v>32</v>
      </c>
      <c r="AM1102" t="s">
        <v>32</v>
      </c>
      <c r="AO1102">
        <v>0</v>
      </c>
      <c r="AP1102">
        <v>1</v>
      </c>
      <c r="AQ1102">
        <v>665</v>
      </c>
      <c r="AR1102" s="1">
        <v>36442</v>
      </c>
      <c r="AS1102">
        <v>0</v>
      </c>
      <c r="AT1102" t="s">
        <v>3184</v>
      </c>
      <c r="AU1102" t="s">
        <v>32</v>
      </c>
    </row>
    <row r="1103" spans="1:47" x14ac:dyDescent="0.25">
      <c r="A1103">
        <v>4092</v>
      </c>
      <c r="B1103">
        <v>11714</v>
      </c>
      <c r="C1103" t="str">
        <f t="shared" si="53"/>
        <v xml:space="preserve">Furch Veranstaltungs GmbH  </v>
      </c>
      <c r="D1103" t="s">
        <v>9512</v>
      </c>
      <c r="E1103" s="5">
        <v>83527</v>
      </c>
      <c r="F1103" t="s">
        <v>16945</v>
      </c>
      <c r="G1103" t="s">
        <v>17324</v>
      </c>
      <c r="H1103" t="s">
        <v>9513</v>
      </c>
      <c r="I1103" t="s">
        <v>17387</v>
      </c>
      <c r="J1103" t="s">
        <v>9514</v>
      </c>
      <c r="K1103" t="s">
        <v>17387</v>
      </c>
      <c r="O1103">
        <f t="shared" si="54"/>
        <v>1</v>
      </c>
      <c r="P1103">
        <v>0</v>
      </c>
      <c r="Q1103">
        <v>0</v>
      </c>
      <c r="R1103" s="4">
        <v>0</v>
      </c>
      <c r="S1103" t="s">
        <v>9519</v>
      </c>
      <c r="T1103" s="1">
        <f t="shared" ca="1" si="55"/>
        <v>42211</v>
      </c>
      <c r="U1103" s="1">
        <f t="shared" ca="1" si="55"/>
        <v>42211</v>
      </c>
      <c r="V1103" t="s">
        <v>17387</v>
      </c>
      <c r="W1103" t="s">
        <v>9516</v>
      </c>
      <c r="X1103" t="s">
        <v>9517</v>
      </c>
      <c r="AB1103" t="s">
        <v>9510</v>
      </c>
      <c r="AC1103" t="s">
        <v>9511</v>
      </c>
      <c r="AF1103" t="s">
        <v>9087</v>
      </c>
      <c r="AG1103" t="s">
        <v>9515</v>
      </c>
      <c r="AL1103" t="s">
        <v>32</v>
      </c>
      <c r="AM1103" t="s">
        <v>32</v>
      </c>
      <c r="AO1103">
        <v>2</v>
      </c>
      <c r="AP1103">
        <v>15</v>
      </c>
      <c r="AQ1103">
        <v>11020</v>
      </c>
      <c r="AR1103" s="1">
        <v>41919</v>
      </c>
      <c r="AS1103">
        <v>0</v>
      </c>
      <c r="AT1103" t="s">
        <v>9518</v>
      </c>
      <c r="AU1103" t="s">
        <v>32</v>
      </c>
    </row>
    <row r="1104" spans="1:47" x14ac:dyDescent="0.25">
      <c r="A1104">
        <v>4093</v>
      </c>
      <c r="B1104">
        <v>11556</v>
      </c>
      <c r="C1104" t="str">
        <f t="shared" si="53"/>
        <v xml:space="preserve">Zeltverleih Bodmeier GmbH  </v>
      </c>
      <c r="D1104" t="s">
        <v>9522</v>
      </c>
      <c r="E1104" s="5">
        <v>83533</v>
      </c>
      <c r="F1104" t="s">
        <v>16946</v>
      </c>
      <c r="G1104" t="s">
        <v>17324</v>
      </c>
      <c r="H1104" t="s">
        <v>9523</v>
      </c>
      <c r="I1104" t="s">
        <v>17387</v>
      </c>
      <c r="J1104" t="s">
        <v>9524</v>
      </c>
      <c r="K1104" t="s">
        <v>17387</v>
      </c>
      <c r="O1104">
        <f t="shared" si="54"/>
        <v>1</v>
      </c>
      <c r="P1104">
        <v>0</v>
      </c>
      <c r="Q1104">
        <v>0</v>
      </c>
      <c r="R1104" s="4">
        <v>0</v>
      </c>
      <c r="T1104" s="1">
        <f t="shared" ca="1" si="55"/>
        <v>42211</v>
      </c>
      <c r="U1104" s="1">
        <f t="shared" ca="1" si="55"/>
        <v>42211</v>
      </c>
      <c r="V1104" t="s">
        <v>17387</v>
      </c>
      <c r="AB1104" t="s">
        <v>9520</v>
      </c>
      <c r="AC1104" t="s">
        <v>9521</v>
      </c>
      <c r="AF1104" t="s">
        <v>9525</v>
      </c>
      <c r="AG1104" t="s">
        <v>9526</v>
      </c>
      <c r="AL1104" t="s">
        <v>32</v>
      </c>
      <c r="AO1104">
        <v>0</v>
      </c>
      <c r="AP1104">
        <v>3</v>
      </c>
      <c r="AQ1104">
        <v>1830</v>
      </c>
      <c r="AR1104" s="1">
        <v>40022</v>
      </c>
      <c r="AS1104">
        <v>0</v>
      </c>
      <c r="AT1104" t="s">
        <v>9527</v>
      </c>
      <c r="AU1104" t="s">
        <v>32</v>
      </c>
    </row>
    <row r="1105" spans="1:47" x14ac:dyDescent="0.25">
      <c r="A1105">
        <v>4094</v>
      </c>
      <c r="B1105">
        <v>10395</v>
      </c>
      <c r="C1105" t="str">
        <f t="shared" si="53"/>
        <v xml:space="preserve">Regionaler Lager Service GmbH </v>
      </c>
      <c r="D1105" t="s">
        <v>9531</v>
      </c>
      <c r="E1105" s="5">
        <v>83569</v>
      </c>
      <c r="F1105" t="s">
        <v>16947</v>
      </c>
      <c r="G1105" t="s">
        <v>17324</v>
      </c>
      <c r="H1105" t="s">
        <v>9532</v>
      </c>
      <c r="I1105" t="s">
        <v>17387</v>
      </c>
      <c r="K1105" t="s">
        <v>17387</v>
      </c>
      <c r="O1105">
        <f t="shared" si="54"/>
        <v>1</v>
      </c>
      <c r="P1105">
        <v>0</v>
      </c>
      <c r="Q1105">
        <v>0</v>
      </c>
      <c r="R1105" s="4">
        <v>0</v>
      </c>
      <c r="S1105" t="s">
        <v>9535</v>
      </c>
      <c r="T1105" s="1">
        <f t="shared" ca="1" si="55"/>
        <v>42211</v>
      </c>
      <c r="U1105" s="1">
        <f t="shared" ca="1" si="55"/>
        <v>42211</v>
      </c>
      <c r="V1105" t="s">
        <v>17387</v>
      </c>
      <c r="AB1105" t="s">
        <v>9528</v>
      </c>
      <c r="AC1105" t="s">
        <v>9529</v>
      </c>
      <c r="AD1105" t="s">
        <v>9530</v>
      </c>
      <c r="AF1105" t="s">
        <v>9533</v>
      </c>
      <c r="AL1105" t="s">
        <v>32</v>
      </c>
      <c r="AO1105">
        <v>1</v>
      </c>
      <c r="AP1105">
        <v>0</v>
      </c>
      <c r="AQ1105">
        <v>0</v>
      </c>
      <c r="AR1105" t="s">
        <v>33</v>
      </c>
      <c r="AS1105">
        <v>0</v>
      </c>
      <c r="AT1105" t="s">
        <v>9534</v>
      </c>
      <c r="AU1105" t="s">
        <v>32</v>
      </c>
    </row>
    <row r="1106" spans="1:47" x14ac:dyDescent="0.25">
      <c r="A1106">
        <v>4095</v>
      </c>
      <c r="B1106">
        <v>10543</v>
      </c>
      <c r="C1106" t="str">
        <f t="shared" si="53"/>
        <v>Sommerschuh und Buba GmbH Betriebsrest. der HEXAL / Sandoz</v>
      </c>
      <c r="D1106" t="s">
        <v>9540</v>
      </c>
      <c r="E1106" s="5">
        <v>83607</v>
      </c>
      <c r="F1106" t="s">
        <v>16948</v>
      </c>
      <c r="G1106" t="s">
        <v>17324</v>
      </c>
      <c r="H1106" t="s">
        <v>9541</v>
      </c>
      <c r="I1106" t="s">
        <v>17387</v>
      </c>
      <c r="J1106" t="s">
        <v>9542</v>
      </c>
      <c r="K1106" t="s">
        <v>17387</v>
      </c>
      <c r="O1106">
        <f t="shared" si="54"/>
        <v>1</v>
      </c>
      <c r="P1106">
        <v>0</v>
      </c>
      <c r="Q1106">
        <v>0</v>
      </c>
      <c r="R1106" s="4">
        <v>0</v>
      </c>
      <c r="T1106" s="1">
        <f t="shared" ca="1" si="55"/>
        <v>42211</v>
      </c>
      <c r="U1106" s="1">
        <f t="shared" ca="1" si="55"/>
        <v>42211</v>
      </c>
      <c r="V1106" t="s">
        <v>17387</v>
      </c>
      <c r="W1106" t="s">
        <v>9544</v>
      </c>
      <c r="X1106">
        <v>11009834</v>
      </c>
      <c r="Y1106" t="s">
        <v>8929</v>
      </c>
      <c r="AB1106" t="s">
        <v>9536</v>
      </c>
      <c r="AC1106" t="s">
        <v>9537</v>
      </c>
      <c r="AD1106" t="s">
        <v>9538</v>
      </c>
      <c r="AE1106" t="s">
        <v>9539</v>
      </c>
      <c r="AF1106" t="s">
        <v>9543</v>
      </c>
      <c r="AL1106" t="s">
        <v>32</v>
      </c>
      <c r="AM1106" t="s">
        <v>32</v>
      </c>
      <c r="AO1106">
        <v>0</v>
      </c>
      <c r="AP1106">
        <v>1</v>
      </c>
      <c r="AQ1106">
        <v>490</v>
      </c>
      <c r="AR1106" s="1">
        <v>40488</v>
      </c>
      <c r="AS1106">
        <v>0</v>
      </c>
      <c r="AT1106" t="s">
        <v>9545</v>
      </c>
      <c r="AU1106" t="s">
        <v>32</v>
      </c>
    </row>
    <row r="1107" spans="1:47" x14ac:dyDescent="0.25">
      <c r="A1107">
        <v>4096</v>
      </c>
      <c r="B1107">
        <v>10740</v>
      </c>
      <c r="C1107" t="str">
        <f t="shared" si="53"/>
        <v xml:space="preserve">Helmut Ratschiller Spezialbrote GmbH </v>
      </c>
      <c r="D1107" t="s">
        <v>9549</v>
      </c>
      <c r="E1107" s="5">
        <v>83607</v>
      </c>
      <c r="F1107" t="s">
        <v>16948</v>
      </c>
      <c r="G1107" t="s">
        <v>17324</v>
      </c>
      <c r="H1107" t="s">
        <v>9550</v>
      </c>
      <c r="I1107" t="s">
        <v>17387</v>
      </c>
      <c r="J1107" t="s">
        <v>9551</v>
      </c>
      <c r="K1107" t="s">
        <v>17387</v>
      </c>
      <c r="O1107">
        <f t="shared" si="54"/>
        <v>1</v>
      </c>
      <c r="P1107">
        <v>0</v>
      </c>
      <c r="Q1107">
        <v>0</v>
      </c>
      <c r="R1107" s="4">
        <v>0</v>
      </c>
      <c r="T1107" s="1">
        <f t="shared" ca="1" si="55"/>
        <v>42211</v>
      </c>
      <c r="U1107" s="1">
        <f t="shared" ca="1" si="55"/>
        <v>42211</v>
      </c>
      <c r="V1107" t="s">
        <v>17387</v>
      </c>
      <c r="W1107" t="s">
        <v>3663</v>
      </c>
      <c r="X1107" t="s">
        <v>9554</v>
      </c>
      <c r="Y1107" t="s">
        <v>3163</v>
      </c>
      <c r="AB1107" t="s">
        <v>9546</v>
      </c>
      <c r="AC1107" t="s">
        <v>9547</v>
      </c>
      <c r="AD1107" t="s">
        <v>9548</v>
      </c>
      <c r="AF1107" t="s">
        <v>9552</v>
      </c>
      <c r="AG1107" t="s">
        <v>9553</v>
      </c>
      <c r="AL1107" t="s">
        <v>32</v>
      </c>
      <c r="AM1107" t="s">
        <v>32</v>
      </c>
      <c r="AO1107">
        <v>0</v>
      </c>
      <c r="AP1107">
        <v>0</v>
      </c>
      <c r="AQ1107">
        <v>5533</v>
      </c>
      <c r="AR1107" t="s">
        <v>33</v>
      </c>
      <c r="AS1107">
        <v>0</v>
      </c>
      <c r="AT1107" t="s">
        <v>9555</v>
      </c>
      <c r="AU1107" t="s">
        <v>32</v>
      </c>
    </row>
    <row r="1108" spans="1:47" x14ac:dyDescent="0.25">
      <c r="A1108">
        <v>4097</v>
      </c>
      <c r="B1108">
        <v>11099</v>
      </c>
      <c r="C1108" t="str">
        <f t="shared" si="53"/>
        <v xml:space="preserve">Zeltverleih Petra Seidl  </v>
      </c>
      <c r="D1108" t="s">
        <v>9558</v>
      </c>
      <c r="E1108" s="5">
        <v>83620</v>
      </c>
      <c r="F1108" t="s">
        <v>16949</v>
      </c>
      <c r="G1108" t="s">
        <v>17324</v>
      </c>
      <c r="I1108" t="s">
        <v>17387</v>
      </c>
      <c r="K1108" t="s">
        <v>17387</v>
      </c>
      <c r="O1108">
        <f t="shared" si="54"/>
        <v>1</v>
      </c>
      <c r="P1108">
        <v>0</v>
      </c>
      <c r="Q1108">
        <v>0</v>
      </c>
      <c r="R1108" s="4">
        <v>0</v>
      </c>
      <c r="T1108" s="1">
        <f t="shared" ca="1" si="55"/>
        <v>42211</v>
      </c>
      <c r="U1108" s="1">
        <f t="shared" ca="1" si="55"/>
        <v>42211</v>
      </c>
      <c r="V1108" t="s">
        <v>17387</v>
      </c>
      <c r="AB1108" t="s">
        <v>9556</v>
      </c>
      <c r="AC1108" t="s">
        <v>9557</v>
      </c>
      <c r="AL1108" t="s">
        <v>32</v>
      </c>
      <c r="AO1108">
        <v>0</v>
      </c>
      <c r="AP1108">
        <v>4</v>
      </c>
      <c r="AQ1108">
        <v>920</v>
      </c>
      <c r="AR1108" s="1">
        <v>37472</v>
      </c>
      <c r="AS1108">
        <v>0</v>
      </c>
      <c r="AT1108" t="s">
        <v>9559</v>
      </c>
      <c r="AU1108" t="s">
        <v>32</v>
      </c>
    </row>
    <row r="1109" spans="1:47" x14ac:dyDescent="0.25">
      <c r="A1109">
        <v>4098</v>
      </c>
      <c r="B1109">
        <v>10339</v>
      </c>
      <c r="C1109" t="str">
        <f t="shared" si="53"/>
        <v xml:space="preserve">Dorfgemeinschaft Vagen GbR </v>
      </c>
      <c r="D1109" t="s">
        <v>9563</v>
      </c>
      <c r="E1109" s="5">
        <v>83620</v>
      </c>
      <c r="F1109" t="s">
        <v>16950</v>
      </c>
      <c r="G1109" t="s">
        <v>17324</v>
      </c>
      <c r="H1109" t="s">
        <v>9564</v>
      </c>
      <c r="I1109" t="s">
        <v>17387</v>
      </c>
      <c r="J1109" t="s">
        <v>9565</v>
      </c>
      <c r="K1109" t="s">
        <v>17387</v>
      </c>
      <c r="O1109">
        <f t="shared" si="54"/>
        <v>1</v>
      </c>
      <c r="P1109">
        <v>0</v>
      </c>
      <c r="Q1109">
        <v>0</v>
      </c>
      <c r="R1109" s="4">
        <v>0</v>
      </c>
      <c r="T1109" s="1">
        <f t="shared" ca="1" si="55"/>
        <v>42211</v>
      </c>
      <c r="U1109" s="1">
        <f t="shared" ca="1" si="55"/>
        <v>42211</v>
      </c>
      <c r="V1109" t="s">
        <v>17387</v>
      </c>
      <c r="AB1109" t="s">
        <v>9560</v>
      </c>
      <c r="AC1109" t="s">
        <v>9561</v>
      </c>
      <c r="AD1109" t="s">
        <v>9562</v>
      </c>
      <c r="AF1109" t="s">
        <v>9566</v>
      </c>
      <c r="AG1109" t="s">
        <v>9567</v>
      </c>
      <c r="AK1109" t="s">
        <v>9568</v>
      </c>
      <c r="AO1109">
        <v>1</v>
      </c>
      <c r="AP1109">
        <v>2</v>
      </c>
      <c r="AQ1109">
        <v>2360</v>
      </c>
      <c r="AR1109" s="1">
        <v>41154</v>
      </c>
      <c r="AS1109">
        <v>0</v>
      </c>
      <c r="AT1109" t="s">
        <v>9569</v>
      </c>
      <c r="AU1109" t="s">
        <v>32</v>
      </c>
    </row>
    <row r="1110" spans="1:47" x14ac:dyDescent="0.25">
      <c r="A1110">
        <v>4099</v>
      </c>
      <c r="B1110">
        <v>11718</v>
      </c>
      <c r="C1110" t="str">
        <f t="shared" si="53"/>
        <v xml:space="preserve">GTEV Vagen  </v>
      </c>
      <c r="D1110" t="s">
        <v>9572</v>
      </c>
      <c r="E1110" s="5">
        <v>83620</v>
      </c>
      <c r="F1110" t="s">
        <v>16950</v>
      </c>
      <c r="G1110" t="s">
        <v>17324</v>
      </c>
      <c r="I1110" t="s">
        <v>17387</v>
      </c>
      <c r="K1110" t="s">
        <v>17387</v>
      </c>
      <c r="O1110">
        <f t="shared" si="54"/>
        <v>1</v>
      </c>
      <c r="P1110">
        <v>0</v>
      </c>
      <c r="Q1110">
        <v>0</v>
      </c>
      <c r="R1110" s="4">
        <v>0</v>
      </c>
      <c r="T1110" s="1">
        <f t="shared" ca="1" si="55"/>
        <v>42211</v>
      </c>
      <c r="U1110" s="1">
        <f t="shared" ca="1" si="55"/>
        <v>42211</v>
      </c>
      <c r="V1110" t="s">
        <v>17387</v>
      </c>
      <c r="AB1110" t="s">
        <v>9570</v>
      </c>
      <c r="AC1110" t="s">
        <v>9571</v>
      </c>
      <c r="AL1110" t="s">
        <v>32</v>
      </c>
      <c r="AO1110">
        <v>2</v>
      </c>
      <c r="AP1110">
        <v>7</v>
      </c>
      <c r="AQ1110">
        <v>5370</v>
      </c>
      <c r="AR1110" s="1">
        <v>41130</v>
      </c>
      <c r="AS1110">
        <v>0</v>
      </c>
      <c r="AT1110" t="s">
        <v>9573</v>
      </c>
      <c r="AU1110" t="s">
        <v>32</v>
      </c>
    </row>
    <row r="1111" spans="1:47" x14ac:dyDescent="0.25">
      <c r="A1111">
        <v>4100</v>
      </c>
      <c r="B1111">
        <v>10294</v>
      </c>
      <c r="C1111" t="str">
        <f t="shared" si="53"/>
        <v xml:space="preserve">Hartmut Bergener GmbH  </v>
      </c>
      <c r="D1111" t="s">
        <v>9576</v>
      </c>
      <c r="E1111" s="5">
        <v>83624</v>
      </c>
      <c r="F1111" t="s">
        <v>16951</v>
      </c>
      <c r="G1111" t="s">
        <v>17324</v>
      </c>
      <c r="H1111" t="s">
        <v>9577</v>
      </c>
      <c r="I1111" t="s">
        <v>17387</v>
      </c>
      <c r="J1111" t="s">
        <v>9578</v>
      </c>
      <c r="K1111" t="s">
        <v>17387</v>
      </c>
      <c r="O1111">
        <f t="shared" si="54"/>
        <v>1</v>
      </c>
      <c r="P1111">
        <v>0</v>
      </c>
      <c r="Q1111">
        <v>0</v>
      </c>
      <c r="R1111" s="4">
        <v>0</v>
      </c>
      <c r="S1111" t="s">
        <v>9581</v>
      </c>
      <c r="T1111" s="1">
        <f t="shared" ca="1" si="55"/>
        <v>42211</v>
      </c>
      <c r="U1111" s="1">
        <f t="shared" ca="1" si="55"/>
        <v>42211</v>
      </c>
      <c r="V1111" t="s">
        <v>17387</v>
      </c>
      <c r="AB1111" t="s">
        <v>9574</v>
      </c>
      <c r="AC1111" t="s">
        <v>9575</v>
      </c>
      <c r="AF1111" t="s">
        <v>9579</v>
      </c>
      <c r="AO1111">
        <v>0</v>
      </c>
      <c r="AP1111">
        <v>5</v>
      </c>
      <c r="AQ1111">
        <v>675</v>
      </c>
      <c r="AR1111" s="1">
        <v>41759</v>
      </c>
      <c r="AS1111">
        <v>0</v>
      </c>
      <c r="AT1111" t="s">
        <v>9580</v>
      </c>
      <c r="AU1111" t="s">
        <v>32</v>
      </c>
    </row>
    <row r="1112" spans="1:47" x14ac:dyDescent="0.25">
      <c r="A1112">
        <v>4101</v>
      </c>
      <c r="B1112">
        <v>11517</v>
      </c>
      <c r="C1112" t="str">
        <f t="shared" si="53"/>
        <v xml:space="preserve">Bäckerei - Konditorei Martin Kuhn </v>
      </c>
      <c r="D1112" t="s">
        <v>9584</v>
      </c>
      <c r="E1112" s="5">
        <v>83626</v>
      </c>
      <c r="F1112" t="s">
        <v>16952</v>
      </c>
      <c r="G1112" t="s">
        <v>17324</v>
      </c>
      <c r="H1112" t="s">
        <v>9585</v>
      </c>
      <c r="I1112" t="s">
        <v>17387</v>
      </c>
      <c r="J1112" t="s">
        <v>9586</v>
      </c>
      <c r="K1112" t="s">
        <v>17387</v>
      </c>
      <c r="O1112">
        <f t="shared" si="54"/>
        <v>1</v>
      </c>
      <c r="P1112">
        <v>0</v>
      </c>
      <c r="Q1112">
        <v>0</v>
      </c>
      <c r="R1112" s="4">
        <v>0</v>
      </c>
      <c r="T1112" s="1">
        <f t="shared" ca="1" si="55"/>
        <v>42211</v>
      </c>
      <c r="U1112" s="1">
        <f t="shared" ca="1" si="55"/>
        <v>42211</v>
      </c>
      <c r="V1112" t="s">
        <v>17387</v>
      </c>
      <c r="W1112" t="s">
        <v>9588</v>
      </c>
      <c r="X1112">
        <v>82333</v>
      </c>
      <c r="Y1112" t="s">
        <v>9589</v>
      </c>
      <c r="AB1112" t="s">
        <v>9582</v>
      </c>
      <c r="AC1112" t="s">
        <v>2616</v>
      </c>
      <c r="AD1112" t="s">
        <v>9583</v>
      </c>
      <c r="AF1112" t="s">
        <v>9587</v>
      </c>
      <c r="AL1112" t="s">
        <v>32</v>
      </c>
      <c r="AM1112" t="s">
        <v>32</v>
      </c>
      <c r="AO1112">
        <v>0</v>
      </c>
      <c r="AP1112">
        <v>6</v>
      </c>
      <c r="AQ1112">
        <v>3523</v>
      </c>
      <c r="AR1112" s="1">
        <v>39752</v>
      </c>
      <c r="AS1112">
        <v>0</v>
      </c>
      <c r="AT1112" t="s">
        <v>9590</v>
      </c>
      <c r="AU1112" t="s">
        <v>32</v>
      </c>
    </row>
    <row r="1113" spans="1:47" x14ac:dyDescent="0.25">
      <c r="A1113">
        <v>4102</v>
      </c>
      <c r="B1113">
        <v>11433</v>
      </c>
      <c r="C1113" t="str">
        <f t="shared" si="53"/>
        <v xml:space="preserve">Golf Valley GmbH  </v>
      </c>
      <c r="D1113" t="s">
        <v>9593</v>
      </c>
      <c r="E1113" s="5">
        <v>83626</v>
      </c>
      <c r="F1113" t="s">
        <v>16944</v>
      </c>
      <c r="G1113" t="s">
        <v>17324</v>
      </c>
      <c r="H1113" t="s">
        <v>9594</v>
      </c>
      <c r="I1113" t="s">
        <v>17387</v>
      </c>
      <c r="J1113" t="s">
        <v>9595</v>
      </c>
      <c r="K1113" t="s">
        <v>17387</v>
      </c>
      <c r="O1113">
        <f t="shared" si="54"/>
        <v>1</v>
      </c>
      <c r="P1113">
        <v>0</v>
      </c>
      <c r="Q1113">
        <v>0</v>
      </c>
      <c r="R1113" s="4">
        <v>0</v>
      </c>
      <c r="T1113" s="1">
        <f t="shared" ca="1" si="55"/>
        <v>42211</v>
      </c>
      <c r="U1113" s="1">
        <f t="shared" ca="1" si="55"/>
        <v>42211</v>
      </c>
      <c r="V1113" t="s">
        <v>17387</v>
      </c>
      <c r="AB1113" t="s">
        <v>9591</v>
      </c>
      <c r="AC1113" t="s">
        <v>9592</v>
      </c>
      <c r="AF1113" t="s">
        <v>9596</v>
      </c>
      <c r="AG1113" t="s">
        <v>9597</v>
      </c>
      <c r="AL1113" t="s">
        <v>32</v>
      </c>
      <c r="AO1113">
        <v>0</v>
      </c>
      <c r="AP1113">
        <v>1</v>
      </c>
      <c r="AQ1113">
        <v>800</v>
      </c>
      <c r="AR1113" s="1">
        <v>39305</v>
      </c>
      <c r="AS1113">
        <v>0</v>
      </c>
      <c r="AT1113" t="s">
        <v>9598</v>
      </c>
      <c r="AU1113" t="s">
        <v>32</v>
      </c>
    </row>
    <row r="1114" spans="1:47" x14ac:dyDescent="0.25">
      <c r="A1114">
        <v>4103</v>
      </c>
      <c r="B1114">
        <v>11189</v>
      </c>
      <c r="C1114" t="str">
        <f t="shared" si="53"/>
        <v xml:space="preserve">Haas &amp; Partner Haustechnik GmbH </v>
      </c>
      <c r="D1114" t="s">
        <v>9602</v>
      </c>
      <c r="E1114" s="5">
        <v>83627</v>
      </c>
      <c r="F1114" t="s">
        <v>16953</v>
      </c>
      <c r="G1114" t="s">
        <v>17324</v>
      </c>
      <c r="H1114" t="s">
        <v>9603</v>
      </c>
      <c r="I1114" t="s">
        <v>17387</v>
      </c>
      <c r="J1114" t="s">
        <v>9604</v>
      </c>
      <c r="K1114" t="s">
        <v>17387</v>
      </c>
      <c r="O1114">
        <f t="shared" si="54"/>
        <v>1</v>
      </c>
      <c r="P1114">
        <v>0</v>
      </c>
      <c r="Q1114">
        <v>0</v>
      </c>
      <c r="R1114" s="4">
        <v>0</v>
      </c>
      <c r="T1114" s="1">
        <f t="shared" ca="1" si="55"/>
        <v>42211</v>
      </c>
      <c r="U1114" s="1">
        <f t="shared" ca="1" si="55"/>
        <v>42211</v>
      </c>
      <c r="V1114" t="s">
        <v>17387</v>
      </c>
      <c r="AB1114" t="s">
        <v>9599</v>
      </c>
      <c r="AC1114" t="s">
        <v>9600</v>
      </c>
      <c r="AD1114" t="s">
        <v>9601</v>
      </c>
      <c r="AL1114" t="s">
        <v>32</v>
      </c>
      <c r="AO1114">
        <v>0</v>
      </c>
      <c r="AP1114">
        <v>55</v>
      </c>
      <c r="AQ1114">
        <v>6344</v>
      </c>
      <c r="AR1114" s="1">
        <v>40237</v>
      </c>
      <c r="AS1114">
        <v>0</v>
      </c>
      <c r="AT1114" t="s">
        <v>9605</v>
      </c>
      <c r="AU1114" t="s">
        <v>32</v>
      </c>
    </row>
    <row r="1115" spans="1:47" x14ac:dyDescent="0.25">
      <c r="A1115">
        <v>4104</v>
      </c>
      <c r="B1115">
        <v>10688</v>
      </c>
      <c r="C1115" t="str">
        <f t="shared" si="53"/>
        <v xml:space="preserve">Geflügel und Produkte GmbH </v>
      </c>
      <c r="D1115" t="s">
        <v>9609</v>
      </c>
      <c r="E1115" s="5">
        <v>83629</v>
      </c>
      <c r="F1115" t="s">
        <v>16954</v>
      </c>
      <c r="G1115" t="s">
        <v>17324</v>
      </c>
      <c r="H1115" t="s">
        <v>9610</v>
      </c>
      <c r="I1115" t="s">
        <v>17387</v>
      </c>
      <c r="J1115" t="s">
        <v>9611</v>
      </c>
      <c r="K1115" t="s">
        <v>17387</v>
      </c>
      <c r="L1115" t="s">
        <v>9612</v>
      </c>
      <c r="O1115">
        <f t="shared" si="54"/>
        <v>1</v>
      </c>
      <c r="P1115">
        <v>0</v>
      </c>
      <c r="Q1115">
        <v>0</v>
      </c>
      <c r="R1115" s="4">
        <v>0</v>
      </c>
      <c r="T1115" s="1">
        <f t="shared" ca="1" si="55"/>
        <v>42211</v>
      </c>
      <c r="U1115" s="1">
        <f t="shared" ca="1" si="55"/>
        <v>42211</v>
      </c>
      <c r="V1115" t="s">
        <v>17387</v>
      </c>
      <c r="W1115" t="s">
        <v>8988</v>
      </c>
      <c r="X1115">
        <v>375873</v>
      </c>
      <c r="Y1115" t="s">
        <v>6979</v>
      </c>
      <c r="AB1115" t="s">
        <v>9606</v>
      </c>
      <c r="AC1115" t="s">
        <v>9607</v>
      </c>
      <c r="AD1115" t="s">
        <v>9608</v>
      </c>
      <c r="AF1115" t="s">
        <v>9613</v>
      </c>
      <c r="AL1115" t="s">
        <v>32</v>
      </c>
      <c r="AM1115" t="s">
        <v>32</v>
      </c>
      <c r="AO1115">
        <v>1</v>
      </c>
      <c r="AP1115">
        <v>1</v>
      </c>
      <c r="AQ1115">
        <v>10120</v>
      </c>
      <c r="AR1115" s="1">
        <v>40919</v>
      </c>
      <c r="AS1115">
        <v>0</v>
      </c>
      <c r="AT1115" t="s">
        <v>9614</v>
      </c>
      <c r="AU1115" t="s">
        <v>32</v>
      </c>
    </row>
    <row r="1116" spans="1:47" x14ac:dyDescent="0.25">
      <c r="A1116">
        <v>4105</v>
      </c>
      <c r="B1116">
        <v>10135</v>
      </c>
      <c r="C1116" t="str">
        <f t="shared" si="53"/>
        <v xml:space="preserve">F.G. Streifeneder KG  </v>
      </c>
      <c r="D1116" t="s">
        <v>9616</v>
      </c>
      <c r="E1116" s="5">
        <v>83646</v>
      </c>
      <c r="F1116" t="s">
        <v>16955</v>
      </c>
      <c r="G1116" t="s">
        <v>17324</v>
      </c>
      <c r="H1116" t="s">
        <v>9617</v>
      </c>
      <c r="I1116" t="s">
        <v>17387</v>
      </c>
      <c r="J1116" t="s">
        <v>9618</v>
      </c>
      <c r="K1116" t="s">
        <v>17387</v>
      </c>
      <c r="O1116">
        <f t="shared" si="54"/>
        <v>1</v>
      </c>
      <c r="P1116">
        <v>0</v>
      </c>
      <c r="Q1116">
        <v>0</v>
      </c>
      <c r="R1116" s="4">
        <v>0</v>
      </c>
      <c r="T1116" s="1">
        <f t="shared" ca="1" si="55"/>
        <v>42211</v>
      </c>
      <c r="U1116" s="1">
        <f t="shared" ca="1" si="55"/>
        <v>42211</v>
      </c>
      <c r="V1116" t="s">
        <v>17387</v>
      </c>
      <c r="AB1116" t="s">
        <v>9615</v>
      </c>
      <c r="AC1116" t="s">
        <v>5086</v>
      </c>
      <c r="AF1116" t="s">
        <v>9619</v>
      </c>
      <c r="AL1116" t="s">
        <v>32</v>
      </c>
      <c r="AN1116" t="s">
        <v>32</v>
      </c>
      <c r="AO1116">
        <v>0</v>
      </c>
      <c r="AP1116">
        <v>11</v>
      </c>
      <c r="AQ1116">
        <v>51756</v>
      </c>
      <c r="AR1116" s="1">
        <v>40025</v>
      </c>
      <c r="AS1116">
        <v>2</v>
      </c>
      <c r="AT1116" t="s">
        <v>9620</v>
      </c>
      <c r="AU1116" t="s">
        <v>32</v>
      </c>
    </row>
    <row r="1117" spans="1:47" x14ac:dyDescent="0.25">
      <c r="A1117">
        <v>4106</v>
      </c>
      <c r="B1117">
        <v>10980</v>
      </c>
      <c r="C1117" t="str">
        <f t="shared" si="53"/>
        <v xml:space="preserve">Jakob Haibel &amp; Co. KG  </v>
      </c>
      <c r="D1117" t="s">
        <v>9623</v>
      </c>
      <c r="E1117" s="5">
        <v>83646</v>
      </c>
      <c r="F1117" t="s">
        <v>16955</v>
      </c>
      <c r="G1117" t="s">
        <v>17324</v>
      </c>
      <c r="H1117" t="s">
        <v>9624</v>
      </c>
      <c r="I1117" t="s">
        <v>17387</v>
      </c>
      <c r="J1117" t="s">
        <v>9625</v>
      </c>
      <c r="K1117" t="s">
        <v>17387</v>
      </c>
      <c r="L1117" t="s">
        <v>9626</v>
      </c>
      <c r="O1117">
        <f t="shared" si="54"/>
        <v>1</v>
      </c>
      <c r="P1117">
        <v>0</v>
      </c>
      <c r="Q1117">
        <v>0</v>
      </c>
      <c r="R1117" s="4">
        <v>0</v>
      </c>
      <c r="T1117" s="1">
        <f t="shared" ca="1" si="55"/>
        <v>42211</v>
      </c>
      <c r="U1117" s="1">
        <f t="shared" ca="1" si="55"/>
        <v>42211</v>
      </c>
      <c r="V1117" t="s">
        <v>17387</v>
      </c>
      <c r="AB1117" t="s">
        <v>9621</v>
      </c>
      <c r="AC1117" t="s">
        <v>9622</v>
      </c>
      <c r="AF1117" t="s">
        <v>9627</v>
      </c>
      <c r="AG1117" t="s">
        <v>9628</v>
      </c>
      <c r="AI1117" t="s">
        <v>9629</v>
      </c>
      <c r="AL1117" t="s">
        <v>32</v>
      </c>
      <c r="AO1117">
        <v>0</v>
      </c>
      <c r="AP1117">
        <v>0</v>
      </c>
      <c r="AQ1117">
        <v>0</v>
      </c>
      <c r="AR1117" t="s">
        <v>33</v>
      </c>
      <c r="AS1117">
        <v>0</v>
      </c>
      <c r="AT1117" t="s">
        <v>9630</v>
      </c>
      <c r="AU1117" t="s">
        <v>32</v>
      </c>
    </row>
    <row r="1118" spans="1:47" x14ac:dyDescent="0.25">
      <c r="A1118">
        <v>4107</v>
      </c>
      <c r="B1118">
        <v>11243</v>
      </c>
      <c r="C1118" t="str">
        <f t="shared" si="53"/>
        <v xml:space="preserve">Gabler Kühlraum GmbH  </v>
      </c>
      <c r="D1118" t="s">
        <v>9633</v>
      </c>
      <c r="E1118" s="5">
        <v>83646</v>
      </c>
      <c r="F1118" t="s">
        <v>16955</v>
      </c>
      <c r="G1118" t="s">
        <v>17324</v>
      </c>
      <c r="H1118" t="s">
        <v>9634</v>
      </c>
      <c r="I1118" t="s">
        <v>17387</v>
      </c>
      <c r="J1118" t="s">
        <v>9635</v>
      </c>
      <c r="K1118" t="s">
        <v>17387</v>
      </c>
      <c r="L1118" t="s">
        <v>9636</v>
      </c>
      <c r="O1118">
        <f t="shared" si="54"/>
        <v>1</v>
      </c>
      <c r="P1118">
        <v>0</v>
      </c>
      <c r="Q1118">
        <v>0</v>
      </c>
      <c r="R1118" s="4">
        <v>15</v>
      </c>
      <c r="S1118" t="s">
        <v>9638</v>
      </c>
      <c r="T1118" s="1">
        <f t="shared" ca="1" si="55"/>
        <v>42211</v>
      </c>
      <c r="U1118" s="1">
        <f t="shared" ca="1" si="55"/>
        <v>42211</v>
      </c>
      <c r="V1118" t="s">
        <v>17387</v>
      </c>
      <c r="AB1118" t="s">
        <v>9631</v>
      </c>
      <c r="AC1118" t="s">
        <v>9632</v>
      </c>
      <c r="AL1118" t="s">
        <v>32</v>
      </c>
      <c r="AO1118">
        <v>1</v>
      </c>
      <c r="AP1118">
        <v>62</v>
      </c>
      <c r="AQ1118">
        <v>71268</v>
      </c>
      <c r="AR1118" s="1">
        <v>41517</v>
      </c>
      <c r="AS1118">
        <v>4</v>
      </c>
      <c r="AT1118" t="s">
        <v>9637</v>
      </c>
      <c r="AU1118" t="s">
        <v>32</v>
      </c>
    </row>
    <row r="1119" spans="1:47" x14ac:dyDescent="0.25">
      <c r="A1119">
        <v>4108</v>
      </c>
      <c r="B1119">
        <v>11384</v>
      </c>
      <c r="C1119" t="str">
        <f t="shared" si="53"/>
        <v xml:space="preserve">Tölzer Kälte-Klimatechnik GmbH </v>
      </c>
      <c r="D1119" t="s">
        <v>9642</v>
      </c>
      <c r="E1119" s="5">
        <v>83646</v>
      </c>
      <c r="F1119" t="s">
        <v>16955</v>
      </c>
      <c r="G1119" t="s">
        <v>17324</v>
      </c>
      <c r="H1119" t="s">
        <v>9643</v>
      </c>
      <c r="I1119" t="s">
        <v>17387</v>
      </c>
      <c r="J1119" t="s">
        <v>9644</v>
      </c>
      <c r="K1119" t="s">
        <v>17387</v>
      </c>
      <c r="O1119">
        <f t="shared" si="54"/>
        <v>1</v>
      </c>
      <c r="P1119">
        <v>0</v>
      </c>
      <c r="Q1119">
        <v>0</v>
      </c>
      <c r="R1119" s="4">
        <v>0</v>
      </c>
      <c r="T1119" s="1">
        <f t="shared" ca="1" si="55"/>
        <v>42211</v>
      </c>
      <c r="U1119" s="1">
        <f t="shared" ca="1" si="55"/>
        <v>42211</v>
      </c>
      <c r="V1119" t="s">
        <v>17387</v>
      </c>
      <c r="W1119" t="s">
        <v>9646</v>
      </c>
      <c r="X1119">
        <v>3720055</v>
      </c>
      <c r="Y1119" t="s">
        <v>9647</v>
      </c>
      <c r="AB1119" t="s">
        <v>9639</v>
      </c>
      <c r="AC1119" t="s">
        <v>9640</v>
      </c>
      <c r="AD1119" t="s">
        <v>9641</v>
      </c>
      <c r="AF1119" t="s">
        <v>9645</v>
      </c>
      <c r="AL1119" t="s">
        <v>32</v>
      </c>
      <c r="AM1119" t="s">
        <v>32</v>
      </c>
      <c r="AO1119">
        <v>0</v>
      </c>
      <c r="AP1119">
        <v>6</v>
      </c>
      <c r="AQ1119">
        <v>12290</v>
      </c>
      <c r="AR1119" s="1">
        <v>40359</v>
      </c>
      <c r="AS1119">
        <v>2</v>
      </c>
      <c r="AT1119" t="s">
        <v>9648</v>
      </c>
      <c r="AU1119" t="s">
        <v>32</v>
      </c>
    </row>
    <row r="1120" spans="1:47" x14ac:dyDescent="0.25">
      <c r="A1120">
        <v>4109</v>
      </c>
      <c r="B1120">
        <v>11620</v>
      </c>
      <c r="C1120" t="str">
        <f t="shared" si="53"/>
        <v xml:space="preserve">COMMUNICO GmbH Communication &amp; Event </v>
      </c>
      <c r="D1120" t="s">
        <v>9652</v>
      </c>
      <c r="E1120" s="5">
        <v>83646</v>
      </c>
      <c r="F1120" t="s">
        <v>16955</v>
      </c>
      <c r="G1120" t="s">
        <v>17324</v>
      </c>
      <c r="I1120" t="s">
        <v>17387</v>
      </c>
      <c r="K1120" t="s">
        <v>17387</v>
      </c>
      <c r="O1120">
        <f t="shared" si="54"/>
        <v>1</v>
      </c>
      <c r="P1120">
        <v>0</v>
      </c>
      <c r="Q1120">
        <v>0</v>
      </c>
      <c r="R1120" s="4">
        <v>0</v>
      </c>
      <c r="S1120" t="s">
        <v>9657</v>
      </c>
      <c r="T1120" s="1">
        <f t="shared" ref="T1120:U1183" ca="1" si="56">TODAY()</f>
        <v>42211</v>
      </c>
      <c r="U1120" s="1">
        <f t="shared" ca="1" si="56"/>
        <v>42211</v>
      </c>
      <c r="V1120" t="s">
        <v>17387</v>
      </c>
      <c r="AB1120" t="s">
        <v>9649</v>
      </c>
      <c r="AC1120" t="s">
        <v>9650</v>
      </c>
      <c r="AD1120" t="s">
        <v>9651</v>
      </c>
      <c r="AF1120" t="s">
        <v>9653</v>
      </c>
      <c r="AG1120" t="s">
        <v>9654</v>
      </c>
      <c r="AH1120" t="s">
        <v>9655</v>
      </c>
      <c r="AL1120" t="s">
        <v>32</v>
      </c>
      <c r="AO1120">
        <v>0</v>
      </c>
      <c r="AP1120">
        <v>1</v>
      </c>
      <c r="AQ1120">
        <v>569</v>
      </c>
      <c r="AR1120" s="1">
        <v>40417</v>
      </c>
      <c r="AS1120">
        <v>1</v>
      </c>
      <c r="AT1120" t="s">
        <v>9656</v>
      </c>
      <c r="AU1120" t="s">
        <v>32</v>
      </c>
    </row>
    <row r="1121" spans="1:47" x14ac:dyDescent="0.25">
      <c r="A1121">
        <v>4110</v>
      </c>
      <c r="B1121">
        <v>11931</v>
      </c>
      <c r="C1121" t="str">
        <f t="shared" si="53"/>
        <v xml:space="preserve">Dorfgemeinschaft Schaflach e.V. </v>
      </c>
      <c r="D1121" t="s">
        <v>9660</v>
      </c>
      <c r="E1121" s="5">
        <v>83666</v>
      </c>
      <c r="F1121" t="s">
        <v>16956</v>
      </c>
      <c r="G1121" t="s">
        <v>17324</v>
      </c>
      <c r="I1121" t="s">
        <v>17387</v>
      </c>
      <c r="K1121" t="s">
        <v>17387</v>
      </c>
      <c r="M1121" t="s">
        <v>9663</v>
      </c>
      <c r="N1121" t="s">
        <v>9664</v>
      </c>
      <c r="O1121">
        <f t="shared" si="54"/>
        <v>1</v>
      </c>
      <c r="P1121">
        <v>0</v>
      </c>
      <c r="Q1121">
        <v>0</v>
      </c>
      <c r="R1121" s="4">
        <v>0</v>
      </c>
      <c r="T1121" s="1">
        <f t="shared" ca="1" si="56"/>
        <v>42211</v>
      </c>
      <c r="U1121" s="1">
        <f t="shared" ca="1" si="56"/>
        <v>42211</v>
      </c>
      <c r="V1121" t="s">
        <v>17387</v>
      </c>
      <c r="AB1121" t="s">
        <v>9658</v>
      </c>
      <c r="AC1121" t="s">
        <v>9561</v>
      </c>
      <c r="AD1121" t="s">
        <v>9659</v>
      </c>
      <c r="AF1121" t="s">
        <v>8593</v>
      </c>
      <c r="AG1121" t="s">
        <v>9661</v>
      </c>
      <c r="AH1121" t="s">
        <v>9662</v>
      </c>
      <c r="AL1121" t="s">
        <v>32</v>
      </c>
      <c r="AM1121" t="s">
        <v>32</v>
      </c>
      <c r="AO1121">
        <v>0</v>
      </c>
      <c r="AP1121">
        <v>0</v>
      </c>
      <c r="AQ1121">
        <v>0</v>
      </c>
      <c r="AR1121" t="s">
        <v>33</v>
      </c>
      <c r="AS1121">
        <v>0</v>
      </c>
      <c r="AT1121" t="s">
        <v>9665</v>
      </c>
      <c r="AU1121" t="s">
        <v>32</v>
      </c>
    </row>
    <row r="1122" spans="1:47" x14ac:dyDescent="0.25">
      <c r="A1122">
        <v>4111</v>
      </c>
      <c r="B1122">
        <v>10648</v>
      </c>
      <c r="C1122" t="str">
        <f t="shared" si="53"/>
        <v xml:space="preserve">Herzoglich Bayerisches Brauhaus Tegernsee </v>
      </c>
      <c r="D1122" t="s">
        <v>9669</v>
      </c>
      <c r="E1122" s="5">
        <v>83684</v>
      </c>
      <c r="F1122" t="s">
        <v>16957</v>
      </c>
      <c r="G1122" t="s">
        <v>17324</v>
      </c>
      <c r="H1122" t="s">
        <v>9670</v>
      </c>
      <c r="I1122" t="s">
        <v>17387</v>
      </c>
      <c r="J1122" t="s">
        <v>9671</v>
      </c>
      <c r="K1122" t="s">
        <v>17387</v>
      </c>
      <c r="M1122" s="2"/>
      <c r="N1122" s="2"/>
      <c r="O1122">
        <f t="shared" si="54"/>
        <v>1</v>
      </c>
      <c r="P1122">
        <v>0</v>
      </c>
      <c r="Q1122">
        <v>0</v>
      </c>
      <c r="R1122" s="4">
        <v>0</v>
      </c>
      <c r="T1122" s="1">
        <f t="shared" ca="1" si="56"/>
        <v>42211</v>
      </c>
      <c r="U1122" s="1">
        <f t="shared" ca="1" si="56"/>
        <v>42211</v>
      </c>
      <c r="V1122" t="s">
        <v>17387</v>
      </c>
      <c r="W1122" t="s">
        <v>9674</v>
      </c>
      <c r="X1122" s="2">
        <v>6560101170</v>
      </c>
      <c r="Y1122" t="s">
        <v>3142</v>
      </c>
      <c r="AB1122" t="s">
        <v>9666</v>
      </c>
      <c r="AC1122" t="s">
        <v>9667</v>
      </c>
      <c r="AD1122" t="s">
        <v>9668</v>
      </c>
      <c r="AF1122" t="s">
        <v>9672</v>
      </c>
      <c r="AG1122" t="s">
        <v>9673</v>
      </c>
      <c r="AL1122" t="s">
        <v>32</v>
      </c>
      <c r="AM1122" t="s">
        <v>32</v>
      </c>
      <c r="AO1122">
        <v>0</v>
      </c>
      <c r="AP1122">
        <v>1</v>
      </c>
      <c r="AQ1122">
        <v>1368</v>
      </c>
      <c r="AR1122" s="1">
        <v>36734</v>
      </c>
      <c r="AS1122">
        <v>0</v>
      </c>
      <c r="AT1122" t="s">
        <v>9675</v>
      </c>
      <c r="AU1122" t="s">
        <v>32</v>
      </c>
    </row>
    <row r="1123" spans="1:47" x14ac:dyDescent="0.25">
      <c r="A1123">
        <v>4112</v>
      </c>
      <c r="B1123">
        <v>10720</v>
      </c>
      <c r="C1123" t="str">
        <f t="shared" si="53"/>
        <v xml:space="preserve">Tegernseer Tal Tourismus GmbH </v>
      </c>
      <c r="D1123" t="s">
        <v>9679</v>
      </c>
      <c r="E1123" s="5">
        <v>83684</v>
      </c>
      <c r="F1123" t="s">
        <v>16957</v>
      </c>
      <c r="G1123" t="s">
        <v>17324</v>
      </c>
      <c r="I1123" t="s">
        <v>17387</v>
      </c>
      <c r="K1123" t="s">
        <v>17387</v>
      </c>
      <c r="O1123">
        <f t="shared" si="54"/>
        <v>1</v>
      </c>
      <c r="P1123">
        <v>0</v>
      </c>
      <c r="Q1123">
        <v>0</v>
      </c>
      <c r="R1123" s="4">
        <v>0</v>
      </c>
      <c r="S1123" t="s">
        <v>9684</v>
      </c>
      <c r="T1123" s="1">
        <f t="shared" ca="1" si="56"/>
        <v>42211</v>
      </c>
      <c r="U1123" s="1">
        <f t="shared" ca="1" si="56"/>
        <v>42211</v>
      </c>
      <c r="V1123" t="s">
        <v>17387</v>
      </c>
      <c r="AB1123" t="s">
        <v>9676</v>
      </c>
      <c r="AC1123" t="s">
        <v>9677</v>
      </c>
      <c r="AD1123" t="s">
        <v>9678</v>
      </c>
      <c r="AF1123" t="s">
        <v>9680</v>
      </c>
      <c r="AG1123" t="s">
        <v>9681</v>
      </c>
      <c r="AH1123" t="s">
        <v>9682</v>
      </c>
      <c r="AL1123" t="s">
        <v>32</v>
      </c>
      <c r="AO1123">
        <v>1</v>
      </c>
      <c r="AP1123">
        <v>13</v>
      </c>
      <c r="AQ1123">
        <v>13859</v>
      </c>
      <c r="AR1123" s="1">
        <v>41878</v>
      </c>
      <c r="AS1123">
        <v>0</v>
      </c>
      <c r="AT1123" t="s">
        <v>9683</v>
      </c>
      <c r="AU1123" t="s">
        <v>32</v>
      </c>
    </row>
    <row r="1124" spans="1:47" x14ac:dyDescent="0.25">
      <c r="A1124">
        <v>4113</v>
      </c>
      <c r="B1124">
        <v>10999</v>
      </c>
      <c r="C1124" t="str">
        <f t="shared" si="53"/>
        <v xml:space="preserve">Stadt Tegernsee  </v>
      </c>
      <c r="D1124" t="s">
        <v>9686</v>
      </c>
      <c r="E1124" s="5">
        <v>83684</v>
      </c>
      <c r="F1124" t="s">
        <v>16957</v>
      </c>
      <c r="G1124" t="s">
        <v>17324</v>
      </c>
      <c r="I1124" t="s">
        <v>17387</v>
      </c>
      <c r="K1124" t="s">
        <v>17387</v>
      </c>
      <c r="O1124">
        <f t="shared" si="54"/>
        <v>1</v>
      </c>
      <c r="P1124">
        <v>0</v>
      </c>
      <c r="Q1124">
        <v>0</v>
      </c>
      <c r="R1124" s="4">
        <v>0</v>
      </c>
      <c r="T1124" s="1">
        <f t="shared" ca="1" si="56"/>
        <v>42211</v>
      </c>
      <c r="U1124" s="1">
        <f t="shared" ca="1" si="56"/>
        <v>42211</v>
      </c>
      <c r="V1124" t="s">
        <v>17387</v>
      </c>
      <c r="AB1124" t="s">
        <v>9676</v>
      </c>
      <c r="AC1124" t="s">
        <v>9685</v>
      </c>
      <c r="AL1124" t="s">
        <v>32</v>
      </c>
      <c r="AO1124">
        <v>1</v>
      </c>
      <c r="AP1124">
        <v>1</v>
      </c>
      <c r="AQ1124">
        <v>1125</v>
      </c>
      <c r="AR1124" s="1">
        <v>41286</v>
      </c>
      <c r="AS1124">
        <v>0</v>
      </c>
      <c r="AT1124" t="s">
        <v>9687</v>
      </c>
      <c r="AU1124" t="s">
        <v>32</v>
      </c>
    </row>
    <row r="1125" spans="1:47" x14ac:dyDescent="0.25">
      <c r="A1125">
        <v>4114</v>
      </c>
      <c r="B1125">
        <v>11598</v>
      </c>
      <c r="C1125" t="str">
        <f t="shared" si="53"/>
        <v>EUREST Deutschland GmbH c/o Papierfabrik Louisenthal GmbH</v>
      </c>
      <c r="D1125" t="s">
        <v>9692</v>
      </c>
      <c r="E1125" s="5">
        <v>83703</v>
      </c>
      <c r="F1125" t="s">
        <v>16958</v>
      </c>
      <c r="G1125" t="s">
        <v>17324</v>
      </c>
      <c r="H1125" t="s">
        <v>9693</v>
      </c>
      <c r="I1125" t="s">
        <v>17387</v>
      </c>
      <c r="J1125" t="s">
        <v>9694</v>
      </c>
      <c r="K1125" t="s">
        <v>17387</v>
      </c>
      <c r="O1125">
        <f t="shared" si="54"/>
        <v>1</v>
      </c>
      <c r="P1125">
        <v>0</v>
      </c>
      <c r="Q1125">
        <v>0</v>
      </c>
      <c r="R1125" s="4">
        <v>0</v>
      </c>
      <c r="T1125" s="1">
        <f t="shared" ca="1" si="56"/>
        <v>42211</v>
      </c>
      <c r="U1125" s="1">
        <f t="shared" ca="1" si="56"/>
        <v>42211</v>
      </c>
      <c r="V1125" t="s">
        <v>17387</v>
      </c>
      <c r="AB1125" t="s">
        <v>9688</v>
      </c>
      <c r="AC1125" t="s">
        <v>9689</v>
      </c>
      <c r="AD1125" t="s">
        <v>9690</v>
      </c>
      <c r="AE1125" t="s">
        <v>9691</v>
      </c>
      <c r="AF1125" t="s">
        <v>9695</v>
      </c>
      <c r="AL1125" t="s">
        <v>32</v>
      </c>
      <c r="AO1125">
        <v>0</v>
      </c>
      <c r="AP1125">
        <v>4</v>
      </c>
      <c r="AQ1125">
        <v>3150</v>
      </c>
      <c r="AR1125" s="1">
        <v>41846</v>
      </c>
      <c r="AS1125">
        <v>1</v>
      </c>
      <c r="AT1125" t="s">
        <v>9696</v>
      </c>
      <c r="AU1125" t="s">
        <v>32</v>
      </c>
    </row>
    <row r="1126" spans="1:47" x14ac:dyDescent="0.25">
      <c r="A1126">
        <v>4115</v>
      </c>
      <c r="B1126">
        <v>10123</v>
      </c>
      <c r="C1126" t="str">
        <f t="shared" si="53"/>
        <v xml:space="preserve">Hotel Terrassenhof GmbH  </v>
      </c>
      <c r="D1126" t="s">
        <v>9699</v>
      </c>
      <c r="E1126" s="5">
        <v>83707</v>
      </c>
      <c r="F1126" t="s">
        <v>16959</v>
      </c>
      <c r="G1126" t="s">
        <v>17324</v>
      </c>
      <c r="H1126" t="s">
        <v>9700</v>
      </c>
      <c r="I1126" t="s">
        <v>17387</v>
      </c>
      <c r="J1126" t="s">
        <v>9701</v>
      </c>
      <c r="K1126" t="s">
        <v>17387</v>
      </c>
      <c r="O1126">
        <f t="shared" si="54"/>
        <v>1</v>
      </c>
      <c r="P1126">
        <v>0</v>
      </c>
      <c r="Q1126">
        <v>0</v>
      </c>
      <c r="R1126" s="4">
        <v>0</v>
      </c>
      <c r="T1126" s="1">
        <f t="shared" ca="1" si="56"/>
        <v>42211</v>
      </c>
      <c r="U1126" s="1">
        <f t="shared" ca="1" si="56"/>
        <v>42211</v>
      </c>
      <c r="V1126" t="s">
        <v>17387</v>
      </c>
      <c r="W1126" t="s">
        <v>9706</v>
      </c>
      <c r="X1126">
        <v>2070193259</v>
      </c>
      <c r="Y1126" t="s">
        <v>9707</v>
      </c>
      <c r="AB1126" t="s">
        <v>9697</v>
      </c>
      <c r="AC1126" t="s">
        <v>9698</v>
      </c>
      <c r="AF1126" t="s">
        <v>9702</v>
      </c>
      <c r="AG1126" t="s">
        <v>9703</v>
      </c>
      <c r="AI1126" t="s">
        <v>9704</v>
      </c>
      <c r="AJ1126" t="s">
        <v>9705</v>
      </c>
      <c r="AL1126" t="s">
        <v>32</v>
      </c>
      <c r="AM1126" t="s">
        <v>32</v>
      </c>
      <c r="AN1126" t="s">
        <v>32</v>
      </c>
      <c r="AO1126">
        <v>1</v>
      </c>
      <c r="AP1126">
        <v>5</v>
      </c>
      <c r="AQ1126">
        <v>8846</v>
      </c>
      <c r="AR1126" s="1">
        <v>39599</v>
      </c>
      <c r="AS1126">
        <v>4</v>
      </c>
      <c r="AT1126" t="s">
        <v>9708</v>
      </c>
      <c r="AU1126" t="s">
        <v>32</v>
      </c>
    </row>
    <row r="1127" spans="1:47" x14ac:dyDescent="0.25">
      <c r="A1127">
        <v>4116</v>
      </c>
      <c r="B1127">
        <v>10930</v>
      </c>
      <c r="C1127" t="str">
        <f t="shared" si="53"/>
        <v xml:space="preserve">Freihaus Brenner  </v>
      </c>
      <c r="D1127" t="s">
        <v>9711</v>
      </c>
      <c r="E1127" s="5">
        <v>83707</v>
      </c>
      <c r="F1127" t="s">
        <v>16959</v>
      </c>
      <c r="G1127" t="s">
        <v>17324</v>
      </c>
      <c r="H1127" t="s">
        <v>9712</v>
      </c>
      <c r="I1127" t="s">
        <v>17387</v>
      </c>
      <c r="J1127" t="s">
        <v>9713</v>
      </c>
      <c r="K1127" t="s">
        <v>17387</v>
      </c>
      <c r="O1127">
        <f t="shared" si="54"/>
        <v>1</v>
      </c>
      <c r="P1127">
        <v>0</v>
      </c>
      <c r="Q1127">
        <v>0</v>
      </c>
      <c r="R1127" s="4">
        <v>0</v>
      </c>
      <c r="S1127" t="s">
        <v>9718</v>
      </c>
      <c r="T1127" s="1">
        <f t="shared" ca="1" si="56"/>
        <v>42211</v>
      </c>
      <c r="U1127" s="1">
        <f t="shared" ca="1" si="56"/>
        <v>42211</v>
      </c>
      <c r="V1127" t="s">
        <v>17387</v>
      </c>
      <c r="W1127" t="s">
        <v>9715</v>
      </c>
      <c r="X1127">
        <v>287268</v>
      </c>
      <c r="Y1127" t="s">
        <v>9716</v>
      </c>
      <c r="AB1127" t="s">
        <v>9709</v>
      </c>
      <c r="AC1127" t="s">
        <v>9710</v>
      </c>
      <c r="AF1127" t="s">
        <v>9039</v>
      </c>
      <c r="AG1127" t="s">
        <v>9714</v>
      </c>
      <c r="AL1127" t="s">
        <v>32</v>
      </c>
      <c r="AM1127" t="s">
        <v>32</v>
      </c>
      <c r="AO1127">
        <v>1</v>
      </c>
      <c r="AP1127">
        <v>7</v>
      </c>
      <c r="AQ1127">
        <v>3831</v>
      </c>
      <c r="AR1127" s="1">
        <v>40847</v>
      </c>
      <c r="AS1127">
        <v>0</v>
      </c>
      <c r="AT1127" t="s">
        <v>9717</v>
      </c>
      <c r="AU1127" t="s">
        <v>32</v>
      </c>
    </row>
    <row r="1128" spans="1:47" x14ac:dyDescent="0.25">
      <c r="A1128">
        <v>4117</v>
      </c>
      <c r="B1128">
        <v>10625</v>
      </c>
      <c r="C1128" t="str">
        <f t="shared" si="53"/>
        <v xml:space="preserve">Naturkäserei TegernseerLand e.G. </v>
      </c>
      <c r="D1128" t="s">
        <v>9722</v>
      </c>
      <c r="E1128" s="5">
        <v>83708</v>
      </c>
      <c r="F1128" t="s">
        <v>16960</v>
      </c>
      <c r="G1128" t="s">
        <v>17324</v>
      </c>
      <c r="H1128" t="s">
        <v>9723</v>
      </c>
      <c r="I1128" t="s">
        <v>17387</v>
      </c>
      <c r="J1128" t="s">
        <v>9724</v>
      </c>
      <c r="K1128" t="s">
        <v>17387</v>
      </c>
      <c r="O1128">
        <f t="shared" si="54"/>
        <v>1</v>
      </c>
      <c r="P1128">
        <v>0</v>
      </c>
      <c r="Q1128">
        <v>0</v>
      </c>
      <c r="R1128" s="4">
        <v>0</v>
      </c>
      <c r="S1128" t="s">
        <v>9727</v>
      </c>
      <c r="T1128" s="1">
        <f t="shared" ca="1" si="56"/>
        <v>42211</v>
      </c>
      <c r="U1128" s="1">
        <f t="shared" ca="1" si="56"/>
        <v>42211</v>
      </c>
      <c r="V1128" t="s">
        <v>17387</v>
      </c>
      <c r="X1128">
        <v>647470</v>
      </c>
      <c r="Y1128" t="s">
        <v>3218</v>
      </c>
      <c r="AB1128" t="s">
        <v>9719</v>
      </c>
      <c r="AC1128" t="s">
        <v>9720</v>
      </c>
      <c r="AD1128" t="s">
        <v>9721</v>
      </c>
      <c r="AF1128" t="s">
        <v>9725</v>
      </c>
      <c r="AL1128" t="s">
        <v>32</v>
      </c>
      <c r="AO1128">
        <v>1</v>
      </c>
      <c r="AP1128">
        <v>10</v>
      </c>
      <c r="AQ1128">
        <v>60338</v>
      </c>
      <c r="AR1128" s="1">
        <v>41425</v>
      </c>
      <c r="AS1128">
        <v>0</v>
      </c>
      <c r="AT1128" t="s">
        <v>9726</v>
      </c>
      <c r="AU1128" t="s">
        <v>32</v>
      </c>
    </row>
    <row r="1129" spans="1:47" x14ac:dyDescent="0.25">
      <c r="A1129">
        <v>4118</v>
      </c>
      <c r="B1129">
        <v>10537</v>
      </c>
      <c r="C1129" t="str">
        <f t="shared" si="53"/>
        <v xml:space="preserve">Bernöcker GbR  </v>
      </c>
      <c r="D1129" t="s">
        <v>9730</v>
      </c>
      <c r="E1129" s="5">
        <v>83714</v>
      </c>
      <c r="F1129" t="s">
        <v>16961</v>
      </c>
      <c r="G1129" t="s">
        <v>17324</v>
      </c>
      <c r="H1129" t="s">
        <v>9731</v>
      </c>
      <c r="I1129" t="s">
        <v>17387</v>
      </c>
      <c r="K1129" t="s">
        <v>17387</v>
      </c>
      <c r="O1129">
        <f t="shared" si="54"/>
        <v>1</v>
      </c>
      <c r="P1129">
        <v>0</v>
      </c>
      <c r="Q1129">
        <v>0</v>
      </c>
      <c r="R1129" s="4">
        <v>0</v>
      </c>
      <c r="T1129" s="1">
        <f t="shared" ca="1" si="56"/>
        <v>42211</v>
      </c>
      <c r="U1129" s="1">
        <f t="shared" ca="1" si="56"/>
        <v>42211</v>
      </c>
      <c r="V1129" t="s">
        <v>17387</v>
      </c>
      <c r="AB1129" t="s">
        <v>9728</v>
      </c>
      <c r="AC1129" t="s">
        <v>9729</v>
      </c>
      <c r="AL1129" t="s">
        <v>32</v>
      </c>
      <c r="AO1129">
        <v>0</v>
      </c>
      <c r="AP1129">
        <v>0</v>
      </c>
      <c r="AQ1129">
        <v>0</v>
      </c>
      <c r="AR1129" t="s">
        <v>33</v>
      </c>
      <c r="AS1129">
        <v>0</v>
      </c>
      <c r="AT1129" t="s">
        <v>9732</v>
      </c>
      <c r="AU1129" t="s">
        <v>32</v>
      </c>
    </row>
    <row r="1130" spans="1:47" x14ac:dyDescent="0.25">
      <c r="A1130">
        <v>4119</v>
      </c>
      <c r="B1130">
        <v>11185</v>
      </c>
      <c r="C1130" t="str">
        <f t="shared" si="53"/>
        <v xml:space="preserve">Hotel Bayerischer Hof Miesbach GmbH </v>
      </c>
      <c r="D1130" t="s">
        <v>9736</v>
      </c>
      <c r="E1130" s="5">
        <v>83714</v>
      </c>
      <c r="F1130" t="s">
        <v>16961</v>
      </c>
      <c r="G1130" t="s">
        <v>17324</v>
      </c>
      <c r="H1130" t="s">
        <v>9737</v>
      </c>
      <c r="I1130" t="s">
        <v>17387</v>
      </c>
      <c r="J1130" t="s">
        <v>9738</v>
      </c>
      <c r="K1130" t="s">
        <v>17387</v>
      </c>
      <c r="O1130">
        <f t="shared" si="54"/>
        <v>1</v>
      </c>
      <c r="P1130">
        <v>0</v>
      </c>
      <c r="Q1130">
        <v>0</v>
      </c>
      <c r="R1130" s="4">
        <v>0</v>
      </c>
      <c r="T1130" s="1">
        <f t="shared" ca="1" si="56"/>
        <v>42211</v>
      </c>
      <c r="U1130" s="1">
        <f t="shared" ca="1" si="56"/>
        <v>42211</v>
      </c>
      <c r="V1130" t="s">
        <v>17387</v>
      </c>
      <c r="AB1130" t="s">
        <v>9733</v>
      </c>
      <c r="AC1130" t="s">
        <v>9734</v>
      </c>
      <c r="AD1130" t="s">
        <v>9735</v>
      </c>
      <c r="AL1130" t="s">
        <v>32</v>
      </c>
      <c r="AO1130">
        <v>0</v>
      </c>
      <c r="AP1130">
        <v>3</v>
      </c>
      <c r="AQ1130">
        <v>1953</v>
      </c>
      <c r="AR1130" s="1">
        <v>37895</v>
      </c>
      <c r="AS1130">
        <v>4</v>
      </c>
      <c r="AT1130" t="s">
        <v>9739</v>
      </c>
      <c r="AU1130" t="s">
        <v>32</v>
      </c>
    </row>
    <row r="1131" spans="1:47" x14ac:dyDescent="0.25">
      <c r="A1131">
        <v>4120</v>
      </c>
      <c r="B1131">
        <v>10857</v>
      </c>
      <c r="C1131" t="str">
        <f t="shared" si="53"/>
        <v xml:space="preserve">Elektro Zehetmeier GmbH  </v>
      </c>
      <c r="D1131" t="s">
        <v>9742</v>
      </c>
      <c r="E1131" s="5">
        <v>83730</v>
      </c>
      <c r="F1131" t="s">
        <v>16962</v>
      </c>
      <c r="G1131" t="s">
        <v>17324</v>
      </c>
      <c r="H1131" t="s">
        <v>9743</v>
      </c>
      <c r="I1131" t="s">
        <v>17387</v>
      </c>
      <c r="J1131" t="s">
        <v>9744</v>
      </c>
      <c r="K1131" t="s">
        <v>17387</v>
      </c>
      <c r="O1131">
        <f t="shared" si="54"/>
        <v>1</v>
      </c>
      <c r="P1131">
        <v>0</v>
      </c>
      <c r="Q1131">
        <v>0</v>
      </c>
      <c r="R1131" s="4">
        <v>0</v>
      </c>
      <c r="T1131" s="1">
        <f t="shared" ca="1" si="56"/>
        <v>42211</v>
      </c>
      <c r="U1131" s="1">
        <f t="shared" ca="1" si="56"/>
        <v>42211</v>
      </c>
      <c r="V1131" t="s">
        <v>17387</v>
      </c>
      <c r="AB1131" t="s">
        <v>9740</v>
      </c>
      <c r="AC1131" t="s">
        <v>9741</v>
      </c>
      <c r="AL1131" t="s">
        <v>32</v>
      </c>
      <c r="AO1131">
        <v>0</v>
      </c>
      <c r="AP1131">
        <v>0</v>
      </c>
      <c r="AQ1131">
        <v>622</v>
      </c>
      <c r="AR1131" t="s">
        <v>33</v>
      </c>
      <c r="AS1131">
        <v>0</v>
      </c>
      <c r="AT1131" t="s">
        <v>9745</v>
      </c>
      <c r="AU1131" t="s">
        <v>32</v>
      </c>
    </row>
    <row r="1132" spans="1:47" x14ac:dyDescent="0.25">
      <c r="A1132">
        <v>4121</v>
      </c>
      <c r="B1132">
        <v>11235</v>
      </c>
      <c r="C1132" t="str">
        <f t="shared" si="53"/>
        <v xml:space="preserve">Stöger Transport GmbH  </v>
      </c>
      <c r="D1132" t="s">
        <v>9748</v>
      </c>
      <c r="E1132" s="5">
        <v>83730</v>
      </c>
      <c r="F1132" t="s">
        <v>16962</v>
      </c>
      <c r="G1132" t="s">
        <v>17324</v>
      </c>
      <c r="H1132" t="s">
        <v>9749</v>
      </c>
      <c r="I1132" t="s">
        <v>17387</v>
      </c>
      <c r="J1132" t="s">
        <v>9750</v>
      </c>
      <c r="K1132" t="s">
        <v>17387</v>
      </c>
      <c r="O1132">
        <f t="shared" si="54"/>
        <v>1</v>
      </c>
      <c r="P1132">
        <v>0</v>
      </c>
      <c r="Q1132">
        <v>0</v>
      </c>
      <c r="R1132" s="4">
        <v>0</v>
      </c>
      <c r="T1132" s="1">
        <f t="shared" ca="1" si="56"/>
        <v>42211</v>
      </c>
      <c r="U1132" s="1">
        <f t="shared" ca="1" si="56"/>
        <v>42211</v>
      </c>
      <c r="V1132" t="s">
        <v>17387</v>
      </c>
      <c r="AB1132" t="s">
        <v>9746</v>
      </c>
      <c r="AC1132" t="s">
        <v>9747</v>
      </c>
      <c r="AF1132" t="s">
        <v>9751</v>
      </c>
      <c r="AL1132" t="s">
        <v>32</v>
      </c>
      <c r="AO1132">
        <v>0</v>
      </c>
      <c r="AP1132">
        <v>0</v>
      </c>
      <c r="AQ1132">
        <v>0</v>
      </c>
      <c r="AR1132" t="s">
        <v>33</v>
      </c>
      <c r="AS1132">
        <v>0</v>
      </c>
      <c r="AT1132" t="s">
        <v>9752</v>
      </c>
      <c r="AU1132" t="s">
        <v>32</v>
      </c>
    </row>
    <row r="1133" spans="1:47" x14ac:dyDescent="0.25">
      <c r="A1133">
        <v>4122</v>
      </c>
      <c r="B1133">
        <v>11377</v>
      </c>
      <c r="C1133" t="str">
        <f t="shared" si="53"/>
        <v xml:space="preserve">TVI GmbH Entwicklung &amp; Produktion </v>
      </c>
      <c r="D1133" t="s">
        <v>9756</v>
      </c>
      <c r="E1133" s="5">
        <v>83737</v>
      </c>
      <c r="F1133" t="s">
        <v>16963</v>
      </c>
      <c r="G1133" t="s">
        <v>17324</v>
      </c>
      <c r="H1133" t="s">
        <v>9757</v>
      </c>
      <c r="I1133" t="s">
        <v>17387</v>
      </c>
      <c r="K1133" t="s">
        <v>17387</v>
      </c>
      <c r="O1133">
        <f t="shared" si="54"/>
        <v>1</v>
      </c>
      <c r="P1133">
        <v>0</v>
      </c>
      <c r="Q1133">
        <v>0</v>
      </c>
      <c r="R1133" s="4">
        <v>0</v>
      </c>
      <c r="S1133" t="s">
        <v>9763</v>
      </c>
      <c r="T1133" s="1">
        <f t="shared" ca="1" si="56"/>
        <v>42211</v>
      </c>
      <c r="U1133" s="1">
        <f t="shared" ca="1" si="56"/>
        <v>42211</v>
      </c>
      <c r="V1133" t="s">
        <v>17387</v>
      </c>
      <c r="W1133" t="s">
        <v>9761</v>
      </c>
      <c r="X1133">
        <v>136111900</v>
      </c>
      <c r="Y1133" t="s">
        <v>7864</v>
      </c>
      <c r="AB1133" t="s">
        <v>9753</v>
      </c>
      <c r="AC1133" t="s">
        <v>9754</v>
      </c>
      <c r="AD1133" t="s">
        <v>9755</v>
      </c>
      <c r="AF1133" t="s">
        <v>9758</v>
      </c>
      <c r="AG1133" t="s">
        <v>9759</v>
      </c>
      <c r="AH1133" t="s">
        <v>9760</v>
      </c>
      <c r="AL1133" t="s">
        <v>32</v>
      </c>
      <c r="AM1133" t="s">
        <v>32</v>
      </c>
      <c r="AO1133">
        <v>2</v>
      </c>
      <c r="AP1133">
        <v>207</v>
      </c>
      <c r="AQ1133">
        <v>31108</v>
      </c>
      <c r="AR1133" s="1">
        <v>42185</v>
      </c>
      <c r="AS1133">
        <v>3</v>
      </c>
      <c r="AT1133" t="s">
        <v>9762</v>
      </c>
      <c r="AU1133" t="s">
        <v>32</v>
      </c>
    </row>
    <row r="1134" spans="1:47" x14ac:dyDescent="0.25">
      <c r="A1134">
        <v>4123</v>
      </c>
      <c r="B1134">
        <v>11132</v>
      </c>
      <c r="C1134" t="str">
        <f t="shared" si="53"/>
        <v xml:space="preserve">Paintner Metallbau GmbH  </v>
      </c>
      <c r="D1134" t="s">
        <v>9766</v>
      </c>
      <c r="E1134" s="5">
        <v>84030</v>
      </c>
      <c r="F1134" t="s">
        <v>16964</v>
      </c>
      <c r="G1134" t="s">
        <v>17324</v>
      </c>
      <c r="I1134" t="s">
        <v>17387</v>
      </c>
      <c r="K1134" t="s">
        <v>17387</v>
      </c>
      <c r="O1134">
        <f t="shared" si="54"/>
        <v>1</v>
      </c>
      <c r="P1134">
        <v>0</v>
      </c>
      <c r="Q1134">
        <v>0</v>
      </c>
      <c r="R1134" s="4">
        <v>0</v>
      </c>
      <c r="T1134" s="1">
        <f t="shared" ca="1" si="56"/>
        <v>42211</v>
      </c>
      <c r="U1134" s="1">
        <f t="shared" ca="1" si="56"/>
        <v>42211</v>
      </c>
      <c r="V1134" t="s">
        <v>17387</v>
      </c>
      <c r="AB1134" t="s">
        <v>9764</v>
      </c>
      <c r="AC1134" t="s">
        <v>9765</v>
      </c>
      <c r="AL1134" t="s">
        <v>32</v>
      </c>
      <c r="AO1134">
        <v>0</v>
      </c>
      <c r="AP1134">
        <v>0</v>
      </c>
      <c r="AQ1134">
        <v>6795</v>
      </c>
      <c r="AR1134" t="s">
        <v>33</v>
      </c>
      <c r="AS1134">
        <v>0</v>
      </c>
      <c r="AT1134" t="s">
        <v>9767</v>
      </c>
      <c r="AU1134" t="s">
        <v>32</v>
      </c>
    </row>
    <row r="1135" spans="1:47" x14ac:dyDescent="0.25">
      <c r="A1135">
        <v>4124</v>
      </c>
      <c r="B1135">
        <v>11324</v>
      </c>
      <c r="C1135" t="str">
        <f t="shared" si="53"/>
        <v>ARISTOTHERM Christian Kliche GmbH &amp; Co. KG</v>
      </c>
      <c r="D1135" t="s">
        <v>9770</v>
      </c>
      <c r="E1135" s="5">
        <v>84030</v>
      </c>
      <c r="F1135" t="s">
        <v>16964</v>
      </c>
      <c r="G1135" t="s">
        <v>17324</v>
      </c>
      <c r="H1135" t="s">
        <v>9771</v>
      </c>
      <c r="I1135" t="s">
        <v>17387</v>
      </c>
      <c r="J1135" t="s">
        <v>9772</v>
      </c>
      <c r="K1135" t="s">
        <v>17387</v>
      </c>
      <c r="L1135" t="s">
        <v>9773</v>
      </c>
      <c r="O1135">
        <f t="shared" si="54"/>
        <v>1</v>
      </c>
      <c r="P1135">
        <v>0</v>
      </c>
      <c r="Q1135">
        <v>0</v>
      </c>
      <c r="R1135" s="4">
        <v>0</v>
      </c>
      <c r="S1135" t="s">
        <v>9776</v>
      </c>
      <c r="T1135" s="1">
        <f t="shared" ca="1" si="56"/>
        <v>42211</v>
      </c>
      <c r="U1135" s="1">
        <f t="shared" ca="1" si="56"/>
        <v>42211</v>
      </c>
      <c r="V1135" t="s">
        <v>17387</v>
      </c>
      <c r="AB1135" t="s">
        <v>9768</v>
      </c>
      <c r="AC1135" t="s">
        <v>9768</v>
      </c>
      <c r="AD1135" t="s">
        <v>9769</v>
      </c>
      <c r="AE1135" t="s">
        <v>233</v>
      </c>
      <c r="AF1135" t="s">
        <v>4607</v>
      </c>
      <c r="AG1135" t="s">
        <v>9774</v>
      </c>
      <c r="AL1135" t="s">
        <v>32</v>
      </c>
      <c r="AO1135">
        <v>2</v>
      </c>
      <c r="AP1135">
        <v>22</v>
      </c>
      <c r="AQ1135">
        <v>18664</v>
      </c>
      <c r="AR1135" s="1">
        <v>41090</v>
      </c>
      <c r="AS1135">
        <v>10</v>
      </c>
      <c r="AT1135" t="s">
        <v>9775</v>
      </c>
      <c r="AU1135" t="s">
        <v>32</v>
      </c>
    </row>
    <row r="1136" spans="1:47" x14ac:dyDescent="0.25">
      <c r="A1136">
        <v>4125</v>
      </c>
      <c r="B1136">
        <v>11482</v>
      </c>
      <c r="C1136" t="str">
        <f t="shared" si="53"/>
        <v xml:space="preserve">Anton Paintner Gartenholz </v>
      </c>
      <c r="D1136" t="s">
        <v>9766</v>
      </c>
      <c r="E1136" s="5">
        <v>84030</v>
      </c>
      <c r="F1136" t="s">
        <v>16964</v>
      </c>
      <c r="G1136" t="s">
        <v>17324</v>
      </c>
      <c r="H1136" t="s">
        <v>9780</v>
      </c>
      <c r="I1136" t="s">
        <v>17387</v>
      </c>
      <c r="J1136" t="s">
        <v>9781</v>
      </c>
      <c r="K1136" t="s">
        <v>17387</v>
      </c>
      <c r="O1136">
        <f t="shared" si="54"/>
        <v>1</v>
      </c>
      <c r="P1136">
        <v>0</v>
      </c>
      <c r="Q1136">
        <v>0</v>
      </c>
      <c r="R1136" s="4">
        <v>0</v>
      </c>
      <c r="T1136" s="1">
        <f t="shared" ca="1" si="56"/>
        <v>42211</v>
      </c>
      <c r="U1136" s="1">
        <f t="shared" ca="1" si="56"/>
        <v>42211</v>
      </c>
      <c r="V1136" t="s">
        <v>17387</v>
      </c>
      <c r="AB1136" t="s">
        <v>9777</v>
      </c>
      <c r="AC1136" t="s">
        <v>9778</v>
      </c>
      <c r="AD1136" t="s">
        <v>9779</v>
      </c>
      <c r="AF1136" t="s">
        <v>9782</v>
      </c>
      <c r="AL1136" t="s">
        <v>32</v>
      </c>
      <c r="AO1136">
        <v>0</v>
      </c>
      <c r="AP1136">
        <v>0</v>
      </c>
      <c r="AQ1136">
        <v>6200</v>
      </c>
      <c r="AR1136" t="s">
        <v>33</v>
      </c>
      <c r="AS1136">
        <v>0</v>
      </c>
      <c r="AT1136" t="s">
        <v>9783</v>
      </c>
      <c r="AU1136" t="s">
        <v>32</v>
      </c>
    </row>
    <row r="1137" spans="1:47" x14ac:dyDescent="0.25">
      <c r="A1137">
        <v>4126</v>
      </c>
      <c r="B1137">
        <v>11833</v>
      </c>
      <c r="C1137" t="str">
        <f t="shared" si="53"/>
        <v xml:space="preserve">PHSI Automatisierungs- technik GmbH </v>
      </c>
      <c r="D1137" t="s">
        <v>9787</v>
      </c>
      <c r="E1137" s="5">
        <v>84030</v>
      </c>
      <c r="F1137" t="s">
        <v>16965</v>
      </c>
      <c r="G1137" t="s">
        <v>17324</v>
      </c>
      <c r="H1137" t="s">
        <v>9788</v>
      </c>
      <c r="I1137" t="s">
        <v>17387</v>
      </c>
      <c r="J1137" t="s">
        <v>9789</v>
      </c>
      <c r="K1137" t="s">
        <v>17387</v>
      </c>
      <c r="M1137" t="s">
        <v>9790</v>
      </c>
      <c r="N1137" t="s">
        <v>9791</v>
      </c>
      <c r="O1137">
        <f t="shared" si="54"/>
        <v>1</v>
      </c>
      <c r="P1137">
        <v>0</v>
      </c>
      <c r="Q1137">
        <v>0</v>
      </c>
      <c r="R1137" s="4">
        <v>0</v>
      </c>
      <c r="S1137" t="s">
        <v>9793</v>
      </c>
      <c r="T1137" s="1">
        <f t="shared" ca="1" si="56"/>
        <v>42211</v>
      </c>
      <c r="U1137" s="1">
        <f t="shared" ca="1" si="56"/>
        <v>42211</v>
      </c>
      <c r="V1137" t="s">
        <v>17387</v>
      </c>
      <c r="AB1137" t="s">
        <v>9784</v>
      </c>
      <c r="AC1137" t="s">
        <v>9785</v>
      </c>
      <c r="AD1137" t="s">
        <v>9786</v>
      </c>
      <c r="AL1137" t="s">
        <v>32</v>
      </c>
      <c r="AM1137" t="s">
        <v>32</v>
      </c>
      <c r="AO1137">
        <v>1</v>
      </c>
      <c r="AP1137">
        <v>14</v>
      </c>
      <c r="AQ1137">
        <v>1442</v>
      </c>
      <c r="AR1137" s="1">
        <v>41698</v>
      </c>
      <c r="AS1137">
        <v>0</v>
      </c>
      <c r="AT1137" t="s">
        <v>9792</v>
      </c>
      <c r="AU1137" t="s">
        <v>32</v>
      </c>
    </row>
    <row r="1138" spans="1:47" x14ac:dyDescent="0.25">
      <c r="A1138">
        <v>4127</v>
      </c>
      <c r="B1138">
        <v>10499</v>
      </c>
      <c r="C1138" t="str">
        <f t="shared" si="53"/>
        <v xml:space="preserve">Festzeltbetrieb Oßner  </v>
      </c>
      <c r="D1138" t="s">
        <v>9796</v>
      </c>
      <c r="E1138" s="5">
        <v>84034</v>
      </c>
      <c r="F1138" t="s">
        <v>16965</v>
      </c>
      <c r="G1138" t="s">
        <v>17324</v>
      </c>
      <c r="I1138" t="s">
        <v>17387</v>
      </c>
      <c r="J1138" t="s">
        <v>9797</v>
      </c>
      <c r="K1138" t="s">
        <v>17387</v>
      </c>
      <c r="O1138">
        <f t="shared" si="54"/>
        <v>1</v>
      </c>
      <c r="P1138">
        <v>0</v>
      </c>
      <c r="Q1138">
        <v>0</v>
      </c>
      <c r="R1138" s="4">
        <v>0</v>
      </c>
      <c r="T1138" s="1">
        <f t="shared" ca="1" si="56"/>
        <v>42211</v>
      </c>
      <c r="U1138" s="1">
        <f t="shared" ca="1" si="56"/>
        <v>42211</v>
      </c>
      <c r="V1138" t="s">
        <v>17387</v>
      </c>
      <c r="AB1138" t="s">
        <v>9794</v>
      </c>
      <c r="AC1138" t="s">
        <v>9795</v>
      </c>
      <c r="AF1138" t="s">
        <v>9798</v>
      </c>
      <c r="AG1138" t="s">
        <v>9799</v>
      </c>
      <c r="AL1138" t="s">
        <v>32</v>
      </c>
      <c r="AO1138">
        <v>0</v>
      </c>
      <c r="AP1138">
        <v>1</v>
      </c>
      <c r="AQ1138">
        <v>11250</v>
      </c>
      <c r="AR1138" s="1">
        <v>40372</v>
      </c>
      <c r="AS1138">
        <v>0</v>
      </c>
      <c r="AT1138" t="s">
        <v>9800</v>
      </c>
      <c r="AU1138" t="s">
        <v>32</v>
      </c>
    </row>
    <row r="1139" spans="1:47" x14ac:dyDescent="0.25">
      <c r="A1139">
        <v>4128</v>
      </c>
      <c r="B1139">
        <v>10619</v>
      </c>
      <c r="C1139" t="str">
        <f t="shared" si="53"/>
        <v xml:space="preserve">PEM GmbH  </v>
      </c>
      <c r="D1139" t="s">
        <v>9803</v>
      </c>
      <c r="E1139" s="5">
        <v>84034</v>
      </c>
      <c r="F1139" t="s">
        <v>16965</v>
      </c>
      <c r="G1139" t="s">
        <v>17324</v>
      </c>
      <c r="H1139" t="s">
        <v>9804</v>
      </c>
      <c r="I1139" t="s">
        <v>17387</v>
      </c>
      <c r="J1139" t="s">
        <v>9805</v>
      </c>
      <c r="K1139" t="s">
        <v>17387</v>
      </c>
      <c r="O1139">
        <f t="shared" si="54"/>
        <v>1</v>
      </c>
      <c r="P1139">
        <v>0</v>
      </c>
      <c r="Q1139">
        <v>0</v>
      </c>
      <c r="R1139" s="4">
        <v>0</v>
      </c>
      <c r="T1139" s="1">
        <f t="shared" ca="1" si="56"/>
        <v>42211</v>
      </c>
      <c r="U1139" s="1">
        <f t="shared" ca="1" si="56"/>
        <v>42211</v>
      </c>
      <c r="V1139" t="s">
        <v>17387</v>
      </c>
      <c r="AB1139" t="s">
        <v>9801</v>
      </c>
      <c r="AC1139" t="s">
        <v>9802</v>
      </c>
      <c r="AF1139" t="s">
        <v>9806</v>
      </c>
      <c r="AG1139">
        <v>40.331120939999998</v>
      </c>
      <c r="AI1139" t="s">
        <v>9807</v>
      </c>
      <c r="AL1139" t="s">
        <v>32</v>
      </c>
      <c r="AO1139">
        <v>1</v>
      </c>
      <c r="AP1139">
        <v>4</v>
      </c>
      <c r="AQ1139">
        <v>9251</v>
      </c>
      <c r="AR1139" s="1">
        <v>41670</v>
      </c>
      <c r="AS1139">
        <v>0</v>
      </c>
      <c r="AT1139" t="s">
        <v>9808</v>
      </c>
      <c r="AU1139" t="s">
        <v>32</v>
      </c>
    </row>
    <row r="1140" spans="1:47" x14ac:dyDescent="0.25">
      <c r="A1140">
        <v>4129</v>
      </c>
      <c r="B1140">
        <v>11550</v>
      </c>
      <c r="C1140" t="str">
        <f t="shared" si="53"/>
        <v xml:space="preserve">Klinikum Landshut gGmbH  </v>
      </c>
      <c r="D1140" t="s">
        <v>9811</v>
      </c>
      <c r="E1140" s="5">
        <v>84034</v>
      </c>
      <c r="F1140" t="s">
        <v>16965</v>
      </c>
      <c r="G1140" t="s">
        <v>17324</v>
      </c>
      <c r="H1140" t="s">
        <v>9812</v>
      </c>
      <c r="I1140" t="s">
        <v>17387</v>
      </c>
      <c r="K1140" t="s">
        <v>17387</v>
      </c>
      <c r="O1140">
        <f t="shared" si="54"/>
        <v>1</v>
      </c>
      <c r="P1140">
        <v>0</v>
      </c>
      <c r="Q1140">
        <v>0</v>
      </c>
      <c r="R1140" s="4">
        <v>0</v>
      </c>
      <c r="T1140" s="1">
        <f t="shared" ca="1" si="56"/>
        <v>42211</v>
      </c>
      <c r="U1140" s="1">
        <f t="shared" ca="1" si="56"/>
        <v>42211</v>
      </c>
      <c r="V1140" t="s">
        <v>17387</v>
      </c>
      <c r="AB1140" t="s">
        <v>9809</v>
      </c>
      <c r="AC1140" t="s">
        <v>9810</v>
      </c>
      <c r="AF1140" t="s">
        <v>9813</v>
      </c>
      <c r="AG1140" t="s">
        <v>9814</v>
      </c>
      <c r="AH1140" t="s">
        <v>9815</v>
      </c>
      <c r="AI1140" t="s">
        <v>3729</v>
      </c>
      <c r="AJ1140" t="s">
        <v>9816</v>
      </c>
      <c r="AK1140" t="s">
        <v>9817</v>
      </c>
      <c r="AL1140" t="s">
        <v>32</v>
      </c>
      <c r="AO1140">
        <v>0</v>
      </c>
      <c r="AP1140">
        <v>6</v>
      </c>
      <c r="AQ1140">
        <v>2405</v>
      </c>
      <c r="AR1140" s="1">
        <v>40056</v>
      </c>
      <c r="AS1140">
        <v>1</v>
      </c>
      <c r="AT1140" t="s">
        <v>9818</v>
      </c>
      <c r="AU1140" t="s">
        <v>32</v>
      </c>
    </row>
    <row r="1141" spans="1:47" x14ac:dyDescent="0.25">
      <c r="A1141">
        <v>4130</v>
      </c>
      <c r="B1141">
        <v>10116</v>
      </c>
      <c r="C1141" t="str">
        <f t="shared" si="53"/>
        <v xml:space="preserve">Elektro Bachner GmbH &amp; Co. KG </v>
      </c>
      <c r="D1141" t="s">
        <v>9821</v>
      </c>
      <c r="E1141" s="5">
        <v>84048</v>
      </c>
      <c r="F1141" t="s">
        <v>16966</v>
      </c>
      <c r="G1141" t="s">
        <v>17324</v>
      </c>
      <c r="H1141" t="s">
        <v>9822</v>
      </c>
      <c r="I1141" t="s">
        <v>17387</v>
      </c>
      <c r="J1141" t="s">
        <v>9823</v>
      </c>
      <c r="K1141" t="s">
        <v>17387</v>
      </c>
      <c r="O1141">
        <f t="shared" si="54"/>
        <v>1</v>
      </c>
      <c r="P1141">
        <v>0</v>
      </c>
      <c r="Q1141">
        <v>0</v>
      </c>
      <c r="R1141" s="4">
        <v>0</v>
      </c>
      <c r="T1141" s="1">
        <f t="shared" ca="1" si="56"/>
        <v>42211</v>
      </c>
      <c r="U1141" s="1">
        <f t="shared" ca="1" si="56"/>
        <v>42211</v>
      </c>
      <c r="V1141" t="s">
        <v>17387</v>
      </c>
      <c r="AB1141" t="s">
        <v>9819</v>
      </c>
      <c r="AC1141" t="s">
        <v>9820</v>
      </c>
      <c r="AD1141" t="s">
        <v>233</v>
      </c>
      <c r="AN1141" t="s">
        <v>32</v>
      </c>
      <c r="AO1141">
        <v>0</v>
      </c>
      <c r="AP1141">
        <v>17</v>
      </c>
      <c r="AQ1141">
        <v>2826</v>
      </c>
      <c r="AR1141" s="1">
        <v>39660</v>
      </c>
      <c r="AS1141">
        <v>1</v>
      </c>
      <c r="AT1141" t="s">
        <v>9824</v>
      </c>
      <c r="AU1141" t="s">
        <v>32</v>
      </c>
    </row>
    <row r="1142" spans="1:47" x14ac:dyDescent="0.25">
      <c r="A1142">
        <v>4131</v>
      </c>
      <c r="B1142">
        <v>10282</v>
      </c>
      <c r="C1142" t="str">
        <f t="shared" si="53"/>
        <v xml:space="preserve">ARAL Mainburg  </v>
      </c>
      <c r="D1142" t="s">
        <v>9827</v>
      </c>
      <c r="E1142" s="5">
        <v>84048</v>
      </c>
      <c r="F1142" t="s">
        <v>16966</v>
      </c>
      <c r="G1142" t="s">
        <v>17324</v>
      </c>
      <c r="I1142" t="s">
        <v>17387</v>
      </c>
      <c r="K1142" t="s">
        <v>17387</v>
      </c>
      <c r="O1142">
        <f t="shared" si="54"/>
        <v>1</v>
      </c>
      <c r="P1142">
        <v>0</v>
      </c>
      <c r="Q1142">
        <v>0</v>
      </c>
      <c r="R1142" s="4">
        <v>0</v>
      </c>
      <c r="T1142" s="1">
        <f t="shared" ca="1" si="56"/>
        <v>42211</v>
      </c>
      <c r="U1142" s="1">
        <f t="shared" ca="1" si="56"/>
        <v>42211</v>
      </c>
      <c r="V1142" t="s">
        <v>17387</v>
      </c>
      <c r="AB1142" t="s">
        <v>9825</v>
      </c>
      <c r="AC1142" t="s">
        <v>9826</v>
      </c>
      <c r="AF1142" t="s">
        <v>9828</v>
      </c>
      <c r="AG1142" t="s">
        <v>9829</v>
      </c>
      <c r="AO1142">
        <v>0</v>
      </c>
      <c r="AP1142">
        <v>0</v>
      </c>
      <c r="AQ1142">
        <v>4320</v>
      </c>
      <c r="AR1142" t="s">
        <v>33</v>
      </c>
      <c r="AS1142">
        <v>0</v>
      </c>
      <c r="AT1142" t="s">
        <v>9830</v>
      </c>
      <c r="AU1142" t="s">
        <v>32</v>
      </c>
    </row>
    <row r="1143" spans="1:47" x14ac:dyDescent="0.25">
      <c r="A1143">
        <v>4132</v>
      </c>
      <c r="B1143">
        <v>11340</v>
      </c>
      <c r="C1143" t="str">
        <f t="shared" si="53"/>
        <v xml:space="preserve">Volthaus GmbH  </v>
      </c>
      <c r="D1143" t="s">
        <v>9833</v>
      </c>
      <c r="E1143" s="5">
        <v>84048</v>
      </c>
      <c r="F1143" t="s">
        <v>16966</v>
      </c>
      <c r="G1143" t="s">
        <v>17324</v>
      </c>
      <c r="H1143" t="s">
        <v>9834</v>
      </c>
      <c r="I1143" t="s">
        <v>17387</v>
      </c>
      <c r="J1143" t="s">
        <v>9835</v>
      </c>
      <c r="K1143" t="s">
        <v>17387</v>
      </c>
      <c r="O1143">
        <f t="shared" si="54"/>
        <v>1</v>
      </c>
      <c r="P1143">
        <v>0</v>
      </c>
      <c r="Q1143">
        <v>0</v>
      </c>
      <c r="R1143" s="4">
        <v>0</v>
      </c>
      <c r="T1143" s="1">
        <f t="shared" ca="1" si="56"/>
        <v>42211</v>
      </c>
      <c r="U1143" s="1">
        <f t="shared" ca="1" si="56"/>
        <v>42211</v>
      </c>
      <c r="V1143" t="s">
        <v>17387</v>
      </c>
      <c r="AB1143" t="s">
        <v>9831</v>
      </c>
      <c r="AC1143" t="s">
        <v>9832</v>
      </c>
      <c r="AF1143" t="s">
        <v>9836</v>
      </c>
      <c r="AG1143" t="s">
        <v>9837</v>
      </c>
      <c r="AL1143" t="s">
        <v>32</v>
      </c>
      <c r="AO1143">
        <v>0</v>
      </c>
      <c r="AP1143">
        <v>0</v>
      </c>
      <c r="AQ1143">
        <v>380</v>
      </c>
      <c r="AR1143" t="s">
        <v>33</v>
      </c>
      <c r="AS1143">
        <v>0</v>
      </c>
      <c r="AT1143" t="s">
        <v>9838</v>
      </c>
      <c r="AU1143" t="s">
        <v>32</v>
      </c>
    </row>
    <row r="1144" spans="1:47" x14ac:dyDescent="0.25">
      <c r="A1144">
        <v>4133</v>
      </c>
      <c r="B1144">
        <v>10162</v>
      </c>
      <c r="C1144" t="str">
        <f t="shared" si="53"/>
        <v xml:space="preserve">Enderes GmbH  </v>
      </c>
      <c r="D1144" t="s">
        <v>9841</v>
      </c>
      <c r="E1144" s="5">
        <v>84049</v>
      </c>
      <c r="F1144" t="s">
        <v>16967</v>
      </c>
      <c r="G1144" t="s">
        <v>17324</v>
      </c>
      <c r="H1144" t="s">
        <v>9842</v>
      </c>
      <c r="I1144" t="s">
        <v>17387</v>
      </c>
      <c r="J1144" t="s">
        <v>9843</v>
      </c>
      <c r="K1144" t="s">
        <v>17387</v>
      </c>
      <c r="L1144" t="s">
        <v>9844</v>
      </c>
      <c r="O1144">
        <f t="shared" si="54"/>
        <v>1</v>
      </c>
      <c r="P1144">
        <v>0</v>
      </c>
      <c r="Q1144">
        <v>0</v>
      </c>
      <c r="R1144" s="4">
        <v>0</v>
      </c>
      <c r="T1144" s="1">
        <f t="shared" ca="1" si="56"/>
        <v>42211</v>
      </c>
      <c r="U1144" s="1">
        <f t="shared" ca="1" si="56"/>
        <v>42211</v>
      </c>
      <c r="V1144" t="s">
        <v>17387</v>
      </c>
      <c r="AB1144" t="s">
        <v>9839</v>
      </c>
      <c r="AC1144" t="s">
        <v>9840</v>
      </c>
      <c r="AF1144" t="s">
        <v>6244</v>
      </c>
      <c r="AG1144" t="s">
        <v>9845</v>
      </c>
      <c r="AH1144">
        <v>-18</v>
      </c>
      <c r="AN1144" t="s">
        <v>32</v>
      </c>
      <c r="AO1144">
        <v>0</v>
      </c>
      <c r="AP1144">
        <v>0</v>
      </c>
      <c r="AQ1144">
        <v>0</v>
      </c>
      <c r="AR1144" t="s">
        <v>33</v>
      </c>
      <c r="AS1144">
        <v>0</v>
      </c>
      <c r="AT1144" t="s">
        <v>9846</v>
      </c>
      <c r="AU1144" t="s">
        <v>32</v>
      </c>
    </row>
    <row r="1145" spans="1:47" x14ac:dyDescent="0.25">
      <c r="A1145">
        <v>4134</v>
      </c>
      <c r="B1145">
        <v>11795</v>
      </c>
      <c r="C1145" t="str">
        <f t="shared" si="53"/>
        <v xml:space="preserve">Schenk &amp; Plomer GmbH  </v>
      </c>
      <c r="D1145" t="s">
        <v>9849</v>
      </c>
      <c r="E1145" s="5">
        <v>84051</v>
      </c>
      <c r="F1145" t="s">
        <v>16968</v>
      </c>
      <c r="G1145" t="s">
        <v>17324</v>
      </c>
      <c r="H1145" t="s">
        <v>9850</v>
      </c>
      <c r="I1145" t="s">
        <v>17387</v>
      </c>
      <c r="J1145" t="s">
        <v>9851</v>
      </c>
      <c r="K1145" t="s">
        <v>17387</v>
      </c>
      <c r="O1145">
        <f t="shared" si="54"/>
        <v>1</v>
      </c>
      <c r="P1145">
        <v>0</v>
      </c>
      <c r="Q1145">
        <v>0</v>
      </c>
      <c r="R1145" s="4">
        <v>0</v>
      </c>
      <c r="S1145" t="s">
        <v>9856</v>
      </c>
      <c r="T1145" s="1">
        <f t="shared" ca="1" si="56"/>
        <v>42211</v>
      </c>
      <c r="U1145" s="1">
        <f t="shared" ca="1" si="56"/>
        <v>42211</v>
      </c>
      <c r="V1145" t="s">
        <v>17387</v>
      </c>
      <c r="AB1145" t="s">
        <v>9847</v>
      </c>
      <c r="AC1145" t="s">
        <v>9848</v>
      </c>
      <c r="AF1145" t="s">
        <v>9852</v>
      </c>
      <c r="AG1145" t="s">
        <v>9853</v>
      </c>
      <c r="AJ1145" t="s">
        <v>9854</v>
      </c>
      <c r="AL1145" t="s">
        <v>32</v>
      </c>
      <c r="AO1145">
        <v>0</v>
      </c>
      <c r="AP1145">
        <v>0</v>
      </c>
      <c r="AQ1145">
        <v>0</v>
      </c>
      <c r="AR1145" t="s">
        <v>33</v>
      </c>
      <c r="AS1145">
        <v>0</v>
      </c>
      <c r="AT1145" t="s">
        <v>9855</v>
      </c>
      <c r="AU1145" t="s">
        <v>32</v>
      </c>
    </row>
    <row r="1146" spans="1:47" x14ac:dyDescent="0.25">
      <c r="A1146">
        <v>4135</v>
      </c>
      <c r="B1146">
        <v>10668</v>
      </c>
      <c r="C1146" t="str">
        <f t="shared" si="53"/>
        <v xml:space="preserve">Dausinger Walter Festzeltbetrieb </v>
      </c>
      <c r="D1146" t="s">
        <v>9860</v>
      </c>
      <c r="E1146" s="5">
        <v>84056</v>
      </c>
      <c r="F1146" t="s">
        <v>16969</v>
      </c>
      <c r="G1146" t="s">
        <v>17324</v>
      </c>
      <c r="H1146" t="s">
        <v>9861</v>
      </c>
      <c r="I1146" t="s">
        <v>17387</v>
      </c>
      <c r="J1146" t="s">
        <v>9862</v>
      </c>
      <c r="K1146" t="s">
        <v>17387</v>
      </c>
      <c r="O1146">
        <f t="shared" si="54"/>
        <v>1</v>
      </c>
      <c r="P1146">
        <v>0</v>
      </c>
      <c r="Q1146">
        <v>0</v>
      </c>
      <c r="R1146" s="4">
        <v>0</v>
      </c>
      <c r="T1146" s="1">
        <f t="shared" ca="1" si="56"/>
        <v>42211</v>
      </c>
      <c r="U1146" s="1">
        <f t="shared" ca="1" si="56"/>
        <v>42211</v>
      </c>
      <c r="V1146" t="s">
        <v>17387</v>
      </c>
      <c r="AB1146" t="s">
        <v>9857</v>
      </c>
      <c r="AC1146" t="s">
        <v>9858</v>
      </c>
      <c r="AD1146" t="s">
        <v>9859</v>
      </c>
      <c r="AF1146" t="s">
        <v>9863</v>
      </c>
      <c r="AG1146" t="s">
        <v>9864</v>
      </c>
      <c r="AL1146" t="s">
        <v>32</v>
      </c>
      <c r="AO1146">
        <v>0</v>
      </c>
      <c r="AP1146">
        <v>8</v>
      </c>
      <c r="AQ1146">
        <v>4153</v>
      </c>
      <c r="AR1146" s="1">
        <v>39990</v>
      </c>
      <c r="AS1146">
        <v>0</v>
      </c>
      <c r="AT1146" t="s">
        <v>9865</v>
      </c>
      <c r="AU1146" t="s">
        <v>32</v>
      </c>
    </row>
    <row r="1147" spans="1:47" x14ac:dyDescent="0.25">
      <c r="A1147">
        <v>4136</v>
      </c>
      <c r="B1147">
        <v>10030</v>
      </c>
      <c r="C1147" t="str">
        <f t="shared" si="53"/>
        <v xml:space="preserve">Ertl Michael Baggerbetrieb </v>
      </c>
      <c r="D1147" t="s">
        <v>9869</v>
      </c>
      <c r="E1147" s="5">
        <v>84066</v>
      </c>
      <c r="F1147" t="s">
        <v>16970</v>
      </c>
      <c r="G1147" t="s">
        <v>17324</v>
      </c>
      <c r="H1147" t="s">
        <v>9870</v>
      </c>
      <c r="I1147" t="s">
        <v>17387</v>
      </c>
      <c r="J1147" t="s">
        <v>9870</v>
      </c>
      <c r="K1147" t="s">
        <v>17387</v>
      </c>
      <c r="O1147">
        <f t="shared" si="54"/>
        <v>1</v>
      </c>
      <c r="P1147">
        <v>0</v>
      </c>
      <c r="Q1147">
        <v>0</v>
      </c>
      <c r="R1147" s="4">
        <v>0</v>
      </c>
      <c r="T1147" s="1">
        <f t="shared" ca="1" si="56"/>
        <v>42211</v>
      </c>
      <c r="U1147" s="1">
        <f t="shared" ca="1" si="56"/>
        <v>42211</v>
      </c>
      <c r="V1147" t="s">
        <v>17387</v>
      </c>
      <c r="AB1147" t="s">
        <v>9866</v>
      </c>
      <c r="AC1147" t="s">
        <v>9867</v>
      </c>
      <c r="AD1147" t="s">
        <v>9868</v>
      </c>
      <c r="AN1147" t="s">
        <v>32</v>
      </c>
      <c r="AO1147">
        <v>0</v>
      </c>
      <c r="AP1147">
        <v>0</v>
      </c>
      <c r="AQ1147">
        <v>0</v>
      </c>
      <c r="AR1147" t="s">
        <v>33</v>
      </c>
      <c r="AS1147">
        <v>0</v>
      </c>
      <c r="AT1147" t="s">
        <v>9871</v>
      </c>
      <c r="AU1147" t="s">
        <v>32</v>
      </c>
    </row>
    <row r="1148" spans="1:47" x14ac:dyDescent="0.25">
      <c r="A1148">
        <v>4137</v>
      </c>
      <c r="B1148">
        <v>11289</v>
      </c>
      <c r="C1148" t="str">
        <f t="shared" si="53"/>
        <v xml:space="preserve">Zeltverleih Wernthaler  </v>
      </c>
      <c r="D1148" t="s">
        <v>9874</v>
      </c>
      <c r="E1148" s="5">
        <v>84079</v>
      </c>
      <c r="F1148" t="s">
        <v>16971</v>
      </c>
      <c r="G1148" t="s">
        <v>17324</v>
      </c>
      <c r="H1148" t="s">
        <v>9875</v>
      </c>
      <c r="I1148" t="s">
        <v>17387</v>
      </c>
      <c r="K1148" t="s">
        <v>17387</v>
      </c>
      <c r="O1148">
        <f t="shared" si="54"/>
        <v>1</v>
      </c>
      <c r="P1148">
        <v>0</v>
      </c>
      <c r="Q1148">
        <v>0</v>
      </c>
      <c r="R1148" s="4">
        <v>0</v>
      </c>
      <c r="S1148" t="s">
        <v>9877</v>
      </c>
      <c r="T1148" s="1">
        <f t="shared" ca="1" si="56"/>
        <v>42211</v>
      </c>
      <c r="U1148" s="1">
        <f t="shared" ca="1" si="56"/>
        <v>42211</v>
      </c>
      <c r="V1148" t="s">
        <v>17387</v>
      </c>
      <c r="AB1148" t="s">
        <v>9872</v>
      </c>
      <c r="AC1148" t="s">
        <v>9873</v>
      </c>
      <c r="AL1148" t="s">
        <v>32</v>
      </c>
      <c r="AO1148">
        <v>0</v>
      </c>
      <c r="AP1148">
        <v>0</v>
      </c>
      <c r="AQ1148">
        <v>0</v>
      </c>
      <c r="AR1148" t="s">
        <v>33</v>
      </c>
      <c r="AS1148">
        <v>0</v>
      </c>
      <c r="AT1148" t="s">
        <v>9876</v>
      </c>
      <c r="AU1148" t="s">
        <v>32</v>
      </c>
    </row>
    <row r="1149" spans="1:47" x14ac:dyDescent="0.25">
      <c r="A1149">
        <v>4138</v>
      </c>
      <c r="B1149">
        <v>11651</v>
      </c>
      <c r="C1149" t="str">
        <f t="shared" si="53"/>
        <v xml:space="preserve">Firma Andreas Brummer Gabelstapler und Radlader </v>
      </c>
      <c r="D1149" t="s">
        <v>9881</v>
      </c>
      <c r="E1149" s="5">
        <v>84091</v>
      </c>
      <c r="F1149" t="s">
        <v>16972</v>
      </c>
      <c r="G1149" t="s">
        <v>17324</v>
      </c>
      <c r="H1149" t="s">
        <v>9882</v>
      </c>
      <c r="I1149" t="s">
        <v>17387</v>
      </c>
      <c r="J1149" t="s">
        <v>9883</v>
      </c>
      <c r="K1149" t="s">
        <v>17387</v>
      </c>
      <c r="O1149">
        <f t="shared" si="54"/>
        <v>1</v>
      </c>
      <c r="P1149">
        <v>0</v>
      </c>
      <c r="Q1149">
        <v>0</v>
      </c>
      <c r="R1149" s="4">
        <v>0</v>
      </c>
      <c r="T1149" s="1">
        <f t="shared" ca="1" si="56"/>
        <v>42211</v>
      </c>
      <c r="U1149" s="1">
        <f t="shared" ca="1" si="56"/>
        <v>42211</v>
      </c>
      <c r="V1149" t="s">
        <v>17387</v>
      </c>
      <c r="AB1149" t="s">
        <v>9878</v>
      </c>
      <c r="AC1149" t="s">
        <v>9879</v>
      </c>
      <c r="AD1149" t="s">
        <v>9880</v>
      </c>
      <c r="AF1149" t="s">
        <v>9884</v>
      </c>
      <c r="AG1149" t="s">
        <v>9885</v>
      </c>
      <c r="AL1149" t="s">
        <v>32</v>
      </c>
      <c r="AO1149">
        <v>0</v>
      </c>
      <c r="AP1149">
        <v>0</v>
      </c>
      <c r="AQ1149">
        <v>3200</v>
      </c>
      <c r="AR1149" t="s">
        <v>33</v>
      </c>
      <c r="AS1149">
        <v>0</v>
      </c>
      <c r="AT1149" t="s">
        <v>9886</v>
      </c>
      <c r="AU1149" t="s">
        <v>32</v>
      </c>
    </row>
    <row r="1150" spans="1:47" x14ac:dyDescent="0.25">
      <c r="A1150">
        <v>4139</v>
      </c>
      <c r="B1150">
        <v>11930</v>
      </c>
      <c r="C1150" t="str">
        <f t="shared" si="53"/>
        <v xml:space="preserve">Josef Heidingsfelder  </v>
      </c>
      <c r="D1150" t="s">
        <v>9889</v>
      </c>
      <c r="E1150" s="5">
        <v>84091</v>
      </c>
      <c r="F1150" t="s">
        <v>16972</v>
      </c>
      <c r="G1150" t="s">
        <v>17324</v>
      </c>
      <c r="H1150" t="s">
        <v>9890</v>
      </c>
      <c r="I1150" t="s">
        <v>17387</v>
      </c>
      <c r="K1150" t="s">
        <v>17387</v>
      </c>
      <c r="O1150">
        <f t="shared" si="54"/>
        <v>1</v>
      </c>
      <c r="P1150">
        <v>0</v>
      </c>
      <c r="Q1150">
        <v>0</v>
      </c>
      <c r="R1150" s="4">
        <v>0</v>
      </c>
      <c r="T1150" s="1">
        <f t="shared" ca="1" si="56"/>
        <v>42211</v>
      </c>
      <c r="U1150" s="1">
        <f t="shared" ca="1" si="56"/>
        <v>42211</v>
      </c>
      <c r="V1150" t="s">
        <v>17387</v>
      </c>
      <c r="AB1150" t="s">
        <v>9887</v>
      </c>
      <c r="AC1150" t="s">
        <v>9888</v>
      </c>
      <c r="AL1150" t="s">
        <v>32</v>
      </c>
      <c r="AO1150">
        <v>1</v>
      </c>
      <c r="AP1150">
        <v>0</v>
      </c>
      <c r="AQ1150">
        <v>0</v>
      </c>
      <c r="AR1150" t="s">
        <v>33</v>
      </c>
      <c r="AS1150">
        <v>0</v>
      </c>
      <c r="AT1150" t="s">
        <v>9891</v>
      </c>
      <c r="AU1150" t="s">
        <v>32</v>
      </c>
    </row>
    <row r="1151" spans="1:47" x14ac:dyDescent="0.25">
      <c r="A1151">
        <v>4140</v>
      </c>
      <c r="B1151">
        <v>10616</v>
      </c>
      <c r="C1151" t="str">
        <f t="shared" si="53"/>
        <v xml:space="preserve">Ruhland König &amp; Co. Elektro GmbH </v>
      </c>
      <c r="D1151" t="s">
        <v>9895</v>
      </c>
      <c r="E1151" s="5">
        <v>84098</v>
      </c>
      <c r="F1151" t="s">
        <v>16973</v>
      </c>
      <c r="G1151" t="s">
        <v>17324</v>
      </c>
      <c r="H1151" t="s">
        <v>9896</v>
      </c>
      <c r="I1151" t="s">
        <v>17387</v>
      </c>
      <c r="J1151" t="s">
        <v>9896</v>
      </c>
      <c r="K1151" t="s">
        <v>17387</v>
      </c>
      <c r="O1151">
        <f t="shared" si="54"/>
        <v>1</v>
      </c>
      <c r="P1151">
        <v>0</v>
      </c>
      <c r="Q1151">
        <v>0</v>
      </c>
      <c r="R1151" s="4">
        <v>0</v>
      </c>
      <c r="T1151" s="1">
        <f t="shared" ca="1" si="56"/>
        <v>42211</v>
      </c>
      <c r="U1151" s="1">
        <f t="shared" ca="1" si="56"/>
        <v>42211</v>
      </c>
      <c r="V1151" t="s">
        <v>17387</v>
      </c>
      <c r="AB1151" t="s">
        <v>9892</v>
      </c>
      <c r="AC1151" t="s">
        <v>9893</v>
      </c>
      <c r="AD1151" t="s">
        <v>9894</v>
      </c>
      <c r="AL1151" t="s">
        <v>32</v>
      </c>
      <c r="AO1151">
        <v>0</v>
      </c>
      <c r="AP1151">
        <v>0</v>
      </c>
      <c r="AQ1151">
        <v>0</v>
      </c>
      <c r="AR1151" t="s">
        <v>33</v>
      </c>
      <c r="AS1151">
        <v>0</v>
      </c>
      <c r="AT1151" t="s">
        <v>9897</v>
      </c>
      <c r="AU1151" t="s">
        <v>32</v>
      </c>
    </row>
    <row r="1152" spans="1:47" x14ac:dyDescent="0.25">
      <c r="A1152">
        <v>4141</v>
      </c>
      <c r="B1152">
        <v>10002</v>
      </c>
      <c r="C1152" t="str">
        <f t="shared" si="53"/>
        <v xml:space="preserve">Albrecht GmbH  </v>
      </c>
      <c r="D1152" t="s">
        <v>9900</v>
      </c>
      <c r="E1152" s="5">
        <v>84130</v>
      </c>
      <c r="F1152" t="s">
        <v>16974</v>
      </c>
      <c r="G1152" t="s">
        <v>17324</v>
      </c>
      <c r="H1152" t="s">
        <v>9901</v>
      </c>
      <c r="I1152" t="s">
        <v>17387</v>
      </c>
      <c r="J1152" t="s">
        <v>9902</v>
      </c>
      <c r="K1152" t="s">
        <v>17387</v>
      </c>
      <c r="O1152">
        <f t="shared" si="54"/>
        <v>1</v>
      </c>
      <c r="P1152">
        <v>0</v>
      </c>
      <c r="Q1152">
        <v>0</v>
      </c>
      <c r="R1152" s="4">
        <v>0</v>
      </c>
      <c r="T1152" s="1">
        <f t="shared" ca="1" si="56"/>
        <v>42211</v>
      </c>
      <c r="U1152" s="1">
        <f t="shared" ca="1" si="56"/>
        <v>42211</v>
      </c>
      <c r="V1152" t="s">
        <v>17387</v>
      </c>
      <c r="AB1152" t="s">
        <v>9898</v>
      </c>
      <c r="AC1152" t="s">
        <v>9899</v>
      </c>
      <c r="AF1152" t="s">
        <v>9903</v>
      </c>
      <c r="AL1152" t="s">
        <v>568</v>
      </c>
      <c r="AM1152" t="s">
        <v>568</v>
      </c>
      <c r="AN1152" t="s">
        <v>32</v>
      </c>
      <c r="AO1152">
        <v>0</v>
      </c>
      <c r="AP1152">
        <v>0</v>
      </c>
      <c r="AQ1152">
        <v>0</v>
      </c>
      <c r="AR1152" t="s">
        <v>33</v>
      </c>
      <c r="AS1152">
        <v>0</v>
      </c>
      <c r="AT1152" t="s">
        <v>9904</v>
      </c>
      <c r="AU1152" t="s">
        <v>32</v>
      </c>
    </row>
    <row r="1153" spans="1:47" x14ac:dyDescent="0.25">
      <c r="A1153">
        <v>4142</v>
      </c>
      <c r="B1153">
        <v>10335</v>
      </c>
      <c r="C1153" t="str">
        <f t="shared" si="53"/>
        <v>Schiller Heizung, Lüftung, Industriemontage GmbH</v>
      </c>
      <c r="D1153" t="s">
        <v>9908</v>
      </c>
      <c r="E1153" s="5">
        <v>84130</v>
      </c>
      <c r="F1153" t="s">
        <v>16974</v>
      </c>
      <c r="G1153" t="s">
        <v>17324</v>
      </c>
      <c r="H1153" t="s">
        <v>9909</v>
      </c>
      <c r="I1153" t="s">
        <v>17387</v>
      </c>
      <c r="J1153" t="s">
        <v>9910</v>
      </c>
      <c r="K1153" t="s">
        <v>17387</v>
      </c>
      <c r="O1153">
        <f t="shared" si="54"/>
        <v>1</v>
      </c>
      <c r="P1153">
        <v>0</v>
      </c>
      <c r="Q1153">
        <v>0</v>
      </c>
      <c r="R1153" s="4">
        <v>0</v>
      </c>
      <c r="T1153" s="1">
        <f t="shared" ca="1" si="56"/>
        <v>42211</v>
      </c>
      <c r="U1153" s="1">
        <f t="shared" ca="1" si="56"/>
        <v>42211</v>
      </c>
      <c r="V1153" t="s">
        <v>17387</v>
      </c>
      <c r="AB1153" t="s">
        <v>9905</v>
      </c>
      <c r="AC1153" t="s">
        <v>9906</v>
      </c>
      <c r="AD1153" t="s">
        <v>9907</v>
      </c>
      <c r="AE1153" t="s">
        <v>1068</v>
      </c>
      <c r="AL1153" t="s">
        <v>32</v>
      </c>
      <c r="AO1153">
        <v>0</v>
      </c>
      <c r="AP1153">
        <v>1</v>
      </c>
      <c r="AQ1153">
        <v>76</v>
      </c>
      <c r="AR1153" s="1">
        <v>42155</v>
      </c>
      <c r="AS1153">
        <v>0</v>
      </c>
      <c r="AT1153" t="s">
        <v>9911</v>
      </c>
      <c r="AU1153" t="s">
        <v>32</v>
      </c>
    </row>
    <row r="1154" spans="1:47" x14ac:dyDescent="0.25">
      <c r="A1154">
        <v>4143</v>
      </c>
      <c r="B1154">
        <v>11511</v>
      </c>
      <c r="C1154" t="str">
        <f t="shared" ref="C1154:C1217" si="57">CONCATENATE(AC1154," ",AD1154," ",AE1154)</f>
        <v xml:space="preserve">NAT Neuberger Anlagen-Technik AG </v>
      </c>
      <c r="D1154" t="s">
        <v>9915</v>
      </c>
      <c r="E1154" s="5">
        <v>84130</v>
      </c>
      <c r="F1154" t="s">
        <v>16974</v>
      </c>
      <c r="G1154" t="s">
        <v>17324</v>
      </c>
      <c r="H1154" t="s">
        <v>9916</v>
      </c>
      <c r="I1154" t="s">
        <v>17387</v>
      </c>
      <c r="J1154" t="s">
        <v>9917</v>
      </c>
      <c r="K1154" t="s">
        <v>17387</v>
      </c>
      <c r="O1154">
        <f t="shared" ref="O1154:O1217" si="58">IF(AU1154="J",1,0)</f>
        <v>1</v>
      </c>
      <c r="P1154">
        <v>0</v>
      </c>
      <c r="Q1154">
        <v>0</v>
      </c>
      <c r="R1154" s="4">
        <v>0</v>
      </c>
      <c r="T1154" s="1">
        <f t="shared" ca="1" si="56"/>
        <v>42211</v>
      </c>
      <c r="U1154" s="1">
        <f t="shared" ca="1" si="56"/>
        <v>42211</v>
      </c>
      <c r="V1154" t="s">
        <v>17387</v>
      </c>
      <c r="AB1154" t="s">
        <v>9912</v>
      </c>
      <c r="AC1154" t="s">
        <v>9913</v>
      </c>
      <c r="AD1154" t="s">
        <v>9914</v>
      </c>
      <c r="AF1154" t="s">
        <v>9918</v>
      </c>
      <c r="AG1154" t="s">
        <v>9919</v>
      </c>
      <c r="AL1154" t="s">
        <v>32</v>
      </c>
      <c r="AO1154">
        <v>1</v>
      </c>
      <c r="AP1154">
        <v>5</v>
      </c>
      <c r="AQ1154">
        <v>3663</v>
      </c>
      <c r="AR1154" s="1">
        <v>41547</v>
      </c>
      <c r="AS1154">
        <v>4</v>
      </c>
      <c r="AT1154" t="s">
        <v>9920</v>
      </c>
      <c r="AU1154" t="s">
        <v>32</v>
      </c>
    </row>
    <row r="1155" spans="1:47" x14ac:dyDescent="0.25">
      <c r="A1155">
        <v>4144</v>
      </c>
      <c r="B1155">
        <v>10912</v>
      </c>
      <c r="C1155" t="str">
        <f t="shared" si="57"/>
        <v xml:space="preserve">HOLZ BALK Rosenheim GmbH  </v>
      </c>
      <c r="D1155" t="s">
        <v>9923</v>
      </c>
      <c r="E1155" s="5">
        <v>84137</v>
      </c>
      <c r="F1155" t="s">
        <v>16975</v>
      </c>
      <c r="G1155" t="s">
        <v>17324</v>
      </c>
      <c r="I1155" t="s">
        <v>17387</v>
      </c>
      <c r="K1155" t="s">
        <v>17387</v>
      </c>
      <c r="O1155">
        <f t="shared" si="58"/>
        <v>1</v>
      </c>
      <c r="P1155">
        <v>0</v>
      </c>
      <c r="Q1155">
        <v>0</v>
      </c>
      <c r="R1155" s="4">
        <v>0</v>
      </c>
      <c r="T1155" s="1">
        <f t="shared" ca="1" si="56"/>
        <v>42211</v>
      </c>
      <c r="U1155" s="1">
        <f t="shared" ca="1" si="56"/>
        <v>42211</v>
      </c>
      <c r="V1155" t="s">
        <v>17387</v>
      </c>
      <c r="W1155" t="s">
        <v>9927</v>
      </c>
      <c r="X1155">
        <v>219029</v>
      </c>
      <c r="Y1155" t="s">
        <v>9928</v>
      </c>
      <c r="AB1155" t="s">
        <v>9921</v>
      </c>
      <c r="AC1155" t="s">
        <v>9922</v>
      </c>
      <c r="AF1155" t="s">
        <v>9924</v>
      </c>
      <c r="AG1155" t="s">
        <v>9925</v>
      </c>
      <c r="AH1155" t="s">
        <v>9926</v>
      </c>
      <c r="AL1155" t="s">
        <v>32</v>
      </c>
      <c r="AM1155" t="s">
        <v>32</v>
      </c>
      <c r="AO1155">
        <v>1</v>
      </c>
      <c r="AP1155">
        <v>4</v>
      </c>
      <c r="AQ1155">
        <v>2783</v>
      </c>
      <c r="AR1155" s="1">
        <v>41274</v>
      </c>
      <c r="AS1155">
        <v>0</v>
      </c>
      <c r="AT1155" t="s">
        <v>9929</v>
      </c>
      <c r="AU1155" t="s">
        <v>32</v>
      </c>
    </row>
    <row r="1156" spans="1:47" x14ac:dyDescent="0.25">
      <c r="A1156">
        <v>4145</v>
      </c>
      <c r="B1156">
        <v>10926</v>
      </c>
      <c r="C1156" t="str">
        <f t="shared" si="57"/>
        <v xml:space="preserve">M&amp;A Gabriel GmbH  </v>
      </c>
      <c r="D1156" t="s">
        <v>9932</v>
      </c>
      <c r="E1156" s="5">
        <v>84137</v>
      </c>
      <c r="F1156" t="s">
        <v>16975</v>
      </c>
      <c r="G1156" t="s">
        <v>17324</v>
      </c>
      <c r="H1156" t="s">
        <v>9933</v>
      </c>
      <c r="I1156" t="s">
        <v>17387</v>
      </c>
      <c r="J1156" t="s">
        <v>9934</v>
      </c>
      <c r="K1156" t="s">
        <v>17387</v>
      </c>
      <c r="O1156">
        <f t="shared" si="58"/>
        <v>1</v>
      </c>
      <c r="P1156">
        <v>0</v>
      </c>
      <c r="Q1156">
        <v>0</v>
      </c>
      <c r="R1156" s="4">
        <v>0</v>
      </c>
      <c r="T1156" s="1">
        <f t="shared" ca="1" si="56"/>
        <v>42211</v>
      </c>
      <c r="U1156" s="1">
        <f t="shared" ca="1" si="56"/>
        <v>42211</v>
      </c>
      <c r="V1156" t="s">
        <v>17387</v>
      </c>
      <c r="AB1156" t="s">
        <v>9930</v>
      </c>
      <c r="AC1156" t="s">
        <v>9931</v>
      </c>
      <c r="AF1156" t="s">
        <v>9935</v>
      </c>
      <c r="AG1156" t="s">
        <v>9936</v>
      </c>
      <c r="AL1156" t="s">
        <v>32</v>
      </c>
      <c r="AO1156">
        <v>0</v>
      </c>
      <c r="AP1156">
        <v>2</v>
      </c>
      <c r="AQ1156">
        <v>1696</v>
      </c>
      <c r="AR1156" s="1">
        <v>40015</v>
      </c>
      <c r="AS1156">
        <v>0</v>
      </c>
      <c r="AT1156" t="s">
        <v>9937</v>
      </c>
      <c r="AU1156" t="s">
        <v>32</v>
      </c>
    </row>
    <row r="1157" spans="1:47" x14ac:dyDescent="0.25">
      <c r="A1157">
        <v>4146</v>
      </c>
      <c r="B1157">
        <v>11487</v>
      </c>
      <c r="C1157" t="str">
        <f t="shared" si="57"/>
        <v xml:space="preserve">MB ÖkoProjekt GmbH &amp; Co. KG </v>
      </c>
      <c r="D1157" t="s">
        <v>9940</v>
      </c>
      <c r="E1157" s="5">
        <v>84137</v>
      </c>
      <c r="F1157" t="s">
        <v>16975</v>
      </c>
      <c r="G1157" t="s">
        <v>17324</v>
      </c>
      <c r="H1157" t="s">
        <v>9941</v>
      </c>
      <c r="I1157" t="s">
        <v>17387</v>
      </c>
      <c r="J1157" t="s">
        <v>9942</v>
      </c>
      <c r="K1157" t="s">
        <v>17387</v>
      </c>
      <c r="O1157">
        <f t="shared" si="58"/>
        <v>1</v>
      </c>
      <c r="P1157">
        <v>0</v>
      </c>
      <c r="Q1157">
        <v>0</v>
      </c>
      <c r="R1157" s="4">
        <v>0</v>
      </c>
      <c r="T1157" s="1">
        <f t="shared" ca="1" si="56"/>
        <v>42211</v>
      </c>
      <c r="U1157" s="1">
        <f t="shared" ca="1" si="56"/>
        <v>42211</v>
      </c>
      <c r="V1157" t="s">
        <v>17387</v>
      </c>
      <c r="AB1157" t="s">
        <v>9938</v>
      </c>
      <c r="AC1157" t="s">
        <v>9939</v>
      </c>
      <c r="AD1157" t="s">
        <v>233</v>
      </c>
      <c r="AF1157" t="s">
        <v>9943</v>
      </c>
      <c r="AG1157" t="s">
        <v>9944</v>
      </c>
      <c r="AL1157" t="s">
        <v>32</v>
      </c>
      <c r="AO1157">
        <v>0</v>
      </c>
      <c r="AP1157">
        <v>0</v>
      </c>
      <c r="AQ1157">
        <v>10500</v>
      </c>
      <c r="AR1157" t="s">
        <v>33</v>
      </c>
      <c r="AS1157">
        <v>0</v>
      </c>
      <c r="AT1157" t="s">
        <v>9945</v>
      </c>
      <c r="AU1157" t="s">
        <v>32</v>
      </c>
    </row>
    <row r="1158" spans="1:47" x14ac:dyDescent="0.25">
      <c r="A1158">
        <v>4147</v>
      </c>
      <c r="B1158">
        <v>10838</v>
      </c>
      <c r="C1158" t="str">
        <f t="shared" si="57"/>
        <v xml:space="preserve">Schleich Bäckerei - Konditorei </v>
      </c>
      <c r="D1158" t="s">
        <v>9948</v>
      </c>
      <c r="E1158" s="5">
        <v>84160</v>
      </c>
      <c r="F1158" t="s">
        <v>16976</v>
      </c>
      <c r="G1158" t="s">
        <v>17324</v>
      </c>
      <c r="H1158" t="s">
        <v>9949</v>
      </c>
      <c r="I1158" t="s">
        <v>17387</v>
      </c>
      <c r="J1158" t="s">
        <v>9950</v>
      </c>
      <c r="K1158" t="s">
        <v>17387</v>
      </c>
      <c r="O1158">
        <f t="shared" si="58"/>
        <v>1</v>
      </c>
      <c r="P1158">
        <v>0</v>
      </c>
      <c r="Q1158">
        <v>0</v>
      </c>
      <c r="R1158" s="4">
        <v>0</v>
      </c>
      <c r="T1158" s="1">
        <f t="shared" ca="1" si="56"/>
        <v>42211</v>
      </c>
      <c r="U1158" s="1">
        <f t="shared" ca="1" si="56"/>
        <v>42211</v>
      </c>
      <c r="V1158" t="s">
        <v>17387</v>
      </c>
      <c r="W1158" t="s">
        <v>9951</v>
      </c>
      <c r="X1158">
        <v>3210847</v>
      </c>
      <c r="Y1158" t="s">
        <v>9952</v>
      </c>
      <c r="AB1158" t="s">
        <v>9946</v>
      </c>
      <c r="AC1158" t="s">
        <v>9947</v>
      </c>
      <c r="AD1158" t="s">
        <v>2616</v>
      </c>
      <c r="AL1158" t="s">
        <v>32</v>
      </c>
      <c r="AM1158" t="s">
        <v>32</v>
      </c>
      <c r="AO1158">
        <v>1</v>
      </c>
      <c r="AP1158">
        <v>7</v>
      </c>
      <c r="AQ1158">
        <v>1687</v>
      </c>
      <c r="AR1158" s="1">
        <v>40847</v>
      </c>
      <c r="AS1158">
        <v>0</v>
      </c>
      <c r="AT1158" t="s">
        <v>9953</v>
      </c>
      <c r="AU1158" t="s">
        <v>32</v>
      </c>
    </row>
    <row r="1159" spans="1:47" x14ac:dyDescent="0.25">
      <c r="A1159">
        <v>4148</v>
      </c>
      <c r="B1159">
        <v>11851</v>
      </c>
      <c r="C1159" t="str">
        <f t="shared" si="57"/>
        <v>Festzeltgastronomie Andreas &amp; Jakob Ismair GbR</v>
      </c>
      <c r="D1159" t="s">
        <v>9958</v>
      </c>
      <c r="E1159" s="5">
        <v>84164</v>
      </c>
      <c r="F1159" t="s">
        <v>16977</v>
      </c>
      <c r="G1159" t="s">
        <v>17324</v>
      </c>
      <c r="I1159" t="s">
        <v>17387</v>
      </c>
      <c r="K1159" t="s">
        <v>17387</v>
      </c>
      <c r="L1159" t="s">
        <v>9959</v>
      </c>
      <c r="O1159">
        <f t="shared" si="58"/>
        <v>1</v>
      </c>
      <c r="P1159">
        <v>0</v>
      </c>
      <c r="Q1159">
        <v>0</v>
      </c>
      <c r="R1159" s="4">
        <v>0</v>
      </c>
      <c r="T1159" s="1">
        <f t="shared" ca="1" si="56"/>
        <v>42211</v>
      </c>
      <c r="U1159" s="1">
        <f t="shared" ca="1" si="56"/>
        <v>42211</v>
      </c>
      <c r="V1159" t="s">
        <v>17387</v>
      </c>
      <c r="AB1159" t="s">
        <v>9954</v>
      </c>
      <c r="AC1159" t="s">
        <v>9955</v>
      </c>
      <c r="AD1159" t="s">
        <v>9956</v>
      </c>
      <c r="AE1159" t="s">
        <v>9957</v>
      </c>
      <c r="AF1159" t="s">
        <v>9960</v>
      </c>
      <c r="AG1159" t="s">
        <v>9961</v>
      </c>
      <c r="AL1159" t="s">
        <v>32</v>
      </c>
      <c r="AO1159">
        <v>0</v>
      </c>
      <c r="AP1159">
        <v>4</v>
      </c>
      <c r="AQ1159">
        <v>3240</v>
      </c>
      <c r="AR1159" s="1">
        <v>41956</v>
      </c>
      <c r="AS1159">
        <v>0</v>
      </c>
      <c r="AT1159" t="s">
        <v>9962</v>
      </c>
      <c r="AU1159" t="s">
        <v>32</v>
      </c>
    </row>
    <row r="1160" spans="1:47" x14ac:dyDescent="0.25">
      <c r="A1160">
        <v>4149</v>
      </c>
      <c r="B1160">
        <v>11452</v>
      </c>
      <c r="C1160" t="str">
        <f t="shared" si="57"/>
        <v xml:space="preserve">Neumayr High-Tech Fassaden GmbH </v>
      </c>
      <c r="D1160" t="s">
        <v>9966</v>
      </c>
      <c r="E1160" s="5">
        <v>84307</v>
      </c>
      <c r="F1160" t="s">
        <v>16978</v>
      </c>
      <c r="G1160" t="s">
        <v>17324</v>
      </c>
      <c r="H1160" t="s">
        <v>9967</v>
      </c>
      <c r="I1160" t="s">
        <v>17387</v>
      </c>
      <c r="J1160" t="s">
        <v>9968</v>
      </c>
      <c r="K1160" t="s">
        <v>17387</v>
      </c>
      <c r="O1160">
        <f t="shared" si="58"/>
        <v>1</v>
      </c>
      <c r="P1160">
        <v>0</v>
      </c>
      <c r="Q1160">
        <v>0</v>
      </c>
      <c r="R1160" s="4">
        <v>0</v>
      </c>
      <c r="T1160" s="1">
        <f t="shared" ca="1" si="56"/>
        <v>42211</v>
      </c>
      <c r="U1160" s="1">
        <f t="shared" ca="1" si="56"/>
        <v>42211</v>
      </c>
      <c r="V1160" t="s">
        <v>17387</v>
      </c>
      <c r="AB1160" t="s">
        <v>9963</v>
      </c>
      <c r="AC1160" t="s">
        <v>9964</v>
      </c>
      <c r="AD1160" t="s">
        <v>9965</v>
      </c>
      <c r="AF1160" t="s">
        <v>9969</v>
      </c>
      <c r="AG1160" t="s">
        <v>9970</v>
      </c>
      <c r="AL1160" t="s">
        <v>32</v>
      </c>
      <c r="AO1160">
        <v>0</v>
      </c>
      <c r="AP1160">
        <v>27</v>
      </c>
      <c r="AQ1160">
        <v>5013</v>
      </c>
      <c r="AR1160" s="1">
        <v>39782</v>
      </c>
      <c r="AS1160">
        <v>14</v>
      </c>
      <c r="AT1160" t="s">
        <v>9971</v>
      </c>
      <c r="AU1160" t="s">
        <v>32</v>
      </c>
    </row>
    <row r="1161" spans="1:47" x14ac:dyDescent="0.25">
      <c r="A1161">
        <v>4150</v>
      </c>
      <c r="B1161">
        <v>11396</v>
      </c>
      <c r="C1161" t="str">
        <f t="shared" si="57"/>
        <v xml:space="preserve">Ackermann GmbH  </v>
      </c>
      <c r="D1161" t="s">
        <v>9974</v>
      </c>
      <c r="E1161" s="5">
        <v>84320</v>
      </c>
      <c r="F1161" t="s">
        <v>16979</v>
      </c>
      <c r="G1161" t="s">
        <v>17324</v>
      </c>
      <c r="H1161" t="s">
        <v>9975</v>
      </c>
      <c r="I1161" t="s">
        <v>17387</v>
      </c>
      <c r="J1161" t="s">
        <v>9976</v>
      </c>
      <c r="K1161" t="s">
        <v>17387</v>
      </c>
      <c r="O1161">
        <f t="shared" si="58"/>
        <v>1</v>
      </c>
      <c r="P1161">
        <v>0</v>
      </c>
      <c r="Q1161">
        <v>0</v>
      </c>
      <c r="R1161" s="4">
        <v>0</v>
      </c>
      <c r="T1161" s="1">
        <f t="shared" ca="1" si="56"/>
        <v>42211</v>
      </c>
      <c r="U1161" s="1">
        <f t="shared" ca="1" si="56"/>
        <v>42211</v>
      </c>
      <c r="V1161" t="s">
        <v>17387</v>
      </c>
      <c r="W1161" t="s">
        <v>9977</v>
      </c>
      <c r="X1161">
        <v>605026</v>
      </c>
      <c r="Y1161" t="s">
        <v>9978</v>
      </c>
      <c r="AB1161" t="s">
        <v>9972</v>
      </c>
      <c r="AC1161" t="s">
        <v>9973</v>
      </c>
      <c r="AL1161" t="s">
        <v>32</v>
      </c>
      <c r="AM1161" t="s">
        <v>32</v>
      </c>
      <c r="AO1161">
        <v>0</v>
      </c>
      <c r="AP1161">
        <v>10</v>
      </c>
      <c r="AQ1161">
        <v>1870</v>
      </c>
      <c r="AR1161" s="1">
        <v>39355</v>
      </c>
      <c r="AS1161">
        <v>0</v>
      </c>
      <c r="AT1161" t="s">
        <v>9979</v>
      </c>
      <c r="AU1161" t="s">
        <v>32</v>
      </c>
    </row>
    <row r="1162" spans="1:47" x14ac:dyDescent="0.25">
      <c r="A1162">
        <v>4151</v>
      </c>
      <c r="B1162">
        <v>11626</v>
      </c>
      <c r="C1162" t="str">
        <f t="shared" si="57"/>
        <v xml:space="preserve">Limone Veranstaltungs GmbH </v>
      </c>
      <c r="D1162" t="s">
        <v>9982</v>
      </c>
      <c r="E1162" s="5">
        <v>84359</v>
      </c>
      <c r="F1162" t="s">
        <v>16980</v>
      </c>
      <c r="G1162" t="s">
        <v>17324</v>
      </c>
      <c r="H1162" t="s">
        <v>9983</v>
      </c>
      <c r="I1162" t="s">
        <v>17387</v>
      </c>
      <c r="J1162" t="s">
        <v>9984</v>
      </c>
      <c r="K1162" t="s">
        <v>17387</v>
      </c>
      <c r="L1162" t="s">
        <v>9985</v>
      </c>
      <c r="M1162" t="s">
        <v>9986</v>
      </c>
      <c r="N1162" t="s">
        <v>9987</v>
      </c>
      <c r="O1162">
        <f t="shared" si="58"/>
        <v>1</v>
      </c>
      <c r="P1162">
        <v>0</v>
      </c>
      <c r="Q1162">
        <v>0</v>
      </c>
      <c r="R1162" s="4">
        <v>15</v>
      </c>
      <c r="S1162" t="s">
        <v>9989</v>
      </c>
      <c r="T1162" s="1">
        <f t="shared" ca="1" si="56"/>
        <v>42211</v>
      </c>
      <c r="U1162" s="1">
        <f t="shared" ca="1" si="56"/>
        <v>42211</v>
      </c>
      <c r="V1162" t="s">
        <v>17387</v>
      </c>
      <c r="AB1162" t="s">
        <v>9980</v>
      </c>
      <c r="AC1162" t="s">
        <v>9981</v>
      </c>
      <c r="AD1162" t="s">
        <v>559</v>
      </c>
      <c r="AL1162" t="s">
        <v>32</v>
      </c>
      <c r="AM1162" t="s">
        <v>32</v>
      </c>
      <c r="AO1162">
        <v>5</v>
      </c>
      <c r="AP1162">
        <v>33</v>
      </c>
      <c r="AQ1162">
        <v>30714</v>
      </c>
      <c r="AR1162" s="1">
        <v>42131</v>
      </c>
      <c r="AS1162">
        <v>0</v>
      </c>
      <c r="AT1162" t="s">
        <v>9988</v>
      </c>
      <c r="AU1162" t="s">
        <v>32</v>
      </c>
    </row>
    <row r="1163" spans="1:47" x14ac:dyDescent="0.25">
      <c r="A1163">
        <v>4152</v>
      </c>
      <c r="B1163">
        <v>11659</v>
      </c>
      <c r="C1163" t="str">
        <f t="shared" si="57"/>
        <v xml:space="preserve">WEKU GmbH  </v>
      </c>
      <c r="D1163" t="s">
        <v>9992</v>
      </c>
      <c r="E1163" s="5">
        <v>84359</v>
      </c>
      <c r="F1163" t="s">
        <v>16980</v>
      </c>
      <c r="G1163" t="s">
        <v>17324</v>
      </c>
      <c r="H1163" t="s">
        <v>9993</v>
      </c>
      <c r="I1163" t="s">
        <v>17387</v>
      </c>
      <c r="J1163" t="s">
        <v>9994</v>
      </c>
      <c r="K1163" t="s">
        <v>17387</v>
      </c>
      <c r="O1163">
        <f t="shared" si="58"/>
        <v>1</v>
      </c>
      <c r="P1163">
        <v>0</v>
      </c>
      <c r="Q1163">
        <v>0</v>
      </c>
      <c r="R1163" s="4">
        <v>0</v>
      </c>
      <c r="S1163" t="s">
        <v>9998</v>
      </c>
      <c r="T1163" s="1">
        <f t="shared" ca="1" si="56"/>
        <v>42211</v>
      </c>
      <c r="U1163" s="1">
        <f t="shared" ca="1" si="56"/>
        <v>42211</v>
      </c>
      <c r="V1163" t="s">
        <v>17387</v>
      </c>
      <c r="AB1163" t="s">
        <v>9990</v>
      </c>
      <c r="AC1163" t="s">
        <v>9991</v>
      </c>
      <c r="AF1163" t="s">
        <v>9995</v>
      </c>
      <c r="AG1163" t="s">
        <v>9996</v>
      </c>
      <c r="AL1163" t="s">
        <v>32</v>
      </c>
      <c r="AO1163">
        <v>0</v>
      </c>
      <c r="AP1163">
        <v>0</v>
      </c>
      <c r="AQ1163">
        <v>0</v>
      </c>
      <c r="AR1163" t="s">
        <v>33</v>
      </c>
      <c r="AS1163">
        <v>0</v>
      </c>
      <c r="AT1163" t="s">
        <v>9997</v>
      </c>
      <c r="AU1163" t="s">
        <v>32</v>
      </c>
    </row>
    <row r="1164" spans="1:47" x14ac:dyDescent="0.25">
      <c r="A1164">
        <v>4153</v>
      </c>
      <c r="B1164">
        <v>10652</v>
      </c>
      <c r="C1164" t="str">
        <f t="shared" si="57"/>
        <v>VGB Betriebsges.mbH &amp; Co. Vitalhotel Vierjahreszeiten KG</v>
      </c>
      <c r="D1164" t="s">
        <v>10003</v>
      </c>
      <c r="E1164" s="5">
        <v>84364</v>
      </c>
      <c r="F1164" t="s">
        <v>16981</v>
      </c>
      <c r="G1164" t="s">
        <v>17324</v>
      </c>
      <c r="H1164" t="s">
        <v>10004</v>
      </c>
      <c r="I1164" t="s">
        <v>17387</v>
      </c>
      <c r="J1164" t="s">
        <v>10005</v>
      </c>
      <c r="K1164" t="s">
        <v>17387</v>
      </c>
      <c r="O1164">
        <f t="shared" si="58"/>
        <v>1</v>
      </c>
      <c r="P1164">
        <v>0</v>
      </c>
      <c r="Q1164">
        <v>0</v>
      </c>
      <c r="R1164" s="4">
        <v>0</v>
      </c>
      <c r="T1164" s="1">
        <f t="shared" ca="1" si="56"/>
        <v>42211</v>
      </c>
      <c r="U1164" s="1">
        <f t="shared" ca="1" si="56"/>
        <v>42211</v>
      </c>
      <c r="V1164" t="s">
        <v>17387</v>
      </c>
      <c r="W1164" t="s">
        <v>10007</v>
      </c>
      <c r="X1164">
        <v>5709032</v>
      </c>
      <c r="Y1164" t="s">
        <v>10008</v>
      </c>
      <c r="AB1164" t="s">
        <v>9999</v>
      </c>
      <c r="AC1164" t="s">
        <v>10000</v>
      </c>
      <c r="AD1164" t="s">
        <v>10001</v>
      </c>
      <c r="AE1164" t="s">
        <v>10002</v>
      </c>
      <c r="AF1164" t="s">
        <v>10006</v>
      </c>
      <c r="AL1164" t="s">
        <v>32</v>
      </c>
      <c r="AM1164" t="s">
        <v>32</v>
      </c>
      <c r="AO1164">
        <v>1</v>
      </c>
      <c r="AP1164">
        <v>1</v>
      </c>
      <c r="AQ1164">
        <v>69459</v>
      </c>
      <c r="AR1164" s="1">
        <v>40755</v>
      </c>
      <c r="AS1164">
        <v>0</v>
      </c>
      <c r="AT1164" t="s">
        <v>10009</v>
      </c>
      <c r="AU1164" t="s">
        <v>32</v>
      </c>
    </row>
    <row r="1165" spans="1:47" x14ac:dyDescent="0.25">
      <c r="A1165">
        <v>4154</v>
      </c>
      <c r="B1165">
        <v>10192</v>
      </c>
      <c r="C1165" t="str">
        <f t="shared" si="57"/>
        <v xml:space="preserve">Schuhbauer Bau GmbH  </v>
      </c>
      <c r="D1165" t="s">
        <v>10012</v>
      </c>
      <c r="E1165" s="5">
        <v>84371</v>
      </c>
      <c r="F1165" t="s">
        <v>16982</v>
      </c>
      <c r="G1165" t="s">
        <v>17324</v>
      </c>
      <c r="H1165" t="s">
        <v>10013</v>
      </c>
      <c r="I1165" t="s">
        <v>17387</v>
      </c>
      <c r="J1165" t="s">
        <v>10014</v>
      </c>
      <c r="K1165" t="s">
        <v>17387</v>
      </c>
      <c r="O1165">
        <f t="shared" si="58"/>
        <v>1</v>
      </c>
      <c r="P1165">
        <v>0</v>
      </c>
      <c r="Q1165">
        <v>0</v>
      </c>
      <c r="R1165" s="4">
        <v>0</v>
      </c>
      <c r="T1165" s="1">
        <f t="shared" ca="1" si="56"/>
        <v>42211</v>
      </c>
      <c r="U1165" s="1">
        <f t="shared" ca="1" si="56"/>
        <v>42211</v>
      </c>
      <c r="V1165" t="s">
        <v>17387</v>
      </c>
      <c r="AB1165" t="s">
        <v>10010</v>
      </c>
      <c r="AC1165" t="s">
        <v>10011</v>
      </c>
      <c r="AG1165" t="s">
        <v>10015</v>
      </c>
      <c r="AH1165" t="s">
        <v>10016</v>
      </c>
      <c r="AJ1165" t="s">
        <v>10017</v>
      </c>
      <c r="AN1165" t="s">
        <v>32</v>
      </c>
      <c r="AO1165">
        <v>0</v>
      </c>
      <c r="AP1165">
        <v>0</v>
      </c>
      <c r="AQ1165">
        <v>0</v>
      </c>
      <c r="AR1165" t="s">
        <v>33</v>
      </c>
      <c r="AS1165">
        <v>0</v>
      </c>
      <c r="AT1165" t="s">
        <v>10018</v>
      </c>
      <c r="AU1165" t="s">
        <v>32</v>
      </c>
    </row>
    <row r="1166" spans="1:47" x14ac:dyDescent="0.25">
      <c r="A1166">
        <v>4155</v>
      </c>
      <c r="B1166">
        <v>10839</v>
      </c>
      <c r="C1166" t="str">
        <f t="shared" si="57"/>
        <v xml:space="preserve">Springer Johann  </v>
      </c>
      <c r="D1166" t="s">
        <v>10021</v>
      </c>
      <c r="E1166" s="5">
        <v>84378</v>
      </c>
      <c r="F1166" t="s">
        <v>16983</v>
      </c>
      <c r="G1166" t="s">
        <v>17324</v>
      </c>
      <c r="H1166" t="s">
        <v>10022</v>
      </c>
      <c r="I1166" t="s">
        <v>17387</v>
      </c>
      <c r="K1166" t="s">
        <v>17387</v>
      </c>
      <c r="O1166">
        <f t="shared" si="58"/>
        <v>1</v>
      </c>
      <c r="P1166">
        <v>0</v>
      </c>
      <c r="Q1166">
        <v>0</v>
      </c>
      <c r="R1166" s="4">
        <v>0</v>
      </c>
      <c r="T1166" s="1">
        <f t="shared" ca="1" si="56"/>
        <v>42211</v>
      </c>
      <c r="U1166" s="1">
        <f t="shared" ca="1" si="56"/>
        <v>42211</v>
      </c>
      <c r="V1166" t="s">
        <v>17387</v>
      </c>
      <c r="AB1166" t="s">
        <v>10019</v>
      </c>
      <c r="AC1166" t="s">
        <v>10020</v>
      </c>
      <c r="AG1166" t="s">
        <v>10023</v>
      </c>
      <c r="AL1166" t="s">
        <v>32</v>
      </c>
      <c r="AO1166">
        <v>0</v>
      </c>
      <c r="AP1166">
        <v>0</v>
      </c>
      <c r="AQ1166">
        <v>3395</v>
      </c>
      <c r="AR1166" t="s">
        <v>33</v>
      </c>
      <c r="AS1166">
        <v>1</v>
      </c>
      <c r="AT1166" t="s">
        <v>10024</v>
      </c>
      <c r="AU1166" t="s">
        <v>32</v>
      </c>
    </row>
    <row r="1167" spans="1:47" x14ac:dyDescent="0.25">
      <c r="A1167">
        <v>4156</v>
      </c>
      <c r="B1167">
        <v>11765</v>
      </c>
      <c r="C1167" t="str">
        <f t="shared" si="57"/>
        <v xml:space="preserve">Hackenbuchner Fassadenbau GmbH &amp; Co. KG </v>
      </c>
      <c r="D1167" t="s">
        <v>10028</v>
      </c>
      <c r="E1167" s="5">
        <v>84378</v>
      </c>
      <c r="F1167" t="s">
        <v>16984</v>
      </c>
      <c r="G1167" t="s">
        <v>17324</v>
      </c>
      <c r="H1167" t="s">
        <v>10029</v>
      </c>
      <c r="I1167" t="s">
        <v>17387</v>
      </c>
      <c r="J1167" t="s">
        <v>10030</v>
      </c>
      <c r="K1167" t="s">
        <v>17387</v>
      </c>
      <c r="O1167">
        <f t="shared" si="58"/>
        <v>1</v>
      </c>
      <c r="P1167">
        <v>0</v>
      </c>
      <c r="Q1167">
        <v>0</v>
      </c>
      <c r="R1167" s="4">
        <v>0</v>
      </c>
      <c r="S1167" t="s">
        <v>10035</v>
      </c>
      <c r="T1167" s="1">
        <f t="shared" ca="1" si="56"/>
        <v>42211</v>
      </c>
      <c r="U1167" s="1">
        <f t="shared" ca="1" si="56"/>
        <v>42211</v>
      </c>
      <c r="V1167" t="s">
        <v>17387</v>
      </c>
      <c r="W1167" t="s">
        <v>10032</v>
      </c>
      <c r="X1167">
        <v>280690</v>
      </c>
      <c r="Y1167" t="s">
        <v>10033</v>
      </c>
      <c r="AB1167" t="s">
        <v>10025</v>
      </c>
      <c r="AC1167" t="s">
        <v>10026</v>
      </c>
      <c r="AD1167" t="s">
        <v>10027</v>
      </c>
      <c r="AF1167" t="s">
        <v>10031</v>
      </c>
      <c r="AL1167" t="s">
        <v>32</v>
      </c>
      <c r="AM1167" t="s">
        <v>32</v>
      </c>
      <c r="AO1167">
        <v>1</v>
      </c>
      <c r="AP1167">
        <v>38</v>
      </c>
      <c r="AQ1167">
        <v>5490</v>
      </c>
      <c r="AR1167" s="1">
        <v>42185</v>
      </c>
      <c r="AS1167">
        <v>0</v>
      </c>
      <c r="AT1167" t="s">
        <v>10034</v>
      </c>
      <c r="AU1167" t="s">
        <v>32</v>
      </c>
    </row>
    <row r="1168" spans="1:47" x14ac:dyDescent="0.25">
      <c r="A1168">
        <v>4157</v>
      </c>
      <c r="B1168">
        <v>10261</v>
      </c>
      <c r="C1168" t="str">
        <f t="shared" si="57"/>
        <v xml:space="preserve">Anlagenbau &amp; Industrie- Montagen GmbH </v>
      </c>
      <c r="D1168" t="s">
        <v>10039</v>
      </c>
      <c r="E1168" s="5">
        <v>84405</v>
      </c>
      <c r="F1168" t="s">
        <v>16985</v>
      </c>
      <c r="G1168" t="s">
        <v>17324</v>
      </c>
      <c r="H1168" t="s">
        <v>10040</v>
      </c>
      <c r="I1168" t="s">
        <v>17387</v>
      </c>
      <c r="J1168" t="s">
        <v>10041</v>
      </c>
      <c r="K1168" t="s">
        <v>17387</v>
      </c>
      <c r="O1168">
        <f t="shared" si="58"/>
        <v>1</v>
      </c>
      <c r="P1168">
        <v>0</v>
      </c>
      <c r="Q1168">
        <v>0</v>
      </c>
      <c r="R1168" s="4">
        <v>0</v>
      </c>
      <c r="T1168" s="1">
        <f t="shared" ca="1" si="56"/>
        <v>42211</v>
      </c>
      <c r="U1168" s="1">
        <f t="shared" ca="1" si="56"/>
        <v>42211</v>
      </c>
      <c r="V1168" t="s">
        <v>17387</v>
      </c>
      <c r="AB1168" t="s">
        <v>10036</v>
      </c>
      <c r="AC1168" t="s">
        <v>10037</v>
      </c>
      <c r="AD1168" t="s">
        <v>10038</v>
      </c>
      <c r="AF1168" t="s">
        <v>10042</v>
      </c>
      <c r="AG1168" t="s">
        <v>10043</v>
      </c>
      <c r="AL1168" t="s">
        <v>568</v>
      </c>
      <c r="AO1168">
        <v>0</v>
      </c>
      <c r="AP1168">
        <v>0</v>
      </c>
      <c r="AQ1168">
        <v>3768</v>
      </c>
      <c r="AR1168" t="s">
        <v>33</v>
      </c>
      <c r="AS1168">
        <v>0</v>
      </c>
      <c r="AT1168" t="s">
        <v>10044</v>
      </c>
      <c r="AU1168" t="s">
        <v>32</v>
      </c>
    </row>
    <row r="1169" spans="1:47" x14ac:dyDescent="0.25">
      <c r="A1169">
        <v>4158</v>
      </c>
      <c r="B1169">
        <v>11363</v>
      </c>
      <c r="C1169" t="str">
        <f t="shared" si="57"/>
        <v xml:space="preserve">Metzgerei Albrecht  </v>
      </c>
      <c r="D1169" t="s">
        <v>10047</v>
      </c>
      <c r="E1169" s="5">
        <v>84405</v>
      </c>
      <c r="F1169" t="s">
        <v>16985</v>
      </c>
      <c r="G1169" t="s">
        <v>17324</v>
      </c>
      <c r="H1169" t="s">
        <v>10048</v>
      </c>
      <c r="I1169" t="s">
        <v>17387</v>
      </c>
      <c r="J1169" t="s">
        <v>10049</v>
      </c>
      <c r="K1169" t="s">
        <v>17387</v>
      </c>
      <c r="O1169">
        <f t="shared" si="58"/>
        <v>1</v>
      </c>
      <c r="P1169">
        <v>0</v>
      </c>
      <c r="Q1169">
        <v>0</v>
      </c>
      <c r="R1169" s="4">
        <v>0</v>
      </c>
      <c r="T1169" s="1">
        <f t="shared" ca="1" si="56"/>
        <v>42211</v>
      </c>
      <c r="U1169" s="1">
        <f t="shared" ca="1" si="56"/>
        <v>42211</v>
      </c>
      <c r="V1169" t="s">
        <v>17387</v>
      </c>
      <c r="W1169" t="s">
        <v>10050</v>
      </c>
      <c r="X1169">
        <v>810000794</v>
      </c>
      <c r="Y1169" t="s">
        <v>10051</v>
      </c>
      <c r="AB1169" t="s">
        <v>10045</v>
      </c>
      <c r="AC1169" t="s">
        <v>10046</v>
      </c>
      <c r="AL1169" t="s">
        <v>32</v>
      </c>
      <c r="AM1169" t="s">
        <v>32</v>
      </c>
      <c r="AO1169">
        <v>0</v>
      </c>
      <c r="AP1169">
        <v>1</v>
      </c>
      <c r="AQ1169">
        <v>698</v>
      </c>
      <c r="AR1169" s="1">
        <v>38973</v>
      </c>
      <c r="AS1169">
        <v>0</v>
      </c>
      <c r="AT1169" t="s">
        <v>10052</v>
      </c>
      <c r="AU1169" t="s">
        <v>32</v>
      </c>
    </row>
    <row r="1170" spans="1:47" x14ac:dyDescent="0.25">
      <c r="A1170">
        <v>4159</v>
      </c>
      <c r="B1170">
        <v>10068</v>
      </c>
      <c r="C1170" t="str">
        <f t="shared" si="57"/>
        <v xml:space="preserve">DIM Anlagenmontage und Service GmbH &amp; Co. KG </v>
      </c>
      <c r="D1170" t="s">
        <v>10055</v>
      </c>
      <c r="E1170" s="5">
        <v>84416</v>
      </c>
      <c r="F1170" t="s">
        <v>16986</v>
      </c>
      <c r="G1170" t="s">
        <v>17324</v>
      </c>
      <c r="H1170" t="s">
        <v>10056</v>
      </c>
      <c r="I1170" t="s">
        <v>17387</v>
      </c>
      <c r="J1170" t="s">
        <v>10057</v>
      </c>
      <c r="K1170" t="s">
        <v>17387</v>
      </c>
      <c r="O1170">
        <f t="shared" si="58"/>
        <v>1</v>
      </c>
      <c r="P1170">
        <v>0</v>
      </c>
      <c r="Q1170">
        <v>0</v>
      </c>
      <c r="R1170" s="4">
        <v>0</v>
      </c>
      <c r="T1170" s="1">
        <f t="shared" ca="1" si="56"/>
        <v>42211</v>
      </c>
      <c r="U1170" s="1">
        <f t="shared" ca="1" si="56"/>
        <v>42211</v>
      </c>
      <c r="V1170" t="s">
        <v>17387</v>
      </c>
      <c r="AB1170" t="s">
        <v>10053</v>
      </c>
      <c r="AC1170" t="s">
        <v>10054</v>
      </c>
      <c r="AD1170" t="s">
        <v>1560</v>
      </c>
      <c r="AF1170" t="s">
        <v>10042</v>
      </c>
      <c r="AG1170" t="s">
        <v>10058</v>
      </c>
      <c r="AN1170" t="s">
        <v>32</v>
      </c>
      <c r="AO1170">
        <v>0</v>
      </c>
      <c r="AP1170">
        <v>0</v>
      </c>
      <c r="AQ1170">
        <v>0</v>
      </c>
      <c r="AR1170" t="s">
        <v>33</v>
      </c>
      <c r="AS1170">
        <v>0</v>
      </c>
      <c r="AT1170" t="s">
        <v>10059</v>
      </c>
      <c r="AU1170" t="s">
        <v>32</v>
      </c>
    </row>
    <row r="1171" spans="1:47" x14ac:dyDescent="0.25">
      <c r="A1171">
        <v>4160</v>
      </c>
      <c r="B1171">
        <v>11317</v>
      </c>
      <c r="C1171" t="str">
        <f t="shared" si="57"/>
        <v xml:space="preserve">SIMACONS S.R.L.  </v>
      </c>
      <c r="D1171" t="s">
        <v>10062</v>
      </c>
      <c r="E1171" s="5">
        <v>84453</v>
      </c>
      <c r="F1171" t="s">
        <v>16987</v>
      </c>
      <c r="G1171" t="s">
        <v>17324</v>
      </c>
      <c r="H1171" t="s">
        <v>10063</v>
      </c>
      <c r="I1171" t="s">
        <v>17387</v>
      </c>
      <c r="J1171" t="s">
        <v>10064</v>
      </c>
      <c r="K1171" t="s">
        <v>17387</v>
      </c>
      <c r="M1171" s="2"/>
      <c r="N1171" s="2"/>
      <c r="O1171">
        <f t="shared" si="58"/>
        <v>1</v>
      </c>
      <c r="P1171">
        <v>0</v>
      </c>
      <c r="Q1171">
        <v>0</v>
      </c>
      <c r="R1171" s="4">
        <v>0</v>
      </c>
      <c r="T1171" s="1">
        <f t="shared" ca="1" si="56"/>
        <v>42211</v>
      </c>
      <c r="U1171" s="1">
        <f t="shared" ca="1" si="56"/>
        <v>42211</v>
      </c>
      <c r="V1171" t="s">
        <v>17387</v>
      </c>
      <c r="W1171" t="s">
        <v>10066</v>
      </c>
      <c r="X1171" s="2">
        <v>976159</v>
      </c>
      <c r="Y1171" t="s">
        <v>10067</v>
      </c>
      <c r="AB1171" t="s">
        <v>10060</v>
      </c>
      <c r="AC1171" t="s">
        <v>10061</v>
      </c>
      <c r="AF1171" t="s">
        <v>10065</v>
      </c>
      <c r="AL1171" t="s">
        <v>32</v>
      </c>
      <c r="AM1171" t="s">
        <v>568</v>
      </c>
      <c r="AO1171">
        <v>0</v>
      </c>
      <c r="AP1171">
        <v>36</v>
      </c>
      <c r="AQ1171">
        <v>12352</v>
      </c>
      <c r="AR1171" s="1">
        <v>39021</v>
      </c>
      <c r="AS1171">
        <v>4</v>
      </c>
      <c r="AT1171" t="s">
        <v>10068</v>
      </c>
      <c r="AU1171" t="s">
        <v>32</v>
      </c>
    </row>
    <row r="1172" spans="1:47" x14ac:dyDescent="0.25">
      <c r="A1172">
        <v>4161</v>
      </c>
      <c r="B1172">
        <v>11722</v>
      </c>
      <c r="C1172" t="str">
        <f t="shared" si="57"/>
        <v xml:space="preserve">Back und Brau GmbH  </v>
      </c>
      <c r="D1172" t="s">
        <v>10071</v>
      </c>
      <c r="E1172" s="5">
        <v>84453</v>
      </c>
      <c r="F1172" t="s">
        <v>16987</v>
      </c>
      <c r="G1172" t="s">
        <v>17324</v>
      </c>
      <c r="I1172" t="s">
        <v>17387</v>
      </c>
      <c r="K1172" t="s">
        <v>17387</v>
      </c>
      <c r="O1172">
        <f t="shared" si="58"/>
        <v>1</v>
      </c>
      <c r="P1172">
        <v>0</v>
      </c>
      <c r="Q1172">
        <v>0</v>
      </c>
      <c r="R1172" s="4">
        <v>0</v>
      </c>
      <c r="T1172" s="1">
        <f t="shared" ca="1" si="56"/>
        <v>42211</v>
      </c>
      <c r="U1172" s="1">
        <f t="shared" ca="1" si="56"/>
        <v>42211</v>
      </c>
      <c r="V1172" t="s">
        <v>17387</v>
      </c>
      <c r="AB1172" t="s">
        <v>10069</v>
      </c>
      <c r="AC1172" t="s">
        <v>10070</v>
      </c>
      <c r="AL1172" t="s">
        <v>32</v>
      </c>
      <c r="AO1172">
        <v>1</v>
      </c>
      <c r="AP1172">
        <v>0</v>
      </c>
      <c r="AQ1172">
        <v>4900</v>
      </c>
      <c r="AR1172" t="s">
        <v>33</v>
      </c>
      <c r="AS1172">
        <v>2</v>
      </c>
      <c r="AT1172" t="s">
        <v>10072</v>
      </c>
      <c r="AU1172" t="s">
        <v>32</v>
      </c>
    </row>
    <row r="1173" spans="1:47" x14ac:dyDescent="0.25">
      <c r="A1173">
        <v>4162</v>
      </c>
      <c r="B1173">
        <v>11928</v>
      </c>
      <c r="C1173" t="str">
        <f t="shared" si="57"/>
        <v xml:space="preserve">Kreisverband f. Gartenbau und Landespflege Mühldorf </v>
      </c>
      <c r="D1173" t="s">
        <v>10076</v>
      </c>
      <c r="E1173" s="5">
        <v>84453</v>
      </c>
      <c r="F1173" t="s">
        <v>16987</v>
      </c>
      <c r="G1173" t="s">
        <v>17324</v>
      </c>
      <c r="I1173" t="s">
        <v>17387</v>
      </c>
      <c r="K1173" t="s">
        <v>17387</v>
      </c>
      <c r="O1173">
        <f t="shared" si="58"/>
        <v>1</v>
      </c>
      <c r="P1173">
        <v>0</v>
      </c>
      <c r="Q1173">
        <v>0</v>
      </c>
      <c r="R1173" s="4">
        <v>0</v>
      </c>
      <c r="T1173" s="1">
        <f t="shared" ca="1" si="56"/>
        <v>42211</v>
      </c>
      <c r="U1173" s="1">
        <f t="shared" ca="1" si="56"/>
        <v>42211</v>
      </c>
      <c r="V1173" t="s">
        <v>17387</v>
      </c>
      <c r="W1173" t="s">
        <v>10079</v>
      </c>
      <c r="AB1173" t="s">
        <v>10073</v>
      </c>
      <c r="AC1173" t="s">
        <v>10074</v>
      </c>
      <c r="AD1173" t="s">
        <v>10075</v>
      </c>
      <c r="AF1173" t="s">
        <v>10077</v>
      </c>
      <c r="AG1173" t="s">
        <v>10078</v>
      </c>
      <c r="AL1173" t="s">
        <v>32</v>
      </c>
      <c r="AM1173" t="s">
        <v>32</v>
      </c>
      <c r="AO1173">
        <v>1</v>
      </c>
      <c r="AP1173">
        <v>2</v>
      </c>
      <c r="AQ1173">
        <v>1800</v>
      </c>
      <c r="AR1173" s="1">
        <v>41943</v>
      </c>
      <c r="AS1173">
        <v>0</v>
      </c>
      <c r="AT1173" t="s">
        <v>10080</v>
      </c>
      <c r="AU1173" t="s">
        <v>32</v>
      </c>
    </row>
    <row r="1174" spans="1:47" x14ac:dyDescent="0.25">
      <c r="A1174">
        <v>4163</v>
      </c>
      <c r="B1174">
        <v>10864</v>
      </c>
      <c r="C1174" t="str">
        <f t="shared" si="57"/>
        <v xml:space="preserve">Stadt Mühldorf a. Inn Verkehrs- und Kulturbüro </v>
      </c>
      <c r="D1174" t="s">
        <v>10084</v>
      </c>
      <c r="E1174" s="5">
        <v>84453</v>
      </c>
      <c r="F1174" t="s">
        <v>16988</v>
      </c>
      <c r="G1174" t="s">
        <v>17324</v>
      </c>
      <c r="I1174" t="s">
        <v>17387</v>
      </c>
      <c r="K1174" t="s">
        <v>17387</v>
      </c>
      <c r="L1174" t="s">
        <v>10085</v>
      </c>
      <c r="O1174">
        <f t="shared" si="58"/>
        <v>1</v>
      </c>
      <c r="P1174">
        <v>0</v>
      </c>
      <c r="Q1174">
        <v>0</v>
      </c>
      <c r="R1174" s="4">
        <v>0</v>
      </c>
      <c r="T1174" s="1">
        <f t="shared" ca="1" si="56"/>
        <v>42211</v>
      </c>
      <c r="U1174" s="1">
        <f t="shared" ca="1" si="56"/>
        <v>42211</v>
      </c>
      <c r="V1174" t="s">
        <v>17387</v>
      </c>
      <c r="AB1174" t="s">
        <v>10081</v>
      </c>
      <c r="AC1174" t="s">
        <v>10082</v>
      </c>
      <c r="AD1174" t="s">
        <v>10083</v>
      </c>
      <c r="AF1174" t="s">
        <v>2182</v>
      </c>
      <c r="AG1174" t="s">
        <v>10086</v>
      </c>
      <c r="AH1174" t="s">
        <v>10087</v>
      </c>
      <c r="AL1174" t="s">
        <v>32</v>
      </c>
      <c r="AO1174">
        <v>1</v>
      </c>
      <c r="AP1174">
        <v>2</v>
      </c>
      <c r="AQ1174">
        <v>2322</v>
      </c>
      <c r="AR1174" s="1">
        <v>40747</v>
      </c>
      <c r="AS1174">
        <v>0</v>
      </c>
      <c r="AT1174" t="s">
        <v>10088</v>
      </c>
      <c r="AU1174" t="s">
        <v>32</v>
      </c>
    </row>
    <row r="1175" spans="1:47" x14ac:dyDescent="0.25">
      <c r="A1175">
        <v>4164</v>
      </c>
      <c r="B1175">
        <v>11864</v>
      </c>
      <c r="C1175" t="str">
        <f t="shared" si="57"/>
        <v xml:space="preserve">Hummelsberger Schlosserei GmbH </v>
      </c>
      <c r="D1175" t="s">
        <v>10092</v>
      </c>
      <c r="E1175" s="5">
        <v>84453</v>
      </c>
      <c r="F1175" t="s">
        <v>16988</v>
      </c>
      <c r="G1175" t="s">
        <v>17324</v>
      </c>
      <c r="H1175" t="s">
        <v>10093</v>
      </c>
      <c r="I1175" t="s">
        <v>17387</v>
      </c>
      <c r="J1175" t="s">
        <v>10094</v>
      </c>
      <c r="K1175" t="s">
        <v>17387</v>
      </c>
      <c r="O1175">
        <f t="shared" si="58"/>
        <v>1</v>
      </c>
      <c r="P1175">
        <v>0</v>
      </c>
      <c r="Q1175">
        <v>0</v>
      </c>
      <c r="R1175" s="4">
        <v>0</v>
      </c>
      <c r="T1175" s="1">
        <f t="shared" ca="1" si="56"/>
        <v>42211</v>
      </c>
      <c r="U1175" s="1">
        <f t="shared" ca="1" si="56"/>
        <v>42211</v>
      </c>
      <c r="V1175" t="s">
        <v>17387</v>
      </c>
      <c r="AB1175" t="s">
        <v>10089</v>
      </c>
      <c r="AC1175" t="s">
        <v>10090</v>
      </c>
      <c r="AD1175" t="s">
        <v>10091</v>
      </c>
      <c r="AF1175" t="s">
        <v>10095</v>
      </c>
      <c r="AL1175" t="s">
        <v>32</v>
      </c>
      <c r="AO1175">
        <v>0</v>
      </c>
      <c r="AP1175">
        <v>0</v>
      </c>
      <c r="AQ1175">
        <v>0</v>
      </c>
      <c r="AR1175" t="s">
        <v>33</v>
      </c>
      <c r="AS1175">
        <v>0</v>
      </c>
      <c r="AT1175" t="s">
        <v>10096</v>
      </c>
      <c r="AU1175" t="s">
        <v>32</v>
      </c>
    </row>
    <row r="1176" spans="1:47" x14ac:dyDescent="0.25">
      <c r="A1176">
        <v>4165</v>
      </c>
      <c r="B1176">
        <v>11706</v>
      </c>
      <c r="C1176" t="str">
        <f t="shared" si="57"/>
        <v xml:space="preserve">Weißbräu Unertl GmbH &amp; Co. KG </v>
      </c>
      <c r="D1176" t="s">
        <v>10099</v>
      </c>
      <c r="E1176" s="5">
        <v>84453</v>
      </c>
      <c r="F1176" t="s">
        <v>16989</v>
      </c>
      <c r="G1176" t="s">
        <v>17324</v>
      </c>
      <c r="I1176" t="s">
        <v>17387</v>
      </c>
      <c r="K1176" t="s">
        <v>17387</v>
      </c>
      <c r="L1176" t="s">
        <v>10100</v>
      </c>
      <c r="O1176">
        <f t="shared" si="58"/>
        <v>1</v>
      </c>
      <c r="P1176">
        <v>0</v>
      </c>
      <c r="Q1176">
        <v>0</v>
      </c>
      <c r="R1176" s="4">
        <v>0</v>
      </c>
      <c r="S1176" t="s">
        <v>10105</v>
      </c>
      <c r="T1176" s="1">
        <f t="shared" ca="1" si="56"/>
        <v>42211</v>
      </c>
      <c r="U1176" s="1">
        <f t="shared" ca="1" si="56"/>
        <v>42211</v>
      </c>
      <c r="V1176" t="s">
        <v>17387</v>
      </c>
      <c r="AB1176" t="s">
        <v>10097</v>
      </c>
      <c r="AC1176" t="s">
        <v>10098</v>
      </c>
      <c r="AD1176" t="s">
        <v>233</v>
      </c>
      <c r="AF1176" t="s">
        <v>10101</v>
      </c>
      <c r="AG1176" t="s">
        <v>10102</v>
      </c>
      <c r="AH1176" t="s">
        <v>10103</v>
      </c>
      <c r="AL1176" t="s">
        <v>32</v>
      </c>
      <c r="AO1176">
        <v>2</v>
      </c>
      <c r="AP1176">
        <v>9</v>
      </c>
      <c r="AQ1176">
        <v>7318</v>
      </c>
      <c r="AR1176" s="1">
        <v>41895</v>
      </c>
      <c r="AS1176">
        <v>6</v>
      </c>
      <c r="AT1176" t="s">
        <v>10104</v>
      </c>
      <c r="AU1176" t="s">
        <v>32</v>
      </c>
    </row>
    <row r="1177" spans="1:47" x14ac:dyDescent="0.25">
      <c r="A1177">
        <v>4166</v>
      </c>
      <c r="B1177">
        <v>10944</v>
      </c>
      <c r="C1177" t="str">
        <f t="shared" si="57"/>
        <v xml:space="preserve">NETZSCH Pumpen &amp; Systeme GmbH </v>
      </c>
      <c r="D1177" t="s">
        <v>10109</v>
      </c>
      <c r="E1177" s="5">
        <v>84478</v>
      </c>
      <c r="F1177" t="s">
        <v>16990</v>
      </c>
      <c r="G1177" t="s">
        <v>17324</v>
      </c>
      <c r="I1177" t="s">
        <v>17387</v>
      </c>
      <c r="K1177" t="s">
        <v>17387</v>
      </c>
      <c r="O1177">
        <f t="shared" si="58"/>
        <v>1</v>
      </c>
      <c r="P1177">
        <v>0</v>
      </c>
      <c r="Q1177">
        <v>0</v>
      </c>
      <c r="R1177" s="4">
        <v>0</v>
      </c>
      <c r="S1177" t="s">
        <v>10115</v>
      </c>
      <c r="T1177" s="1">
        <f t="shared" ca="1" si="56"/>
        <v>42211</v>
      </c>
      <c r="U1177" s="1">
        <f t="shared" ca="1" si="56"/>
        <v>42211</v>
      </c>
      <c r="V1177" t="s">
        <v>17387</v>
      </c>
      <c r="AB1177" t="s">
        <v>10106</v>
      </c>
      <c r="AC1177" t="s">
        <v>10107</v>
      </c>
      <c r="AD1177" t="s">
        <v>10108</v>
      </c>
      <c r="AF1177" t="s">
        <v>10110</v>
      </c>
      <c r="AG1177" t="s">
        <v>10111</v>
      </c>
      <c r="AH1177" t="s">
        <v>10112</v>
      </c>
      <c r="AJ1177" t="s">
        <v>10113</v>
      </c>
      <c r="AL1177" t="s">
        <v>32</v>
      </c>
      <c r="AO1177">
        <v>0</v>
      </c>
      <c r="AP1177">
        <v>28</v>
      </c>
      <c r="AQ1177">
        <v>9846</v>
      </c>
      <c r="AR1177" s="1">
        <v>40847</v>
      </c>
      <c r="AS1177">
        <v>0</v>
      </c>
      <c r="AT1177" t="s">
        <v>10114</v>
      </c>
      <c r="AU1177" t="s">
        <v>32</v>
      </c>
    </row>
    <row r="1178" spans="1:47" x14ac:dyDescent="0.25">
      <c r="A1178">
        <v>4167</v>
      </c>
      <c r="B1178">
        <v>10179</v>
      </c>
      <c r="C1178" t="str">
        <f t="shared" si="57"/>
        <v xml:space="preserve">Fortum Engineering Deutschland GmbH </v>
      </c>
      <c r="D1178" t="s">
        <v>10118</v>
      </c>
      <c r="E1178" s="5">
        <v>84489</v>
      </c>
      <c r="F1178" t="s">
        <v>16991</v>
      </c>
      <c r="G1178" t="s">
        <v>17324</v>
      </c>
      <c r="H1178" t="s">
        <v>10119</v>
      </c>
      <c r="I1178" t="s">
        <v>17387</v>
      </c>
      <c r="J1178" t="s">
        <v>10120</v>
      </c>
      <c r="K1178" t="s">
        <v>17387</v>
      </c>
      <c r="O1178">
        <f t="shared" si="58"/>
        <v>1</v>
      </c>
      <c r="P1178">
        <v>0</v>
      </c>
      <c r="Q1178">
        <v>0</v>
      </c>
      <c r="R1178" s="4">
        <v>0</v>
      </c>
      <c r="T1178" s="1">
        <f t="shared" ca="1" si="56"/>
        <v>42211</v>
      </c>
      <c r="U1178" s="1">
        <f t="shared" ca="1" si="56"/>
        <v>42211</v>
      </c>
      <c r="V1178" t="s">
        <v>17387</v>
      </c>
      <c r="AB1178" t="s">
        <v>10116</v>
      </c>
      <c r="AC1178" t="s">
        <v>10117</v>
      </c>
      <c r="AD1178" t="s">
        <v>863</v>
      </c>
      <c r="AF1178" t="s">
        <v>10121</v>
      </c>
      <c r="AG1178" t="s">
        <v>10122</v>
      </c>
      <c r="AL1178" t="s">
        <v>568</v>
      </c>
      <c r="AN1178" t="s">
        <v>568</v>
      </c>
      <c r="AO1178">
        <v>0</v>
      </c>
      <c r="AP1178">
        <v>0</v>
      </c>
      <c r="AQ1178">
        <v>1611</v>
      </c>
      <c r="AR1178" t="s">
        <v>33</v>
      </c>
      <c r="AS1178">
        <v>0</v>
      </c>
      <c r="AT1178" t="s">
        <v>10123</v>
      </c>
      <c r="AU1178" t="s">
        <v>32</v>
      </c>
    </row>
    <row r="1179" spans="1:47" x14ac:dyDescent="0.25">
      <c r="A1179">
        <v>4168</v>
      </c>
      <c r="B1179">
        <v>11326</v>
      </c>
      <c r="C1179" t="str">
        <f t="shared" si="57"/>
        <v xml:space="preserve">Elektro Rösler GmbH  </v>
      </c>
      <c r="D1179" t="s">
        <v>10126</v>
      </c>
      <c r="E1179" s="5">
        <v>84489</v>
      </c>
      <c r="F1179" t="s">
        <v>16991</v>
      </c>
      <c r="G1179" t="s">
        <v>17324</v>
      </c>
      <c r="H1179" t="s">
        <v>10127</v>
      </c>
      <c r="I1179" t="s">
        <v>17387</v>
      </c>
      <c r="J1179" t="s">
        <v>10128</v>
      </c>
      <c r="K1179" t="s">
        <v>17387</v>
      </c>
      <c r="O1179">
        <f t="shared" si="58"/>
        <v>1</v>
      </c>
      <c r="P1179">
        <v>0</v>
      </c>
      <c r="Q1179">
        <v>0</v>
      </c>
      <c r="R1179" s="4">
        <v>30</v>
      </c>
      <c r="S1179" t="s">
        <v>10135</v>
      </c>
      <c r="T1179" s="1">
        <f t="shared" ca="1" si="56"/>
        <v>42211</v>
      </c>
      <c r="U1179" s="1">
        <f t="shared" ca="1" si="56"/>
        <v>42211</v>
      </c>
      <c r="V1179" t="s">
        <v>17387</v>
      </c>
      <c r="AB1179" t="s">
        <v>10124</v>
      </c>
      <c r="AC1179" t="s">
        <v>10125</v>
      </c>
      <c r="AF1179" t="s">
        <v>10129</v>
      </c>
      <c r="AG1179" t="s">
        <v>10130</v>
      </c>
      <c r="AH1179" t="s">
        <v>10131</v>
      </c>
      <c r="AI1179" t="s">
        <v>10132</v>
      </c>
      <c r="AJ1179" t="s">
        <v>10133</v>
      </c>
      <c r="AL1179" t="s">
        <v>32</v>
      </c>
      <c r="AO1179">
        <v>5</v>
      </c>
      <c r="AP1179">
        <v>335</v>
      </c>
      <c r="AQ1179">
        <v>68776</v>
      </c>
      <c r="AR1179" s="1">
        <v>42185</v>
      </c>
      <c r="AS1179">
        <v>6</v>
      </c>
      <c r="AT1179" t="s">
        <v>10134</v>
      </c>
      <c r="AU1179" t="s">
        <v>32</v>
      </c>
    </row>
    <row r="1180" spans="1:47" x14ac:dyDescent="0.25">
      <c r="A1180">
        <v>4169</v>
      </c>
      <c r="B1180">
        <v>11344</v>
      </c>
      <c r="C1180" t="str">
        <f t="shared" si="57"/>
        <v xml:space="preserve">Eder Maier Gottschaller GbR </v>
      </c>
      <c r="D1180" t="s">
        <v>10139</v>
      </c>
      <c r="E1180" s="5">
        <v>84489</v>
      </c>
      <c r="F1180" t="s">
        <v>16991</v>
      </c>
      <c r="G1180" t="s">
        <v>17324</v>
      </c>
      <c r="H1180" t="s">
        <v>10140</v>
      </c>
      <c r="I1180" t="s">
        <v>17387</v>
      </c>
      <c r="J1180" t="s">
        <v>10141</v>
      </c>
      <c r="K1180" t="s">
        <v>17387</v>
      </c>
      <c r="O1180">
        <f t="shared" si="58"/>
        <v>1</v>
      </c>
      <c r="P1180">
        <v>0</v>
      </c>
      <c r="Q1180">
        <v>0</v>
      </c>
      <c r="R1180" s="4">
        <v>0</v>
      </c>
      <c r="T1180" s="1">
        <f t="shared" ca="1" si="56"/>
        <v>42211</v>
      </c>
      <c r="U1180" s="1">
        <f t="shared" ca="1" si="56"/>
        <v>42211</v>
      </c>
      <c r="V1180" t="s">
        <v>17387</v>
      </c>
      <c r="AB1180" t="s">
        <v>10136</v>
      </c>
      <c r="AC1180" t="s">
        <v>10137</v>
      </c>
      <c r="AD1180" t="s">
        <v>10138</v>
      </c>
      <c r="AF1180" t="s">
        <v>10142</v>
      </c>
      <c r="AG1180" t="s">
        <v>10143</v>
      </c>
      <c r="AI1180" t="s">
        <v>10144</v>
      </c>
      <c r="AJ1180" t="s">
        <v>10145</v>
      </c>
      <c r="AL1180" t="s">
        <v>32</v>
      </c>
      <c r="AO1180">
        <v>0</v>
      </c>
      <c r="AP1180">
        <v>27</v>
      </c>
      <c r="AQ1180">
        <v>3712</v>
      </c>
      <c r="AR1180" s="1">
        <v>39202</v>
      </c>
      <c r="AS1180">
        <v>2</v>
      </c>
      <c r="AT1180" t="s">
        <v>10146</v>
      </c>
      <c r="AU1180" t="s">
        <v>32</v>
      </c>
    </row>
    <row r="1181" spans="1:47" x14ac:dyDescent="0.25">
      <c r="A1181">
        <v>4170</v>
      </c>
      <c r="B1181">
        <v>11459</v>
      </c>
      <c r="C1181" t="str">
        <f t="shared" si="57"/>
        <v xml:space="preserve">HB-Regiopost GmbH  </v>
      </c>
      <c r="D1181" t="s">
        <v>10139</v>
      </c>
      <c r="E1181" s="5">
        <v>84489</v>
      </c>
      <c r="F1181" t="s">
        <v>16991</v>
      </c>
      <c r="G1181" t="s">
        <v>17324</v>
      </c>
      <c r="H1181" t="s">
        <v>10149</v>
      </c>
      <c r="I1181" t="s">
        <v>17387</v>
      </c>
      <c r="J1181" t="s">
        <v>10150</v>
      </c>
      <c r="K1181" t="s">
        <v>17387</v>
      </c>
      <c r="O1181">
        <f t="shared" si="58"/>
        <v>1</v>
      </c>
      <c r="P1181">
        <v>0</v>
      </c>
      <c r="Q1181">
        <v>0</v>
      </c>
      <c r="R1181" s="4">
        <v>0</v>
      </c>
      <c r="T1181" s="1">
        <f t="shared" ca="1" si="56"/>
        <v>42211</v>
      </c>
      <c r="U1181" s="1">
        <f t="shared" ca="1" si="56"/>
        <v>42211</v>
      </c>
      <c r="V1181" t="s">
        <v>17387</v>
      </c>
      <c r="W1181" t="s">
        <v>10152</v>
      </c>
      <c r="X1181">
        <v>409944</v>
      </c>
      <c r="Y1181" t="s">
        <v>10153</v>
      </c>
      <c r="AB1181" t="s">
        <v>10147</v>
      </c>
      <c r="AC1181" t="s">
        <v>10148</v>
      </c>
      <c r="AF1181" t="s">
        <v>10151</v>
      </c>
      <c r="AL1181" t="s">
        <v>32</v>
      </c>
      <c r="AM1181" t="s">
        <v>32</v>
      </c>
      <c r="AO1181">
        <v>1</v>
      </c>
      <c r="AP1181">
        <v>184</v>
      </c>
      <c r="AQ1181">
        <v>25407</v>
      </c>
      <c r="AR1181" s="1">
        <v>42185</v>
      </c>
      <c r="AS1181">
        <v>0</v>
      </c>
      <c r="AT1181" t="s">
        <v>10154</v>
      </c>
      <c r="AU1181" t="s">
        <v>32</v>
      </c>
    </row>
    <row r="1182" spans="1:47" x14ac:dyDescent="0.25">
      <c r="A1182">
        <v>4171</v>
      </c>
      <c r="B1182">
        <v>11554</v>
      </c>
      <c r="C1182" t="str">
        <f t="shared" si="57"/>
        <v xml:space="preserve">BOSL GmbH  </v>
      </c>
      <c r="D1182" t="s">
        <v>10126</v>
      </c>
      <c r="E1182" s="5">
        <v>84489</v>
      </c>
      <c r="F1182" t="s">
        <v>16991</v>
      </c>
      <c r="G1182" t="s">
        <v>17324</v>
      </c>
      <c r="I1182" t="s">
        <v>17387</v>
      </c>
      <c r="K1182" t="s">
        <v>17387</v>
      </c>
      <c r="L1182" t="s">
        <v>10157</v>
      </c>
      <c r="O1182">
        <f t="shared" si="58"/>
        <v>1</v>
      </c>
      <c r="P1182">
        <v>0</v>
      </c>
      <c r="Q1182">
        <v>0</v>
      </c>
      <c r="R1182" s="4">
        <v>0</v>
      </c>
      <c r="T1182" s="1">
        <f t="shared" ca="1" si="56"/>
        <v>42211</v>
      </c>
      <c r="U1182" s="1">
        <f t="shared" ca="1" si="56"/>
        <v>42211</v>
      </c>
      <c r="V1182" t="s">
        <v>17387</v>
      </c>
      <c r="AB1182" t="s">
        <v>10155</v>
      </c>
      <c r="AC1182" t="s">
        <v>10156</v>
      </c>
      <c r="AL1182" t="s">
        <v>32</v>
      </c>
      <c r="AO1182">
        <v>0</v>
      </c>
      <c r="AP1182">
        <v>0</v>
      </c>
      <c r="AQ1182">
        <v>7912</v>
      </c>
      <c r="AR1182" t="s">
        <v>33</v>
      </c>
      <c r="AS1182">
        <v>0</v>
      </c>
      <c r="AT1182" t="s">
        <v>10158</v>
      </c>
      <c r="AU1182" t="s">
        <v>32</v>
      </c>
    </row>
    <row r="1183" spans="1:47" x14ac:dyDescent="0.25">
      <c r="A1183">
        <v>4172</v>
      </c>
      <c r="B1183">
        <v>11625</v>
      </c>
      <c r="C1183" t="str">
        <f t="shared" si="57"/>
        <v>ISB GmbH Kälte-, Klima- und Lüftungstechnik</v>
      </c>
      <c r="D1183" t="s">
        <v>10162</v>
      </c>
      <c r="E1183" s="5">
        <v>84489</v>
      </c>
      <c r="F1183" t="s">
        <v>16991</v>
      </c>
      <c r="G1183" t="s">
        <v>17324</v>
      </c>
      <c r="H1183" t="s">
        <v>10163</v>
      </c>
      <c r="I1183" t="s">
        <v>17387</v>
      </c>
      <c r="J1183" t="s">
        <v>10164</v>
      </c>
      <c r="K1183" t="s">
        <v>17387</v>
      </c>
      <c r="O1183">
        <f t="shared" si="58"/>
        <v>1</v>
      </c>
      <c r="P1183">
        <v>0</v>
      </c>
      <c r="Q1183">
        <v>0</v>
      </c>
      <c r="R1183" s="4">
        <v>0</v>
      </c>
      <c r="S1183" t="s">
        <v>10167</v>
      </c>
      <c r="T1183" s="1">
        <f t="shared" ca="1" si="56"/>
        <v>42211</v>
      </c>
      <c r="U1183" s="1">
        <f t="shared" ca="1" si="56"/>
        <v>42211</v>
      </c>
      <c r="V1183" t="s">
        <v>17387</v>
      </c>
      <c r="AB1183" t="s">
        <v>10159</v>
      </c>
      <c r="AC1183" t="s">
        <v>10160</v>
      </c>
      <c r="AD1183" t="s">
        <v>118</v>
      </c>
      <c r="AE1183" t="s">
        <v>10161</v>
      </c>
      <c r="AF1183" t="s">
        <v>10165</v>
      </c>
      <c r="AL1183" t="s">
        <v>32</v>
      </c>
      <c r="AO1183">
        <v>0</v>
      </c>
      <c r="AP1183">
        <v>0</v>
      </c>
      <c r="AQ1183">
        <v>1172</v>
      </c>
      <c r="AR1183" t="s">
        <v>33</v>
      </c>
      <c r="AS1183">
        <v>0</v>
      </c>
      <c r="AT1183" t="s">
        <v>10166</v>
      </c>
      <c r="AU1183" t="s">
        <v>32</v>
      </c>
    </row>
    <row r="1184" spans="1:47" x14ac:dyDescent="0.25">
      <c r="A1184">
        <v>4173</v>
      </c>
      <c r="B1184">
        <v>11639</v>
      </c>
      <c r="C1184" t="str">
        <f t="shared" si="57"/>
        <v xml:space="preserve">BLU"e" Solar Group GmbH  </v>
      </c>
      <c r="D1184" t="s">
        <v>10170</v>
      </c>
      <c r="E1184" s="5">
        <v>84489</v>
      </c>
      <c r="F1184" t="s">
        <v>16991</v>
      </c>
      <c r="G1184" t="s">
        <v>17324</v>
      </c>
      <c r="H1184" t="s">
        <v>10171</v>
      </c>
      <c r="I1184" t="s">
        <v>17387</v>
      </c>
      <c r="J1184" t="s">
        <v>10172</v>
      </c>
      <c r="K1184" t="s">
        <v>17387</v>
      </c>
      <c r="O1184">
        <f t="shared" si="58"/>
        <v>1</v>
      </c>
      <c r="P1184">
        <v>0</v>
      </c>
      <c r="Q1184">
        <v>0</v>
      </c>
      <c r="R1184" s="4">
        <v>25</v>
      </c>
      <c r="S1184" t="s">
        <v>10175</v>
      </c>
      <c r="T1184" s="1">
        <f t="shared" ref="T1184:U1247" ca="1" si="59">TODAY()</f>
        <v>42211</v>
      </c>
      <c r="U1184" s="1">
        <f t="shared" ca="1" si="59"/>
        <v>42211</v>
      </c>
      <c r="V1184" t="s">
        <v>17387</v>
      </c>
      <c r="AB1184" t="s">
        <v>10168</v>
      </c>
      <c r="AC1184" t="s">
        <v>10169</v>
      </c>
      <c r="AF1184" t="s">
        <v>10173</v>
      </c>
      <c r="AL1184" t="s">
        <v>32</v>
      </c>
      <c r="AO1184">
        <v>3</v>
      </c>
      <c r="AP1184">
        <v>35</v>
      </c>
      <c r="AQ1184">
        <v>9867</v>
      </c>
      <c r="AR1184" s="1">
        <v>41486</v>
      </c>
      <c r="AS1184">
        <v>1</v>
      </c>
      <c r="AT1184" t="s">
        <v>10174</v>
      </c>
      <c r="AU1184" t="s">
        <v>32</v>
      </c>
    </row>
    <row r="1185" spans="1:47" x14ac:dyDescent="0.25">
      <c r="A1185">
        <v>4174</v>
      </c>
      <c r="B1185">
        <v>11824</v>
      </c>
      <c r="C1185" t="str">
        <f t="shared" si="57"/>
        <v xml:space="preserve">Elektro Rösler GmbH  </v>
      </c>
      <c r="D1185" t="s">
        <v>10126</v>
      </c>
      <c r="E1185" s="5">
        <v>84489</v>
      </c>
      <c r="F1185" t="s">
        <v>16991</v>
      </c>
      <c r="G1185" t="s">
        <v>17324</v>
      </c>
      <c r="I1185" t="s">
        <v>17387</v>
      </c>
      <c r="K1185" t="s">
        <v>17387</v>
      </c>
      <c r="O1185">
        <f t="shared" si="58"/>
        <v>0</v>
      </c>
      <c r="P1185">
        <v>0</v>
      </c>
      <c r="Q1185">
        <v>0</v>
      </c>
      <c r="R1185" s="4">
        <v>0</v>
      </c>
      <c r="S1185" t="s">
        <v>10178</v>
      </c>
      <c r="T1185" s="1">
        <f t="shared" ca="1" si="59"/>
        <v>42211</v>
      </c>
      <c r="U1185" s="1">
        <f t="shared" ca="1" si="59"/>
        <v>42211</v>
      </c>
      <c r="V1185" t="s">
        <v>17387</v>
      </c>
      <c r="AB1185" t="s">
        <v>10176</v>
      </c>
      <c r="AC1185" t="s">
        <v>10125</v>
      </c>
      <c r="AL1185" t="s">
        <v>32</v>
      </c>
      <c r="AO1185">
        <v>0</v>
      </c>
      <c r="AP1185">
        <v>3</v>
      </c>
      <c r="AQ1185">
        <v>319</v>
      </c>
      <c r="AR1185" s="1">
        <v>41517</v>
      </c>
      <c r="AS1185">
        <v>0</v>
      </c>
      <c r="AT1185" t="s">
        <v>10177</v>
      </c>
      <c r="AU1185" t="s">
        <v>568</v>
      </c>
    </row>
    <row r="1186" spans="1:47" x14ac:dyDescent="0.25">
      <c r="A1186">
        <v>4175</v>
      </c>
      <c r="B1186">
        <v>11165</v>
      </c>
      <c r="C1186" t="str">
        <f t="shared" si="57"/>
        <v xml:space="preserve">Manfred Ehm Hoch- und Tiefbau GmbH </v>
      </c>
      <c r="D1186" t="s">
        <v>10182</v>
      </c>
      <c r="E1186" s="5">
        <v>84494</v>
      </c>
      <c r="F1186" t="s">
        <v>16992</v>
      </c>
      <c r="G1186" t="s">
        <v>17324</v>
      </c>
      <c r="H1186" t="s">
        <v>10183</v>
      </c>
      <c r="I1186" t="s">
        <v>17387</v>
      </c>
      <c r="J1186" t="s">
        <v>10184</v>
      </c>
      <c r="K1186" t="s">
        <v>17387</v>
      </c>
      <c r="O1186">
        <f t="shared" si="58"/>
        <v>1</v>
      </c>
      <c r="P1186">
        <v>0</v>
      </c>
      <c r="Q1186">
        <v>0</v>
      </c>
      <c r="R1186" s="4">
        <v>0</v>
      </c>
      <c r="T1186" s="1">
        <f t="shared" ca="1" si="59"/>
        <v>42211</v>
      </c>
      <c r="U1186" s="1">
        <f t="shared" ca="1" si="59"/>
        <v>42211</v>
      </c>
      <c r="V1186" t="s">
        <v>17387</v>
      </c>
      <c r="AB1186" t="s">
        <v>10179</v>
      </c>
      <c r="AC1186" t="s">
        <v>10180</v>
      </c>
      <c r="AD1186" t="s">
        <v>10181</v>
      </c>
      <c r="AF1186" t="s">
        <v>10185</v>
      </c>
      <c r="AG1186" t="s">
        <v>10186</v>
      </c>
      <c r="AH1186" t="s">
        <v>10187</v>
      </c>
      <c r="AL1186" t="s">
        <v>32</v>
      </c>
      <c r="AO1186">
        <v>0</v>
      </c>
      <c r="AP1186">
        <v>10</v>
      </c>
      <c r="AQ1186">
        <v>3359</v>
      </c>
      <c r="AR1186" s="1">
        <v>37925</v>
      </c>
      <c r="AS1186">
        <v>2</v>
      </c>
      <c r="AT1186" t="s">
        <v>10188</v>
      </c>
      <c r="AU1186" t="s">
        <v>32</v>
      </c>
    </row>
    <row r="1187" spans="1:47" x14ac:dyDescent="0.25">
      <c r="A1187">
        <v>4176</v>
      </c>
      <c r="B1187">
        <v>10803</v>
      </c>
      <c r="C1187" t="str">
        <f t="shared" si="57"/>
        <v xml:space="preserve">Pneuhage Reifendienste Süd GmbH </v>
      </c>
      <c r="D1187" t="s">
        <v>10190</v>
      </c>
      <c r="E1187" s="5">
        <v>84503</v>
      </c>
      <c r="F1187" t="s">
        <v>16993</v>
      </c>
      <c r="G1187" t="s">
        <v>17324</v>
      </c>
      <c r="H1187" t="s">
        <v>10191</v>
      </c>
      <c r="I1187" t="s">
        <v>17387</v>
      </c>
      <c r="J1187" t="s">
        <v>10192</v>
      </c>
      <c r="K1187" t="s">
        <v>17387</v>
      </c>
      <c r="O1187">
        <f t="shared" si="58"/>
        <v>1</v>
      </c>
      <c r="P1187">
        <v>0</v>
      </c>
      <c r="Q1187">
        <v>0</v>
      </c>
      <c r="R1187" s="4">
        <v>0</v>
      </c>
      <c r="T1187" s="1">
        <f t="shared" ca="1" si="59"/>
        <v>42211</v>
      </c>
      <c r="U1187" s="1">
        <f t="shared" ca="1" si="59"/>
        <v>42211</v>
      </c>
      <c r="V1187" t="s">
        <v>17387</v>
      </c>
      <c r="AB1187" t="s">
        <v>10189</v>
      </c>
      <c r="AC1187" t="s">
        <v>4965</v>
      </c>
      <c r="AD1187" t="s">
        <v>4966</v>
      </c>
      <c r="AF1187" t="s">
        <v>10193</v>
      </c>
      <c r="AL1187" t="s">
        <v>32</v>
      </c>
      <c r="AO1187">
        <v>1</v>
      </c>
      <c r="AP1187">
        <v>6</v>
      </c>
      <c r="AQ1187">
        <v>3291</v>
      </c>
      <c r="AR1187" s="1">
        <v>40968</v>
      </c>
      <c r="AS1187">
        <v>0</v>
      </c>
      <c r="AT1187" t="s">
        <v>10194</v>
      </c>
      <c r="AU1187" t="s">
        <v>32</v>
      </c>
    </row>
    <row r="1188" spans="1:47" x14ac:dyDescent="0.25">
      <c r="A1188">
        <v>4177</v>
      </c>
      <c r="B1188">
        <v>10566</v>
      </c>
      <c r="C1188" t="str">
        <f t="shared" si="57"/>
        <v xml:space="preserve">Schwanner GmbH  </v>
      </c>
      <c r="D1188" t="s">
        <v>10197</v>
      </c>
      <c r="E1188" s="5">
        <v>84508</v>
      </c>
      <c r="F1188" t="s">
        <v>16994</v>
      </c>
      <c r="G1188" t="s">
        <v>17324</v>
      </c>
      <c r="H1188" t="s">
        <v>10198</v>
      </c>
      <c r="I1188" t="s">
        <v>17387</v>
      </c>
      <c r="J1188" t="s">
        <v>10199</v>
      </c>
      <c r="K1188" t="s">
        <v>17387</v>
      </c>
      <c r="O1188">
        <f t="shared" si="58"/>
        <v>1</v>
      </c>
      <c r="P1188">
        <v>0</v>
      </c>
      <c r="Q1188">
        <v>0</v>
      </c>
      <c r="R1188" s="4">
        <v>0</v>
      </c>
      <c r="T1188" s="1">
        <f t="shared" ca="1" si="59"/>
        <v>42211</v>
      </c>
      <c r="U1188" s="1">
        <f t="shared" ca="1" si="59"/>
        <v>42211</v>
      </c>
      <c r="V1188" t="s">
        <v>17387</v>
      </c>
      <c r="AB1188" t="s">
        <v>10195</v>
      </c>
      <c r="AC1188" t="s">
        <v>10196</v>
      </c>
      <c r="AF1188" t="s">
        <v>10200</v>
      </c>
      <c r="AL1188" t="s">
        <v>32</v>
      </c>
      <c r="AO1188">
        <v>0</v>
      </c>
      <c r="AP1188">
        <v>0</v>
      </c>
      <c r="AQ1188">
        <v>2045</v>
      </c>
      <c r="AR1188" t="s">
        <v>33</v>
      </c>
      <c r="AS1188">
        <v>0</v>
      </c>
      <c r="AT1188" t="s">
        <v>10201</v>
      </c>
      <c r="AU1188" t="s">
        <v>32</v>
      </c>
    </row>
    <row r="1189" spans="1:47" x14ac:dyDescent="0.25">
      <c r="A1189">
        <v>4178</v>
      </c>
      <c r="B1189">
        <v>11857</v>
      </c>
      <c r="C1189" t="str">
        <f t="shared" si="57"/>
        <v xml:space="preserve">cts GmbH  </v>
      </c>
      <c r="D1189" t="s">
        <v>10204</v>
      </c>
      <c r="E1189" s="5">
        <v>84508</v>
      </c>
      <c r="F1189" t="s">
        <v>16994</v>
      </c>
      <c r="G1189" t="s">
        <v>17324</v>
      </c>
      <c r="H1189" t="s">
        <v>10205</v>
      </c>
      <c r="I1189" t="s">
        <v>17387</v>
      </c>
      <c r="J1189" t="s">
        <v>10206</v>
      </c>
      <c r="K1189" t="s">
        <v>17387</v>
      </c>
      <c r="O1189">
        <f t="shared" si="58"/>
        <v>1</v>
      </c>
      <c r="P1189">
        <v>0</v>
      </c>
      <c r="Q1189">
        <v>0</v>
      </c>
      <c r="R1189" s="4">
        <v>0</v>
      </c>
      <c r="S1189" t="s">
        <v>10208</v>
      </c>
      <c r="T1189" s="1">
        <f t="shared" ca="1" si="59"/>
        <v>42211</v>
      </c>
      <c r="U1189" s="1">
        <f t="shared" ca="1" si="59"/>
        <v>42211</v>
      </c>
      <c r="V1189" t="s">
        <v>17387</v>
      </c>
      <c r="AB1189" t="s">
        <v>10202</v>
      </c>
      <c r="AC1189" t="s">
        <v>10203</v>
      </c>
      <c r="AL1189" t="s">
        <v>32</v>
      </c>
      <c r="AO1189">
        <v>0</v>
      </c>
      <c r="AP1189">
        <v>0</v>
      </c>
      <c r="AQ1189">
        <v>0</v>
      </c>
      <c r="AR1189" t="s">
        <v>33</v>
      </c>
      <c r="AS1189">
        <v>0</v>
      </c>
      <c r="AT1189" t="s">
        <v>10207</v>
      </c>
      <c r="AU1189" t="s">
        <v>32</v>
      </c>
    </row>
    <row r="1190" spans="1:47" x14ac:dyDescent="0.25">
      <c r="A1190">
        <v>4179</v>
      </c>
      <c r="B1190">
        <v>11900</v>
      </c>
      <c r="C1190" t="str">
        <f t="shared" si="57"/>
        <v>Aleris Recycling (German Works) GmbH Werk Töging Bereich Alu</v>
      </c>
      <c r="D1190" t="s">
        <v>10213</v>
      </c>
      <c r="E1190" s="5">
        <v>84513</v>
      </c>
      <c r="F1190" t="s">
        <v>16995</v>
      </c>
      <c r="G1190" t="s">
        <v>17324</v>
      </c>
      <c r="I1190" t="s">
        <v>17387</v>
      </c>
      <c r="K1190" t="s">
        <v>17387</v>
      </c>
      <c r="M1190" t="s">
        <v>10217</v>
      </c>
      <c r="N1190" t="s">
        <v>10218</v>
      </c>
      <c r="O1190">
        <f t="shared" si="58"/>
        <v>1</v>
      </c>
      <c r="P1190">
        <v>0</v>
      </c>
      <c r="Q1190">
        <v>0</v>
      </c>
      <c r="R1190" s="4">
        <v>0</v>
      </c>
      <c r="S1190" t="s">
        <v>10220</v>
      </c>
      <c r="T1190" s="1">
        <f t="shared" ca="1" si="59"/>
        <v>42211</v>
      </c>
      <c r="U1190" s="1">
        <f t="shared" ca="1" si="59"/>
        <v>42211</v>
      </c>
      <c r="V1190" t="s">
        <v>17387</v>
      </c>
      <c r="AB1190" t="s">
        <v>10209</v>
      </c>
      <c r="AC1190" t="s">
        <v>10210</v>
      </c>
      <c r="AD1190" t="s">
        <v>10211</v>
      </c>
      <c r="AE1190" t="s">
        <v>10212</v>
      </c>
      <c r="AF1190" t="s">
        <v>10214</v>
      </c>
      <c r="AG1190" t="s">
        <v>10215</v>
      </c>
      <c r="AH1190" t="s">
        <v>10216</v>
      </c>
      <c r="AL1190" t="s">
        <v>32</v>
      </c>
      <c r="AM1190" t="s">
        <v>568</v>
      </c>
      <c r="AO1190">
        <v>2</v>
      </c>
      <c r="AP1190">
        <v>1</v>
      </c>
      <c r="AQ1190">
        <v>158</v>
      </c>
      <c r="AR1190" s="1">
        <v>41912</v>
      </c>
      <c r="AS1190">
        <v>0</v>
      </c>
      <c r="AT1190" t="s">
        <v>10219</v>
      </c>
      <c r="AU1190" t="s">
        <v>32</v>
      </c>
    </row>
    <row r="1191" spans="1:47" x14ac:dyDescent="0.25">
      <c r="A1191">
        <v>4180</v>
      </c>
      <c r="B1191">
        <v>10420</v>
      </c>
      <c r="C1191" t="str">
        <f t="shared" si="57"/>
        <v xml:space="preserve">Baierl &amp; Demmelhuber Innenausbau GmbH </v>
      </c>
      <c r="D1191" t="s">
        <v>10224</v>
      </c>
      <c r="E1191" s="5">
        <v>84513</v>
      </c>
      <c r="F1191" t="s">
        <v>16996</v>
      </c>
      <c r="G1191" t="s">
        <v>17324</v>
      </c>
      <c r="H1191" t="s">
        <v>10225</v>
      </c>
      <c r="I1191" t="s">
        <v>17387</v>
      </c>
      <c r="K1191" t="s">
        <v>17387</v>
      </c>
      <c r="L1191" t="s">
        <v>10226</v>
      </c>
      <c r="M1191" t="s">
        <v>10231</v>
      </c>
      <c r="N1191" t="s">
        <v>10232</v>
      </c>
      <c r="O1191">
        <f t="shared" si="58"/>
        <v>1</v>
      </c>
      <c r="P1191">
        <v>0</v>
      </c>
      <c r="Q1191">
        <v>0</v>
      </c>
      <c r="R1191" s="4">
        <v>25</v>
      </c>
      <c r="S1191" t="s">
        <v>10234</v>
      </c>
      <c r="T1191" s="1">
        <f t="shared" ca="1" si="59"/>
        <v>42211</v>
      </c>
      <c r="U1191" s="1">
        <f t="shared" ca="1" si="59"/>
        <v>42211</v>
      </c>
      <c r="V1191" t="s">
        <v>17387</v>
      </c>
      <c r="AB1191" t="s">
        <v>10221</v>
      </c>
      <c r="AC1191" t="s">
        <v>10222</v>
      </c>
      <c r="AD1191" t="s">
        <v>10223</v>
      </c>
      <c r="AF1191" t="s">
        <v>5173</v>
      </c>
      <c r="AG1191" t="s">
        <v>10227</v>
      </c>
      <c r="AH1191" t="s">
        <v>10228</v>
      </c>
      <c r="AJ1191" t="s">
        <v>10229</v>
      </c>
      <c r="AK1191" t="s">
        <v>10230</v>
      </c>
      <c r="AL1191" t="s">
        <v>32</v>
      </c>
      <c r="AO1191">
        <v>12</v>
      </c>
      <c r="AP1191">
        <v>715</v>
      </c>
      <c r="AQ1191">
        <v>110670</v>
      </c>
      <c r="AR1191" s="1">
        <v>42094</v>
      </c>
      <c r="AS1191">
        <v>10</v>
      </c>
      <c r="AT1191" t="s">
        <v>10233</v>
      </c>
      <c r="AU1191" t="s">
        <v>32</v>
      </c>
    </row>
    <row r="1192" spans="1:47" x14ac:dyDescent="0.25">
      <c r="A1192">
        <v>4181</v>
      </c>
      <c r="B1192">
        <v>10850</v>
      </c>
      <c r="C1192" t="str">
        <f t="shared" si="57"/>
        <v xml:space="preserve">TGH Hesse GmbH  </v>
      </c>
      <c r="D1192" t="s">
        <v>10237</v>
      </c>
      <c r="E1192" s="5">
        <v>84534</v>
      </c>
      <c r="F1192" t="s">
        <v>16997</v>
      </c>
      <c r="G1192" t="s">
        <v>17324</v>
      </c>
      <c r="H1192" t="s">
        <v>10238</v>
      </c>
      <c r="I1192" t="s">
        <v>17387</v>
      </c>
      <c r="J1192" t="s">
        <v>10239</v>
      </c>
      <c r="K1192" t="s">
        <v>17387</v>
      </c>
      <c r="O1192">
        <f t="shared" si="58"/>
        <v>1</v>
      </c>
      <c r="P1192">
        <v>0</v>
      </c>
      <c r="Q1192">
        <v>0</v>
      </c>
      <c r="R1192" s="4">
        <v>0</v>
      </c>
      <c r="T1192" s="1">
        <f t="shared" ca="1" si="59"/>
        <v>42211</v>
      </c>
      <c r="U1192" s="1">
        <f t="shared" ca="1" si="59"/>
        <v>42211</v>
      </c>
      <c r="V1192" t="s">
        <v>17387</v>
      </c>
      <c r="AB1192" t="s">
        <v>10235</v>
      </c>
      <c r="AC1192" t="s">
        <v>10236</v>
      </c>
      <c r="AF1192" t="s">
        <v>10240</v>
      </c>
      <c r="AG1192" t="s">
        <v>10241</v>
      </c>
      <c r="AL1192" t="s">
        <v>32</v>
      </c>
      <c r="AO1192">
        <v>0</v>
      </c>
      <c r="AP1192">
        <v>0</v>
      </c>
      <c r="AQ1192">
        <v>1432</v>
      </c>
      <c r="AR1192" t="s">
        <v>33</v>
      </c>
      <c r="AS1192">
        <v>0</v>
      </c>
      <c r="AT1192" t="s">
        <v>10242</v>
      </c>
      <c r="AU1192" t="s">
        <v>32</v>
      </c>
    </row>
    <row r="1193" spans="1:47" x14ac:dyDescent="0.25">
      <c r="A1193">
        <v>4182</v>
      </c>
      <c r="B1193">
        <v>11071</v>
      </c>
      <c r="C1193" t="str">
        <f t="shared" si="57"/>
        <v xml:space="preserve">Nutz GmbH  </v>
      </c>
      <c r="D1193" t="s">
        <v>10245</v>
      </c>
      <c r="E1193" s="5">
        <v>84544</v>
      </c>
      <c r="F1193" t="s">
        <v>16998</v>
      </c>
      <c r="G1193" t="s">
        <v>17324</v>
      </c>
      <c r="H1193" t="s">
        <v>10246</v>
      </c>
      <c r="I1193" t="s">
        <v>17387</v>
      </c>
      <c r="J1193" t="s">
        <v>10247</v>
      </c>
      <c r="K1193" t="s">
        <v>17387</v>
      </c>
      <c r="O1193">
        <f t="shared" si="58"/>
        <v>1</v>
      </c>
      <c r="P1193">
        <v>0</v>
      </c>
      <c r="Q1193">
        <v>0</v>
      </c>
      <c r="R1193" s="4">
        <v>0</v>
      </c>
      <c r="T1193" s="1">
        <f t="shared" ca="1" si="59"/>
        <v>42211</v>
      </c>
      <c r="U1193" s="1">
        <f t="shared" ca="1" si="59"/>
        <v>42211</v>
      </c>
      <c r="V1193" t="s">
        <v>17387</v>
      </c>
      <c r="W1193" t="s">
        <v>10250</v>
      </c>
      <c r="X1193" t="s">
        <v>10252</v>
      </c>
      <c r="Y1193" t="s">
        <v>10251</v>
      </c>
      <c r="AB1193" t="s">
        <v>10243</v>
      </c>
      <c r="AC1193" t="s">
        <v>10244</v>
      </c>
      <c r="AF1193" t="s">
        <v>10248</v>
      </c>
      <c r="AG1193" t="s">
        <v>10249</v>
      </c>
      <c r="AL1193" t="s">
        <v>32</v>
      </c>
      <c r="AM1193" t="s">
        <v>32</v>
      </c>
      <c r="AO1193">
        <v>0</v>
      </c>
      <c r="AP1193">
        <v>4</v>
      </c>
      <c r="AQ1193">
        <v>1204</v>
      </c>
      <c r="AR1193" s="1">
        <v>37346</v>
      </c>
      <c r="AS1193">
        <v>0</v>
      </c>
      <c r="AT1193" t="s">
        <v>10253</v>
      </c>
      <c r="AU1193" t="s">
        <v>32</v>
      </c>
    </row>
    <row r="1194" spans="1:47" x14ac:dyDescent="0.25">
      <c r="A1194">
        <v>4183</v>
      </c>
      <c r="B1194">
        <v>11553</v>
      </c>
      <c r="C1194" t="str">
        <f t="shared" si="57"/>
        <v xml:space="preserve">Berufsbildungswerk Waldwinkel </v>
      </c>
      <c r="D1194" t="s">
        <v>10257</v>
      </c>
      <c r="E1194" s="5">
        <v>84544</v>
      </c>
      <c r="F1194" t="s">
        <v>16999</v>
      </c>
      <c r="G1194" t="s">
        <v>17324</v>
      </c>
      <c r="H1194" t="s">
        <v>10258</v>
      </c>
      <c r="I1194" t="s">
        <v>17387</v>
      </c>
      <c r="K1194" t="s">
        <v>17387</v>
      </c>
      <c r="O1194">
        <f t="shared" si="58"/>
        <v>1</v>
      </c>
      <c r="P1194">
        <v>0</v>
      </c>
      <c r="Q1194">
        <v>0</v>
      </c>
      <c r="R1194" s="4">
        <v>0</v>
      </c>
      <c r="T1194" s="1">
        <f t="shared" ca="1" si="59"/>
        <v>42211</v>
      </c>
      <c r="U1194" s="1">
        <f t="shared" ca="1" si="59"/>
        <v>42211</v>
      </c>
      <c r="V1194" t="s">
        <v>17387</v>
      </c>
      <c r="AB1194" t="s">
        <v>10254</v>
      </c>
      <c r="AC1194" t="s">
        <v>10255</v>
      </c>
      <c r="AD1194" t="s">
        <v>10256</v>
      </c>
      <c r="AF1194" t="s">
        <v>10259</v>
      </c>
      <c r="AG1194" t="s">
        <v>10260</v>
      </c>
      <c r="AH1194" t="s">
        <v>10261</v>
      </c>
      <c r="AL1194" t="s">
        <v>32</v>
      </c>
      <c r="AO1194">
        <v>0</v>
      </c>
      <c r="AP1194">
        <v>0</v>
      </c>
      <c r="AQ1194">
        <v>1511</v>
      </c>
      <c r="AR1194" t="s">
        <v>33</v>
      </c>
      <c r="AS1194">
        <v>0</v>
      </c>
      <c r="AT1194" t="s">
        <v>10262</v>
      </c>
      <c r="AU1194" t="s">
        <v>32</v>
      </c>
    </row>
    <row r="1195" spans="1:47" x14ac:dyDescent="0.25">
      <c r="A1195">
        <v>4184</v>
      </c>
      <c r="B1195">
        <v>11011</v>
      </c>
      <c r="C1195" t="str">
        <f t="shared" si="57"/>
        <v xml:space="preserve">Zehentner Zelte  </v>
      </c>
      <c r="D1195" t="s">
        <v>10265</v>
      </c>
      <c r="E1195" s="5">
        <v>84549</v>
      </c>
      <c r="F1195" t="s">
        <v>17000</v>
      </c>
      <c r="G1195" t="s">
        <v>17324</v>
      </c>
      <c r="H1195" t="s">
        <v>10266</v>
      </c>
      <c r="I1195" t="s">
        <v>17387</v>
      </c>
      <c r="J1195" t="s">
        <v>10267</v>
      </c>
      <c r="K1195" t="s">
        <v>17387</v>
      </c>
      <c r="O1195">
        <f t="shared" si="58"/>
        <v>1</v>
      </c>
      <c r="P1195">
        <v>0</v>
      </c>
      <c r="Q1195">
        <v>0</v>
      </c>
      <c r="R1195" s="4">
        <v>0</v>
      </c>
      <c r="T1195" s="1">
        <f t="shared" ca="1" si="59"/>
        <v>42211</v>
      </c>
      <c r="U1195" s="1">
        <f t="shared" ca="1" si="59"/>
        <v>42211</v>
      </c>
      <c r="V1195" t="s">
        <v>17387</v>
      </c>
      <c r="AB1195" t="s">
        <v>10263</v>
      </c>
      <c r="AC1195" t="s">
        <v>10264</v>
      </c>
      <c r="AG1195" t="s">
        <v>10268</v>
      </c>
      <c r="AL1195" t="s">
        <v>32</v>
      </c>
      <c r="AO1195">
        <v>0</v>
      </c>
      <c r="AP1195">
        <v>0</v>
      </c>
      <c r="AQ1195">
        <v>0</v>
      </c>
      <c r="AR1195" t="s">
        <v>33</v>
      </c>
      <c r="AS1195">
        <v>0</v>
      </c>
      <c r="AT1195" t="s">
        <v>6220</v>
      </c>
      <c r="AU1195" t="s">
        <v>32</v>
      </c>
    </row>
    <row r="1196" spans="1:47" x14ac:dyDescent="0.25">
      <c r="A1196">
        <v>4185</v>
      </c>
      <c r="B1196">
        <v>10542</v>
      </c>
      <c r="C1196" t="str">
        <f t="shared" si="57"/>
        <v xml:space="preserve">Andreas Lugeder Geflügelgroßhandel </v>
      </c>
      <c r="D1196" t="s">
        <v>10272</v>
      </c>
      <c r="E1196" s="5">
        <v>84568</v>
      </c>
      <c r="F1196" t="s">
        <v>17001</v>
      </c>
      <c r="G1196" t="s">
        <v>17324</v>
      </c>
      <c r="H1196" t="s">
        <v>10273</v>
      </c>
      <c r="I1196" t="s">
        <v>17387</v>
      </c>
      <c r="J1196" t="s">
        <v>10274</v>
      </c>
      <c r="K1196" t="s">
        <v>17387</v>
      </c>
      <c r="O1196">
        <f t="shared" si="58"/>
        <v>1</v>
      </c>
      <c r="P1196">
        <v>0</v>
      </c>
      <c r="Q1196">
        <v>0</v>
      </c>
      <c r="R1196" s="4">
        <v>0</v>
      </c>
      <c r="T1196" s="1">
        <f t="shared" ca="1" si="59"/>
        <v>42211</v>
      </c>
      <c r="U1196" s="1">
        <f t="shared" ca="1" si="59"/>
        <v>42211</v>
      </c>
      <c r="V1196" t="s">
        <v>17387</v>
      </c>
      <c r="W1196" t="s">
        <v>10276</v>
      </c>
      <c r="X1196">
        <v>298000</v>
      </c>
      <c r="Y1196" t="s">
        <v>10277</v>
      </c>
      <c r="AB1196" t="s">
        <v>10269</v>
      </c>
      <c r="AC1196" t="s">
        <v>10270</v>
      </c>
      <c r="AD1196" t="s">
        <v>10271</v>
      </c>
      <c r="AF1196" t="s">
        <v>10275</v>
      </c>
      <c r="AL1196" t="s">
        <v>32</v>
      </c>
      <c r="AM1196" t="s">
        <v>32</v>
      </c>
      <c r="AO1196">
        <v>0</v>
      </c>
      <c r="AP1196">
        <v>2</v>
      </c>
      <c r="AQ1196">
        <v>9263</v>
      </c>
      <c r="AR1196" s="1">
        <v>40555</v>
      </c>
      <c r="AS1196">
        <v>0</v>
      </c>
      <c r="AT1196" t="s">
        <v>10278</v>
      </c>
      <c r="AU1196" t="s">
        <v>32</v>
      </c>
    </row>
    <row r="1197" spans="1:47" x14ac:dyDescent="0.25">
      <c r="A1197">
        <v>4186</v>
      </c>
      <c r="B1197">
        <v>10713</v>
      </c>
      <c r="C1197" t="str">
        <f t="shared" si="57"/>
        <v xml:space="preserve">TSV 66 Polling  </v>
      </c>
      <c r="D1197" t="s">
        <v>10281</v>
      </c>
      <c r="E1197" s="5">
        <v>84570</v>
      </c>
      <c r="F1197" t="s">
        <v>17002</v>
      </c>
      <c r="G1197" t="s">
        <v>17324</v>
      </c>
      <c r="I1197" t="s">
        <v>17387</v>
      </c>
      <c r="K1197" t="s">
        <v>17387</v>
      </c>
      <c r="O1197">
        <f t="shared" si="58"/>
        <v>1</v>
      </c>
      <c r="P1197">
        <v>0</v>
      </c>
      <c r="Q1197">
        <v>0</v>
      </c>
      <c r="R1197" s="4">
        <v>0</v>
      </c>
      <c r="T1197" s="1">
        <f t="shared" ca="1" si="59"/>
        <v>42211</v>
      </c>
      <c r="U1197" s="1">
        <f t="shared" ca="1" si="59"/>
        <v>42211</v>
      </c>
      <c r="V1197" t="s">
        <v>17387</v>
      </c>
      <c r="AB1197" t="s">
        <v>10279</v>
      </c>
      <c r="AC1197" t="s">
        <v>10280</v>
      </c>
      <c r="AF1197" t="s">
        <v>10282</v>
      </c>
      <c r="AG1197" t="s">
        <v>10283</v>
      </c>
      <c r="AL1197" t="s">
        <v>32</v>
      </c>
      <c r="AO1197">
        <v>0</v>
      </c>
      <c r="AP1197">
        <v>0</v>
      </c>
      <c r="AQ1197">
        <v>874</v>
      </c>
      <c r="AR1197" t="s">
        <v>33</v>
      </c>
      <c r="AS1197">
        <v>0</v>
      </c>
      <c r="AT1197" t="s">
        <v>10284</v>
      </c>
      <c r="AU1197" t="s">
        <v>32</v>
      </c>
    </row>
    <row r="1198" spans="1:47" x14ac:dyDescent="0.25">
      <c r="A1198">
        <v>4187</v>
      </c>
      <c r="B1198">
        <v>11489</v>
      </c>
      <c r="C1198" t="str">
        <f t="shared" si="57"/>
        <v xml:space="preserve">ELSASS-Bäcker Herr Anton Jung </v>
      </c>
      <c r="D1198" t="s">
        <v>10288</v>
      </c>
      <c r="E1198" s="5">
        <v>84573</v>
      </c>
      <c r="F1198" t="s">
        <v>17003</v>
      </c>
      <c r="G1198" t="s">
        <v>17324</v>
      </c>
      <c r="I1198" t="s">
        <v>17387</v>
      </c>
      <c r="K1198" t="s">
        <v>17387</v>
      </c>
      <c r="O1198">
        <f t="shared" si="58"/>
        <v>1</v>
      </c>
      <c r="P1198">
        <v>0</v>
      </c>
      <c r="Q1198">
        <v>0</v>
      </c>
      <c r="R1198" s="4">
        <v>0</v>
      </c>
      <c r="T1198" s="1">
        <f t="shared" ca="1" si="59"/>
        <v>42211</v>
      </c>
      <c r="U1198" s="1">
        <f t="shared" ca="1" si="59"/>
        <v>42211</v>
      </c>
      <c r="V1198" t="s">
        <v>17387</v>
      </c>
      <c r="AB1198" t="s">
        <v>10285</v>
      </c>
      <c r="AC1198" t="s">
        <v>10286</v>
      </c>
      <c r="AD1198" t="s">
        <v>10287</v>
      </c>
      <c r="AL1198" t="s">
        <v>32</v>
      </c>
      <c r="AO1198">
        <v>0</v>
      </c>
      <c r="AP1198">
        <v>0</v>
      </c>
      <c r="AQ1198">
        <v>1860</v>
      </c>
      <c r="AR1198" t="s">
        <v>33</v>
      </c>
      <c r="AS1198">
        <v>1</v>
      </c>
      <c r="AT1198" t="s">
        <v>10289</v>
      </c>
      <c r="AU1198" t="s">
        <v>32</v>
      </c>
    </row>
    <row r="1199" spans="1:47" x14ac:dyDescent="0.25">
      <c r="A1199">
        <v>4188</v>
      </c>
      <c r="B1199">
        <v>10790</v>
      </c>
      <c r="C1199" t="str">
        <f t="shared" si="57"/>
        <v xml:space="preserve">Ing.-Büro Michael Irl  </v>
      </c>
      <c r="D1199" t="s">
        <v>10292</v>
      </c>
      <c r="E1199" s="5">
        <v>84574</v>
      </c>
      <c r="F1199" t="s">
        <v>16852</v>
      </c>
      <c r="G1199" t="s">
        <v>17324</v>
      </c>
      <c r="H1199" t="s">
        <v>10293</v>
      </c>
      <c r="I1199" t="s">
        <v>17387</v>
      </c>
      <c r="J1199" t="s">
        <v>10294</v>
      </c>
      <c r="K1199" t="s">
        <v>17387</v>
      </c>
      <c r="L1199" t="s">
        <v>10295</v>
      </c>
      <c r="O1199">
        <f t="shared" si="58"/>
        <v>1</v>
      </c>
      <c r="P1199">
        <v>0</v>
      </c>
      <c r="Q1199">
        <v>0</v>
      </c>
      <c r="R1199" s="4">
        <v>0</v>
      </c>
      <c r="T1199" s="1">
        <f t="shared" ca="1" si="59"/>
        <v>42211</v>
      </c>
      <c r="U1199" s="1">
        <f t="shared" ca="1" si="59"/>
        <v>42211</v>
      </c>
      <c r="V1199" t="s">
        <v>17387</v>
      </c>
      <c r="AB1199" t="s">
        <v>10290</v>
      </c>
      <c r="AC1199" t="s">
        <v>10291</v>
      </c>
      <c r="AF1199" t="s">
        <v>10296</v>
      </c>
      <c r="AG1199" t="s">
        <v>10297</v>
      </c>
      <c r="AI1199" t="s">
        <v>10298</v>
      </c>
      <c r="AL1199" t="s">
        <v>32</v>
      </c>
      <c r="AO1199">
        <v>0</v>
      </c>
      <c r="AP1199">
        <v>0</v>
      </c>
      <c r="AQ1199">
        <v>32296</v>
      </c>
      <c r="AR1199" t="s">
        <v>33</v>
      </c>
      <c r="AS1199">
        <v>0</v>
      </c>
      <c r="AT1199" t="s">
        <v>10299</v>
      </c>
      <c r="AU1199" t="s">
        <v>32</v>
      </c>
    </row>
    <row r="1200" spans="1:47" x14ac:dyDescent="0.25">
      <c r="A1200">
        <v>4189</v>
      </c>
      <c r="B1200">
        <v>10807</v>
      </c>
      <c r="C1200" t="str">
        <f t="shared" si="57"/>
        <v xml:space="preserve">Immobilien Anneliese Irl </v>
      </c>
      <c r="D1200" t="s">
        <v>10292</v>
      </c>
      <c r="E1200" s="5">
        <v>84574</v>
      </c>
      <c r="F1200" t="s">
        <v>16852</v>
      </c>
      <c r="G1200" t="s">
        <v>17324</v>
      </c>
      <c r="I1200" t="s">
        <v>17387</v>
      </c>
      <c r="K1200" t="s">
        <v>17387</v>
      </c>
      <c r="O1200">
        <f t="shared" si="58"/>
        <v>1</v>
      </c>
      <c r="P1200">
        <v>0</v>
      </c>
      <c r="Q1200">
        <v>0</v>
      </c>
      <c r="R1200" s="4">
        <v>0</v>
      </c>
      <c r="T1200" s="1">
        <f t="shared" ca="1" si="59"/>
        <v>42211</v>
      </c>
      <c r="U1200" s="1">
        <f t="shared" ca="1" si="59"/>
        <v>42211</v>
      </c>
      <c r="V1200" t="s">
        <v>17387</v>
      </c>
      <c r="AB1200" t="s">
        <v>10300</v>
      </c>
      <c r="AC1200" t="s">
        <v>3431</v>
      </c>
      <c r="AD1200" t="s">
        <v>10301</v>
      </c>
      <c r="AL1200" t="s">
        <v>32</v>
      </c>
      <c r="AO1200">
        <v>0</v>
      </c>
      <c r="AP1200">
        <v>0</v>
      </c>
      <c r="AQ1200">
        <v>2319</v>
      </c>
      <c r="AR1200" t="s">
        <v>33</v>
      </c>
      <c r="AS1200">
        <v>0</v>
      </c>
      <c r="AT1200" t="s">
        <v>10302</v>
      </c>
      <c r="AU1200" t="s">
        <v>32</v>
      </c>
    </row>
    <row r="1201" spans="1:47" x14ac:dyDescent="0.25">
      <c r="A1201">
        <v>4190</v>
      </c>
      <c r="B1201">
        <v>10184</v>
      </c>
      <c r="C1201" t="str">
        <f t="shared" si="57"/>
        <v xml:space="preserve">Getränke Geins GmbH  </v>
      </c>
      <c r="D1201" t="s">
        <v>10305</v>
      </c>
      <c r="E1201" s="5">
        <v>84576</v>
      </c>
      <c r="F1201" t="s">
        <v>17004</v>
      </c>
      <c r="G1201" t="s">
        <v>17324</v>
      </c>
      <c r="H1201" t="s">
        <v>10306</v>
      </c>
      <c r="I1201" t="s">
        <v>17387</v>
      </c>
      <c r="K1201" t="s">
        <v>17387</v>
      </c>
      <c r="O1201">
        <f t="shared" si="58"/>
        <v>1</v>
      </c>
      <c r="P1201">
        <v>0</v>
      </c>
      <c r="Q1201">
        <v>0</v>
      </c>
      <c r="R1201" s="4">
        <v>0</v>
      </c>
      <c r="T1201" s="1">
        <f t="shared" ca="1" si="59"/>
        <v>42211</v>
      </c>
      <c r="U1201" s="1">
        <f t="shared" ca="1" si="59"/>
        <v>42211</v>
      </c>
      <c r="V1201" t="s">
        <v>17387</v>
      </c>
      <c r="AB1201" t="s">
        <v>10303</v>
      </c>
      <c r="AC1201" t="s">
        <v>10304</v>
      </c>
      <c r="AL1201" t="s">
        <v>32</v>
      </c>
      <c r="AN1201" t="s">
        <v>32</v>
      </c>
      <c r="AO1201">
        <v>0</v>
      </c>
      <c r="AP1201">
        <v>1</v>
      </c>
      <c r="AQ1201">
        <v>9748</v>
      </c>
      <c r="AR1201" s="1">
        <v>40830</v>
      </c>
      <c r="AS1201">
        <v>2</v>
      </c>
      <c r="AT1201" t="s">
        <v>10307</v>
      </c>
      <c r="AU1201" t="s">
        <v>32</v>
      </c>
    </row>
    <row r="1202" spans="1:47" x14ac:dyDescent="0.25">
      <c r="A1202">
        <v>4191</v>
      </c>
      <c r="B1202">
        <v>10710</v>
      </c>
      <c r="C1202" t="str">
        <f t="shared" si="57"/>
        <v xml:space="preserve">Planotec Innenausbau GmbH  </v>
      </c>
      <c r="D1202" t="s">
        <v>10310</v>
      </c>
      <c r="E1202" s="5">
        <v>84577</v>
      </c>
      <c r="F1202" t="s">
        <v>17005</v>
      </c>
      <c r="G1202" t="s">
        <v>17324</v>
      </c>
      <c r="H1202" t="s">
        <v>10311</v>
      </c>
      <c r="I1202" t="s">
        <v>17387</v>
      </c>
      <c r="J1202" t="s">
        <v>10312</v>
      </c>
      <c r="K1202" t="s">
        <v>17387</v>
      </c>
      <c r="O1202">
        <f t="shared" si="58"/>
        <v>1</v>
      </c>
      <c r="P1202">
        <v>0</v>
      </c>
      <c r="Q1202">
        <v>0</v>
      </c>
      <c r="R1202" s="4">
        <v>0</v>
      </c>
      <c r="S1202" t="s">
        <v>10316</v>
      </c>
      <c r="T1202" s="1">
        <f t="shared" ca="1" si="59"/>
        <v>42211</v>
      </c>
      <c r="U1202" s="1">
        <f t="shared" ca="1" si="59"/>
        <v>42211</v>
      </c>
      <c r="V1202" t="s">
        <v>17387</v>
      </c>
      <c r="AB1202" t="s">
        <v>10308</v>
      </c>
      <c r="AC1202" t="s">
        <v>10309</v>
      </c>
      <c r="AF1202" t="s">
        <v>10313</v>
      </c>
      <c r="AG1202" t="s">
        <v>10314</v>
      </c>
      <c r="AL1202" t="s">
        <v>32</v>
      </c>
      <c r="AO1202">
        <v>0</v>
      </c>
      <c r="AP1202">
        <v>23</v>
      </c>
      <c r="AQ1202">
        <v>23529</v>
      </c>
      <c r="AR1202" s="1">
        <v>40847</v>
      </c>
      <c r="AS1202">
        <v>2</v>
      </c>
      <c r="AT1202" t="s">
        <v>10315</v>
      </c>
      <c r="AU1202" t="s">
        <v>32</v>
      </c>
    </row>
    <row r="1203" spans="1:47" x14ac:dyDescent="0.25">
      <c r="A1203">
        <v>4192</v>
      </c>
      <c r="B1203">
        <v>11667</v>
      </c>
      <c r="C1203" t="str">
        <f t="shared" si="57"/>
        <v xml:space="preserve">Neukauf Südbayern GmbH  </v>
      </c>
      <c r="D1203" t="s">
        <v>10319</v>
      </c>
      <c r="E1203" s="5">
        <v>85003</v>
      </c>
      <c r="F1203" t="s">
        <v>17006</v>
      </c>
      <c r="G1203" t="s">
        <v>17324</v>
      </c>
      <c r="H1203" t="s">
        <v>10320</v>
      </c>
      <c r="I1203" t="s">
        <v>17387</v>
      </c>
      <c r="J1203" t="s">
        <v>10321</v>
      </c>
      <c r="K1203" t="s">
        <v>17387</v>
      </c>
      <c r="O1203">
        <f t="shared" si="58"/>
        <v>1</v>
      </c>
      <c r="P1203">
        <v>0</v>
      </c>
      <c r="Q1203">
        <v>0</v>
      </c>
      <c r="R1203" s="4">
        <v>0</v>
      </c>
      <c r="T1203" s="1">
        <f t="shared" ca="1" si="59"/>
        <v>42211</v>
      </c>
      <c r="U1203" s="1">
        <f t="shared" ca="1" si="59"/>
        <v>42211</v>
      </c>
      <c r="V1203" t="s">
        <v>17387</v>
      </c>
      <c r="X1203">
        <v>3142302001</v>
      </c>
      <c r="Y1203" t="s">
        <v>10323</v>
      </c>
      <c r="AB1203" t="s">
        <v>10317</v>
      </c>
      <c r="AC1203" t="s">
        <v>10318</v>
      </c>
      <c r="AF1203" t="s">
        <v>10322</v>
      </c>
      <c r="AL1203" t="s">
        <v>32</v>
      </c>
      <c r="AO1203">
        <v>1</v>
      </c>
      <c r="AP1203">
        <v>13</v>
      </c>
      <c r="AQ1203">
        <v>8652</v>
      </c>
      <c r="AR1203" s="1">
        <v>41949</v>
      </c>
      <c r="AS1203">
        <v>2</v>
      </c>
      <c r="AT1203" t="s">
        <v>10324</v>
      </c>
      <c r="AU1203" t="s">
        <v>32</v>
      </c>
    </row>
    <row r="1204" spans="1:47" x14ac:dyDescent="0.25">
      <c r="A1204">
        <v>4193</v>
      </c>
      <c r="B1204">
        <v>10878</v>
      </c>
      <c r="C1204" t="str">
        <f t="shared" si="57"/>
        <v xml:space="preserve">Jürgen Januschewitz  </v>
      </c>
      <c r="D1204" t="s">
        <v>10327</v>
      </c>
      <c r="E1204" s="5">
        <v>85049</v>
      </c>
      <c r="F1204" t="s">
        <v>17006</v>
      </c>
      <c r="G1204" t="s">
        <v>17324</v>
      </c>
      <c r="I1204" t="s">
        <v>17387</v>
      </c>
      <c r="K1204" t="s">
        <v>17387</v>
      </c>
      <c r="O1204">
        <f t="shared" si="58"/>
        <v>1</v>
      </c>
      <c r="P1204">
        <v>0</v>
      </c>
      <c r="Q1204">
        <v>0</v>
      </c>
      <c r="R1204" s="4">
        <v>0</v>
      </c>
      <c r="T1204" s="1">
        <f t="shared" ca="1" si="59"/>
        <v>42211</v>
      </c>
      <c r="U1204" s="1">
        <f t="shared" ca="1" si="59"/>
        <v>42211</v>
      </c>
      <c r="V1204" t="s">
        <v>17387</v>
      </c>
      <c r="W1204" t="s">
        <v>10329</v>
      </c>
      <c r="X1204">
        <v>3055310</v>
      </c>
      <c r="Y1204" t="s">
        <v>9952</v>
      </c>
      <c r="AB1204" t="s">
        <v>10325</v>
      </c>
      <c r="AC1204" t="s">
        <v>10326</v>
      </c>
      <c r="AG1204" t="s">
        <v>10328</v>
      </c>
      <c r="AL1204" t="s">
        <v>32</v>
      </c>
      <c r="AM1204" t="s">
        <v>32</v>
      </c>
      <c r="AO1204">
        <v>0</v>
      </c>
      <c r="AP1204">
        <v>6</v>
      </c>
      <c r="AQ1204">
        <v>1692</v>
      </c>
      <c r="AR1204" s="1">
        <v>40847</v>
      </c>
      <c r="AS1204">
        <v>0</v>
      </c>
      <c r="AT1204" t="s">
        <v>10330</v>
      </c>
      <c r="AU1204" t="s">
        <v>32</v>
      </c>
    </row>
    <row r="1205" spans="1:47" x14ac:dyDescent="0.25">
      <c r="A1205">
        <v>4194</v>
      </c>
      <c r="B1205">
        <v>10996</v>
      </c>
      <c r="C1205" t="str">
        <f t="shared" si="57"/>
        <v xml:space="preserve">Wach-Schließgesellschaft Ingolstadt mbH </v>
      </c>
      <c r="D1205" t="s">
        <v>10334</v>
      </c>
      <c r="E1205" s="5">
        <v>85049</v>
      </c>
      <c r="F1205" t="s">
        <v>17006</v>
      </c>
      <c r="G1205" t="s">
        <v>17324</v>
      </c>
      <c r="H1205" t="s">
        <v>10335</v>
      </c>
      <c r="I1205" t="s">
        <v>17387</v>
      </c>
      <c r="J1205" t="s">
        <v>10336</v>
      </c>
      <c r="K1205" t="s">
        <v>17387</v>
      </c>
      <c r="O1205">
        <f t="shared" si="58"/>
        <v>1</v>
      </c>
      <c r="P1205">
        <v>0</v>
      </c>
      <c r="Q1205">
        <v>0</v>
      </c>
      <c r="R1205" s="4">
        <v>0</v>
      </c>
      <c r="T1205" s="1">
        <f t="shared" ca="1" si="59"/>
        <v>42211</v>
      </c>
      <c r="U1205" s="1">
        <f t="shared" ca="1" si="59"/>
        <v>42211</v>
      </c>
      <c r="V1205" t="s">
        <v>17387</v>
      </c>
      <c r="AB1205" t="s">
        <v>10331</v>
      </c>
      <c r="AC1205" t="s">
        <v>10332</v>
      </c>
      <c r="AD1205" t="s">
        <v>10333</v>
      </c>
      <c r="AF1205" t="s">
        <v>10337</v>
      </c>
      <c r="AL1205" t="s">
        <v>32</v>
      </c>
      <c r="AO1205">
        <v>0</v>
      </c>
      <c r="AP1205">
        <v>1</v>
      </c>
      <c r="AQ1205">
        <v>633</v>
      </c>
      <c r="AR1205" s="1">
        <v>36860</v>
      </c>
      <c r="AS1205">
        <v>0</v>
      </c>
      <c r="AT1205" t="s">
        <v>10338</v>
      </c>
      <c r="AU1205" t="s">
        <v>32</v>
      </c>
    </row>
    <row r="1206" spans="1:47" x14ac:dyDescent="0.25">
      <c r="A1206">
        <v>4195</v>
      </c>
      <c r="B1206">
        <v>11486</v>
      </c>
      <c r="C1206" t="str">
        <f t="shared" si="57"/>
        <v xml:space="preserve">GRUND-IDEE Wohn- und Gewerbebau GmbH </v>
      </c>
      <c r="D1206" t="s">
        <v>10341</v>
      </c>
      <c r="E1206" s="5">
        <v>85049</v>
      </c>
      <c r="F1206" t="s">
        <v>17006</v>
      </c>
      <c r="G1206" t="s">
        <v>17324</v>
      </c>
      <c r="H1206" t="s">
        <v>10342</v>
      </c>
      <c r="I1206" t="s">
        <v>17387</v>
      </c>
      <c r="J1206" t="s">
        <v>10343</v>
      </c>
      <c r="K1206" t="s">
        <v>17387</v>
      </c>
      <c r="O1206">
        <f t="shared" si="58"/>
        <v>1</v>
      </c>
      <c r="P1206">
        <v>0</v>
      </c>
      <c r="Q1206">
        <v>0</v>
      </c>
      <c r="R1206" s="4">
        <v>0</v>
      </c>
      <c r="T1206" s="1">
        <f t="shared" ca="1" si="59"/>
        <v>42211</v>
      </c>
      <c r="U1206" s="1">
        <f t="shared" ca="1" si="59"/>
        <v>42211</v>
      </c>
      <c r="V1206" t="s">
        <v>17387</v>
      </c>
      <c r="W1206" t="s">
        <v>10346</v>
      </c>
      <c r="X1206">
        <v>1412337</v>
      </c>
      <c r="Y1206" t="s">
        <v>10347</v>
      </c>
      <c r="AB1206" t="s">
        <v>10339</v>
      </c>
      <c r="AC1206" t="s">
        <v>10339</v>
      </c>
      <c r="AD1206" t="s">
        <v>10340</v>
      </c>
      <c r="AF1206" t="s">
        <v>10344</v>
      </c>
      <c r="AG1206" t="s">
        <v>10345</v>
      </c>
      <c r="AL1206" t="s">
        <v>32</v>
      </c>
      <c r="AM1206" t="s">
        <v>32</v>
      </c>
      <c r="AO1206">
        <v>0</v>
      </c>
      <c r="AP1206">
        <v>3</v>
      </c>
      <c r="AQ1206">
        <v>833</v>
      </c>
      <c r="AR1206" s="1">
        <v>39599</v>
      </c>
      <c r="AS1206">
        <v>0</v>
      </c>
      <c r="AT1206" t="s">
        <v>10348</v>
      </c>
      <c r="AU1206" t="s">
        <v>32</v>
      </c>
    </row>
    <row r="1207" spans="1:47" x14ac:dyDescent="0.25">
      <c r="A1207">
        <v>4196</v>
      </c>
      <c r="B1207">
        <v>11869</v>
      </c>
      <c r="C1207" t="str">
        <f t="shared" si="57"/>
        <v xml:space="preserve">RIB - Rohrleitungs- und Industriebau GmbH </v>
      </c>
      <c r="D1207" t="s">
        <v>10352</v>
      </c>
      <c r="E1207" s="5">
        <v>85051</v>
      </c>
      <c r="F1207" t="s">
        <v>17006</v>
      </c>
      <c r="G1207" t="s">
        <v>17324</v>
      </c>
      <c r="H1207" t="s">
        <v>10353</v>
      </c>
      <c r="I1207" t="s">
        <v>17387</v>
      </c>
      <c r="J1207" t="s">
        <v>10354</v>
      </c>
      <c r="K1207" t="s">
        <v>17387</v>
      </c>
      <c r="M1207" t="s">
        <v>10355</v>
      </c>
      <c r="N1207" t="s">
        <v>10356</v>
      </c>
      <c r="O1207">
        <f t="shared" si="58"/>
        <v>1</v>
      </c>
      <c r="P1207">
        <v>0</v>
      </c>
      <c r="Q1207">
        <v>0</v>
      </c>
      <c r="R1207" s="4">
        <v>0</v>
      </c>
      <c r="S1207" t="s">
        <v>10358</v>
      </c>
      <c r="T1207" s="1">
        <f t="shared" ca="1" si="59"/>
        <v>42211</v>
      </c>
      <c r="U1207" s="1">
        <f t="shared" ca="1" si="59"/>
        <v>42211</v>
      </c>
      <c r="V1207" t="s">
        <v>17387</v>
      </c>
      <c r="AB1207" t="s">
        <v>10349</v>
      </c>
      <c r="AC1207" t="s">
        <v>10350</v>
      </c>
      <c r="AD1207" t="s">
        <v>10351</v>
      </c>
      <c r="AL1207" t="s">
        <v>32</v>
      </c>
      <c r="AM1207" t="s">
        <v>568</v>
      </c>
      <c r="AO1207">
        <v>0</v>
      </c>
      <c r="AP1207">
        <v>0</v>
      </c>
      <c r="AQ1207">
        <v>0</v>
      </c>
      <c r="AR1207" t="s">
        <v>33</v>
      </c>
      <c r="AS1207">
        <v>3</v>
      </c>
      <c r="AT1207" t="s">
        <v>10357</v>
      </c>
      <c r="AU1207" t="s">
        <v>32</v>
      </c>
    </row>
    <row r="1208" spans="1:47" x14ac:dyDescent="0.25">
      <c r="A1208">
        <v>4197</v>
      </c>
      <c r="B1208">
        <v>11797</v>
      </c>
      <c r="C1208" t="str">
        <f t="shared" si="57"/>
        <v xml:space="preserve">Binder &amp; Sohn GmbH  </v>
      </c>
      <c r="D1208" t="s">
        <v>10361</v>
      </c>
      <c r="E1208" s="5">
        <v>85055</v>
      </c>
      <c r="F1208" t="s">
        <v>17006</v>
      </c>
      <c r="G1208" t="s">
        <v>17324</v>
      </c>
      <c r="H1208" t="s">
        <v>10362</v>
      </c>
      <c r="I1208" t="s">
        <v>17387</v>
      </c>
      <c r="J1208" t="s">
        <v>10363</v>
      </c>
      <c r="K1208" t="s">
        <v>17387</v>
      </c>
      <c r="O1208">
        <f t="shared" si="58"/>
        <v>1</v>
      </c>
      <c r="P1208">
        <v>0</v>
      </c>
      <c r="Q1208">
        <v>0</v>
      </c>
      <c r="R1208" s="4">
        <v>0</v>
      </c>
      <c r="S1208" t="s">
        <v>10365</v>
      </c>
      <c r="T1208" s="1">
        <f t="shared" ca="1" si="59"/>
        <v>42211</v>
      </c>
      <c r="U1208" s="1">
        <f t="shared" ca="1" si="59"/>
        <v>42211</v>
      </c>
      <c r="V1208" t="s">
        <v>17387</v>
      </c>
      <c r="AB1208" t="s">
        <v>10359</v>
      </c>
      <c r="AC1208" t="s">
        <v>10360</v>
      </c>
      <c r="AL1208" t="s">
        <v>32</v>
      </c>
      <c r="AO1208">
        <v>1</v>
      </c>
      <c r="AP1208">
        <v>5</v>
      </c>
      <c r="AQ1208">
        <v>931</v>
      </c>
      <c r="AR1208" s="1">
        <v>41578</v>
      </c>
      <c r="AS1208">
        <v>0</v>
      </c>
      <c r="AT1208" t="s">
        <v>10364</v>
      </c>
      <c r="AU1208" t="s">
        <v>32</v>
      </c>
    </row>
    <row r="1209" spans="1:47" x14ac:dyDescent="0.25">
      <c r="A1209">
        <v>4198</v>
      </c>
      <c r="B1209">
        <v>11896</v>
      </c>
      <c r="C1209" t="str">
        <f t="shared" si="57"/>
        <v xml:space="preserve">BAUER ENERGIETECHNIK  </v>
      </c>
      <c r="D1209" t="s">
        <v>10368</v>
      </c>
      <c r="E1209" s="5">
        <v>85055</v>
      </c>
      <c r="F1209" t="s">
        <v>17006</v>
      </c>
      <c r="G1209" t="s">
        <v>17324</v>
      </c>
      <c r="H1209" t="s">
        <v>10369</v>
      </c>
      <c r="I1209" t="s">
        <v>17387</v>
      </c>
      <c r="J1209" t="s">
        <v>10370</v>
      </c>
      <c r="K1209" t="s">
        <v>17387</v>
      </c>
      <c r="O1209">
        <f t="shared" si="58"/>
        <v>1</v>
      </c>
      <c r="P1209">
        <v>0</v>
      </c>
      <c r="Q1209">
        <v>0</v>
      </c>
      <c r="R1209" s="4">
        <v>0</v>
      </c>
      <c r="T1209" s="1">
        <f t="shared" ca="1" si="59"/>
        <v>42211</v>
      </c>
      <c r="U1209" s="1">
        <f t="shared" ca="1" si="59"/>
        <v>42211</v>
      </c>
      <c r="V1209" t="s">
        <v>17387</v>
      </c>
      <c r="AB1209" t="s">
        <v>10366</v>
      </c>
      <c r="AC1209" t="s">
        <v>10367</v>
      </c>
      <c r="AF1209" t="s">
        <v>10371</v>
      </c>
      <c r="AL1209" t="s">
        <v>32</v>
      </c>
      <c r="AO1209">
        <v>0</v>
      </c>
      <c r="AP1209">
        <v>0</v>
      </c>
      <c r="AQ1209">
        <v>0</v>
      </c>
      <c r="AR1209" t="s">
        <v>33</v>
      </c>
      <c r="AS1209">
        <v>0</v>
      </c>
      <c r="AT1209" t="s">
        <v>10372</v>
      </c>
      <c r="AU1209" t="s">
        <v>32</v>
      </c>
    </row>
    <row r="1210" spans="1:47" x14ac:dyDescent="0.25">
      <c r="A1210">
        <v>4199</v>
      </c>
      <c r="B1210">
        <v>10644</v>
      </c>
      <c r="C1210" t="str">
        <f t="shared" si="57"/>
        <v xml:space="preserve">BSR Bodensanierung Recycling GmbH </v>
      </c>
      <c r="D1210" t="s">
        <v>10375</v>
      </c>
      <c r="E1210" s="5">
        <v>85057</v>
      </c>
      <c r="F1210" t="s">
        <v>17006</v>
      </c>
      <c r="G1210" t="s">
        <v>17324</v>
      </c>
      <c r="H1210" t="s">
        <v>10376</v>
      </c>
      <c r="I1210" t="s">
        <v>17387</v>
      </c>
      <c r="J1210" t="s">
        <v>10377</v>
      </c>
      <c r="K1210" t="s">
        <v>17387</v>
      </c>
      <c r="O1210">
        <f t="shared" si="58"/>
        <v>1</v>
      </c>
      <c r="P1210">
        <v>0</v>
      </c>
      <c r="Q1210">
        <v>0</v>
      </c>
      <c r="R1210" s="4">
        <v>0</v>
      </c>
      <c r="T1210" s="1">
        <f t="shared" ca="1" si="59"/>
        <v>42211</v>
      </c>
      <c r="U1210" s="1">
        <f t="shared" ca="1" si="59"/>
        <v>42211</v>
      </c>
      <c r="V1210" t="s">
        <v>17387</v>
      </c>
      <c r="AB1210" t="s">
        <v>10373</v>
      </c>
      <c r="AC1210" t="s">
        <v>10374</v>
      </c>
      <c r="AD1210" t="s">
        <v>5120</v>
      </c>
      <c r="AF1210" t="s">
        <v>10378</v>
      </c>
      <c r="AG1210" t="s">
        <v>10379</v>
      </c>
      <c r="AI1210" t="s">
        <v>10380</v>
      </c>
      <c r="AJ1210" t="s">
        <v>10381</v>
      </c>
      <c r="AL1210" t="s">
        <v>32</v>
      </c>
      <c r="AO1210">
        <v>0</v>
      </c>
      <c r="AP1210">
        <v>0</v>
      </c>
      <c r="AQ1210">
        <v>15313</v>
      </c>
      <c r="AR1210" t="s">
        <v>33</v>
      </c>
      <c r="AS1210">
        <v>0</v>
      </c>
      <c r="AT1210" t="s">
        <v>10382</v>
      </c>
      <c r="AU1210" t="s">
        <v>32</v>
      </c>
    </row>
    <row r="1211" spans="1:47" x14ac:dyDescent="0.25">
      <c r="A1211">
        <v>4200</v>
      </c>
      <c r="B1211">
        <v>10425</v>
      </c>
      <c r="C1211" t="str">
        <f t="shared" si="57"/>
        <v xml:space="preserve">INOFATEC Metallbau GmbH </v>
      </c>
      <c r="D1211" t="s">
        <v>10385</v>
      </c>
      <c r="E1211" s="5">
        <v>85077</v>
      </c>
      <c r="F1211" t="s">
        <v>17007</v>
      </c>
      <c r="G1211" t="s">
        <v>17324</v>
      </c>
      <c r="H1211" t="s">
        <v>10386</v>
      </c>
      <c r="I1211" t="s">
        <v>17387</v>
      </c>
      <c r="J1211" t="s">
        <v>10387</v>
      </c>
      <c r="K1211" t="s">
        <v>17387</v>
      </c>
      <c r="O1211">
        <f t="shared" si="58"/>
        <v>1</v>
      </c>
      <c r="P1211">
        <v>0</v>
      </c>
      <c r="Q1211">
        <v>0</v>
      </c>
      <c r="R1211" s="4">
        <v>0</v>
      </c>
      <c r="T1211" s="1">
        <f t="shared" ca="1" si="59"/>
        <v>42211</v>
      </c>
      <c r="U1211" s="1">
        <f t="shared" ca="1" si="59"/>
        <v>42211</v>
      </c>
      <c r="V1211" t="s">
        <v>17387</v>
      </c>
      <c r="W1211" t="s">
        <v>10389</v>
      </c>
      <c r="X1211">
        <v>3297080</v>
      </c>
      <c r="Y1211" t="s">
        <v>10390</v>
      </c>
      <c r="AB1211" t="s">
        <v>10383</v>
      </c>
      <c r="AC1211" t="s">
        <v>10384</v>
      </c>
      <c r="AD1211" t="s">
        <v>5370</v>
      </c>
      <c r="AF1211" t="s">
        <v>10388</v>
      </c>
      <c r="AL1211" t="s">
        <v>32</v>
      </c>
      <c r="AM1211" t="s">
        <v>32</v>
      </c>
      <c r="AO1211">
        <v>0</v>
      </c>
      <c r="AP1211">
        <v>4</v>
      </c>
      <c r="AQ1211">
        <v>1555</v>
      </c>
      <c r="AR1211" s="1">
        <v>40086</v>
      </c>
      <c r="AS1211">
        <v>0</v>
      </c>
      <c r="AT1211" t="s">
        <v>10391</v>
      </c>
      <c r="AU1211" t="s">
        <v>32</v>
      </c>
    </row>
    <row r="1212" spans="1:47" x14ac:dyDescent="0.25">
      <c r="A1212">
        <v>4201</v>
      </c>
      <c r="B1212">
        <v>10450</v>
      </c>
      <c r="C1212" t="str">
        <f t="shared" si="57"/>
        <v>STRABAG Straßen- und Tiefbau AG Niederlassung Ingolstadt</v>
      </c>
      <c r="D1212" t="s">
        <v>10396</v>
      </c>
      <c r="E1212" s="5">
        <v>85077</v>
      </c>
      <c r="F1212" t="s">
        <v>17007</v>
      </c>
      <c r="G1212" t="s">
        <v>17324</v>
      </c>
      <c r="H1212" t="s">
        <v>10397</v>
      </c>
      <c r="I1212" t="s">
        <v>17387</v>
      </c>
      <c r="K1212" t="s">
        <v>17387</v>
      </c>
      <c r="O1212">
        <f t="shared" si="58"/>
        <v>1</v>
      </c>
      <c r="P1212">
        <v>0</v>
      </c>
      <c r="Q1212">
        <v>0</v>
      </c>
      <c r="R1212" s="4">
        <v>0</v>
      </c>
      <c r="T1212" s="1">
        <f t="shared" ca="1" si="59"/>
        <v>42211</v>
      </c>
      <c r="U1212" s="1">
        <f t="shared" ca="1" si="59"/>
        <v>42211</v>
      </c>
      <c r="V1212" t="s">
        <v>17387</v>
      </c>
      <c r="AB1212" t="s">
        <v>10392</v>
      </c>
      <c r="AC1212" t="s">
        <v>10393</v>
      </c>
      <c r="AD1212" t="s">
        <v>10394</v>
      </c>
      <c r="AE1212" t="s">
        <v>10395</v>
      </c>
      <c r="AF1212" t="s">
        <v>10398</v>
      </c>
      <c r="AG1212" t="s">
        <v>10399</v>
      </c>
      <c r="AO1212">
        <v>0</v>
      </c>
      <c r="AP1212">
        <v>0</v>
      </c>
      <c r="AQ1212">
        <v>0</v>
      </c>
      <c r="AR1212" t="s">
        <v>33</v>
      </c>
      <c r="AS1212">
        <v>0</v>
      </c>
      <c r="AT1212" t="s">
        <v>10400</v>
      </c>
      <c r="AU1212" t="s">
        <v>32</v>
      </c>
    </row>
    <row r="1213" spans="1:47" x14ac:dyDescent="0.25">
      <c r="A1213">
        <v>4202</v>
      </c>
      <c r="B1213">
        <v>10404</v>
      </c>
      <c r="C1213" t="str">
        <f t="shared" si="57"/>
        <v xml:space="preserve">EDEKA SB-Warenhausges. Südbayern mbH </v>
      </c>
      <c r="D1213" t="s">
        <v>10404</v>
      </c>
      <c r="E1213" s="5">
        <v>85080</v>
      </c>
      <c r="F1213" t="s">
        <v>17008</v>
      </c>
      <c r="G1213" t="s">
        <v>17324</v>
      </c>
      <c r="I1213" t="s">
        <v>17387</v>
      </c>
      <c r="K1213" t="s">
        <v>17387</v>
      </c>
      <c r="O1213">
        <f t="shared" si="58"/>
        <v>1</v>
      </c>
      <c r="P1213">
        <v>0</v>
      </c>
      <c r="Q1213">
        <v>0</v>
      </c>
      <c r="R1213" s="4">
        <v>0</v>
      </c>
      <c r="S1213" t="s">
        <v>10409</v>
      </c>
      <c r="T1213" s="1">
        <f t="shared" ca="1" si="59"/>
        <v>42211</v>
      </c>
      <c r="U1213" s="1">
        <f t="shared" ca="1" si="59"/>
        <v>42211</v>
      </c>
      <c r="V1213" t="s">
        <v>17387</v>
      </c>
      <c r="AB1213" t="s">
        <v>10401</v>
      </c>
      <c r="AC1213" t="s">
        <v>10402</v>
      </c>
      <c r="AD1213" t="s">
        <v>10403</v>
      </c>
      <c r="AF1213" t="s">
        <v>10405</v>
      </c>
      <c r="AG1213" t="s">
        <v>10406</v>
      </c>
      <c r="AH1213" t="s">
        <v>10407</v>
      </c>
      <c r="AO1213">
        <v>1</v>
      </c>
      <c r="AP1213">
        <v>0</v>
      </c>
      <c r="AQ1213">
        <v>4251</v>
      </c>
      <c r="AR1213" t="s">
        <v>33</v>
      </c>
      <c r="AS1213">
        <v>1</v>
      </c>
      <c r="AT1213" t="s">
        <v>10408</v>
      </c>
      <c r="AU1213" t="s">
        <v>32</v>
      </c>
    </row>
    <row r="1214" spans="1:47" x14ac:dyDescent="0.25">
      <c r="A1214">
        <v>4203</v>
      </c>
      <c r="B1214">
        <v>11267</v>
      </c>
      <c r="C1214" t="str">
        <f t="shared" si="57"/>
        <v xml:space="preserve">Backstube Wünsche GmbH  </v>
      </c>
      <c r="D1214" t="s">
        <v>10412</v>
      </c>
      <c r="E1214" s="5">
        <v>85080</v>
      </c>
      <c r="F1214" t="s">
        <v>17008</v>
      </c>
      <c r="G1214" t="s">
        <v>17324</v>
      </c>
      <c r="H1214" t="s">
        <v>10413</v>
      </c>
      <c r="I1214" t="s">
        <v>17387</v>
      </c>
      <c r="J1214" t="s">
        <v>10414</v>
      </c>
      <c r="K1214" t="s">
        <v>17387</v>
      </c>
      <c r="O1214">
        <f t="shared" si="58"/>
        <v>1</v>
      </c>
      <c r="P1214">
        <v>0</v>
      </c>
      <c r="Q1214">
        <v>0</v>
      </c>
      <c r="R1214" s="4">
        <v>0</v>
      </c>
      <c r="S1214" t="s">
        <v>10419</v>
      </c>
      <c r="T1214" s="1">
        <f t="shared" ca="1" si="59"/>
        <v>42211</v>
      </c>
      <c r="U1214" s="1">
        <f t="shared" ca="1" si="59"/>
        <v>42211</v>
      </c>
      <c r="V1214" t="s">
        <v>17387</v>
      </c>
      <c r="AB1214" t="s">
        <v>10410</v>
      </c>
      <c r="AC1214" t="s">
        <v>10411</v>
      </c>
      <c r="AF1214" t="s">
        <v>8359</v>
      </c>
      <c r="AG1214" t="s">
        <v>10415</v>
      </c>
      <c r="AI1214" t="s">
        <v>10416</v>
      </c>
      <c r="AJ1214" t="s">
        <v>10417</v>
      </c>
      <c r="AL1214" t="s">
        <v>32</v>
      </c>
      <c r="AO1214">
        <v>0</v>
      </c>
      <c r="AP1214">
        <v>7</v>
      </c>
      <c r="AQ1214">
        <v>3757</v>
      </c>
      <c r="AR1214" s="1">
        <v>38686</v>
      </c>
      <c r="AS1214">
        <v>0</v>
      </c>
      <c r="AT1214" t="s">
        <v>10418</v>
      </c>
      <c r="AU1214" t="s">
        <v>32</v>
      </c>
    </row>
    <row r="1215" spans="1:47" x14ac:dyDescent="0.25">
      <c r="A1215">
        <v>4204</v>
      </c>
      <c r="B1215">
        <v>11815</v>
      </c>
      <c r="C1215" t="str">
        <f t="shared" si="57"/>
        <v xml:space="preserve">Marktkauf Südbayern GmbH  </v>
      </c>
      <c r="D1215" t="s">
        <v>10404</v>
      </c>
      <c r="E1215" s="5">
        <v>85080</v>
      </c>
      <c r="F1215" t="s">
        <v>17008</v>
      </c>
      <c r="G1215" t="s">
        <v>17324</v>
      </c>
      <c r="I1215" t="s">
        <v>17387</v>
      </c>
      <c r="K1215" t="s">
        <v>17387</v>
      </c>
      <c r="L1215" t="s">
        <v>10422</v>
      </c>
      <c r="O1215">
        <f t="shared" si="58"/>
        <v>1</v>
      </c>
      <c r="P1215">
        <v>0</v>
      </c>
      <c r="Q1215">
        <v>0</v>
      </c>
      <c r="R1215" s="4">
        <v>0</v>
      </c>
      <c r="T1215" s="1">
        <f t="shared" ca="1" si="59"/>
        <v>42211</v>
      </c>
      <c r="U1215" s="1">
        <f t="shared" ca="1" si="59"/>
        <v>42211</v>
      </c>
      <c r="V1215" t="s">
        <v>17387</v>
      </c>
      <c r="AB1215" t="s">
        <v>10420</v>
      </c>
      <c r="AC1215" t="s">
        <v>10421</v>
      </c>
      <c r="AF1215" t="s">
        <v>10423</v>
      </c>
      <c r="AG1215" t="s">
        <v>10424</v>
      </c>
      <c r="AH1215" t="s">
        <v>10407</v>
      </c>
      <c r="AJ1215" t="s">
        <v>10425</v>
      </c>
      <c r="AL1215" t="s">
        <v>32</v>
      </c>
      <c r="AO1215">
        <v>1</v>
      </c>
      <c r="AP1215">
        <v>6</v>
      </c>
      <c r="AQ1215">
        <v>4320</v>
      </c>
      <c r="AR1215" s="1">
        <v>41578</v>
      </c>
      <c r="AS1215">
        <v>3</v>
      </c>
      <c r="AT1215" t="s">
        <v>10426</v>
      </c>
      <c r="AU1215" t="s">
        <v>32</v>
      </c>
    </row>
    <row r="1216" spans="1:47" x14ac:dyDescent="0.25">
      <c r="A1216">
        <v>4205</v>
      </c>
      <c r="B1216">
        <v>11089</v>
      </c>
      <c r="C1216" t="str">
        <f t="shared" si="57"/>
        <v xml:space="preserve">Stiftl GmbH &amp; Co. KG  </v>
      </c>
      <c r="D1216" t="s">
        <v>10429</v>
      </c>
      <c r="E1216" s="5">
        <v>85088</v>
      </c>
      <c r="F1216" t="s">
        <v>17009</v>
      </c>
      <c r="G1216" t="s">
        <v>17324</v>
      </c>
      <c r="H1216" t="s">
        <v>10430</v>
      </c>
      <c r="I1216" t="s">
        <v>17387</v>
      </c>
      <c r="J1216" t="s">
        <v>10431</v>
      </c>
      <c r="K1216" t="s">
        <v>17387</v>
      </c>
      <c r="L1216" t="s">
        <v>10432</v>
      </c>
      <c r="O1216">
        <f t="shared" si="58"/>
        <v>1</v>
      </c>
      <c r="P1216">
        <v>0</v>
      </c>
      <c r="Q1216">
        <v>0</v>
      </c>
      <c r="R1216" s="4">
        <v>0</v>
      </c>
      <c r="T1216" s="1">
        <f t="shared" ca="1" si="59"/>
        <v>42211</v>
      </c>
      <c r="U1216" s="1">
        <f t="shared" ca="1" si="59"/>
        <v>42211</v>
      </c>
      <c r="V1216" t="s">
        <v>17387</v>
      </c>
      <c r="AB1216" t="s">
        <v>10427</v>
      </c>
      <c r="AC1216" t="s">
        <v>10428</v>
      </c>
      <c r="AF1216" t="s">
        <v>10433</v>
      </c>
      <c r="AG1216" t="s">
        <v>10434</v>
      </c>
      <c r="AH1216" t="s">
        <v>10435</v>
      </c>
      <c r="AI1216" t="s">
        <v>10436</v>
      </c>
      <c r="AJ1216" t="s">
        <v>10437</v>
      </c>
      <c r="AL1216" t="s">
        <v>32</v>
      </c>
      <c r="AO1216">
        <v>0</v>
      </c>
      <c r="AP1216">
        <v>31</v>
      </c>
      <c r="AQ1216">
        <v>37933</v>
      </c>
      <c r="AR1216" s="1">
        <v>39722</v>
      </c>
      <c r="AS1216">
        <v>18</v>
      </c>
      <c r="AT1216" t="s">
        <v>10438</v>
      </c>
      <c r="AU1216" t="s">
        <v>32</v>
      </c>
    </row>
    <row r="1217" spans="1:47" x14ac:dyDescent="0.25">
      <c r="A1217">
        <v>4206</v>
      </c>
      <c r="B1217">
        <v>11475</v>
      </c>
      <c r="C1217" t="str">
        <f t="shared" si="57"/>
        <v xml:space="preserve">Erzeugergemeinschaft CW Öko Ei GmbH </v>
      </c>
      <c r="D1217" t="s">
        <v>10442</v>
      </c>
      <c r="E1217" s="5">
        <v>85088</v>
      </c>
      <c r="F1217" t="s">
        <v>17009</v>
      </c>
      <c r="G1217" t="s">
        <v>17324</v>
      </c>
      <c r="H1217" t="s">
        <v>10443</v>
      </c>
      <c r="I1217" t="s">
        <v>17387</v>
      </c>
      <c r="J1217" t="s">
        <v>10444</v>
      </c>
      <c r="K1217" t="s">
        <v>17387</v>
      </c>
      <c r="O1217">
        <f t="shared" si="58"/>
        <v>1</v>
      </c>
      <c r="P1217">
        <v>0</v>
      </c>
      <c r="Q1217">
        <v>0</v>
      </c>
      <c r="R1217" s="4">
        <v>0</v>
      </c>
      <c r="T1217" s="1">
        <f t="shared" ca="1" si="59"/>
        <v>42211</v>
      </c>
      <c r="U1217" s="1">
        <f t="shared" ca="1" si="59"/>
        <v>42211</v>
      </c>
      <c r="V1217" t="s">
        <v>17387</v>
      </c>
      <c r="W1217" t="s">
        <v>10446</v>
      </c>
      <c r="X1217">
        <v>8281990</v>
      </c>
      <c r="Y1217" t="s">
        <v>10447</v>
      </c>
      <c r="AB1217" t="s">
        <v>10439</v>
      </c>
      <c r="AC1217" t="s">
        <v>10440</v>
      </c>
      <c r="AD1217" t="s">
        <v>10441</v>
      </c>
      <c r="AF1217" t="s">
        <v>10445</v>
      </c>
      <c r="AL1217" t="s">
        <v>32</v>
      </c>
      <c r="AM1217" t="s">
        <v>32</v>
      </c>
      <c r="AO1217">
        <v>0</v>
      </c>
      <c r="AP1217">
        <v>0</v>
      </c>
      <c r="AQ1217">
        <v>950</v>
      </c>
      <c r="AR1217" t="s">
        <v>33</v>
      </c>
      <c r="AS1217">
        <v>0</v>
      </c>
      <c r="AT1217" t="s">
        <v>10448</v>
      </c>
      <c r="AU1217" t="s">
        <v>32</v>
      </c>
    </row>
    <row r="1218" spans="1:47" x14ac:dyDescent="0.25">
      <c r="A1218">
        <v>4207</v>
      </c>
      <c r="B1218">
        <v>10029</v>
      </c>
      <c r="C1218" t="str">
        <f t="shared" ref="C1218:C1281" si="60">CONCATENATE(AC1218," ",AD1218," ",AE1218)</f>
        <v xml:space="preserve">Gartenbau Seidl GbR Josef u. Josef jun. Seidl </v>
      </c>
      <c r="D1218" t="s">
        <v>10452</v>
      </c>
      <c r="E1218" s="5">
        <v>85104</v>
      </c>
      <c r="F1218" t="s">
        <v>17010</v>
      </c>
      <c r="G1218" t="s">
        <v>17324</v>
      </c>
      <c r="H1218" t="s">
        <v>10453</v>
      </c>
      <c r="I1218" t="s">
        <v>17387</v>
      </c>
      <c r="J1218" t="s">
        <v>10454</v>
      </c>
      <c r="K1218" t="s">
        <v>17387</v>
      </c>
      <c r="O1218">
        <f t="shared" ref="O1218:O1281" si="61">IF(AU1218="J",1,0)</f>
        <v>1</v>
      </c>
      <c r="P1218">
        <v>0</v>
      </c>
      <c r="Q1218">
        <v>0</v>
      </c>
      <c r="R1218" s="4">
        <v>0</v>
      </c>
      <c r="T1218" s="1">
        <f t="shared" ca="1" si="59"/>
        <v>42211</v>
      </c>
      <c r="U1218" s="1">
        <f t="shared" ca="1" si="59"/>
        <v>42211</v>
      </c>
      <c r="V1218" t="s">
        <v>17387</v>
      </c>
      <c r="AB1218" t="s">
        <v>10449</v>
      </c>
      <c r="AC1218" t="s">
        <v>10450</v>
      </c>
      <c r="AD1218" t="s">
        <v>10451</v>
      </c>
      <c r="AF1218" t="s">
        <v>10455</v>
      </c>
      <c r="AN1218" t="s">
        <v>32</v>
      </c>
      <c r="AO1218">
        <v>0</v>
      </c>
      <c r="AP1218">
        <v>0</v>
      </c>
      <c r="AQ1218">
        <v>10189</v>
      </c>
      <c r="AR1218" t="s">
        <v>33</v>
      </c>
      <c r="AS1218">
        <v>0</v>
      </c>
      <c r="AT1218" t="s">
        <v>10456</v>
      </c>
      <c r="AU1218" t="s">
        <v>32</v>
      </c>
    </row>
    <row r="1219" spans="1:47" x14ac:dyDescent="0.25">
      <c r="A1219">
        <v>4208</v>
      </c>
      <c r="B1219">
        <v>10464</v>
      </c>
      <c r="C1219" t="str">
        <f t="shared" si="60"/>
        <v xml:space="preserve">Algeco GmbH NL Bayern </v>
      </c>
      <c r="D1219" t="s">
        <v>10460</v>
      </c>
      <c r="E1219" s="5">
        <v>85117</v>
      </c>
      <c r="F1219" t="s">
        <v>17011</v>
      </c>
      <c r="G1219" t="s">
        <v>17324</v>
      </c>
      <c r="I1219" t="s">
        <v>17387</v>
      </c>
      <c r="K1219" t="s">
        <v>17387</v>
      </c>
      <c r="O1219">
        <f t="shared" si="61"/>
        <v>1</v>
      </c>
      <c r="P1219">
        <v>0</v>
      </c>
      <c r="Q1219">
        <v>0</v>
      </c>
      <c r="R1219" s="4">
        <v>0</v>
      </c>
      <c r="T1219" s="1">
        <f t="shared" ca="1" si="59"/>
        <v>42211</v>
      </c>
      <c r="U1219" s="1">
        <f t="shared" ca="1" si="59"/>
        <v>42211</v>
      </c>
      <c r="V1219" t="s">
        <v>17387</v>
      </c>
      <c r="AB1219" t="s">
        <v>10457</v>
      </c>
      <c r="AC1219" t="s">
        <v>10458</v>
      </c>
      <c r="AD1219" t="s">
        <v>10459</v>
      </c>
      <c r="AF1219" t="s">
        <v>10461</v>
      </c>
      <c r="AG1219" t="s">
        <v>10462</v>
      </c>
      <c r="AH1219" t="s">
        <v>10463</v>
      </c>
      <c r="AL1219" t="s">
        <v>32</v>
      </c>
      <c r="AO1219">
        <v>0</v>
      </c>
      <c r="AP1219">
        <v>0</v>
      </c>
      <c r="AQ1219">
        <v>0</v>
      </c>
      <c r="AR1219" t="s">
        <v>33</v>
      </c>
      <c r="AS1219">
        <v>0</v>
      </c>
      <c r="AT1219" t="s">
        <v>10464</v>
      </c>
      <c r="AU1219" t="s">
        <v>32</v>
      </c>
    </row>
    <row r="1220" spans="1:47" x14ac:dyDescent="0.25">
      <c r="A1220">
        <v>4209</v>
      </c>
      <c r="B1220">
        <v>11561</v>
      </c>
      <c r="C1220" t="str">
        <f t="shared" si="60"/>
        <v xml:space="preserve">Josef Lukas Kfz-Pfandhaus </v>
      </c>
      <c r="D1220" t="s">
        <v>10468</v>
      </c>
      <c r="E1220" s="5">
        <v>85120</v>
      </c>
      <c r="F1220" t="s">
        <v>17012</v>
      </c>
      <c r="G1220" t="s">
        <v>17324</v>
      </c>
      <c r="H1220" t="s">
        <v>10469</v>
      </c>
      <c r="I1220" t="s">
        <v>17387</v>
      </c>
      <c r="J1220" t="s">
        <v>10470</v>
      </c>
      <c r="K1220" t="s">
        <v>17387</v>
      </c>
      <c r="L1220" t="s">
        <v>10471</v>
      </c>
      <c r="O1220">
        <f t="shared" si="61"/>
        <v>1</v>
      </c>
      <c r="P1220">
        <v>0</v>
      </c>
      <c r="Q1220">
        <v>0</v>
      </c>
      <c r="R1220" s="4">
        <v>0</v>
      </c>
      <c r="T1220" s="1">
        <f t="shared" ca="1" si="59"/>
        <v>42211</v>
      </c>
      <c r="U1220" s="1">
        <f t="shared" ca="1" si="59"/>
        <v>42211</v>
      </c>
      <c r="V1220" t="s">
        <v>17387</v>
      </c>
      <c r="AB1220" t="s">
        <v>10465</v>
      </c>
      <c r="AC1220" t="s">
        <v>10466</v>
      </c>
      <c r="AD1220" t="s">
        <v>10467</v>
      </c>
      <c r="AG1220" t="s">
        <v>10472</v>
      </c>
      <c r="AL1220" t="s">
        <v>32</v>
      </c>
      <c r="AO1220">
        <v>0</v>
      </c>
      <c r="AP1220">
        <v>0</v>
      </c>
      <c r="AQ1220">
        <v>3090</v>
      </c>
      <c r="AR1220" t="s">
        <v>33</v>
      </c>
      <c r="AS1220">
        <v>0</v>
      </c>
      <c r="AT1220" t="s">
        <v>10473</v>
      </c>
      <c r="AU1220" t="s">
        <v>32</v>
      </c>
    </row>
    <row r="1221" spans="1:47" x14ac:dyDescent="0.25">
      <c r="A1221">
        <v>4210</v>
      </c>
      <c r="B1221">
        <v>10186</v>
      </c>
      <c r="C1221" t="str">
        <f t="shared" si="60"/>
        <v xml:space="preserve">Huber Metallbau GmbH  </v>
      </c>
      <c r="D1221" t="s">
        <v>10476</v>
      </c>
      <c r="E1221" s="5">
        <v>85123</v>
      </c>
      <c r="F1221" t="s">
        <v>17013</v>
      </c>
      <c r="G1221" t="s">
        <v>17324</v>
      </c>
      <c r="H1221" t="s">
        <v>10477</v>
      </c>
      <c r="I1221" t="s">
        <v>17387</v>
      </c>
      <c r="J1221" t="s">
        <v>10478</v>
      </c>
      <c r="K1221" t="s">
        <v>17387</v>
      </c>
      <c r="O1221">
        <f t="shared" si="61"/>
        <v>1</v>
      </c>
      <c r="P1221">
        <v>0</v>
      </c>
      <c r="Q1221">
        <v>0</v>
      </c>
      <c r="R1221" s="4">
        <v>0</v>
      </c>
      <c r="T1221" s="1">
        <f t="shared" ca="1" si="59"/>
        <v>42211</v>
      </c>
      <c r="U1221" s="1">
        <f t="shared" ca="1" si="59"/>
        <v>42211</v>
      </c>
      <c r="V1221" t="s">
        <v>17387</v>
      </c>
      <c r="W1221" t="s">
        <v>10480</v>
      </c>
      <c r="X1221">
        <v>43505</v>
      </c>
      <c r="Y1221" t="s">
        <v>10481</v>
      </c>
      <c r="AB1221" t="s">
        <v>10474</v>
      </c>
      <c r="AC1221" t="s">
        <v>10475</v>
      </c>
      <c r="AF1221" t="s">
        <v>10479</v>
      </c>
      <c r="AL1221" t="s">
        <v>32</v>
      </c>
      <c r="AM1221" t="s">
        <v>32</v>
      </c>
      <c r="AN1221" t="s">
        <v>32</v>
      </c>
      <c r="AO1221">
        <v>0</v>
      </c>
      <c r="AP1221">
        <v>6</v>
      </c>
      <c r="AQ1221">
        <v>10606</v>
      </c>
      <c r="AR1221" s="1">
        <v>39386</v>
      </c>
      <c r="AS1221">
        <v>1</v>
      </c>
      <c r="AT1221" t="s">
        <v>10482</v>
      </c>
      <c r="AU1221" t="s">
        <v>32</v>
      </c>
    </row>
    <row r="1222" spans="1:47" x14ac:dyDescent="0.25">
      <c r="A1222">
        <v>4211</v>
      </c>
      <c r="B1222">
        <v>11238</v>
      </c>
      <c r="C1222" t="str">
        <f t="shared" si="60"/>
        <v xml:space="preserve">Ludwig Fall Bäckerei </v>
      </c>
      <c r="D1222" t="s">
        <v>9558</v>
      </c>
      <c r="E1222" s="5">
        <v>85123</v>
      </c>
      <c r="F1222" t="s">
        <v>17013</v>
      </c>
      <c r="G1222" t="s">
        <v>17324</v>
      </c>
      <c r="H1222" t="s">
        <v>10486</v>
      </c>
      <c r="I1222" t="s">
        <v>17387</v>
      </c>
      <c r="J1222" t="s">
        <v>10487</v>
      </c>
      <c r="K1222" t="s">
        <v>17387</v>
      </c>
      <c r="O1222">
        <f t="shared" si="61"/>
        <v>1</v>
      </c>
      <c r="P1222">
        <v>0</v>
      </c>
      <c r="Q1222">
        <v>0</v>
      </c>
      <c r="R1222" s="4">
        <v>0</v>
      </c>
      <c r="T1222" s="1">
        <f t="shared" ca="1" si="59"/>
        <v>42211</v>
      </c>
      <c r="U1222" s="1">
        <f t="shared" ca="1" si="59"/>
        <v>42211</v>
      </c>
      <c r="V1222" t="s">
        <v>17387</v>
      </c>
      <c r="AB1222" t="s">
        <v>10483</v>
      </c>
      <c r="AC1222" t="s">
        <v>10484</v>
      </c>
      <c r="AD1222" t="s">
        <v>10485</v>
      </c>
      <c r="AF1222" t="s">
        <v>10488</v>
      </c>
      <c r="AG1222" t="s">
        <v>10489</v>
      </c>
      <c r="AL1222" t="s">
        <v>32</v>
      </c>
      <c r="AO1222">
        <v>0</v>
      </c>
      <c r="AP1222">
        <v>145</v>
      </c>
      <c r="AQ1222">
        <v>45863</v>
      </c>
      <c r="AR1222" s="1">
        <v>40482</v>
      </c>
      <c r="AS1222">
        <v>10</v>
      </c>
      <c r="AT1222" t="s">
        <v>10490</v>
      </c>
      <c r="AU1222" t="s">
        <v>32</v>
      </c>
    </row>
    <row r="1223" spans="1:47" x14ac:dyDescent="0.25">
      <c r="A1223">
        <v>4212</v>
      </c>
      <c r="B1223">
        <v>10101</v>
      </c>
      <c r="C1223" t="str">
        <f t="shared" si="60"/>
        <v xml:space="preserve">Otto Reischl GmbH Bauunternehmung </v>
      </c>
      <c r="D1223" t="s">
        <v>10493</v>
      </c>
      <c r="E1223" s="5">
        <v>85207</v>
      </c>
      <c r="F1223" t="s">
        <v>17014</v>
      </c>
      <c r="G1223" t="s">
        <v>17324</v>
      </c>
      <c r="H1223" t="s">
        <v>10494</v>
      </c>
      <c r="I1223" t="s">
        <v>17387</v>
      </c>
      <c r="J1223" t="s">
        <v>10495</v>
      </c>
      <c r="K1223" t="s">
        <v>17387</v>
      </c>
      <c r="L1223" t="s">
        <v>10496</v>
      </c>
      <c r="O1223">
        <f t="shared" si="61"/>
        <v>1</v>
      </c>
      <c r="P1223">
        <v>0</v>
      </c>
      <c r="Q1223">
        <v>0</v>
      </c>
      <c r="R1223" s="4">
        <v>30</v>
      </c>
      <c r="S1223" t="s">
        <v>10505</v>
      </c>
      <c r="T1223" s="1">
        <f t="shared" ca="1" si="59"/>
        <v>42211</v>
      </c>
      <c r="U1223" s="1">
        <f t="shared" ca="1" si="59"/>
        <v>42211</v>
      </c>
      <c r="V1223" t="s">
        <v>17387</v>
      </c>
      <c r="W1223" t="s">
        <v>10503</v>
      </c>
      <c r="AB1223" t="s">
        <v>10491</v>
      </c>
      <c r="AC1223" t="s">
        <v>10492</v>
      </c>
      <c r="AD1223" t="s">
        <v>936</v>
      </c>
      <c r="AF1223" t="s">
        <v>10497</v>
      </c>
      <c r="AG1223" t="s">
        <v>10498</v>
      </c>
      <c r="AH1223" t="s">
        <v>10499</v>
      </c>
      <c r="AI1223" t="s">
        <v>10500</v>
      </c>
      <c r="AJ1223" t="s">
        <v>10501</v>
      </c>
      <c r="AK1223" t="s">
        <v>10502</v>
      </c>
      <c r="AL1223" t="s">
        <v>32</v>
      </c>
      <c r="AN1223" t="s">
        <v>32</v>
      </c>
      <c r="AO1223">
        <v>4</v>
      </c>
      <c r="AP1223">
        <v>866</v>
      </c>
      <c r="AQ1223">
        <v>262692</v>
      </c>
      <c r="AR1223" s="1">
        <v>42185</v>
      </c>
      <c r="AS1223">
        <v>41</v>
      </c>
      <c r="AT1223" t="s">
        <v>10504</v>
      </c>
      <c r="AU1223" t="s">
        <v>32</v>
      </c>
    </row>
    <row r="1224" spans="1:47" x14ac:dyDescent="0.25">
      <c r="A1224">
        <v>4213</v>
      </c>
      <c r="B1224">
        <v>10009</v>
      </c>
      <c r="C1224" t="str">
        <f t="shared" si="60"/>
        <v xml:space="preserve">Georg Kinzler GmbH  </v>
      </c>
      <c r="D1224" t="s">
        <v>10508</v>
      </c>
      <c r="E1224" s="5">
        <v>85221</v>
      </c>
      <c r="F1224" t="s">
        <v>17014</v>
      </c>
      <c r="G1224" t="s">
        <v>17324</v>
      </c>
      <c r="H1224">
        <v>1766</v>
      </c>
      <c r="I1224" t="s">
        <v>17387</v>
      </c>
      <c r="J1224">
        <v>1768</v>
      </c>
      <c r="K1224" t="s">
        <v>17387</v>
      </c>
      <c r="O1224">
        <f t="shared" si="61"/>
        <v>1</v>
      </c>
      <c r="P1224">
        <v>0</v>
      </c>
      <c r="Q1224">
        <v>0</v>
      </c>
      <c r="R1224" s="4">
        <v>0</v>
      </c>
      <c r="T1224" s="1">
        <f t="shared" ca="1" si="59"/>
        <v>42211</v>
      </c>
      <c r="U1224" s="1">
        <f t="shared" ca="1" si="59"/>
        <v>42211</v>
      </c>
      <c r="V1224" t="s">
        <v>17387</v>
      </c>
      <c r="AB1224" t="s">
        <v>10506</v>
      </c>
      <c r="AC1224" t="s">
        <v>10507</v>
      </c>
      <c r="AL1224" t="s">
        <v>32</v>
      </c>
      <c r="AN1224" t="s">
        <v>32</v>
      </c>
      <c r="AO1224">
        <v>0</v>
      </c>
      <c r="AP1224">
        <v>9</v>
      </c>
      <c r="AQ1224">
        <v>6215</v>
      </c>
      <c r="AR1224" s="1">
        <v>37652</v>
      </c>
      <c r="AS1224">
        <v>1</v>
      </c>
      <c r="AT1224" t="s">
        <v>10509</v>
      </c>
      <c r="AU1224" t="s">
        <v>32</v>
      </c>
    </row>
    <row r="1225" spans="1:47" x14ac:dyDescent="0.25">
      <c r="A1225">
        <v>4214</v>
      </c>
      <c r="B1225">
        <v>10036</v>
      </c>
      <c r="C1225" t="str">
        <f t="shared" si="60"/>
        <v xml:space="preserve">NAT Neuberger Anlagen-Technik AG </v>
      </c>
      <c r="D1225" t="s">
        <v>10511</v>
      </c>
      <c r="E1225" s="5">
        <v>85221</v>
      </c>
      <c r="F1225" t="s">
        <v>17014</v>
      </c>
      <c r="G1225" t="s">
        <v>17324</v>
      </c>
      <c r="H1225" t="s">
        <v>10512</v>
      </c>
      <c r="I1225" t="s">
        <v>17387</v>
      </c>
      <c r="J1225" t="s">
        <v>10513</v>
      </c>
      <c r="K1225" t="s">
        <v>17387</v>
      </c>
      <c r="L1225" t="s">
        <v>10514</v>
      </c>
      <c r="O1225">
        <f t="shared" si="61"/>
        <v>1</v>
      </c>
      <c r="P1225">
        <v>0</v>
      </c>
      <c r="Q1225">
        <v>0</v>
      </c>
      <c r="R1225" s="4">
        <v>25</v>
      </c>
      <c r="S1225" t="s">
        <v>10520</v>
      </c>
      <c r="T1225" s="1">
        <f t="shared" ca="1" si="59"/>
        <v>42211</v>
      </c>
      <c r="U1225" s="1">
        <f t="shared" ca="1" si="59"/>
        <v>42211</v>
      </c>
      <c r="V1225" t="s">
        <v>17387</v>
      </c>
      <c r="AB1225" t="s">
        <v>10510</v>
      </c>
      <c r="AC1225" t="s">
        <v>9913</v>
      </c>
      <c r="AD1225" t="s">
        <v>9914</v>
      </c>
      <c r="AF1225" t="s">
        <v>10515</v>
      </c>
      <c r="AG1225" t="s">
        <v>10516</v>
      </c>
      <c r="AI1225" t="s">
        <v>10517</v>
      </c>
      <c r="AJ1225" t="s">
        <v>10518</v>
      </c>
      <c r="AL1225" t="s">
        <v>32</v>
      </c>
      <c r="AO1225">
        <v>2</v>
      </c>
      <c r="AP1225">
        <v>249</v>
      </c>
      <c r="AQ1225">
        <v>37719</v>
      </c>
      <c r="AR1225" s="1">
        <v>42185</v>
      </c>
      <c r="AS1225">
        <v>20</v>
      </c>
      <c r="AT1225" t="s">
        <v>10519</v>
      </c>
      <c r="AU1225" t="s">
        <v>32</v>
      </c>
    </row>
    <row r="1226" spans="1:47" x14ac:dyDescent="0.25">
      <c r="A1226">
        <v>4215</v>
      </c>
      <c r="B1226">
        <v>10066</v>
      </c>
      <c r="C1226" t="str">
        <f t="shared" si="60"/>
        <v xml:space="preserve">ASV Dachau  </v>
      </c>
      <c r="D1226" t="s">
        <v>10523</v>
      </c>
      <c r="E1226" s="5">
        <v>85221</v>
      </c>
      <c r="F1226" t="s">
        <v>17014</v>
      </c>
      <c r="G1226" t="s">
        <v>17324</v>
      </c>
      <c r="H1226" t="s">
        <v>10524</v>
      </c>
      <c r="I1226" t="s">
        <v>17387</v>
      </c>
      <c r="J1226" t="s">
        <v>10525</v>
      </c>
      <c r="K1226" t="s">
        <v>17387</v>
      </c>
      <c r="O1226">
        <f t="shared" si="61"/>
        <v>1</v>
      </c>
      <c r="P1226">
        <v>0</v>
      </c>
      <c r="Q1226">
        <v>0</v>
      </c>
      <c r="R1226" s="4">
        <v>0</v>
      </c>
      <c r="T1226" s="1">
        <f t="shared" ca="1" si="59"/>
        <v>42211</v>
      </c>
      <c r="U1226" s="1">
        <f t="shared" ca="1" si="59"/>
        <v>42211</v>
      </c>
      <c r="V1226" t="s">
        <v>17387</v>
      </c>
      <c r="AB1226" t="s">
        <v>10521</v>
      </c>
      <c r="AC1226" t="s">
        <v>10522</v>
      </c>
      <c r="AF1226" t="s">
        <v>10526</v>
      </c>
      <c r="AG1226" t="s">
        <v>10527</v>
      </c>
      <c r="AN1226" t="s">
        <v>32</v>
      </c>
      <c r="AO1226">
        <v>0</v>
      </c>
      <c r="AP1226">
        <v>0</v>
      </c>
      <c r="AQ1226">
        <v>0</v>
      </c>
      <c r="AR1226" t="s">
        <v>33</v>
      </c>
      <c r="AS1226">
        <v>0</v>
      </c>
      <c r="AT1226" t="s">
        <v>10528</v>
      </c>
      <c r="AU1226" t="s">
        <v>32</v>
      </c>
    </row>
    <row r="1227" spans="1:47" x14ac:dyDescent="0.25">
      <c r="A1227">
        <v>4216</v>
      </c>
      <c r="B1227">
        <v>10086</v>
      </c>
      <c r="C1227" t="str">
        <f t="shared" si="60"/>
        <v xml:space="preserve">Biechl Wohnbau GmbH  </v>
      </c>
      <c r="D1227" t="s">
        <v>10531</v>
      </c>
      <c r="E1227" s="5">
        <v>85221</v>
      </c>
      <c r="F1227" t="s">
        <v>17014</v>
      </c>
      <c r="G1227" t="s">
        <v>17324</v>
      </c>
      <c r="H1227" t="s">
        <v>10532</v>
      </c>
      <c r="I1227" t="s">
        <v>17387</v>
      </c>
      <c r="J1227" t="s">
        <v>10533</v>
      </c>
      <c r="K1227" t="s">
        <v>17387</v>
      </c>
      <c r="O1227">
        <f t="shared" si="61"/>
        <v>1</v>
      </c>
      <c r="P1227">
        <v>0</v>
      </c>
      <c r="Q1227">
        <v>0</v>
      </c>
      <c r="R1227" s="4">
        <v>0</v>
      </c>
      <c r="T1227" s="1">
        <f t="shared" ca="1" si="59"/>
        <v>42211</v>
      </c>
      <c r="U1227" s="1">
        <f t="shared" ca="1" si="59"/>
        <v>42211</v>
      </c>
      <c r="V1227" t="s">
        <v>17387</v>
      </c>
      <c r="W1227" t="s">
        <v>10538</v>
      </c>
      <c r="X1227">
        <v>621177</v>
      </c>
      <c r="Y1227" t="s">
        <v>10539</v>
      </c>
      <c r="AB1227" t="s">
        <v>10529</v>
      </c>
      <c r="AC1227" t="s">
        <v>10530</v>
      </c>
      <c r="AF1227" t="s">
        <v>10534</v>
      </c>
      <c r="AG1227" t="s">
        <v>10535</v>
      </c>
      <c r="AI1227" t="s">
        <v>10536</v>
      </c>
      <c r="AJ1227" t="s">
        <v>10537</v>
      </c>
      <c r="AL1227" t="s">
        <v>32</v>
      </c>
      <c r="AM1227" t="s">
        <v>568</v>
      </c>
      <c r="AN1227" t="s">
        <v>32</v>
      </c>
      <c r="AO1227">
        <v>0</v>
      </c>
      <c r="AP1227">
        <v>14</v>
      </c>
      <c r="AQ1227">
        <v>2290</v>
      </c>
      <c r="AR1227" s="1">
        <v>38564</v>
      </c>
      <c r="AS1227">
        <v>0</v>
      </c>
      <c r="AT1227" t="s">
        <v>10540</v>
      </c>
      <c r="AU1227" t="s">
        <v>32</v>
      </c>
    </row>
    <row r="1228" spans="1:47" x14ac:dyDescent="0.25">
      <c r="A1228">
        <v>4217</v>
      </c>
      <c r="B1228">
        <v>10139</v>
      </c>
      <c r="C1228" t="str">
        <f t="shared" si="60"/>
        <v xml:space="preserve">Thomas Hermann GmbH Bauunternehmung </v>
      </c>
      <c r="D1228" t="s">
        <v>10543</v>
      </c>
      <c r="E1228" s="5">
        <v>85221</v>
      </c>
      <c r="F1228" t="s">
        <v>17014</v>
      </c>
      <c r="G1228" t="s">
        <v>17324</v>
      </c>
      <c r="H1228" t="s">
        <v>10544</v>
      </c>
      <c r="I1228" t="s">
        <v>17387</v>
      </c>
      <c r="J1228">
        <v>80399</v>
      </c>
      <c r="K1228" t="s">
        <v>17387</v>
      </c>
      <c r="O1228">
        <f t="shared" si="61"/>
        <v>1</v>
      </c>
      <c r="P1228">
        <v>0</v>
      </c>
      <c r="Q1228">
        <v>0</v>
      </c>
      <c r="R1228" s="4">
        <v>0</v>
      </c>
      <c r="T1228" s="1">
        <f t="shared" ca="1" si="59"/>
        <v>42211</v>
      </c>
      <c r="U1228" s="1">
        <f t="shared" ca="1" si="59"/>
        <v>42211</v>
      </c>
      <c r="V1228" t="s">
        <v>17387</v>
      </c>
      <c r="W1228" t="s">
        <v>10538</v>
      </c>
      <c r="X1228">
        <v>380909374</v>
      </c>
      <c r="Y1228" t="s">
        <v>10547</v>
      </c>
      <c r="AB1228" t="s">
        <v>10541</v>
      </c>
      <c r="AC1228" t="s">
        <v>10542</v>
      </c>
      <c r="AD1228" t="s">
        <v>936</v>
      </c>
      <c r="AF1228" t="s">
        <v>10545</v>
      </c>
      <c r="AG1228" t="s">
        <v>10546</v>
      </c>
      <c r="AL1228" t="s">
        <v>32</v>
      </c>
      <c r="AM1228" t="s">
        <v>32</v>
      </c>
      <c r="AO1228">
        <v>0</v>
      </c>
      <c r="AP1228">
        <v>3</v>
      </c>
      <c r="AQ1228">
        <v>1193</v>
      </c>
      <c r="AR1228" s="1">
        <v>37621</v>
      </c>
      <c r="AS1228">
        <v>0</v>
      </c>
      <c r="AT1228" t="s">
        <v>10548</v>
      </c>
      <c r="AU1228" t="s">
        <v>32</v>
      </c>
    </row>
    <row r="1229" spans="1:47" x14ac:dyDescent="0.25">
      <c r="A1229">
        <v>4218</v>
      </c>
      <c r="B1229">
        <v>10155</v>
      </c>
      <c r="C1229" t="str">
        <f t="shared" si="60"/>
        <v xml:space="preserve">Vitus Hermann Haustechnik GmbH </v>
      </c>
      <c r="D1229" t="s">
        <v>10551</v>
      </c>
      <c r="E1229" s="5">
        <v>85221</v>
      </c>
      <c r="F1229" t="s">
        <v>17014</v>
      </c>
      <c r="G1229" t="s">
        <v>17324</v>
      </c>
      <c r="H1229" t="s">
        <v>10552</v>
      </c>
      <c r="I1229" t="s">
        <v>17387</v>
      </c>
      <c r="J1229" t="s">
        <v>10553</v>
      </c>
      <c r="K1229" t="s">
        <v>17387</v>
      </c>
      <c r="O1229">
        <f t="shared" si="61"/>
        <v>1</v>
      </c>
      <c r="P1229">
        <v>0</v>
      </c>
      <c r="Q1229">
        <v>0</v>
      </c>
      <c r="R1229" s="4">
        <v>0</v>
      </c>
      <c r="S1229" t="s">
        <v>10555</v>
      </c>
      <c r="T1229" s="1">
        <f t="shared" ca="1" si="59"/>
        <v>42211</v>
      </c>
      <c r="U1229" s="1">
        <f t="shared" ca="1" si="59"/>
        <v>42211</v>
      </c>
      <c r="V1229" t="s">
        <v>17387</v>
      </c>
      <c r="AB1229" t="s">
        <v>10549</v>
      </c>
      <c r="AC1229" t="s">
        <v>10550</v>
      </c>
      <c r="AD1229" t="s">
        <v>9601</v>
      </c>
      <c r="AL1229" t="s">
        <v>32</v>
      </c>
      <c r="AN1229" t="s">
        <v>32</v>
      </c>
      <c r="AO1229">
        <v>0</v>
      </c>
      <c r="AP1229">
        <v>1</v>
      </c>
      <c r="AQ1229">
        <v>1735</v>
      </c>
      <c r="AR1229" s="1">
        <v>40633</v>
      </c>
      <c r="AS1229">
        <v>1</v>
      </c>
      <c r="AT1229" t="s">
        <v>10554</v>
      </c>
      <c r="AU1229" t="s">
        <v>32</v>
      </c>
    </row>
    <row r="1230" spans="1:47" x14ac:dyDescent="0.25">
      <c r="A1230">
        <v>4219</v>
      </c>
      <c r="B1230">
        <v>10233</v>
      </c>
      <c r="C1230" t="str">
        <f t="shared" si="60"/>
        <v>Tafernwirtschaft Fischer Groß Gastronomie GmbH &amp; Co. KG</v>
      </c>
      <c r="D1230" t="s">
        <v>10559</v>
      </c>
      <c r="E1230" s="5">
        <v>85221</v>
      </c>
      <c r="F1230" t="s">
        <v>17014</v>
      </c>
      <c r="G1230" t="s">
        <v>17324</v>
      </c>
      <c r="H1230" t="s">
        <v>10560</v>
      </c>
      <c r="I1230" t="s">
        <v>17387</v>
      </c>
      <c r="J1230" t="s">
        <v>10561</v>
      </c>
      <c r="K1230" t="s">
        <v>17387</v>
      </c>
      <c r="O1230">
        <f t="shared" si="61"/>
        <v>1</v>
      </c>
      <c r="P1230">
        <v>0</v>
      </c>
      <c r="Q1230">
        <v>0</v>
      </c>
      <c r="R1230" s="4">
        <v>0</v>
      </c>
      <c r="T1230" s="1">
        <f t="shared" ca="1" si="59"/>
        <v>42211</v>
      </c>
      <c r="U1230" s="1">
        <f t="shared" ca="1" si="59"/>
        <v>42211</v>
      </c>
      <c r="V1230" t="s">
        <v>17387</v>
      </c>
      <c r="AB1230" t="s">
        <v>10556</v>
      </c>
      <c r="AC1230" t="s">
        <v>10557</v>
      </c>
      <c r="AD1230" t="s">
        <v>10558</v>
      </c>
      <c r="AE1230" t="s">
        <v>233</v>
      </c>
      <c r="AF1230" t="s">
        <v>10562</v>
      </c>
      <c r="AL1230" t="s">
        <v>32</v>
      </c>
      <c r="AO1230">
        <v>1</v>
      </c>
      <c r="AP1230">
        <v>4</v>
      </c>
      <c r="AQ1230">
        <v>10687</v>
      </c>
      <c r="AR1230" s="1">
        <v>41517</v>
      </c>
      <c r="AS1230">
        <v>0</v>
      </c>
      <c r="AT1230" t="s">
        <v>10563</v>
      </c>
      <c r="AU1230" t="s">
        <v>32</v>
      </c>
    </row>
    <row r="1231" spans="1:47" x14ac:dyDescent="0.25">
      <c r="A1231">
        <v>4220</v>
      </c>
      <c r="B1231">
        <v>10238</v>
      </c>
      <c r="C1231" t="str">
        <f t="shared" si="60"/>
        <v xml:space="preserve">Dipl. Ing. Wolfgang Moll  </v>
      </c>
      <c r="D1231" t="s">
        <v>10566</v>
      </c>
      <c r="E1231" s="5">
        <v>85221</v>
      </c>
      <c r="F1231" t="s">
        <v>17014</v>
      </c>
      <c r="G1231" t="s">
        <v>17324</v>
      </c>
      <c r="H1231" t="s">
        <v>10567</v>
      </c>
      <c r="I1231" t="s">
        <v>17387</v>
      </c>
      <c r="J1231" t="s">
        <v>10568</v>
      </c>
      <c r="K1231" t="s">
        <v>17387</v>
      </c>
      <c r="O1231">
        <f t="shared" si="61"/>
        <v>1</v>
      </c>
      <c r="P1231">
        <v>0</v>
      </c>
      <c r="Q1231">
        <v>0</v>
      </c>
      <c r="R1231" s="4">
        <v>0</v>
      </c>
      <c r="S1231" t="s">
        <v>10571</v>
      </c>
      <c r="T1231" s="1">
        <f t="shared" ca="1" si="59"/>
        <v>42211</v>
      </c>
      <c r="U1231" s="1">
        <f t="shared" ca="1" si="59"/>
        <v>42211</v>
      </c>
      <c r="V1231" t="s">
        <v>17387</v>
      </c>
      <c r="X1231">
        <v>2520940</v>
      </c>
      <c r="Y1231" t="s">
        <v>4559</v>
      </c>
      <c r="AB1231" t="s">
        <v>10564</v>
      </c>
      <c r="AC1231" t="s">
        <v>10565</v>
      </c>
      <c r="AF1231" t="s">
        <v>8602</v>
      </c>
      <c r="AG1231" t="s">
        <v>10569</v>
      </c>
      <c r="AL1231" t="s">
        <v>568</v>
      </c>
      <c r="AO1231">
        <v>2</v>
      </c>
      <c r="AP1231">
        <v>32</v>
      </c>
      <c r="AQ1231">
        <v>7404</v>
      </c>
      <c r="AR1231" s="1">
        <v>42185</v>
      </c>
      <c r="AS1231">
        <v>29</v>
      </c>
      <c r="AT1231" t="s">
        <v>10570</v>
      </c>
      <c r="AU1231" t="s">
        <v>32</v>
      </c>
    </row>
    <row r="1232" spans="1:47" x14ac:dyDescent="0.25">
      <c r="A1232">
        <v>4221</v>
      </c>
      <c r="B1232">
        <v>10243</v>
      </c>
      <c r="C1232" t="str">
        <f t="shared" si="60"/>
        <v xml:space="preserve">Ettengruber GmbH Grubenbetrieb </v>
      </c>
      <c r="D1232" t="s">
        <v>10575</v>
      </c>
      <c r="E1232" s="5">
        <v>85221</v>
      </c>
      <c r="F1232" t="s">
        <v>17014</v>
      </c>
      <c r="G1232" t="s">
        <v>17324</v>
      </c>
      <c r="H1232" t="s">
        <v>10576</v>
      </c>
      <c r="I1232" t="s">
        <v>17387</v>
      </c>
      <c r="J1232" t="s">
        <v>10577</v>
      </c>
      <c r="K1232" t="s">
        <v>17387</v>
      </c>
      <c r="O1232">
        <f t="shared" si="61"/>
        <v>1</v>
      </c>
      <c r="P1232">
        <v>0</v>
      </c>
      <c r="Q1232">
        <v>0</v>
      </c>
      <c r="R1232" s="4">
        <v>0</v>
      </c>
      <c r="T1232" s="1">
        <f t="shared" ca="1" si="59"/>
        <v>42211</v>
      </c>
      <c r="U1232" s="1">
        <f t="shared" ca="1" si="59"/>
        <v>42211</v>
      </c>
      <c r="V1232" t="s">
        <v>17387</v>
      </c>
      <c r="AB1232" t="s">
        <v>10572</v>
      </c>
      <c r="AC1232" t="s">
        <v>10573</v>
      </c>
      <c r="AD1232" t="s">
        <v>10574</v>
      </c>
      <c r="AF1232" t="s">
        <v>10578</v>
      </c>
      <c r="AG1232" t="s">
        <v>10579</v>
      </c>
      <c r="AJ1232" t="s">
        <v>10580</v>
      </c>
      <c r="AL1232" t="s">
        <v>568</v>
      </c>
      <c r="AO1232">
        <v>1</v>
      </c>
      <c r="AP1232">
        <v>0</v>
      </c>
      <c r="AQ1232">
        <v>0</v>
      </c>
      <c r="AR1232" t="s">
        <v>33</v>
      </c>
      <c r="AS1232">
        <v>0</v>
      </c>
      <c r="AT1232" t="s">
        <v>10581</v>
      </c>
      <c r="AU1232" t="s">
        <v>32</v>
      </c>
    </row>
    <row r="1233" spans="1:47" x14ac:dyDescent="0.25">
      <c r="A1233">
        <v>4222</v>
      </c>
      <c r="B1233">
        <v>10349</v>
      </c>
      <c r="C1233" t="str">
        <f t="shared" si="60"/>
        <v xml:space="preserve">Autoliv GmbH  </v>
      </c>
      <c r="D1233" t="s">
        <v>10584</v>
      </c>
      <c r="E1233" s="5">
        <v>85221</v>
      </c>
      <c r="F1233" t="s">
        <v>17014</v>
      </c>
      <c r="G1233" t="s">
        <v>17324</v>
      </c>
      <c r="H1233" t="s">
        <v>10585</v>
      </c>
      <c r="I1233" t="s">
        <v>17387</v>
      </c>
      <c r="J1233" t="s">
        <v>10586</v>
      </c>
      <c r="K1233" t="s">
        <v>17387</v>
      </c>
      <c r="O1233">
        <f t="shared" si="61"/>
        <v>1</v>
      </c>
      <c r="P1233">
        <v>0</v>
      </c>
      <c r="Q1233">
        <v>0</v>
      </c>
      <c r="R1233" s="4">
        <v>0</v>
      </c>
      <c r="T1233" s="1">
        <f t="shared" ca="1" si="59"/>
        <v>42211</v>
      </c>
      <c r="U1233" s="1">
        <f t="shared" ca="1" si="59"/>
        <v>42211</v>
      </c>
      <c r="V1233" t="s">
        <v>17387</v>
      </c>
      <c r="AB1233" t="s">
        <v>10582</v>
      </c>
      <c r="AC1233" t="s">
        <v>10583</v>
      </c>
      <c r="AF1233" t="s">
        <v>6800</v>
      </c>
      <c r="AL1233" t="s">
        <v>32</v>
      </c>
      <c r="AM1233" t="s">
        <v>568</v>
      </c>
      <c r="AO1233">
        <v>0</v>
      </c>
      <c r="AP1233">
        <v>1</v>
      </c>
      <c r="AQ1233">
        <v>3683</v>
      </c>
      <c r="AR1233" s="1">
        <v>38100</v>
      </c>
      <c r="AS1233">
        <v>0</v>
      </c>
      <c r="AT1233" t="s">
        <v>10587</v>
      </c>
      <c r="AU1233" t="s">
        <v>32</v>
      </c>
    </row>
    <row r="1234" spans="1:47" x14ac:dyDescent="0.25">
      <c r="A1234">
        <v>4223</v>
      </c>
      <c r="B1234">
        <v>10454</v>
      </c>
      <c r="C1234" t="str">
        <f t="shared" si="60"/>
        <v xml:space="preserve">Möbelspedition Günther Haberl GmbH </v>
      </c>
      <c r="D1234" t="s">
        <v>10591</v>
      </c>
      <c r="E1234" s="5">
        <v>85221</v>
      </c>
      <c r="F1234" t="s">
        <v>17014</v>
      </c>
      <c r="G1234" t="s">
        <v>17324</v>
      </c>
      <c r="H1234" t="s">
        <v>10592</v>
      </c>
      <c r="I1234" t="s">
        <v>17387</v>
      </c>
      <c r="J1234" t="s">
        <v>10593</v>
      </c>
      <c r="K1234" t="s">
        <v>17387</v>
      </c>
      <c r="L1234" t="s">
        <v>10594</v>
      </c>
      <c r="O1234">
        <f t="shared" si="61"/>
        <v>1</v>
      </c>
      <c r="P1234">
        <v>0</v>
      </c>
      <c r="Q1234">
        <v>0</v>
      </c>
      <c r="R1234" s="4">
        <v>0</v>
      </c>
      <c r="T1234" s="1">
        <f t="shared" ca="1" si="59"/>
        <v>42211</v>
      </c>
      <c r="U1234" s="1">
        <f t="shared" ca="1" si="59"/>
        <v>42211</v>
      </c>
      <c r="V1234" t="s">
        <v>17387</v>
      </c>
      <c r="AB1234" t="s">
        <v>10588</v>
      </c>
      <c r="AC1234" t="s">
        <v>10589</v>
      </c>
      <c r="AD1234" t="s">
        <v>10590</v>
      </c>
      <c r="AF1234" t="s">
        <v>10595</v>
      </c>
      <c r="AG1234" t="s">
        <v>10596</v>
      </c>
      <c r="AL1234" t="s">
        <v>32</v>
      </c>
      <c r="AO1234">
        <v>2</v>
      </c>
      <c r="AP1234">
        <v>9</v>
      </c>
      <c r="AQ1234">
        <v>20268</v>
      </c>
      <c r="AR1234" s="1">
        <v>41274</v>
      </c>
      <c r="AS1234">
        <v>1</v>
      </c>
      <c r="AT1234" t="s">
        <v>10597</v>
      </c>
      <c r="AU1234" t="s">
        <v>32</v>
      </c>
    </row>
    <row r="1235" spans="1:47" x14ac:dyDescent="0.25">
      <c r="A1235">
        <v>4224</v>
      </c>
      <c r="B1235">
        <v>10544</v>
      </c>
      <c r="C1235" t="str">
        <f t="shared" si="60"/>
        <v xml:space="preserve">Schrödl &amp; Venhofen GmbH Schreinerwerkstätten </v>
      </c>
      <c r="D1235" t="s">
        <v>10601</v>
      </c>
      <c r="E1235" s="5">
        <v>85221</v>
      </c>
      <c r="F1235" t="s">
        <v>17014</v>
      </c>
      <c r="G1235" t="s">
        <v>17324</v>
      </c>
      <c r="H1235" t="s">
        <v>10602</v>
      </c>
      <c r="I1235" t="s">
        <v>17387</v>
      </c>
      <c r="J1235" t="s">
        <v>10603</v>
      </c>
      <c r="K1235" t="s">
        <v>17387</v>
      </c>
      <c r="O1235">
        <f t="shared" si="61"/>
        <v>1</v>
      </c>
      <c r="P1235">
        <v>0</v>
      </c>
      <c r="Q1235">
        <v>0</v>
      </c>
      <c r="R1235" s="4">
        <v>0</v>
      </c>
      <c r="T1235" s="1">
        <f t="shared" ca="1" si="59"/>
        <v>42211</v>
      </c>
      <c r="U1235" s="1">
        <f t="shared" ca="1" si="59"/>
        <v>42211</v>
      </c>
      <c r="V1235" t="s">
        <v>17387</v>
      </c>
      <c r="AB1235" t="s">
        <v>10598</v>
      </c>
      <c r="AC1235" t="s">
        <v>10599</v>
      </c>
      <c r="AD1235" t="s">
        <v>10600</v>
      </c>
      <c r="AL1235" t="s">
        <v>32</v>
      </c>
      <c r="AO1235">
        <v>0</v>
      </c>
      <c r="AP1235">
        <v>0</v>
      </c>
      <c r="AQ1235">
        <v>480</v>
      </c>
      <c r="AR1235" t="s">
        <v>33</v>
      </c>
      <c r="AS1235">
        <v>0</v>
      </c>
      <c r="AT1235" t="s">
        <v>10604</v>
      </c>
      <c r="AU1235" t="s">
        <v>32</v>
      </c>
    </row>
    <row r="1236" spans="1:47" x14ac:dyDescent="0.25">
      <c r="A1236">
        <v>4225</v>
      </c>
      <c r="B1236">
        <v>10595</v>
      </c>
      <c r="C1236" t="str">
        <f t="shared" si="60"/>
        <v xml:space="preserve">Dachauer Kebap Stand  </v>
      </c>
      <c r="D1236" t="s">
        <v>10607</v>
      </c>
      <c r="E1236" s="5">
        <v>85221</v>
      </c>
      <c r="F1236" t="s">
        <v>17014</v>
      </c>
      <c r="G1236" t="s">
        <v>17324</v>
      </c>
      <c r="I1236" t="s">
        <v>17387</v>
      </c>
      <c r="K1236" t="s">
        <v>17387</v>
      </c>
      <c r="O1236">
        <f t="shared" si="61"/>
        <v>1</v>
      </c>
      <c r="P1236">
        <v>0</v>
      </c>
      <c r="Q1236">
        <v>0</v>
      </c>
      <c r="R1236" s="4">
        <v>0</v>
      </c>
      <c r="T1236" s="1">
        <f t="shared" ca="1" si="59"/>
        <v>42211</v>
      </c>
      <c r="U1236" s="1">
        <f t="shared" ca="1" si="59"/>
        <v>42211</v>
      </c>
      <c r="V1236" t="s">
        <v>17387</v>
      </c>
      <c r="AB1236" t="s">
        <v>10605</v>
      </c>
      <c r="AC1236" t="s">
        <v>10606</v>
      </c>
      <c r="AF1236" t="s">
        <v>10608</v>
      </c>
      <c r="AG1236" t="s">
        <v>10609</v>
      </c>
      <c r="AL1236" t="s">
        <v>32</v>
      </c>
      <c r="AO1236">
        <v>0</v>
      </c>
      <c r="AP1236">
        <v>0</v>
      </c>
      <c r="AQ1236">
        <v>0</v>
      </c>
      <c r="AR1236" t="s">
        <v>33</v>
      </c>
      <c r="AS1236">
        <v>0</v>
      </c>
      <c r="AT1236" t="s">
        <v>10610</v>
      </c>
      <c r="AU1236" t="s">
        <v>32</v>
      </c>
    </row>
    <row r="1237" spans="1:47" x14ac:dyDescent="0.25">
      <c r="A1237">
        <v>4226</v>
      </c>
      <c r="B1237">
        <v>10609</v>
      </c>
      <c r="C1237" t="str">
        <f t="shared" si="60"/>
        <v xml:space="preserve">Kochwirt Stephan Eisenreich </v>
      </c>
      <c r="D1237" t="s">
        <v>10614</v>
      </c>
      <c r="E1237" s="5">
        <v>85221</v>
      </c>
      <c r="F1237" t="s">
        <v>17014</v>
      </c>
      <c r="G1237" t="s">
        <v>17324</v>
      </c>
      <c r="H1237" t="s">
        <v>10615</v>
      </c>
      <c r="I1237" t="s">
        <v>17387</v>
      </c>
      <c r="J1237" t="s">
        <v>10616</v>
      </c>
      <c r="K1237" t="s">
        <v>17387</v>
      </c>
      <c r="O1237">
        <f t="shared" si="61"/>
        <v>1</v>
      </c>
      <c r="P1237">
        <v>0</v>
      </c>
      <c r="Q1237">
        <v>0</v>
      </c>
      <c r="R1237" s="4">
        <v>0</v>
      </c>
      <c r="T1237" s="1">
        <f t="shared" ca="1" si="59"/>
        <v>42211</v>
      </c>
      <c r="U1237" s="1">
        <f t="shared" ca="1" si="59"/>
        <v>42211</v>
      </c>
      <c r="V1237" t="s">
        <v>17387</v>
      </c>
      <c r="W1237" t="s">
        <v>4558</v>
      </c>
      <c r="X1237">
        <v>100067253</v>
      </c>
      <c r="Y1237" t="s">
        <v>4559</v>
      </c>
      <c r="AB1237" t="s">
        <v>10611</v>
      </c>
      <c r="AC1237" t="s">
        <v>10612</v>
      </c>
      <c r="AD1237" t="s">
        <v>10613</v>
      </c>
      <c r="AI1237" t="s">
        <v>10617</v>
      </c>
      <c r="AJ1237" t="s">
        <v>10618</v>
      </c>
      <c r="AL1237" t="s">
        <v>32</v>
      </c>
      <c r="AM1237" t="s">
        <v>32</v>
      </c>
      <c r="AO1237">
        <v>1</v>
      </c>
      <c r="AP1237">
        <v>9</v>
      </c>
      <c r="AQ1237">
        <v>4185</v>
      </c>
      <c r="AR1237" s="1">
        <v>40053</v>
      </c>
      <c r="AS1237">
        <v>0</v>
      </c>
      <c r="AT1237" t="s">
        <v>10619</v>
      </c>
      <c r="AU1237" t="s">
        <v>32</v>
      </c>
    </row>
    <row r="1238" spans="1:47" x14ac:dyDescent="0.25">
      <c r="A1238">
        <v>4227</v>
      </c>
      <c r="B1238">
        <v>10624</v>
      </c>
      <c r="C1238" t="str">
        <f t="shared" si="60"/>
        <v xml:space="preserve">Reithmeier Harald  </v>
      </c>
      <c r="D1238" t="s">
        <v>10622</v>
      </c>
      <c r="E1238" s="5">
        <v>85221</v>
      </c>
      <c r="F1238" t="s">
        <v>17014</v>
      </c>
      <c r="G1238" t="s">
        <v>17324</v>
      </c>
      <c r="H1238" t="s">
        <v>10623</v>
      </c>
      <c r="I1238" t="s">
        <v>17387</v>
      </c>
      <c r="K1238" t="s">
        <v>17387</v>
      </c>
      <c r="O1238">
        <f t="shared" si="61"/>
        <v>1</v>
      </c>
      <c r="P1238">
        <v>0</v>
      </c>
      <c r="Q1238">
        <v>0</v>
      </c>
      <c r="R1238" s="4">
        <v>0</v>
      </c>
      <c r="T1238" s="1">
        <f t="shared" ca="1" si="59"/>
        <v>42211</v>
      </c>
      <c r="U1238" s="1">
        <f t="shared" ca="1" si="59"/>
        <v>42211</v>
      </c>
      <c r="V1238" t="s">
        <v>17387</v>
      </c>
      <c r="AB1238" t="s">
        <v>10620</v>
      </c>
      <c r="AC1238" t="s">
        <v>10621</v>
      </c>
      <c r="AF1238" t="s">
        <v>10624</v>
      </c>
      <c r="AG1238" t="s">
        <v>10625</v>
      </c>
      <c r="AL1238" t="s">
        <v>32</v>
      </c>
      <c r="AO1238">
        <v>0</v>
      </c>
      <c r="AP1238">
        <v>0</v>
      </c>
      <c r="AQ1238">
        <v>0</v>
      </c>
      <c r="AR1238" t="s">
        <v>33</v>
      </c>
      <c r="AS1238">
        <v>8</v>
      </c>
      <c r="AT1238" t="s">
        <v>10626</v>
      </c>
      <c r="AU1238" t="s">
        <v>32</v>
      </c>
    </row>
    <row r="1239" spans="1:47" x14ac:dyDescent="0.25">
      <c r="A1239">
        <v>4228</v>
      </c>
      <c r="B1239">
        <v>10667</v>
      </c>
      <c r="C1239" t="str">
        <f t="shared" si="60"/>
        <v xml:space="preserve">Altstadt-Hotel Zieglerbräu </v>
      </c>
      <c r="D1239" t="s">
        <v>10630</v>
      </c>
      <c r="E1239" s="5">
        <v>85221</v>
      </c>
      <c r="F1239" t="s">
        <v>17014</v>
      </c>
      <c r="G1239" t="s">
        <v>17324</v>
      </c>
      <c r="H1239" t="s">
        <v>10631</v>
      </c>
      <c r="I1239" t="s">
        <v>17387</v>
      </c>
      <c r="J1239" t="s">
        <v>10632</v>
      </c>
      <c r="K1239" t="s">
        <v>17387</v>
      </c>
      <c r="O1239">
        <f t="shared" si="61"/>
        <v>1</v>
      </c>
      <c r="P1239">
        <v>0</v>
      </c>
      <c r="Q1239">
        <v>0</v>
      </c>
      <c r="R1239" s="4">
        <v>0</v>
      </c>
      <c r="T1239" s="1">
        <f t="shared" ca="1" si="59"/>
        <v>42211</v>
      </c>
      <c r="U1239" s="1">
        <f t="shared" ca="1" si="59"/>
        <v>42211</v>
      </c>
      <c r="V1239" t="s">
        <v>17387</v>
      </c>
      <c r="W1239" t="s">
        <v>10538</v>
      </c>
      <c r="X1239">
        <v>414102</v>
      </c>
      <c r="Y1239" t="s">
        <v>10539</v>
      </c>
      <c r="AB1239" t="s">
        <v>10627</v>
      </c>
      <c r="AC1239" t="s">
        <v>10628</v>
      </c>
      <c r="AD1239" t="s">
        <v>10629</v>
      </c>
      <c r="AF1239" t="s">
        <v>1167</v>
      </c>
      <c r="AL1239" t="s">
        <v>32</v>
      </c>
      <c r="AM1239" t="s">
        <v>32</v>
      </c>
      <c r="AO1239">
        <v>0</v>
      </c>
      <c r="AP1239">
        <v>0</v>
      </c>
      <c r="AQ1239">
        <v>1722</v>
      </c>
      <c r="AR1239" t="s">
        <v>33</v>
      </c>
      <c r="AS1239">
        <v>0</v>
      </c>
      <c r="AT1239" t="s">
        <v>10633</v>
      </c>
      <c r="AU1239" t="s">
        <v>32</v>
      </c>
    </row>
    <row r="1240" spans="1:47" x14ac:dyDescent="0.25">
      <c r="A1240">
        <v>4229</v>
      </c>
      <c r="B1240">
        <v>10703</v>
      </c>
      <c r="C1240" t="str">
        <f t="shared" si="60"/>
        <v xml:space="preserve">Romig Handel GmbH  </v>
      </c>
      <c r="D1240" t="s">
        <v>10636</v>
      </c>
      <c r="E1240" s="5">
        <v>85221</v>
      </c>
      <c r="F1240" t="s">
        <v>17014</v>
      </c>
      <c r="G1240" t="s">
        <v>17324</v>
      </c>
      <c r="H1240" t="s">
        <v>10637</v>
      </c>
      <c r="I1240" t="s">
        <v>17387</v>
      </c>
      <c r="J1240" t="s">
        <v>10638</v>
      </c>
      <c r="K1240" t="s">
        <v>17387</v>
      </c>
      <c r="O1240">
        <f t="shared" si="61"/>
        <v>1</v>
      </c>
      <c r="P1240">
        <v>0</v>
      </c>
      <c r="Q1240">
        <v>0</v>
      </c>
      <c r="R1240" s="4">
        <v>0</v>
      </c>
      <c r="T1240" s="1">
        <f t="shared" ca="1" si="59"/>
        <v>42211</v>
      </c>
      <c r="U1240" s="1">
        <f t="shared" ca="1" si="59"/>
        <v>42211</v>
      </c>
      <c r="V1240" t="s">
        <v>17387</v>
      </c>
      <c r="W1240" t="s">
        <v>10538</v>
      </c>
      <c r="X1240">
        <v>50509595</v>
      </c>
      <c r="Y1240" t="s">
        <v>10539</v>
      </c>
      <c r="AB1240" t="s">
        <v>10634</v>
      </c>
      <c r="AC1240" t="s">
        <v>10635</v>
      </c>
      <c r="AF1240" t="s">
        <v>10639</v>
      </c>
      <c r="AL1240" t="s">
        <v>32</v>
      </c>
      <c r="AM1240" t="s">
        <v>568</v>
      </c>
      <c r="AO1240">
        <v>1</v>
      </c>
      <c r="AP1240">
        <v>0</v>
      </c>
      <c r="AQ1240">
        <v>3019</v>
      </c>
      <c r="AR1240" t="s">
        <v>33</v>
      </c>
      <c r="AS1240">
        <v>2</v>
      </c>
      <c r="AT1240" t="s">
        <v>10640</v>
      </c>
      <c r="AU1240" t="s">
        <v>32</v>
      </c>
    </row>
    <row r="1241" spans="1:47" x14ac:dyDescent="0.25">
      <c r="A1241">
        <v>4230</v>
      </c>
      <c r="B1241">
        <v>10714</v>
      </c>
      <c r="C1241" t="str">
        <f t="shared" si="60"/>
        <v xml:space="preserve">Louis Renner GmbH  </v>
      </c>
      <c r="D1241" t="s">
        <v>10643</v>
      </c>
      <c r="E1241" s="5">
        <v>85221</v>
      </c>
      <c r="F1241" t="s">
        <v>17014</v>
      </c>
      <c r="G1241" t="s">
        <v>17324</v>
      </c>
      <c r="H1241" t="s">
        <v>10644</v>
      </c>
      <c r="I1241" t="s">
        <v>17387</v>
      </c>
      <c r="J1241" t="s">
        <v>10645</v>
      </c>
      <c r="K1241" t="s">
        <v>17387</v>
      </c>
      <c r="O1241">
        <f t="shared" si="61"/>
        <v>1</v>
      </c>
      <c r="P1241">
        <v>0</v>
      </c>
      <c r="Q1241">
        <v>0</v>
      </c>
      <c r="R1241" s="4">
        <v>0</v>
      </c>
      <c r="S1241" t="s">
        <v>10648</v>
      </c>
      <c r="T1241" s="1">
        <f t="shared" ca="1" si="59"/>
        <v>42211</v>
      </c>
      <c r="U1241" s="1">
        <f t="shared" ca="1" si="59"/>
        <v>42211</v>
      </c>
      <c r="V1241" t="s">
        <v>17387</v>
      </c>
      <c r="W1241" t="s">
        <v>10538</v>
      </c>
      <c r="X1241">
        <v>910380</v>
      </c>
      <c r="Y1241" t="s">
        <v>10539</v>
      </c>
      <c r="AB1241" t="s">
        <v>10641</v>
      </c>
      <c r="AC1241" t="s">
        <v>10642</v>
      </c>
      <c r="AF1241" t="s">
        <v>10646</v>
      </c>
      <c r="AL1241" t="s">
        <v>32</v>
      </c>
      <c r="AM1241" t="s">
        <v>32</v>
      </c>
      <c r="AO1241">
        <v>1</v>
      </c>
      <c r="AP1241">
        <v>144</v>
      </c>
      <c r="AQ1241">
        <v>10058</v>
      </c>
      <c r="AR1241" s="1">
        <v>41759</v>
      </c>
      <c r="AS1241">
        <v>0</v>
      </c>
      <c r="AT1241" t="s">
        <v>10647</v>
      </c>
      <c r="AU1241" t="s">
        <v>32</v>
      </c>
    </row>
    <row r="1242" spans="1:47" x14ac:dyDescent="0.25">
      <c r="A1242">
        <v>4231</v>
      </c>
      <c r="B1242">
        <v>10846</v>
      </c>
      <c r="C1242" t="str">
        <f t="shared" si="60"/>
        <v xml:space="preserve">ASPIRE eventmanagement Inh. Patrick Schwaack </v>
      </c>
      <c r="D1242" t="s">
        <v>10652</v>
      </c>
      <c r="E1242" s="5">
        <v>85221</v>
      </c>
      <c r="F1242" t="s">
        <v>17014</v>
      </c>
      <c r="G1242" t="s">
        <v>17324</v>
      </c>
      <c r="I1242" t="s">
        <v>17387</v>
      </c>
      <c r="K1242" t="s">
        <v>17387</v>
      </c>
      <c r="L1242" t="s">
        <v>10653</v>
      </c>
      <c r="O1242">
        <f t="shared" si="61"/>
        <v>1</v>
      </c>
      <c r="P1242">
        <v>0</v>
      </c>
      <c r="Q1242">
        <v>0</v>
      </c>
      <c r="R1242" s="4">
        <v>0</v>
      </c>
      <c r="T1242" s="1">
        <f t="shared" ca="1" si="59"/>
        <v>42211</v>
      </c>
      <c r="U1242" s="1">
        <f t="shared" ca="1" si="59"/>
        <v>42211</v>
      </c>
      <c r="V1242" t="s">
        <v>17387</v>
      </c>
      <c r="W1242" t="s">
        <v>10658</v>
      </c>
      <c r="X1242">
        <v>540211059</v>
      </c>
      <c r="Y1242" t="s">
        <v>10659</v>
      </c>
      <c r="AB1242" t="s">
        <v>10649</v>
      </c>
      <c r="AC1242" t="s">
        <v>10650</v>
      </c>
      <c r="AD1242" t="s">
        <v>10651</v>
      </c>
      <c r="AF1242" t="s">
        <v>10654</v>
      </c>
      <c r="AG1242" t="s">
        <v>10655</v>
      </c>
      <c r="AH1242" t="s">
        <v>10656</v>
      </c>
      <c r="AJ1242" t="s">
        <v>10657</v>
      </c>
      <c r="AL1242" t="s">
        <v>32</v>
      </c>
      <c r="AM1242" t="s">
        <v>568</v>
      </c>
      <c r="AO1242">
        <v>1</v>
      </c>
      <c r="AP1242">
        <v>0</v>
      </c>
      <c r="AQ1242">
        <v>4963</v>
      </c>
      <c r="AR1242" t="s">
        <v>33</v>
      </c>
      <c r="AS1242">
        <v>0</v>
      </c>
      <c r="AT1242" t="s">
        <v>10660</v>
      </c>
      <c r="AU1242" t="s">
        <v>32</v>
      </c>
    </row>
    <row r="1243" spans="1:47" x14ac:dyDescent="0.25">
      <c r="A1243">
        <v>4232</v>
      </c>
      <c r="B1243">
        <v>10986</v>
      </c>
      <c r="C1243" t="str">
        <f t="shared" si="60"/>
        <v xml:space="preserve">Andreas Burger  </v>
      </c>
      <c r="D1243" t="s">
        <v>10663</v>
      </c>
      <c r="E1243" s="5">
        <v>85221</v>
      </c>
      <c r="F1243" t="s">
        <v>17014</v>
      </c>
      <c r="G1243" t="s">
        <v>17324</v>
      </c>
      <c r="I1243" t="s">
        <v>17387</v>
      </c>
      <c r="K1243" t="s">
        <v>17387</v>
      </c>
      <c r="O1243">
        <f t="shared" si="61"/>
        <v>1</v>
      </c>
      <c r="P1243">
        <v>0</v>
      </c>
      <c r="Q1243">
        <v>0</v>
      </c>
      <c r="R1243" s="4">
        <v>0</v>
      </c>
      <c r="T1243" s="1">
        <f t="shared" ca="1" si="59"/>
        <v>42211</v>
      </c>
      <c r="U1243" s="1">
        <f t="shared" ca="1" si="59"/>
        <v>42211</v>
      </c>
      <c r="V1243" t="s">
        <v>17387</v>
      </c>
      <c r="AB1243" t="s">
        <v>10661</v>
      </c>
      <c r="AC1243" t="s">
        <v>10662</v>
      </c>
      <c r="AF1243" t="s">
        <v>10664</v>
      </c>
      <c r="AG1243" t="s">
        <v>10665</v>
      </c>
      <c r="AL1243" t="s">
        <v>32</v>
      </c>
      <c r="AO1243">
        <v>0</v>
      </c>
      <c r="AP1243">
        <v>6</v>
      </c>
      <c r="AQ1243">
        <v>1516</v>
      </c>
      <c r="AR1243" s="1">
        <v>40574</v>
      </c>
      <c r="AS1243">
        <v>3</v>
      </c>
      <c r="AT1243" t="s">
        <v>10666</v>
      </c>
      <c r="AU1243" t="s">
        <v>32</v>
      </c>
    </row>
    <row r="1244" spans="1:47" x14ac:dyDescent="0.25">
      <c r="A1244">
        <v>4233</v>
      </c>
      <c r="B1244">
        <v>11015</v>
      </c>
      <c r="C1244" t="str">
        <f t="shared" si="60"/>
        <v xml:space="preserve">Richard Schulz Tiefbau GmbH &amp; Co. KG </v>
      </c>
      <c r="D1244" t="s">
        <v>10669</v>
      </c>
      <c r="E1244" s="5">
        <v>85221</v>
      </c>
      <c r="F1244" t="s">
        <v>17014</v>
      </c>
      <c r="G1244" t="s">
        <v>17324</v>
      </c>
      <c r="H1244" t="s">
        <v>10670</v>
      </c>
      <c r="I1244" t="s">
        <v>17387</v>
      </c>
      <c r="J1244" t="s">
        <v>10671</v>
      </c>
      <c r="K1244" t="s">
        <v>17387</v>
      </c>
      <c r="L1244" t="s">
        <v>10672</v>
      </c>
      <c r="O1244">
        <f t="shared" si="61"/>
        <v>1</v>
      </c>
      <c r="P1244">
        <v>0</v>
      </c>
      <c r="Q1244">
        <v>0</v>
      </c>
      <c r="R1244" s="4">
        <v>0</v>
      </c>
      <c r="T1244" s="1">
        <f t="shared" ca="1" si="59"/>
        <v>42211</v>
      </c>
      <c r="U1244" s="1">
        <f t="shared" ca="1" si="59"/>
        <v>42211</v>
      </c>
      <c r="V1244" t="s">
        <v>17387</v>
      </c>
      <c r="AB1244" t="s">
        <v>10667</v>
      </c>
      <c r="AC1244" t="s">
        <v>10668</v>
      </c>
      <c r="AD1244" t="s">
        <v>233</v>
      </c>
      <c r="AF1244" t="s">
        <v>301</v>
      </c>
      <c r="AG1244" t="s">
        <v>10673</v>
      </c>
      <c r="AK1244" t="s">
        <v>10674</v>
      </c>
      <c r="AL1244" t="s">
        <v>32</v>
      </c>
      <c r="AO1244">
        <v>0</v>
      </c>
      <c r="AP1244">
        <v>0</v>
      </c>
      <c r="AQ1244">
        <v>2163</v>
      </c>
      <c r="AR1244" t="s">
        <v>33</v>
      </c>
      <c r="AS1244">
        <v>0</v>
      </c>
      <c r="AT1244" t="s">
        <v>10675</v>
      </c>
      <c r="AU1244" t="s">
        <v>32</v>
      </c>
    </row>
    <row r="1245" spans="1:47" x14ac:dyDescent="0.25">
      <c r="A1245">
        <v>4234</v>
      </c>
      <c r="B1245">
        <v>11017</v>
      </c>
      <c r="C1245" t="str">
        <f t="shared" si="60"/>
        <v xml:space="preserve">Faschingszug-Förderverein  </v>
      </c>
      <c r="D1245" t="s">
        <v>10678</v>
      </c>
      <c r="E1245" s="5">
        <v>85221</v>
      </c>
      <c r="F1245" t="s">
        <v>17014</v>
      </c>
      <c r="G1245" t="s">
        <v>17324</v>
      </c>
      <c r="I1245" t="s">
        <v>17387</v>
      </c>
      <c r="K1245" t="s">
        <v>17387</v>
      </c>
      <c r="M1245" s="2"/>
      <c r="N1245" s="2"/>
      <c r="O1245">
        <f t="shared" si="61"/>
        <v>1</v>
      </c>
      <c r="P1245">
        <v>0</v>
      </c>
      <c r="Q1245">
        <v>0</v>
      </c>
      <c r="R1245" s="4">
        <v>0</v>
      </c>
      <c r="T1245" s="1">
        <f t="shared" ca="1" si="59"/>
        <v>42211</v>
      </c>
      <c r="U1245" s="1">
        <f t="shared" ca="1" si="59"/>
        <v>42211</v>
      </c>
      <c r="V1245" t="s">
        <v>17387</v>
      </c>
      <c r="W1245" t="s">
        <v>5456</v>
      </c>
      <c r="X1245" s="2">
        <v>78360</v>
      </c>
      <c r="Y1245" t="s">
        <v>4559</v>
      </c>
      <c r="AB1245" t="s">
        <v>10676</v>
      </c>
      <c r="AC1245" t="s">
        <v>10677</v>
      </c>
      <c r="AF1245" t="s">
        <v>10679</v>
      </c>
      <c r="AG1245" t="s">
        <v>10680</v>
      </c>
      <c r="AH1245" t="s">
        <v>10681</v>
      </c>
      <c r="AJ1245" t="s">
        <v>10682</v>
      </c>
      <c r="AL1245" t="s">
        <v>32</v>
      </c>
      <c r="AM1245" t="s">
        <v>32</v>
      </c>
      <c r="AO1245">
        <v>1</v>
      </c>
      <c r="AP1245">
        <v>17</v>
      </c>
      <c r="AQ1245">
        <v>10112</v>
      </c>
      <c r="AR1245" s="1">
        <v>41340</v>
      </c>
      <c r="AS1245">
        <v>0</v>
      </c>
      <c r="AT1245" t="s">
        <v>10683</v>
      </c>
      <c r="AU1245" t="s">
        <v>32</v>
      </c>
    </row>
    <row r="1246" spans="1:47" x14ac:dyDescent="0.25">
      <c r="A1246">
        <v>4235</v>
      </c>
      <c r="B1246">
        <v>11057</v>
      </c>
      <c r="C1246" t="str">
        <f t="shared" si="60"/>
        <v xml:space="preserve">NAT fortune GmbH  </v>
      </c>
      <c r="D1246" t="s">
        <v>10511</v>
      </c>
      <c r="E1246" s="5">
        <v>85221</v>
      </c>
      <c r="F1246" t="s">
        <v>17014</v>
      </c>
      <c r="G1246" t="s">
        <v>17324</v>
      </c>
      <c r="H1246" t="s">
        <v>10512</v>
      </c>
      <c r="I1246" t="s">
        <v>17387</v>
      </c>
      <c r="J1246" t="s">
        <v>10513</v>
      </c>
      <c r="K1246" t="s">
        <v>17387</v>
      </c>
      <c r="O1246">
        <f t="shared" si="61"/>
        <v>1</v>
      </c>
      <c r="P1246">
        <v>0</v>
      </c>
      <c r="Q1246">
        <v>0</v>
      </c>
      <c r="R1246" s="4">
        <v>0</v>
      </c>
      <c r="T1246" s="1">
        <f t="shared" ca="1" si="59"/>
        <v>42211</v>
      </c>
      <c r="U1246" s="1">
        <f t="shared" ca="1" si="59"/>
        <v>42211</v>
      </c>
      <c r="V1246" t="s">
        <v>17387</v>
      </c>
      <c r="AB1246" t="s">
        <v>10684</v>
      </c>
      <c r="AC1246" t="s">
        <v>10685</v>
      </c>
      <c r="AF1246" t="s">
        <v>10686</v>
      </c>
      <c r="AG1246" t="s">
        <v>10518</v>
      </c>
      <c r="AL1246" t="s">
        <v>32</v>
      </c>
      <c r="AO1246">
        <v>2</v>
      </c>
      <c r="AP1246">
        <v>5</v>
      </c>
      <c r="AQ1246">
        <v>17678</v>
      </c>
      <c r="AR1246" s="1">
        <v>39752</v>
      </c>
      <c r="AS1246">
        <v>5</v>
      </c>
      <c r="AT1246" t="s">
        <v>10687</v>
      </c>
      <c r="AU1246" t="s">
        <v>32</v>
      </c>
    </row>
    <row r="1247" spans="1:47" x14ac:dyDescent="0.25">
      <c r="A1247">
        <v>4236</v>
      </c>
      <c r="B1247">
        <v>11104</v>
      </c>
      <c r="C1247" t="str">
        <f t="shared" si="60"/>
        <v xml:space="preserve">Ettengruber GmbH Abbruch und Tiefbau </v>
      </c>
      <c r="D1247" t="s">
        <v>10575</v>
      </c>
      <c r="E1247" s="5">
        <v>85221</v>
      </c>
      <c r="F1247" t="s">
        <v>17014</v>
      </c>
      <c r="G1247" t="s">
        <v>17324</v>
      </c>
      <c r="H1247" t="s">
        <v>10576</v>
      </c>
      <c r="I1247" t="s">
        <v>17387</v>
      </c>
      <c r="J1247" t="s">
        <v>10577</v>
      </c>
      <c r="K1247" t="s">
        <v>17387</v>
      </c>
      <c r="O1247">
        <f t="shared" si="61"/>
        <v>1</v>
      </c>
      <c r="P1247">
        <v>0</v>
      </c>
      <c r="Q1247">
        <v>0</v>
      </c>
      <c r="R1247" s="4">
        <v>0</v>
      </c>
      <c r="T1247" s="1">
        <f t="shared" ca="1" si="59"/>
        <v>42211</v>
      </c>
      <c r="U1247" s="1">
        <f t="shared" ca="1" si="59"/>
        <v>42211</v>
      </c>
      <c r="V1247" t="s">
        <v>17387</v>
      </c>
      <c r="AB1247" t="s">
        <v>10688</v>
      </c>
      <c r="AC1247" t="s">
        <v>10573</v>
      </c>
      <c r="AD1247" t="s">
        <v>10689</v>
      </c>
      <c r="AF1247" t="s">
        <v>10690</v>
      </c>
      <c r="AG1247" t="s">
        <v>10691</v>
      </c>
      <c r="AI1247" t="s">
        <v>10692</v>
      </c>
      <c r="AJ1247" t="s">
        <v>10693</v>
      </c>
      <c r="AL1247" t="s">
        <v>32</v>
      </c>
      <c r="AO1247">
        <v>1</v>
      </c>
      <c r="AP1247">
        <v>12</v>
      </c>
      <c r="AQ1247">
        <v>10772</v>
      </c>
      <c r="AR1247" s="1">
        <v>39355</v>
      </c>
      <c r="AS1247">
        <v>7</v>
      </c>
      <c r="AT1247" t="s">
        <v>10694</v>
      </c>
      <c r="AU1247" t="s">
        <v>32</v>
      </c>
    </row>
    <row r="1248" spans="1:47" x14ac:dyDescent="0.25">
      <c r="A1248">
        <v>4237</v>
      </c>
      <c r="B1248">
        <v>11147</v>
      </c>
      <c r="C1248" t="str">
        <f t="shared" si="60"/>
        <v xml:space="preserve">Andreas Marinoff  </v>
      </c>
      <c r="D1248" t="s">
        <v>10697</v>
      </c>
      <c r="E1248" s="5">
        <v>85221</v>
      </c>
      <c r="F1248" t="s">
        <v>17014</v>
      </c>
      <c r="G1248" t="s">
        <v>17324</v>
      </c>
      <c r="I1248" t="s">
        <v>17387</v>
      </c>
      <c r="K1248" t="s">
        <v>17387</v>
      </c>
      <c r="O1248">
        <f t="shared" si="61"/>
        <v>1</v>
      </c>
      <c r="P1248">
        <v>0</v>
      </c>
      <c r="Q1248">
        <v>0</v>
      </c>
      <c r="R1248" s="4">
        <v>0</v>
      </c>
      <c r="T1248" s="1">
        <f t="shared" ref="T1248:U1311" ca="1" si="62">TODAY()</f>
        <v>42211</v>
      </c>
      <c r="U1248" s="1">
        <f t="shared" ca="1" si="62"/>
        <v>42211</v>
      </c>
      <c r="V1248" t="s">
        <v>17387</v>
      </c>
      <c r="AB1248" t="s">
        <v>10695</v>
      </c>
      <c r="AC1248" t="s">
        <v>10696</v>
      </c>
      <c r="AL1248" t="s">
        <v>32</v>
      </c>
      <c r="AO1248">
        <v>0</v>
      </c>
      <c r="AP1248">
        <v>0</v>
      </c>
      <c r="AQ1248">
        <v>750</v>
      </c>
      <c r="AR1248" t="s">
        <v>33</v>
      </c>
      <c r="AS1248">
        <v>0</v>
      </c>
      <c r="AT1248" t="s">
        <v>10698</v>
      </c>
      <c r="AU1248" t="s">
        <v>32</v>
      </c>
    </row>
    <row r="1249" spans="1:47" x14ac:dyDescent="0.25">
      <c r="A1249">
        <v>4238</v>
      </c>
      <c r="B1249">
        <v>11168</v>
      </c>
      <c r="C1249" t="str">
        <f t="shared" si="60"/>
        <v xml:space="preserve">Festzelt Haagen  </v>
      </c>
      <c r="D1249" t="s">
        <v>10701</v>
      </c>
      <c r="E1249" s="5">
        <v>85221</v>
      </c>
      <c r="F1249" t="s">
        <v>17014</v>
      </c>
      <c r="G1249" t="s">
        <v>17324</v>
      </c>
      <c r="H1249" t="s">
        <v>10702</v>
      </c>
      <c r="I1249" t="s">
        <v>17387</v>
      </c>
      <c r="J1249" t="s">
        <v>10703</v>
      </c>
      <c r="K1249" t="s">
        <v>17387</v>
      </c>
      <c r="O1249">
        <f t="shared" si="61"/>
        <v>1</v>
      </c>
      <c r="P1249">
        <v>0</v>
      </c>
      <c r="Q1249">
        <v>0</v>
      </c>
      <c r="R1249" s="4">
        <v>0</v>
      </c>
      <c r="T1249" s="1">
        <f t="shared" ca="1" si="62"/>
        <v>42211</v>
      </c>
      <c r="U1249" s="1">
        <f t="shared" ca="1" si="62"/>
        <v>42211</v>
      </c>
      <c r="V1249" t="s">
        <v>17387</v>
      </c>
      <c r="W1249" t="s">
        <v>10706</v>
      </c>
      <c r="X1249">
        <v>1704150</v>
      </c>
      <c r="Y1249" t="s">
        <v>4559</v>
      </c>
      <c r="AB1249" t="s">
        <v>10699</v>
      </c>
      <c r="AC1249" t="s">
        <v>10700</v>
      </c>
      <c r="AG1249" t="s">
        <v>10704</v>
      </c>
      <c r="AJ1249" t="s">
        <v>10705</v>
      </c>
      <c r="AL1249" t="s">
        <v>32</v>
      </c>
      <c r="AM1249" t="s">
        <v>32</v>
      </c>
      <c r="AO1249">
        <v>0</v>
      </c>
      <c r="AP1249">
        <v>4</v>
      </c>
      <c r="AQ1249">
        <v>1878</v>
      </c>
      <c r="AR1249" s="1">
        <v>39287</v>
      </c>
      <c r="AS1249">
        <v>0</v>
      </c>
      <c r="AT1249" t="s">
        <v>10707</v>
      </c>
      <c r="AU1249" t="s">
        <v>32</v>
      </c>
    </row>
    <row r="1250" spans="1:47" x14ac:dyDescent="0.25">
      <c r="A1250">
        <v>4239</v>
      </c>
      <c r="B1250">
        <v>11171</v>
      </c>
      <c r="C1250" t="str">
        <f t="shared" si="60"/>
        <v xml:space="preserve">Gaststätte - Drei Löwen Rudolf Gaßner </v>
      </c>
      <c r="D1250" t="s">
        <v>10711</v>
      </c>
      <c r="E1250" s="5">
        <v>85221</v>
      </c>
      <c r="F1250" t="s">
        <v>17014</v>
      </c>
      <c r="G1250" t="s">
        <v>17324</v>
      </c>
      <c r="H1250" t="s">
        <v>10712</v>
      </c>
      <c r="I1250" t="s">
        <v>17387</v>
      </c>
      <c r="J1250" t="s">
        <v>10713</v>
      </c>
      <c r="K1250" t="s">
        <v>17387</v>
      </c>
      <c r="O1250">
        <f t="shared" si="61"/>
        <v>1</v>
      </c>
      <c r="P1250">
        <v>0</v>
      </c>
      <c r="Q1250">
        <v>0</v>
      </c>
      <c r="R1250" s="4">
        <v>0</v>
      </c>
      <c r="T1250" s="1">
        <f t="shared" ca="1" si="62"/>
        <v>42211</v>
      </c>
      <c r="U1250" s="1">
        <f t="shared" ca="1" si="62"/>
        <v>42211</v>
      </c>
      <c r="V1250" t="s">
        <v>17387</v>
      </c>
      <c r="AB1250" t="s">
        <v>10708</v>
      </c>
      <c r="AC1250" t="s">
        <v>10709</v>
      </c>
      <c r="AD1250" t="s">
        <v>10710</v>
      </c>
      <c r="AL1250" t="s">
        <v>32</v>
      </c>
      <c r="AO1250">
        <v>0</v>
      </c>
      <c r="AP1250">
        <v>1</v>
      </c>
      <c r="AQ1250">
        <v>693</v>
      </c>
      <c r="AR1250" s="1">
        <v>37867</v>
      </c>
      <c r="AS1250">
        <v>0</v>
      </c>
      <c r="AT1250" t="s">
        <v>10714</v>
      </c>
      <c r="AU1250" t="s">
        <v>32</v>
      </c>
    </row>
    <row r="1251" spans="1:47" x14ac:dyDescent="0.25">
      <c r="A1251">
        <v>4240</v>
      </c>
      <c r="B1251">
        <v>11203</v>
      </c>
      <c r="C1251" t="str">
        <f t="shared" si="60"/>
        <v xml:space="preserve">Auto Stock GmbH &amp; Co. KG </v>
      </c>
      <c r="D1251" t="s">
        <v>10717</v>
      </c>
      <c r="E1251" s="5">
        <v>85221</v>
      </c>
      <c r="F1251" t="s">
        <v>17014</v>
      </c>
      <c r="G1251" t="s">
        <v>17324</v>
      </c>
      <c r="H1251" t="s">
        <v>10718</v>
      </c>
      <c r="I1251" t="s">
        <v>17387</v>
      </c>
      <c r="J1251" t="s">
        <v>10719</v>
      </c>
      <c r="K1251" t="s">
        <v>17387</v>
      </c>
      <c r="O1251">
        <f t="shared" si="61"/>
        <v>1</v>
      </c>
      <c r="P1251">
        <v>0</v>
      </c>
      <c r="Q1251">
        <v>0</v>
      </c>
      <c r="R1251" s="4">
        <v>0</v>
      </c>
      <c r="S1251" t="s">
        <v>10723</v>
      </c>
      <c r="T1251" s="1">
        <f t="shared" ca="1" si="62"/>
        <v>42211</v>
      </c>
      <c r="U1251" s="1">
        <f t="shared" ca="1" si="62"/>
        <v>42211</v>
      </c>
      <c r="V1251" t="s">
        <v>17387</v>
      </c>
      <c r="AB1251" t="s">
        <v>10715</v>
      </c>
      <c r="AC1251" t="s">
        <v>10716</v>
      </c>
      <c r="AD1251" t="s">
        <v>233</v>
      </c>
      <c r="AF1251" t="s">
        <v>10720</v>
      </c>
      <c r="AG1251" t="s">
        <v>10721</v>
      </c>
      <c r="AL1251" t="s">
        <v>32</v>
      </c>
      <c r="AO1251">
        <v>0</v>
      </c>
      <c r="AP1251">
        <v>0</v>
      </c>
      <c r="AQ1251">
        <v>2128</v>
      </c>
      <c r="AR1251" t="s">
        <v>33</v>
      </c>
      <c r="AS1251">
        <v>0</v>
      </c>
      <c r="AT1251" t="s">
        <v>10722</v>
      </c>
      <c r="AU1251" t="s">
        <v>32</v>
      </c>
    </row>
    <row r="1252" spans="1:47" x14ac:dyDescent="0.25">
      <c r="A1252">
        <v>4241</v>
      </c>
      <c r="B1252">
        <v>11205</v>
      </c>
      <c r="C1252" t="str">
        <f t="shared" si="60"/>
        <v>Franziskaner-Garten a. d. Dachauer Volksfest Ralf Rudorfer</v>
      </c>
      <c r="D1252" t="s">
        <v>10728</v>
      </c>
      <c r="E1252" s="5">
        <v>85221</v>
      </c>
      <c r="F1252" t="s">
        <v>17014</v>
      </c>
      <c r="G1252" t="s">
        <v>17324</v>
      </c>
      <c r="I1252" t="s">
        <v>17387</v>
      </c>
      <c r="K1252" t="s">
        <v>17387</v>
      </c>
      <c r="L1252" t="s">
        <v>10729</v>
      </c>
      <c r="O1252">
        <f t="shared" si="61"/>
        <v>1</v>
      </c>
      <c r="P1252">
        <v>0</v>
      </c>
      <c r="Q1252">
        <v>0</v>
      </c>
      <c r="R1252" s="4">
        <v>0</v>
      </c>
      <c r="T1252" s="1">
        <f t="shared" ca="1" si="62"/>
        <v>42211</v>
      </c>
      <c r="U1252" s="1">
        <f t="shared" ca="1" si="62"/>
        <v>42211</v>
      </c>
      <c r="V1252" t="s">
        <v>17387</v>
      </c>
      <c r="AB1252" t="s">
        <v>10724</v>
      </c>
      <c r="AC1252" t="s">
        <v>10725</v>
      </c>
      <c r="AD1252" t="s">
        <v>10726</v>
      </c>
      <c r="AE1252" t="s">
        <v>10727</v>
      </c>
      <c r="AF1252" t="s">
        <v>10730</v>
      </c>
      <c r="AG1252" t="s">
        <v>10731</v>
      </c>
      <c r="AI1252" t="s">
        <v>10732</v>
      </c>
      <c r="AJ1252" t="s">
        <v>10733</v>
      </c>
      <c r="AK1252" t="s">
        <v>10734</v>
      </c>
      <c r="AL1252" t="s">
        <v>32</v>
      </c>
      <c r="AO1252">
        <v>1</v>
      </c>
      <c r="AP1252">
        <v>8</v>
      </c>
      <c r="AQ1252">
        <v>6227</v>
      </c>
      <c r="AR1252" s="1">
        <v>40786</v>
      </c>
      <c r="AS1252">
        <v>1</v>
      </c>
      <c r="AT1252" t="s">
        <v>10735</v>
      </c>
      <c r="AU1252" t="s">
        <v>32</v>
      </c>
    </row>
    <row r="1253" spans="1:47" x14ac:dyDescent="0.25">
      <c r="A1253">
        <v>4242</v>
      </c>
      <c r="B1253">
        <v>11319</v>
      </c>
      <c r="C1253" t="str">
        <f t="shared" si="60"/>
        <v xml:space="preserve">Sparkasse Dachau  </v>
      </c>
      <c r="D1253" t="s">
        <v>10737</v>
      </c>
      <c r="E1253" s="5">
        <v>85221</v>
      </c>
      <c r="F1253" t="s">
        <v>17014</v>
      </c>
      <c r="G1253" t="s">
        <v>17324</v>
      </c>
      <c r="I1253" t="s">
        <v>17387</v>
      </c>
      <c r="K1253" t="s">
        <v>17387</v>
      </c>
      <c r="O1253">
        <f t="shared" si="61"/>
        <v>1</v>
      </c>
      <c r="P1253">
        <v>0</v>
      </c>
      <c r="Q1253">
        <v>0</v>
      </c>
      <c r="R1253" s="4">
        <v>0</v>
      </c>
      <c r="T1253" s="1">
        <f t="shared" ca="1" si="62"/>
        <v>42211</v>
      </c>
      <c r="U1253" s="1">
        <f t="shared" ca="1" si="62"/>
        <v>42211</v>
      </c>
      <c r="V1253" t="s">
        <v>17387</v>
      </c>
      <c r="AB1253" t="s">
        <v>10736</v>
      </c>
      <c r="AC1253" t="s">
        <v>10538</v>
      </c>
      <c r="AF1253" t="s">
        <v>10738</v>
      </c>
      <c r="AG1253" t="s">
        <v>10739</v>
      </c>
      <c r="AH1253" t="s">
        <v>10740</v>
      </c>
      <c r="AL1253" t="s">
        <v>32</v>
      </c>
      <c r="AO1253">
        <v>0</v>
      </c>
      <c r="AP1253">
        <v>12</v>
      </c>
      <c r="AQ1253">
        <v>4282</v>
      </c>
      <c r="AR1253" s="1">
        <v>39021</v>
      </c>
      <c r="AS1253">
        <v>0</v>
      </c>
      <c r="AT1253" t="s">
        <v>10741</v>
      </c>
      <c r="AU1253" t="s">
        <v>32</v>
      </c>
    </row>
    <row r="1254" spans="1:47" x14ac:dyDescent="0.25">
      <c r="A1254">
        <v>4243</v>
      </c>
      <c r="B1254">
        <v>11358</v>
      </c>
      <c r="C1254" t="str">
        <f t="shared" si="60"/>
        <v xml:space="preserve">Gasthaus Drei Rosen Reinhard Hörmann </v>
      </c>
      <c r="D1254" t="s">
        <v>10745</v>
      </c>
      <c r="E1254" s="5">
        <v>85221</v>
      </c>
      <c r="F1254" t="s">
        <v>17014</v>
      </c>
      <c r="G1254" t="s">
        <v>17324</v>
      </c>
      <c r="H1254" t="s">
        <v>10746</v>
      </c>
      <c r="I1254" t="s">
        <v>17387</v>
      </c>
      <c r="J1254" t="s">
        <v>10747</v>
      </c>
      <c r="K1254" t="s">
        <v>17387</v>
      </c>
      <c r="L1254" t="s">
        <v>10748</v>
      </c>
      <c r="O1254">
        <f t="shared" si="61"/>
        <v>1</v>
      </c>
      <c r="P1254">
        <v>0</v>
      </c>
      <c r="Q1254">
        <v>0</v>
      </c>
      <c r="R1254" s="4">
        <v>0</v>
      </c>
      <c r="T1254" s="1">
        <f t="shared" ca="1" si="62"/>
        <v>42211</v>
      </c>
      <c r="U1254" s="1">
        <f t="shared" ca="1" si="62"/>
        <v>42211</v>
      </c>
      <c r="V1254" t="s">
        <v>17387</v>
      </c>
      <c r="W1254" t="s">
        <v>10538</v>
      </c>
      <c r="X1254">
        <v>280178740</v>
      </c>
      <c r="Y1254" t="s">
        <v>10539</v>
      </c>
      <c r="AB1254" t="s">
        <v>10742</v>
      </c>
      <c r="AC1254" t="s">
        <v>10743</v>
      </c>
      <c r="AD1254" t="s">
        <v>10744</v>
      </c>
      <c r="AL1254" t="s">
        <v>32</v>
      </c>
      <c r="AM1254" t="s">
        <v>32</v>
      </c>
      <c r="AO1254">
        <v>1</v>
      </c>
      <c r="AP1254">
        <v>16</v>
      </c>
      <c r="AQ1254">
        <v>8205</v>
      </c>
      <c r="AR1254" s="1">
        <v>40788</v>
      </c>
      <c r="AS1254">
        <v>0</v>
      </c>
      <c r="AT1254" t="s">
        <v>10749</v>
      </c>
      <c r="AU1254" t="s">
        <v>32</v>
      </c>
    </row>
    <row r="1255" spans="1:47" x14ac:dyDescent="0.25">
      <c r="A1255">
        <v>4244</v>
      </c>
      <c r="B1255">
        <v>11362</v>
      </c>
      <c r="C1255" t="str">
        <f t="shared" si="60"/>
        <v xml:space="preserve">Schneider Hans Jürgen  </v>
      </c>
      <c r="D1255" t="s">
        <v>10752</v>
      </c>
      <c r="E1255" s="5">
        <v>85221</v>
      </c>
      <c r="F1255" t="s">
        <v>17014</v>
      </c>
      <c r="G1255" t="s">
        <v>17324</v>
      </c>
      <c r="H1255" t="s">
        <v>10753</v>
      </c>
      <c r="I1255" t="s">
        <v>17387</v>
      </c>
      <c r="K1255" t="s">
        <v>17387</v>
      </c>
      <c r="O1255">
        <f t="shared" si="61"/>
        <v>1</v>
      </c>
      <c r="P1255">
        <v>0</v>
      </c>
      <c r="Q1255">
        <v>0</v>
      </c>
      <c r="R1255" s="4">
        <v>0</v>
      </c>
      <c r="T1255" s="1">
        <f t="shared" ca="1" si="62"/>
        <v>42211</v>
      </c>
      <c r="U1255" s="1">
        <f t="shared" ca="1" si="62"/>
        <v>42211</v>
      </c>
      <c r="V1255" t="s">
        <v>17387</v>
      </c>
      <c r="AB1255" t="s">
        <v>10750</v>
      </c>
      <c r="AC1255" t="s">
        <v>10751</v>
      </c>
      <c r="AG1255" t="s">
        <v>10754</v>
      </c>
      <c r="AI1255" t="s">
        <v>10755</v>
      </c>
      <c r="AJ1255" t="s">
        <v>10756</v>
      </c>
      <c r="AK1255" t="s">
        <v>10757</v>
      </c>
      <c r="AL1255" t="s">
        <v>32</v>
      </c>
      <c r="AO1255">
        <v>0</v>
      </c>
      <c r="AP1255">
        <v>0</v>
      </c>
      <c r="AQ1255">
        <v>0</v>
      </c>
      <c r="AR1255" t="s">
        <v>33</v>
      </c>
      <c r="AS1255">
        <v>0</v>
      </c>
      <c r="AT1255" t="s">
        <v>10758</v>
      </c>
      <c r="AU1255" t="s">
        <v>32</v>
      </c>
    </row>
    <row r="1256" spans="1:47" x14ac:dyDescent="0.25">
      <c r="A1256">
        <v>4245</v>
      </c>
      <c r="B1256">
        <v>11374</v>
      </c>
      <c r="C1256" t="str">
        <f t="shared" si="60"/>
        <v xml:space="preserve">Firmhofer Bau GmbH  </v>
      </c>
      <c r="D1256" t="s">
        <v>10761</v>
      </c>
      <c r="E1256" s="5">
        <v>85221</v>
      </c>
      <c r="F1256" t="s">
        <v>17014</v>
      </c>
      <c r="G1256" t="s">
        <v>17324</v>
      </c>
      <c r="H1256" t="s">
        <v>10762</v>
      </c>
      <c r="I1256" t="s">
        <v>17387</v>
      </c>
      <c r="J1256" t="s">
        <v>10763</v>
      </c>
      <c r="K1256" t="s">
        <v>17387</v>
      </c>
      <c r="O1256">
        <f t="shared" si="61"/>
        <v>1</v>
      </c>
      <c r="P1256">
        <v>0</v>
      </c>
      <c r="Q1256">
        <v>0</v>
      </c>
      <c r="R1256" s="4">
        <v>0</v>
      </c>
      <c r="T1256" s="1">
        <f t="shared" ca="1" si="62"/>
        <v>42211</v>
      </c>
      <c r="U1256" s="1">
        <f t="shared" ca="1" si="62"/>
        <v>42211</v>
      </c>
      <c r="V1256" t="s">
        <v>17387</v>
      </c>
      <c r="AB1256" t="s">
        <v>10759</v>
      </c>
      <c r="AC1256" t="s">
        <v>10760</v>
      </c>
      <c r="AF1256" t="s">
        <v>10764</v>
      </c>
      <c r="AG1256" t="s">
        <v>10765</v>
      </c>
      <c r="AL1256" t="s">
        <v>32</v>
      </c>
      <c r="AO1256">
        <v>0</v>
      </c>
      <c r="AP1256">
        <v>0</v>
      </c>
      <c r="AQ1256">
        <v>0</v>
      </c>
      <c r="AR1256" t="s">
        <v>33</v>
      </c>
      <c r="AS1256">
        <v>0</v>
      </c>
      <c r="AT1256" t="s">
        <v>10766</v>
      </c>
      <c r="AU1256" t="s">
        <v>32</v>
      </c>
    </row>
    <row r="1257" spans="1:47" x14ac:dyDescent="0.25">
      <c r="A1257">
        <v>4246</v>
      </c>
      <c r="B1257">
        <v>11441</v>
      </c>
      <c r="C1257" t="str">
        <f t="shared" si="60"/>
        <v xml:space="preserve">Rickinger GmbH  </v>
      </c>
      <c r="D1257" t="s">
        <v>10769</v>
      </c>
      <c r="E1257" s="5">
        <v>85221</v>
      </c>
      <c r="F1257" t="s">
        <v>17014</v>
      </c>
      <c r="G1257" t="s">
        <v>17324</v>
      </c>
      <c r="H1257" t="s">
        <v>10770</v>
      </c>
      <c r="I1257" t="s">
        <v>17387</v>
      </c>
      <c r="J1257" t="s">
        <v>10771</v>
      </c>
      <c r="K1257" t="s">
        <v>17387</v>
      </c>
      <c r="O1257">
        <f t="shared" si="61"/>
        <v>1</v>
      </c>
      <c r="P1257">
        <v>0</v>
      </c>
      <c r="Q1257">
        <v>0</v>
      </c>
      <c r="R1257" s="4">
        <v>0</v>
      </c>
      <c r="T1257" s="1">
        <f t="shared" ca="1" si="62"/>
        <v>42211</v>
      </c>
      <c r="U1257" s="1">
        <f t="shared" ca="1" si="62"/>
        <v>42211</v>
      </c>
      <c r="V1257" t="s">
        <v>17387</v>
      </c>
      <c r="AB1257" t="s">
        <v>10767</v>
      </c>
      <c r="AC1257" t="s">
        <v>10768</v>
      </c>
      <c r="AG1257" t="s">
        <v>10772</v>
      </c>
      <c r="AL1257" t="s">
        <v>32</v>
      </c>
      <c r="AO1257">
        <v>0</v>
      </c>
      <c r="AP1257">
        <v>0</v>
      </c>
      <c r="AQ1257">
        <v>0</v>
      </c>
      <c r="AR1257" t="s">
        <v>33</v>
      </c>
      <c r="AS1257">
        <v>0</v>
      </c>
      <c r="AT1257" t="s">
        <v>10773</v>
      </c>
      <c r="AU1257" t="s">
        <v>32</v>
      </c>
    </row>
    <row r="1258" spans="1:47" x14ac:dyDescent="0.25">
      <c r="A1258">
        <v>4247</v>
      </c>
      <c r="B1258">
        <v>11505</v>
      </c>
      <c r="C1258" t="str">
        <f t="shared" si="60"/>
        <v xml:space="preserve">Stadtbau Dachau GmbH  </v>
      </c>
      <c r="D1258" t="s">
        <v>10776</v>
      </c>
      <c r="E1258" s="5">
        <v>85221</v>
      </c>
      <c r="F1258" t="s">
        <v>17014</v>
      </c>
      <c r="G1258" t="s">
        <v>17324</v>
      </c>
      <c r="H1258" t="s">
        <v>10777</v>
      </c>
      <c r="I1258" t="s">
        <v>17387</v>
      </c>
      <c r="J1258" t="s">
        <v>10778</v>
      </c>
      <c r="K1258" t="s">
        <v>17387</v>
      </c>
      <c r="O1258">
        <f t="shared" si="61"/>
        <v>1</v>
      </c>
      <c r="P1258">
        <v>0</v>
      </c>
      <c r="Q1258">
        <v>0</v>
      </c>
      <c r="R1258" s="4">
        <v>0</v>
      </c>
      <c r="T1258" s="1">
        <f t="shared" ca="1" si="62"/>
        <v>42211</v>
      </c>
      <c r="U1258" s="1">
        <f t="shared" ca="1" si="62"/>
        <v>42211</v>
      </c>
      <c r="V1258" t="s">
        <v>17387</v>
      </c>
      <c r="AB1258" t="s">
        <v>10774</v>
      </c>
      <c r="AC1258" t="s">
        <v>10775</v>
      </c>
      <c r="AF1258" t="s">
        <v>5868</v>
      </c>
      <c r="AG1258" t="s">
        <v>10779</v>
      </c>
      <c r="AL1258" t="s">
        <v>32</v>
      </c>
      <c r="AO1258">
        <v>0</v>
      </c>
      <c r="AP1258">
        <v>2</v>
      </c>
      <c r="AQ1258">
        <v>456</v>
      </c>
      <c r="AR1258" s="1">
        <v>39660</v>
      </c>
      <c r="AS1258">
        <v>0</v>
      </c>
      <c r="AT1258" t="s">
        <v>10780</v>
      </c>
      <c r="AU1258" t="s">
        <v>32</v>
      </c>
    </row>
    <row r="1259" spans="1:47" x14ac:dyDescent="0.25">
      <c r="A1259">
        <v>4248</v>
      </c>
      <c r="B1259">
        <v>11533</v>
      </c>
      <c r="C1259" t="str">
        <f t="shared" si="60"/>
        <v xml:space="preserve">D.G. CAR D'Intino Guiseppe </v>
      </c>
      <c r="D1259" t="s">
        <v>10783</v>
      </c>
      <c r="E1259" s="5">
        <v>85221</v>
      </c>
      <c r="F1259" t="s">
        <v>17014</v>
      </c>
      <c r="G1259" t="s">
        <v>17324</v>
      </c>
      <c r="I1259" t="s">
        <v>17387</v>
      </c>
      <c r="K1259" t="s">
        <v>17387</v>
      </c>
      <c r="O1259">
        <f t="shared" si="61"/>
        <v>1</v>
      </c>
      <c r="P1259">
        <v>0</v>
      </c>
      <c r="Q1259">
        <v>0</v>
      </c>
      <c r="R1259" s="4">
        <v>0</v>
      </c>
      <c r="T1259" s="1">
        <f t="shared" ca="1" si="62"/>
        <v>42211</v>
      </c>
      <c r="U1259" s="1">
        <f t="shared" ca="1" si="62"/>
        <v>42211</v>
      </c>
      <c r="V1259" t="s">
        <v>17387</v>
      </c>
      <c r="AB1259" t="s">
        <v>10781</v>
      </c>
      <c r="AC1259" t="s">
        <v>10781</v>
      </c>
      <c r="AD1259" t="s">
        <v>10782</v>
      </c>
      <c r="AG1259" t="s">
        <v>10784</v>
      </c>
      <c r="AL1259" t="s">
        <v>32</v>
      </c>
      <c r="AO1259">
        <v>0</v>
      </c>
      <c r="AP1259">
        <v>0</v>
      </c>
      <c r="AQ1259">
        <v>3361</v>
      </c>
      <c r="AR1259" t="s">
        <v>33</v>
      </c>
      <c r="AS1259">
        <v>0</v>
      </c>
      <c r="AT1259" t="s">
        <v>10785</v>
      </c>
      <c r="AU1259" t="s">
        <v>32</v>
      </c>
    </row>
    <row r="1260" spans="1:47" x14ac:dyDescent="0.25">
      <c r="A1260">
        <v>4249</v>
      </c>
      <c r="B1260">
        <v>11745</v>
      </c>
      <c r="C1260" t="str">
        <f t="shared" si="60"/>
        <v xml:space="preserve">Volksbank Raiffeisenbank Dachau eG </v>
      </c>
      <c r="D1260" t="s">
        <v>10789</v>
      </c>
      <c r="E1260" s="5">
        <v>85221</v>
      </c>
      <c r="F1260" t="s">
        <v>17014</v>
      </c>
      <c r="G1260" t="s">
        <v>17324</v>
      </c>
      <c r="I1260" t="s">
        <v>17387</v>
      </c>
      <c r="K1260" t="s">
        <v>17387</v>
      </c>
      <c r="O1260">
        <f t="shared" si="61"/>
        <v>1</v>
      </c>
      <c r="P1260">
        <v>0</v>
      </c>
      <c r="Q1260">
        <v>0</v>
      </c>
      <c r="R1260" s="4">
        <v>0</v>
      </c>
      <c r="T1260" s="1">
        <f t="shared" ca="1" si="62"/>
        <v>42211</v>
      </c>
      <c r="U1260" s="1">
        <f t="shared" ca="1" si="62"/>
        <v>42211</v>
      </c>
      <c r="V1260" t="s">
        <v>17387</v>
      </c>
      <c r="AB1260" t="s">
        <v>10786</v>
      </c>
      <c r="AC1260" t="s">
        <v>10787</v>
      </c>
      <c r="AD1260" t="s">
        <v>10788</v>
      </c>
      <c r="AF1260" t="s">
        <v>10790</v>
      </c>
      <c r="AG1260" t="s">
        <v>10791</v>
      </c>
      <c r="AH1260" t="s">
        <v>10792</v>
      </c>
      <c r="AL1260" t="s">
        <v>32</v>
      </c>
      <c r="AO1260">
        <v>1</v>
      </c>
      <c r="AP1260">
        <v>3</v>
      </c>
      <c r="AQ1260">
        <v>1650</v>
      </c>
      <c r="AR1260" s="1">
        <v>41243</v>
      </c>
      <c r="AS1260">
        <v>0</v>
      </c>
      <c r="AT1260" t="s">
        <v>10793</v>
      </c>
      <c r="AU1260" t="s">
        <v>32</v>
      </c>
    </row>
    <row r="1261" spans="1:47" x14ac:dyDescent="0.25">
      <c r="A1261">
        <v>4250</v>
      </c>
      <c r="B1261">
        <v>11754</v>
      </c>
      <c r="C1261" t="str">
        <f t="shared" si="60"/>
        <v xml:space="preserve">Diepold GmbH &amp; Co. Bauunternehmung KG </v>
      </c>
      <c r="D1261" t="s">
        <v>10796</v>
      </c>
      <c r="E1261" s="5">
        <v>85221</v>
      </c>
      <c r="F1261" t="s">
        <v>17014</v>
      </c>
      <c r="G1261" t="s">
        <v>17324</v>
      </c>
      <c r="H1261" t="s">
        <v>10797</v>
      </c>
      <c r="I1261" t="s">
        <v>17387</v>
      </c>
      <c r="J1261" t="s">
        <v>10798</v>
      </c>
      <c r="K1261" t="s">
        <v>17387</v>
      </c>
      <c r="L1261" t="s">
        <v>10799</v>
      </c>
      <c r="O1261">
        <f t="shared" si="61"/>
        <v>1</v>
      </c>
      <c r="P1261">
        <v>0</v>
      </c>
      <c r="Q1261">
        <v>0</v>
      </c>
      <c r="R1261" s="4">
        <v>0</v>
      </c>
      <c r="T1261" s="1">
        <f t="shared" ca="1" si="62"/>
        <v>42211</v>
      </c>
      <c r="U1261" s="1">
        <f t="shared" ca="1" si="62"/>
        <v>42211</v>
      </c>
      <c r="V1261" t="s">
        <v>17387</v>
      </c>
      <c r="AB1261" t="s">
        <v>10794</v>
      </c>
      <c r="AC1261" t="s">
        <v>10795</v>
      </c>
      <c r="AD1261" t="s">
        <v>8913</v>
      </c>
      <c r="AF1261" t="s">
        <v>10800</v>
      </c>
      <c r="AL1261" t="s">
        <v>32</v>
      </c>
      <c r="AO1261">
        <v>1</v>
      </c>
      <c r="AP1261">
        <v>25</v>
      </c>
      <c r="AQ1261">
        <v>1965</v>
      </c>
      <c r="AR1261" s="1">
        <v>42004</v>
      </c>
      <c r="AS1261">
        <v>0</v>
      </c>
      <c r="AT1261" t="s">
        <v>10801</v>
      </c>
      <c r="AU1261" t="s">
        <v>32</v>
      </c>
    </row>
    <row r="1262" spans="1:47" x14ac:dyDescent="0.25">
      <c r="A1262">
        <v>4251</v>
      </c>
      <c r="B1262">
        <v>11913</v>
      </c>
      <c r="C1262" t="str">
        <f t="shared" si="60"/>
        <v xml:space="preserve">Restaurant Finale im ASV  </v>
      </c>
      <c r="D1262" t="s">
        <v>10523</v>
      </c>
      <c r="E1262" s="5">
        <v>85221</v>
      </c>
      <c r="F1262" t="s">
        <v>17014</v>
      </c>
      <c r="G1262" t="s">
        <v>17324</v>
      </c>
      <c r="H1262" t="s">
        <v>10804</v>
      </c>
      <c r="I1262" t="s">
        <v>17387</v>
      </c>
      <c r="K1262" t="s">
        <v>17387</v>
      </c>
      <c r="M1262" t="s">
        <v>10807</v>
      </c>
      <c r="N1262" t="s">
        <v>10808</v>
      </c>
      <c r="O1262">
        <f t="shared" si="61"/>
        <v>1</v>
      </c>
      <c r="P1262">
        <v>0</v>
      </c>
      <c r="Q1262">
        <v>0</v>
      </c>
      <c r="R1262" s="4">
        <v>0</v>
      </c>
      <c r="T1262" s="1">
        <f t="shared" ca="1" si="62"/>
        <v>42211</v>
      </c>
      <c r="U1262" s="1">
        <f t="shared" ca="1" si="62"/>
        <v>42211</v>
      </c>
      <c r="V1262" t="s">
        <v>17387</v>
      </c>
      <c r="AB1262" t="s">
        <v>10802</v>
      </c>
      <c r="AC1262" t="s">
        <v>10803</v>
      </c>
      <c r="AF1262" t="s">
        <v>10805</v>
      </c>
      <c r="AG1262" t="s">
        <v>10806</v>
      </c>
      <c r="AL1262" t="s">
        <v>32</v>
      </c>
      <c r="AM1262" t="s">
        <v>32</v>
      </c>
      <c r="AO1262">
        <v>2</v>
      </c>
      <c r="AP1262">
        <v>6</v>
      </c>
      <c r="AQ1262">
        <v>3571</v>
      </c>
      <c r="AR1262" s="1">
        <v>41875</v>
      </c>
      <c r="AS1262">
        <v>0</v>
      </c>
      <c r="AT1262" t="s">
        <v>10809</v>
      </c>
      <c r="AU1262" t="s">
        <v>32</v>
      </c>
    </row>
    <row r="1263" spans="1:47" x14ac:dyDescent="0.25">
      <c r="A1263">
        <v>4252</v>
      </c>
      <c r="B1263">
        <v>11918</v>
      </c>
      <c r="C1263" t="str">
        <f t="shared" si="60"/>
        <v xml:space="preserve">Wolfgang Streilinger  </v>
      </c>
      <c r="D1263" t="s">
        <v>10812</v>
      </c>
      <c r="E1263" s="5">
        <v>85221</v>
      </c>
      <c r="F1263" t="s">
        <v>17014</v>
      </c>
      <c r="G1263" t="s">
        <v>17324</v>
      </c>
      <c r="H1263" t="s">
        <v>10813</v>
      </c>
      <c r="I1263" t="s">
        <v>17387</v>
      </c>
      <c r="K1263" t="s">
        <v>17387</v>
      </c>
      <c r="O1263">
        <f t="shared" si="61"/>
        <v>1</v>
      </c>
      <c r="P1263">
        <v>0</v>
      </c>
      <c r="Q1263">
        <v>0</v>
      </c>
      <c r="R1263" s="4">
        <v>0</v>
      </c>
      <c r="T1263" s="1">
        <f t="shared" ca="1" si="62"/>
        <v>42211</v>
      </c>
      <c r="U1263" s="1">
        <f t="shared" ca="1" si="62"/>
        <v>42211</v>
      </c>
      <c r="V1263" t="s">
        <v>17387</v>
      </c>
      <c r="AB1263" t="s">
        <v>10810</v>
      </c>
      <c r="AC1263" t="s">
        <v>10811</v>
      </c>
      <c r="AK1263" t="s">
        <v>10814</v>
      </c>
      <c r="AL1263" t="s">
        <v>32</v>
      </c>
      <c r="AO1263">
        <v>0</v>
      </c>
      <c r="AP1263">
        <v>10</v>
      </c>
      <c r="AQ1263">
        <v>950</v>
      </c>
      <c r="AR1263" s="1">
        <v>42185</v>
      </c>
      <c r="AS1263">
        <v>3</v>
      </c>
      <c r="AT1263" t="s">
        <v>10815</v>
      </c>
      <c r="AU1263" t="s">
        <v>32</v>
      </c>
    </row>
    <row r="1264" spans="1:47" x14ac:dyDescent="0.25">
      <c r="A1264">
        <v>4253</v>
      </c>
      <c r="B1264">
        <v>11934</v>
      </c>
      <c r="C1264" t="str">
        <f t="shared" si="60"/>
        <v xml:space="preserve">Bäckerei Obeser  </v>
      </c>
      <c r="D1264" t="s">
        <v>10818</v>
      </c>
      <c r="E1264" s="5">
        <v>85221</v>
      </c>
      <c r="F1264" t="s">
        <v>17014</v>
      </c>
      <c r="G1264" t="s">
        <v>17324</v>
      </c>
      <c r="I1264" t="s">
        <v>17387</v>
      </c>
      <c r="K1264" t="s">
        <v>17387</v>
      </c>
      <c r="O1264">
        <f t="shared" si="61"/>
        <v>1</v>
      </c>
      <c r="P1264">
        <v>0</v>
      </c>
      <c r="Q1264">
        <v>0</v>
      </c>
      <c r="R1264" s="4">
        <v>0</v>
      </c>
      <c r="T1264" s="1">
        <f t="shared" ca="1" si="62"/>
        <v>42211</v>
      </c>
      <c r="U1264" s="1">
        <f t="shared" ca="1" si="62"/>
        <v>42211</v>
      </c>
      <c r="V1264" t="s">
        <v>17387</v>
      </c>
      <c r="AB1264" t="s">
        <v>10816</v>
      </c>
      <c r="AC1264" t="s">
        <v>10817</v>
      </c>
      <c r="AF1264" t="s">
        <v>10819</v>
      </c>
      <c r="AG1264" t="s">
        <v>10820</v>
      </c>
      <c r="AL1264" t="s">
        <v>32</v>
      </c>
      <c r="AO1264">
        <v>1</v>
      </c>
      <c r="AP1264">
        <v>3</v>
      </c>
      <c r="AQ1264">
        <v>1110</v>
      </c>
      <c r="AR1264" s="1">
        <v>42004</v>
      </c>
      <c r="AS1264">
        <v>0</v>
      </c>
      <c r="AT1264" t="s">
        <v>10821</v>
      </c>
      <c r="AU1264" t="s">
        <v>32</v>
      </c>
    </row>
    <row r="1265" spans="1:47" x14ac:dyDescent="0.25">
      <c r="A1265">
        <v>4254</v>
      </c>
      <c r="B1265">
        <v>11935</v>
      </c>
      <c r="C1265" t="str">
        <f t="shared" si="60"/>
        <v xml:space="preserve">HRS-Europaletten Inh. Michael Osmanovic </v>
      </c>
      <c r="D1265" t="s">
        <v>10825</v>
      </c>
      <c r="E1265" s="5">
        <v>85221</v>
      </c>
      <c r="F1265" t="s">
        <v>17014</v>
      </c>
      <c r="G1265" t="s">
        <v>17324</v>
      </c>
      <c r="H1265" t="s">
        <v>10826</v>
      </c>
      <c r="I1265" t="s">
        <v>17387</v>
      </c>
      <c r="J1265" t="s">
        <v>10827</v>
      </c>
      <c r="K1265" t="s">
        <v>17387</v>
      </c>
      <c r="O1265">
        <f t="shared" si="61"/>
        <v>1</v>
      </c>
      <c r="P1265">
        <v>0</v>
      </c>
      <c r="Q1265">
        <v>0</v>
      </c>
      <c r="R1265" s="4">
        <v>0</v>
      </c>
      <c r="T1265" s="1">
        <f t="shared" ca="1" si="62"/>
        <v>42211</v>
      </c>
      <c r="U1265" s="1">
        <f t="shared" ca="1" si="62"/>
        <v>42211</v>
      </c>
      <c r="V1265" t="s">
        <v>17387</v>
      </c>
      <c r="AB1265" t="s">
        <v>10822</v>
      </c>
      <c r="AC1265" t="s">
        <v>10823</v>
      </c>
      <c r="AD1265" t="s">
        <v>10824</v>
      </c>
      <c r="AF1265" t="s">
        <v>10828</v>
      </c>
      <c r="AL1265" t="s">
        <v>32</v>
      </c>
      <c r="AO1265">
        <v>0</v>
      </c>
      <c r="AP1265">
        <v>0</v>
      </c>
      <c r="AQ1265">
        <v>0</v>
      </c>
      <c r="AR1265" t="s">
        <v>33</v>
      </c>
      <c r="AS1265">
        <v>0</v>
      </c>
      <c r="AT1265" t="s">
        <v>10829</v>
      </c>
      <c r="AU1265" t="s">
        <v>32</v>
      </c>
    </row>
    <row r="1266" spans="1:47" x14ac:dyDescent="0.25">
      <c r="A1266">
        <v>4255</v>
      </c>
      <c r="B1266">
        <v>10269</v>
      </c>
      <c r="C1266" t="str">
        <f t="shared" si="60"/>
        <v xml:space="preserve">Hans Jais Nutzfahrzeug-Service </v>
      </c>
      <c r="D1266" t="s">
        <v>10833</v>
      </c>
      <c r="E1266" s="5">
        <v>85229</v>
      </c>
      <c r="F1266" t="s">
        <v>17015</v>
      </c>
      <c r="G1266" t="s">
        <v>17324</v>
      </c>
      <c r="H1266" t="s">
        <v>10834</v>
      </c>
      <c r="I1266" t="s">
        <v>17387</v>
      </c>
      <c r="J1266" t="s">
        <v>10835</v>
      </c>
      <c r="K1266" t="s">
        <v>17387</v>
      </c>
      <c r="O1266">
        <f t="shared" si="61"/>
        <v>1</v>
      </c>
      <c r="P1266">
        <v>0</v>
      </c>
      <c r="Q1266">
        <v>0</v>
      </c>
      <c r="R1266" s="4">
        <v>0</v>
      </c>
      <c r="T1266" s="1">
        <f t="shared" ca="1" si="62"/>
        <v>42211</v>
      </c>
      <c r="U1266" s="1">
        <f t="shared" ca="1" si="62"/>
        <v>42211</v>
      </c>
      <c r="V1266" t="s">
        <v>17387</v>
      </c>
      <c r="AB1266" t="s">
        <v>10830</v>
      </c>
      <c r="AC1266" t="s">
        <v>10831</v>
      </c>
      <c r="AD1266" t="s">
        <v>10832</v>
      </c>
      <c r="AO1266">
        <v>0</v>
      </c>
      <c r="AP1266">
        <v>0</v>
      </c>
      <c r="AQ1266">
        <v>3250</v>
      </c>
      <c r="AR1266" t="s">
        <v>33</v>
      </c>
      <c r="AS1266">
        <v>0</v>
      </c>
      <c r="AT1266" t="s">
        <v>10836</v>
      </c>
      <c r="AU1266" t="s">
        <v>32</v>
      </c>
    </row>
    <row r="1267" spans="1:47" x14ac:dyDescent="0.25">
      <c r="A1267">
        <v>4256</v>
      </c>
      <c r="B1267">
        <v>10755</v>
      </c>
      <c r="C1267" t="str">
        <f t="shared" si="60"/>
        <v xml:space="preserve">Deko-Tec GmbH  </v>
      </c>
      <c r="D1267" t="s">
        <v>10839</v>
      </c>
      <c r="E1267" s="5">
        <v>85229</v>
      </c>
      <c r="F1267" t="s">
        <v>17015</v>
      </c>
      <c r="G1267" t="s">
        <v>17324</v>
      </c>
      <c r="I1267" t="s">
        <v>17387</v>
      </c>
      <c r="K1267" t="s">
        <v>17387</v>
      </c>
      <c r="O1267">
        <f t="shared" si="61"/>
        <v>1</v>
      </c>
      <c r="P1267">
        <v>0</v>
      </c>
      <c r="Q1267">
        <v>0</v>
      </c>
      <c r="R1267" s="4">
        <v>0</v>
      </c>
      <c r="S1267" t="s">
        <v>10845</v>
      </c>
      <c r="T1267" s="1">
        <f t="shared" ca="1" si="62"/>
        <v>42211</v>
      </c>
      <c r="U1267" s="1">
        <f t="shared" ca="1" si="62"/>
        <v>42211</v>
      </c>
      <c r="V1267" t="s">
        <v>17387</v>
      </c>
      <c r="AB1267" t="s">
        <v>10837</v>
      </c>
      <c r="AC1267" t="s">
        <v>10838</v>
      </c>
      <c r="AF1267" t="s">
        <v>10840</v>
      </c>
      <c r="AG1267" t="s">
        <v>10841</v>
      </c>
      <c r="AH1267" t="s">
        <v>10842</v>
      </c>
      <c r="AJ1267" t="s">
        <v>10843</v>
      </c>
      <c r="AL1267" t="s">
        <v>32</v>
      </c>
      <c r="AO1267">
        <v>0</v>
      </c>
      <c r="AP1267">
        <v>0</v>
      </c>
      <c r="AQ1267">
        <v>2150</v>
      </c>
      <c r="AR1267" t="s">
        <v>33</v>
      </c>
      <c r="AS1267">
        <v>0</v>
      </c>
      <c r="AT1267" t="s">
        <v>10844</v>
      </c>
      <c r="AU1267" t="s">
        <v>32</v>
      </c>
    </row>
    <row r="1268" spans="1:47" x14ac:dyDescent="0.25">
      <c r="A1268">
        <v>4257</v>
      </c>
      <c r="B1268">
        <v>11301</v>
      </c>
      <c r="C1268" t="str">
        <f t="shared" si="60"/>
        <v xml:space="preserve">Hans Petz  </v>
      </c>
      <c r="D1268" t="s">
        <v>10848</v>
      </c>
      <c r="E1268" s="5">
        <v>85229</v>
      </c>
      <c r="F1268" t="s">
        <v>17015</v>
      </c>
      <c r="G1268" t="s">
        <v>17324</v>
      </c>
      <c r="I1268" t="s">
        <v>17387</v>
      </c>
      <c r="K1268" t="s">
        <v>17387</v>
      </c>
      <c r="O1268">
        <f t="shared" si="61"/>
        <v>1</v>
      </c>
      <c r="P1268">
        <v>0</v>
      </c>
      <c r="Q1268">
        <v>0</v>
      </c>
      <c r="R1268" s="4">
        <v>0</v>
      </c>
      <c r="T1268" s="1">
        <f t="shared" ca="1" si="62"/>
        <v>42211</v>
      </c>
      <c r="U1268" s="1">
        <f t="shared" ca="1" si="62"/>
        <v>42211</v>
      </c>
      <c r="V1268" t="s">
        <v>17387</v>
      </c>
      <c r="AB1268" t="s">
        <v>10846</v>
      </c>
      <c r="AC1268" t="s">
        <v>10847</v>
      </c>
      <c r="AG1268" t="s">
        <v>10849</v>
      </c>
      <c r="AL1268" t="s">
        <v>32</v>
      </c>
      <c r="AO1268">
        <v>0</v>
      </c>
      <c r="AP1268">
        <v>0</v>
      </c>
      <c r="AQ1268">
        <v>0</v>
      </c>
      <c r="AR1268" t="s">
        <v>33</v>
      </c>
      <c r="AS1268">
        <v>0</v>
      </c>
      <c r="AT1268" t="s">
        <v>10850</v>
      </c>
      <c r="AU1268" t="s">
        <v>32</v>
      </c>
    </row>
    <row r="1269" spans="1:47" x14ac:dyDescent="0.25">
      <c r="A1269">
        <v>4258</v>
      </c>
      <c r="B1269">
        <v>11571</v>
      </c>
      <c r="C1269" t="str">
        <f t="shared" si="60"/>
        <v xml:space="preserve">Autohaus Schmeller GmbH  </v>
      </c>
      <c r="D1269" t="s">
        <v>10853</v>
      </c>
      <c r="E1269" s="5">
        <v>85229</v>
      </c>
      <c r="F1269" t="s">
        <v>17015</v>
      </c>
      <c r="G1269" t="s">
        <v>17324</v>
      </c>
      <c r="H1269" t="s">
        <v>10854</v>
      </c>
      <c r="I1269" t="s">
        <v>17387</v>
      </c>
      <c r="J1269" t="s">
        <v>10855</v>
      </c>
      <c r="K1269" t="s">
        <v>17387</v>
      </c>
      <c r="O1269">
        <f t="shared" si="61"/>
        <v>1</v>
      </c>
      <c r="P1269">
        <v>0</v>
      </c>
      <c r="Q1269">
        <v>0</v>
      </c>
      <c r="R1269" s="4">
        <v>0</v>
      </c>
      <c r="T1269" s="1">
        <f t="shared" ca="1" si="62"/>
        <v>42211</v>
      </c>
      <c r="U1269" s="1">
        <f t="shared" ca="1" si="62"/>
        <v>42211</v>
      </c>
      <c r="V1269" t="s">
        <v>17387</v>
      </c>
      <c r="AB1269" t="s">
        <v>10851</v>
      </c>
      <c r="AC1269" t="s">
        <v>10852</v>
      </c>
      <c r="AL1269" t="s">
        <v>32</v>
      </c>
      <c r="AO1269">
        <v>0</v>
      </c>
      <c r="AP1269">
        <v>0</v>
      </c>
      <c r="AQ1269">
        <v>1200</v>
      </c>
      <c r="AR1269" t="s">
        <v>33</v>
      </c>
      <c r="AS1269">
        <v>0</v>
      </c>
      <c r="AT1269" t="s">
        <v>10856</v>
      </c>
      <c r="AU1269" t="s">
        <v>32</v>
      </c>
    </row>
    <row r="1270" spans="1:47" x14ac:dyDescent="0.25">
      <c r="A1270">
        <v>4259</v>
      </c>
      <c r="B1270">
        <v>11843</v>
      </c>
      <c r="C1270" t="str">
        <f t="shared" si="60"/>
        <v xml:space="preserve">Hans Wörmann Bäckerei-Konditorei </v>
      </c>
      <c r="D1270" t="s">
        <v>10859</v>
      </c>
      <c r="E1270" s="5">
        <v>85229</v>
      </c>
      <c r="F1270" t="s">
        <v>17016</v>
      </c>
      <c r="G1270" t="s">
        <v>17324</v>
      </c>
      <c r="H1270" t="s">
        <v>10860</v>
      </c>
      <c r="I1270" t="s">
        <v>17387</v>
      </c>
      <c r="J1270" t="s">
        <v>10861</v>
      </c>
      <c r="K1270" t="s">
        <v>17387</v>
      </c>
      <c r="O1270">
        <f t="shared" si="61"/>
        <v>1</v>
      </c>
      <c r="P1270">
        <v>0</v>
      </c>
      <c r="Q1270">
        <v>0</v>
      </c>
      <c r="R1270" s="4">
        <v>0</v>
      </c>
      <c r="S1270" t="s">
        <v>10864</v>
      </c>
      <c r="T1270" s="1">
        <f t="shared" ca="1" si="62"/>
        <v>42211</v>
      </c>
      <c r="U1270" s="1">
        <f t="shared" ca="1" si="62"/>
        <v>42211</v>
      </c>
      <c r="V1270" t="s">
        <v>17387</v>
      </c>
      <c r="W1270" t="s">
        <v>10538</v>
      </c>
      <c r="X1270">
        <v>140196858</v>
      </c>
      <c r="Y1270" t="s">
        <v>10539</v>
      </c>
      <c r="AB1270" t="s">
        <v>10857</v>
      </c>
      <c r="AC1270" t="s">
        <v>10858</v>
      </c>
      <c r="AD1270" t="s">
        <v>5069</v>
      </c>
      <c r="AF1270" t="s">
        <v>10862</v>
      </c>
      <c r="AL1270" t="s">
        <v>32</v>
      </c>
      <c r="AM1270" t="s">
        <v>32</v>
      </c>
      <c r="AO1270">
        <v>0</v>
      </c>
      <c r="AP1270">
        <v>2</v>
      </c>
      <c r="AQ1270">
        <v>1200</v>
      </c>
      <c r="AR1270" s="1">
        <v>41608</v>
      </c>
      <c r="AS1270">
        <v>0</v>
      </c>
      <c r="AT1270" t="s">
        <v>10863</v>
      </c>
      <c r="AU1270" t="s">
        <v>32</v>
      </c>
    </row>
    <row r="1271" spans="1:47" x14ac:dyDescent="0.25">
      <c r="A1271">
        <v>4260</v>
      </c>
      <c r="B1271">
        <v>10044</v>
      </c>
      <c r="C1271" t="str">
        <f t="shared" si="60"/>
        <v xml:space="preserve">Rainer Riedl  </v>
      </c>
      <c r="D1271" t="s">
        <v>10867</v>
      </c>
      <c r="E1271" s="5">
        <v>85232</v>
      </c>
      <c r="F1271" t="s">
        <v>17017</v>
      </c>
      <c r="G1271" t="s">
        <v>17324</v>
      </c>
      <c r="H1271" t="s">
        <v>10868</v>
      </c>
      <c r="I1271" t="s">
        <v>17387</v>
      </c>
      <c r="J1271" t="s">
        <v>10869</v>
      </c>
      <c r="K1271" t="s">
        <v>17387</v>
      </c>
      <c r="O1271">
        <f t="shared" si="61"/>
        <v>1</v>
      </c>
      <c r="P1271">
        <v>0</v>
      </c>
      <c r="Q1271">
        <v>0</v>
      </c>
      <c r="R1271" s="4">
        <v>0</v>
      </c>
      <c r="T1271" s="1">
        <f t="shared" ca="1" si="62"/>
        <v>42211</v>
      </c>
      <c r="U1271" s="1">
        <f t="shared" ca="1" si="62"/>
        <v>42211</v>
      </c>
      <c r="V1271" t="s">
        <v>17387</v>
      </c>
      <c r="AB1271" t="s">
        <v>10865</v>
      </c>
      <c r="AC1271" t="s">
        <v>10866</v>
      </c>
      <c r="AF1271" t="s">
        <v>10870</v>
      </c>
      <c r="AL1271" t="s">
        <v>32</v>
      </c>
      <c r="AO1271">
        <v>0</v>
      </c>
      <c r="AP1271">
        <v>0</v>
      </c>
      <c r="AQ1271">
        <v>4550</v>
      </c>
      <c r="AR1271" t="s">
        <v>33</v>
      </c>
      <c r="AS1271">
        <v>0</v>
      </c>
      <c r="AT1271" t="s">
        <v>10871</v>
      </c>
      <c r="AU1271" t="s">
        <v>32</v>
      </c>
    </row>
    <row r="1272" spans="1:47" x14ac:dyDescent="0.25">
      <c r="A1272">
        <v>4261</v>
      </c>
      <c r="B1272">
        <v>10608</v>
      </c>
      <c r="C1272" t="str">
        <f t="shared" si="60"/>
        <v xml:space="preserve">Schwarz GmbH  </v>
      </c>
      <c r="D1272" t="s">
        <v>10874</v>
      </c>
      <c r="E1272" s="5">
        <v>85232</v>
      </c>
      <c r="F1272" t="s">
        <v>17017</v>
      </c>
      <c r="G1272" t="s">
        <v>17324</v>
      </c>
      <c r="H1272" t="s">
        <v>10875</v>
      </c>
      <c r="I1272" t="s">
        <v>17387</v>
      </c>
      <c r="J1272" t="s">
        <v>10876</v>
      </c>
      <c r="K1272" t="s">
        <v>17387</v>
      </c>
      <c r="O1272">
        <f t="shared" si="61"/>
        <v>1</v>
      </c>
      <c r="P1272">
        <v>0</v>
      </c>
      <c r="Q1272">
        <v>0</v>
      </c>
      <c r="R1272" s="4">
        <v>0</v>
      </c>
      <c r="T1272" s="1">
        <f t="shared" ca="1" si="62"/>
        <v>42211</v>
      </c>
      <c r="U1272" s="1">
        <f t="shared" ca="1" si="62"/>
        <v>42211</v>
      </c>
      <c r="V1272" t="s">
        <v>17387</v>
      </c>
      <c r="AB1272" t="s">
        <v>10872</v>
      </c>
      <c r="AC1272" t="s">
        <v>10873</v>
      </c>
      <c r="AL1272" t="s">
        <v>32</v>
      </c>
      <c r="AO1272">
        <v>0</v>
      </c>
      <c r="AP1272">
        <v>0</v>
      </c>
      <c r="AQ1272">
        <v>0</v>
      </c>
      <c r="AR1272" t="s">
        <v>33</v>
      </c>
      <c r="AS1272">
        <v>0</v>
      </c>
      <c r="AT1272" t="s">
        <v>10877</v>
      </c>
      <c r="AU1272" t="s">
        <v>32</v>
      </c>
    </row>
    <row r="1273" spans="1:47" x14ac:dyDescent="0.25">
      <c r="A1273">
        <v>4262</v>
      </c>
      <c r="B1273">
        <v>10623</v>
      </c>
      <c r="C1273" t="str">
        <f t="shared" si="60"/>
        <v xml:space="preserve">RIBOSPED GmbH  </v>
      </c>
      <c r="D1273" t="s">
        <v>10880</v>
      </c>
      <c r="E1273" s="5">
        <v>85232</v>
      </c>
      <c r="F1273" t="s">
        <v>17017</v>
      </c>
      <c r="G1273" t="s">
        <v>17324</v>
      </c>
      <c r="H1273" t="s">
        <v>10881</v>
      </c>
      <c r="I1273" t="s">
        <v>17387</v>
      </c>
      <c r="J1273" t="s">
        <v>10882</v>
      </c>
      <c r="K1273" t="s">
        <v>17387</v>
      </c>
      <c r="O1273">
        <f t="shared" si="61"/>
        <v>1</v>
      </c>
      <c r="P1273">
        <v>0</v>
      </c>
      <c r="Q1273">
        <v>0</v>
      </c>
      <c r="R1273" s="4">
        <v>0</v>
      </c>
      <c r="T1273" s="1">
        <f t="shared" ca="1" si="62"/>
        <v>42211</v>
      </c>
      <c r="U1273" s="1">
        <f t="shared" ca="1" si="62"/>
        <v>42211</v>
      </c>
      <c r="V1273" t="s">
        <v>17387</v>
      </c>
      <c r="AB1273" t="s">
        <v>10878</v>
      </c>
      <c r="AC1273" t="s">
        <v>10879</v>
      </c>
      <c r="AF1273" t="s">
        <v>10883</v>
      </c>
      <c r="AG1273" t="s">
        <v>10884</v>
      </c>
      <c r="AL1273" t="s">
        <v>32</v>
      </c>
      <c r="AM1273" t="s">
        <v>568</v>
      </c>
      <c r="AO1273">
        <v>0</v>
      </c>
      <c r="AP1273">
        <v>11</v>
      </c>
      <c r="AQ1273">
        <v>3116</v>
      </c>
      <c r="AR1273" s="1">
        <v>39294</v>
      </c>
      <c r="AS1273">
        <v>5</v>
      </c>
      <c r="AT1273" t="s">
        <v>10885</v>
      </c>
      <c r="AU1273" t="s">
        <v>32</v>
      </c>
    </row>
    <row r="1274" spans="1:47" x14ac:dyDescent="0.25">
      <c r="A1274">
        <v>4263</v>
      </c>
      <c r="B1274">
        <v>10973</v>
      </c>
      <c r="C1274" t="str">
        <f t="shared" si="60"/>
        <v xml:space="preserve">Richard Wagner  </v>
      </c>
      <c r="D1274" t="s">
        <v>10888</v>
      </c>
      <c r="E1274" s="5">
        <v>85232</v>
      </c>
      <c r="F1274" t="s">
        <v>17017</v>
      </c>
      <c r="G1274" t="s">
        <v>17324</v>
      </c>
      <c r="H1274" t="s">
        <v>10889</v>
      </c>
      <c r="I1274" t="s">
        <v>17387</v>
      </c>
      <c r="K1274" t="s">
        <v>17387</v>
      </c>
      <c r="O1274">
        <f t="shared" si="61"/>
        <v>1</v>
      </c>
      <c r="P1274">
        <v>0</v>
      </c>
      <c r="Q1274">
        <v>0</v>
      </c>
      <c r="R1274" s="4">
        <v>0</v>
      </c>
      <c r="T1274" s="1">
        <f t="shared" ca="1" si="62"/>
        <v>42211</v>
      </c>
      <c r="U1274" s="1">
        <f t="shared" ca="1" si="62"/>
        <v>42211</v>
      </c>
      <c r="V1274" t="s">
        <v>17387</v>
      </c>
      <c r="AB1274" t="s">
        <v>10886</v>
      </c>
      <c r="AC1274" t="s">
        <v>10887</v>
      </c>
      <c r="AL1274" t="s">
        <v>32</v>
      </c>
      <c r="AO1274">
        <v>1</v>
      </c>
      <c r="AP1274">
        <v>0</v>
      </c>
      <c r="AQ1274">
        <v>0</v>
      </c>
      <c r="AR1274" t="s">
        <v>33</v>
      </c>
      <c r="AS1274">
        <v>0</v>
      </c>
      <c r="AT1274" t="s">
        <v>10890</v>
      </c>
      <c r="AU1274" t="s">
        <v>32</v>
      </c>
    </row>
    <row r="1275" spans="1:47" x14ac:dyDescent="0.25">
      <c r="A1275">
        <v>4264</v>
      </c>
      <c r="B1275">
        <v>11197</v>
      </c>
      <c r="C1275" t="str">
        <f t="shared" si="60"/>
        <v xml:space="preserve">PRO-FITTER GmbH  </v>
      </c>
      <c r="D1275" t="s">
        <v>10880</v>
      </c>
      <c r="E1275" s="5">
        <v>85232</v>
      </c>
      <c r="F1275" t="s">
        <v>17017</v>
      </c>
      <c r="G1275" t="s">
        <v>17324</v>
      </c>
      <c r="H1275" t="s">
        <v>10893</v>
      </c>
      <c r="I1275" t="s">
        <v>17387</v>
      </c>
      <c r="J1275" t="s">
        <v>10894</v>
      </c>
      <c r="K1275" t="s">
        <v>17387</v>
      </c>
      <c r="O1275">
        <f t="shared" si="61"/>
        <v>1</v>
      </c>
      <c r="P1275">
        <v>0</v>
      </c>
      <c r="Q1275">
        <v>0</v>
      </c>
      <c r="R1275" s="4">
        <v>0</v>
      </c>
      <c r="T1275" s="1">
        <f t="shared" ca="1" si="62"/>
        <v>42211</v>
      </c>
      <c r="U1275" s="1">
        <f t="shared" ca="1" si="62"/>
        <v>42211</v>
      </c>
      <c r="V1275" t="s">
        <v>17387</v>
      </c>
      <c r="AB1275" t="s">
        <v>10891</v>
      </c>
      <c r="AC1275" t="s">
        <v>10892</v>
      </c>
      <c r="AF1275" t="s">
        <v>10895</v>
      </c>
      <c r="AL1275" t="s">
        <v>32</v>
      </c>
      <c r="AO1275">
        <v>0</v>
      </c>
      <c r="AP1275">
        <v>0</v>
      </c>
      <c r="AQ1275">
        <v>0</v>
      </c>
      <c r="AR1275" t="s">
        <v>33</v>
      </c>
      <c r="AS1275">
        <v>0</v>
      </c>
      <c r="AT1275" t="s">
        <v>10896</v>
      </c>
      <c r="AU1275" t="s">
        <v>32</v>
      </c>
    </row>
    <row r="1276" spans="1:47" x14ac:dyDescent="0.25">
      <c r="A1276">
        <v>4265</v>
      </c>
      <c r="B1276">
        <v>11478</v>
      </c>
      <c r="C1276" t="str">
        <f t="shared" si="60"/>
        <v xml:space="preserve">EBS Elektrotechnik Stefan GmbH </v>
      </c>
      <c r="D1276" t="s">
        <v>10900</v>
      </c>
      <c r="E1276" s="5">
        <v>85232</v>
      </c>
      <c r="F1276" t="s">
        <v>17017</v>
      </c>
      <c r="G1276" t="s">
        <v>17324</v>
      </c>
      <c r="H1276" t="s">
        <v>10901</v>
      </c>
      <c r="I1276" t="s">
        <v>17387</v>
      </c>
      <c r="J1276" t="s">
        <v>10902</v>
      </c>
      <c r="K1276" t="s">
        <v>17387</v>
      </c>
      <c r="L1276" t="s">
        <v>10903</v>
      </c>
      <c r="O1276">
        <f t="shared" si="61"/>
        <v>1</v>
      </c>
      <c r="P1276">
        <v>0</v>
      </c>
      <c r="Q1276">
        <v>0</v>
      </c>
      <c r="R1276" s="4">
        <v>25</v>
      </c>
      <c r="S1276" t="s">
        <v>10906</v>
      </c>
      <c r="T1276" s="1">
        <f t="shared" ca="1" si="62"/>
        <v>42211</v>
      </c>
      <c r="U1276" s="1">
        <f t="shared" ca="1" si="62"/>
        <v>42211</v>
      </c>
      <c r="V1276" t="s">
        <v>17387</v>
      </c>
      <c r="AB1276" t="s">
        <v>10897</v>
      </c>
      <c r="AC1276" t="s">
        <v>10898</v>
      </c>
      <c r="AD1276" t="s">
        <v>10899</v>
      </c>
      <c r="AF1276" t="s">
        <v>10904</v>
      </c>
      <c r="AL1276" t="s">
        <v>32</v>
      </c>
      <c r="AO1276">
        <v>3</v>
      </c>
      <c r="AP1276">
        <v>51</v>
      </c>
      <c r="AQ1276">
        <v>33044</v>
      </c>
      <c r="AR1276" s="1">
        <v>42185</v>
      </c>
      <c r="AS1276">
        <v>0</v>
      </c>
      <c r="AT1276" t="s">
        <v>10905</v>
      </c>
      <c r="AU1276" t="s">
        <v>32</v>
      </c>
    </row>
    <row r="1277" spans="1:47" x14ac:dyDescent="0.25">
      <c r="A1277">
        <v>4266</v>
      </c>
      <c r="B1277">
        <v>11563</v>
      </c>
      <c r="C1277" t="str">
        <f t="shared" si="60"/>
        <v xml:space="preserve">Auto Tauber  </v>
      </c>
      <c r="D1277" t="s">
        <v>10909</v>
      </c>
      <c r="E1277" s="5">
        <v>85232</v>
      </c>
      <c r="F1277" t="s">
        <v>17017</v>
      </c>
      <c r="G1277" t="s">
        <v>17324</v>
      </c>
      <c r="H1277" t="s">
        <v>10910</v>
      </c>
      <c r="I1277" t="s">
        <v>17387</v>
      </c>
      <c r="K1277" t="s">
        <v>17387</v>
      </c>
      <c r="O1277">
        <f t="shared" si="61"/>
        <v>1</v>
      </c>
      <c r="P1277">
        <v>0</v>
      </c>
      <c r="Q1277">
        <v>0</v>
      </c>
      <c r="R1277" s="4">
        <v>0</v>
      </c>
      <c r="T1277" s="1">
        <f t="shared" ca="1" si="62"/>
        <v>42211</v>
      </c>
      <c r="U1277" s="1">
        <f t="shared" ca="1" si="62"/>
        <v>42211</v>
      </c>
      <c r="V1277" t="s">
        <v>17387</v>
      </c>
      <c r="AB1277" t="s">
        <v>10907</v>
      </c>
      <c r="AC1277" t="s">
        <v>10908</v>
      </c>
      <c r="AG1277" t="s">
        <v>10911</v>
      </c>
      <c r="AL1277" t="s">
        <v>32</v>
      </c>
      <c r="AO1277">
        <v>0</v>
      </c>
      <c r="AP1277">
        <v>0</v>
      </c>
      <c r="AQ1277">
        <v>420</v>
      </c>
      <c r="AR1277" t="s">
        <v>33</v>
      </c>
      <c r="AS1277">
        <v>0</v>
      </c>
      <c r="AT1277" t="s">
        <v>10912</v>
      </c>
      <c r="AU1277" t="s">
        <v>32</v>
      </c>
    </row>
    <row r="1278" spans="1:47" x14ac:dyDescent="0.25">
      <c r="A1278">
        <v>4267</v>
      </c>
      <c r="B1278">
        <v>11950</v>
      </c>
      <c r="C1278" t="str">
        <f t="shared" si="60"/>
        <v xml:space="preserve">Rofin-Sinar Laser GmbH  </v>
      </c>
      <c r="D1278" t="s">
        <v>10915</v>
      </c>
      <c r="E1278" s="5">
        <v>85232</v>
      </c>
      <c r="F1278" t="s">
        <v>17017</v>
      </c>
      <c r="G1278" t="s">
        <v>17324</v>
      </c>
      <c r="I1278" t="s">
        <v>17387</v>
      </c>
      <c r="K1278" t="s">
        <v>17387</v>
      </c>
      <c r="O1278">
        <f t="shared" si="61"/>
        <v>1</v>
      </c>
      <c r="P1278">
        <v>0</v>
      </c>
      <c r="Q1278">
        <v>0</v>
      </c>
      <c r="R1278" s="4">
        <v>0</v>
      </c>
      <c r="S1278" t="s">
        <v>10920</v>
      </c>
      <c r="T1278" s="1">
        <f t="shared" ca="1" si="62"/>
        <v>42211</v>
      </c>
      <c r="U1278" s="1">
        <f t="shared" ca="1" si="62"/>
        <v>42211</v>
      </c>
      <c r="V1278" t="s">
        <v>17387</v>
      </c>
      <c r="AB1278" t="s">
        <v>10913</v>
      </c>
      <c r="AC1278" t="s">
        <v>10914</v>
      </c>
      <c r="AF1278" t="s">
        <v>10916</v>
      </c>
      <c r="AG1278" t="s">
        <v>10917</v>
      </c>
      <c r="AH1278" t="s">
        <v>10918</v>
      </c>
      <c r="AL1278" t="s">
        <v>32</v>
      </c>
      <c r="AO1278">
        <v>0</v>
      </c>
      <c r="AP1278">
        <v>0</v>
      </c>
      <c r="AQ1278">
        <v>0</v>
      </c>
      <c r="AR1278" t="s">
        <v>33</v>
      </c>
      <c r="AS1278">
        <v>0</v>
      </c>
      <c r="AT1278" t="s">
        <v>10919</v>
      </c>
      <c r="AU1278" t="s">
        <v>32</v>
      </c>
    </row>
    <row r="1279" spans="1:47" x14ac:dyDescent="0.25">
      <c r="A1279">
        <v>4268</v>
      </c>
      <c r="B1279">
        <v>10396</v>
      </c>
      <c r="C1279" t="str">
        <f t="shared" si="60"/>
        <v xml:space="preserve">Schützenverein Nikolaus Deutenhausen e.V. </v>
      </c>
      <c r="D1279" t="s">
        <v>10924</v>
      </c>
      <c r="E1279" s="5">
        <v>85232</v>
      </c>
      <c r="F1279" t="s">
        <v>17018</v>
      </c>
      <c r="G1279" t="s">
        <v>17324</v>
      </c>
      <c r="I1279" t="s">
        <v>17387</v>
      </c>
      <c r="K1279" t="s">
        <v>17387</v>
      </c>
      <c r="O1279">
        <f t="shared" si="61"/>
        <v>1</v>
      </c>
      <c r="P1279">
        <v>0</v>
      </c>
      <c r="Q1279">
        <v>0</v>
      </c>
      <c r="R1279" s="4">
        <v>0</v>
      </c>
      <c r="T1279" s="1">
        <f t="shared" ca="1" si="62"/>
        <v>42211</v>
      </c>
      <c r="U1279" s="1">
        <f t="shared" ca="1" si="62"/>
        <v>42211</v>
      </c>
      <c r="V1279" t="s">
        <v>17387</v>
      </c>
      <c r="AB1279" t="s">
        <v>10921</v>
      </c>
      <c r="AC1279" t="s">
        <v>10922</v>
      </c>
      <c r="AD1279" t="s">
        <v>10923</v>
      </c>
      <c r="AF1279" t="s">
        <v>10925</v>
      </c>
      <c r="AG1279" t="s">
        <v>10926</v>
      </c>
      <c r="AO1279">
        <v>1</v>
      </c>
      <c r="AP1279">
        <v>4</v>
      </c>
      <c r="AQ1279">
        <v>2832</v>
      </c>
      <c r="AR1279" s="1">
        <v>40828</v>
      </c>
      <c r="AS1279">
        <v>0</v>
      </c>
      <c r="AT1279" t="s">
        <v>10927</v>
      </c>
      <c r="AU1279" t="s">
        <v>32</v>
      </c>
    </row>
    <row r="1280" spans="1:47" x14ac:dyDescent="0.25">
      <c r="A1280">
        <v>4269</v>
      </c>
      <c r="B1280">
        <v>11092</v>
      </c>
      <c r="C1280" t="str">
        <f t="shared" si="60"/>
        <v xml:space="preserve">Sandmeier Transporte GmbH  </v>
      </c>
      <c r="D1280" t="s">
        <v>10930</v>
      </c>
      <c r="E1280" s="5">
        <v>85232</v>
      </c>
      <c r="F1280" t="s">
        <v>17019</v>
      </c>
      <c r="G1280" t="s">
        <v>17324</v>
      </c>
      <c r="H1280" t="s">
        <v>10931</v>
      </c>
      <c r="I1280" t="s">
        <v>17387</v>
      </c>
      <c r="J1280" t="s">
        <v>10932</v>
      </c>
      <c r="K1280" t="s">
        <v>17387</v>
      </c>
      <c r="O1280">
        <f t="shared" si="61"/>
        <v>1</v>
      </c>
      <c r="P1280">
        <v>0</v>
      </c>
      <c r="Q1280">
        <v>0</v>
      </c>
      <c r="R1280" s="4">
        <v>0</v>
      </c>
      <c r="T1280" s="1">
        <f t="shared" ca="1" si="62"/>
        <v>42211</v>
      </c>
      <c r="U1280" s="1">
        <f t="shared" ca="1" si="62"/>
        <v>42211</v>
      </c>
      <c r="V1280" t="s">
        <v>17387</v>
      </c>
      <c r="AB1280" t="s">
        <v>10928</v>
      </c>
      <c r="AC1280" t="s">
        <v>10929</v>
      </c>
      <c r="AF1280" t="s">
        <v>10933</v>
      </c>
      <c r="AG1280" t="s">
        <v>10934</v>
      </c>
      <c r="AH1280" t="s">
        <v>10935</v>
      </c>
      <c r="AL1280" t="s">
        <v>32</v>
      </c>
      <c r="AO1280">
        <v>0</v>
      </c>
      <c r="AP1280">
        <v>0</v>
      </c>
      <c r="AQ1280">
        <v>0</v>
      </c>
      <c r="AR1280" t="s">
        <v>33</v>
      </c>
      <c r="AS1280">
        <v>0</v>
      </c>
      <c r="AT1280" t="s">
        <v>10936</v>
      </c>
      <c r="AU1280" t="s">
        <v>32</v>
      </c>
    </row>
    <row r="1281" spans="1:47" x14ac:dyDescent="0.25">
      <c r="A1281">
        <v>4270</v>
      </c>
      <c r="B1281">
        <v>10141</v>
      </c>
      <c r="C1281" t="str">
        <f t="shared" si="60"/>
        <v xml:space="preserve">Malerei Florian Meier GmbH </v>
      </c>
      <c r="D1281" t="s">
        <v>10940</v>
      </c>
      <c r="E1281" s="5">
        <v>85232</v>
      </c>
      <c r="F1281" t="s">
        <v>17020</v>
      </c>
      <c r="G1281" t="s">
        <v>17324</v>
      </c>
      <c r="H1281" t="s">
        <v>10941</v>
      </c>
      <c r="I1281" t="s">
        <v>17387</v>
      </c>
      <c r="J1281" t="s">
        <v>10942</v>
      </c>
      <c r="K1281" t="s">
        <v>17387</v>
      </c>
      <c r="O1281">
        <f t="shared" si="61"/>
        <v>1</v>
      </c>
      <c r="P1281">
        <v>0</v>
      </c>
      <c r="Q1281">
        <v>0</v>
      </c>
      <c r="R1281" s="4">
        <v>0</v>
      </c>
      <c r="T1281" s="1">
        <f t="shared" ca="1" si="62"/>
        <v>42211</v>
      </c>
      <c r="U1281" s="1">
        <f t="shared" ca="1" si="62"/>
        <v>42211</v>
      </c>
      <c r="V1281" t="s">
        <v>17387</v>
      </c>
      <c r="AB1281" t="s">
        <v>10937</v>
      </c>
      <c r="AC1281" t="s">
        <v>10938</v>
      </c>
      <c r="AD1281" t="s">
        <v>10939</v>
      </c>
      <c r="AF1281" t="s">
        <v>3729</v>
      </c>
      <c r="AG1281" t="s">
        <v>10943</v>
      </c>
      <c r="AL1281" t="s">
        <v>32</v>
      </c>
      <c r="AN1281" t="s">
        <v>32</v>
      </c>
      <c r="AO1281">
        <v>0</v>
      </c>
      <c r="AP1281">
        <v>5</v>
      </c>
      <c r="AQ1281">
        <v>1212</v>
      </c>
      <c r="AR1281" s="1">
        <v>39752</v>
      </c>
      <c r="AS1281">
        <v>0</v>
      </c>
      <c r="AT1281" t="s">
        <v>10944</v>
      </c>
      <c r="AU1281" t="s">
        <v>32</v>
      </c>
    </row>
    <row r="1282" spans="1:47" x14ac:dyDescent="0.25">
      <c r="A1282">
        <v>4271</v>
      </c>
      <c r="B1282">
        <v>11342</v>
      </c>
      <c r="C1282" t="str">
        <f t="shared" ref="C1282:C1345" si="63">CONCATENATE(AC1282," ",AD1282," ",AE1282)</f>
        <v xml:space="preserve">Helmut Köpf Spenglerei &amp; Dachdeckerei </v>
      </c>
      <c r="D1282" t="s">
        <v>10948</v>
      </c>
      <c r="E1282" s="5">
        <v>85232</v>
      </c>
      <c r="F1282" t="s">
        <v>17020</v>
      </c>
      <c r="G1282" t="s">
        <v>17324</v>
      </c>
      <c r="H1282" t="s">
        <v>10949</v>
      </c>
      <c r="I1282" t="s">
        <v>17387</v>
      </c>
      <c r="J1282" t="s">
        <v>10950</v>
      </c>
      <c r="K1282" t="s">
        <v>17387</v>
      </c>
      <c r="O1282">
        <f t="shared" ref="O1282:O1345" si="64">IF(AU1282="J",1,0)</f>
        <v>1</v>
      </c>
      <c r="P1282">
        <v>0</v>
      </c>
      <c r="Q1282">
        <v>0</v>
      </c>
      <c r="R1282" s="4">
        <v>0</v>
      </c>
      <c r="T1282" s="1">
        <f t="shared" ca="1" si="62"/>
        <v>42211</v>
      </c>
      <c r="U1282" s="1">
        <f t="shared" ca="1" si="62"/>
        <v>42211</v>
      </c>
      <c r="V1282" t="s">
        <v>17387</v>
      </c>
      <c r="AB1282" t="s">
        <v>10945</v>
      </c>
      <c r="AC1282" t="s">
        <v>10946</v>
      </c>
      <c r="AD1282" t="s">
        <v>10947</v>
      </c>
      <c r="AF1282" t="s">
        <v>10951</v>
      </c>
      <c r="AG1282" t="s">
        <v>10952</v>
      </c>
      <c r="AI1282" t="s">
        <v>10953</v>
      </c>
      <c r="AJ1282" t="s">
        <v>10954</v>
      </c>
      <c r="AL1282" t="s">
        <v>32</v>
      </c>
      <c r="AO1282">
        <v>0</v>
      </c>
      <c r="AP1282">
        <v>0</v>
      </c>
      <c r="AQ1282">
        <v>0</v>
      </c>
      <c r="AR1282" t="s">
        <v>33</v>
      </c>
      <c r="AS1282">
        <v>0</v>
      </c>
      <c r="AT1282" t="s">
        <v>10955</v>
      </c>
      <c r="AU1282" t="s">
        <v>32</v>
      </c>
    </row>
    <row r="1283" spans="1:47" x14ac:dyDescent="0.25">
      <c r="A1283">
        <v>4272</v>
      </c>
      <c r="B1283">
        <v>11866</v>
      </c>
      <c r="C1283" t="str">
        <f t="shared" si="63"/>
        <v xml:space="preserve">Hans Seemüller GmbH Elektrotechn. Anlagen </v>
      </c>
      <c r="D1283" t="s">
        <v>10959</v>
      </c>
      <c r="E1283" s="5">
        <v>85232</v>
      </c>
      <c r="F1283" t="s">
        <v>17020</v>
      </c>
      <c r="G1283" t="s">
        <v>17324</v>
      </c>
      <c r="H1283" t="s">
        <v>10960</v>
      </c>
      <c r="I1283" t="s">
        <v>17387</v>
      </c>
      <c r="J1283" t="s">
        <v>10961</v>
      </c>
      <c r="K1283" t="s">
        <v>17387</v>
      </c>
      <c r="O1283">
        <f t="shared" si="64"/>
        <v>1</v>
      </c>
      <c r="P1283">
        <v>0</v>
      </c>
      <c r="Q1283">
        <v>0</v>
      </c>
      <c r="R1283" s="4">
        <v>0</v>
      </c>
      <c r="T1283" s="1">
        <f t="shared" ca="1" si="62"/>
        <v>42211</v>
      </c>
      <c r="U1283" s="1">
        <f t="shared" ca="1" si="62"/>
        <v>42211</v>
      </c>
      <c r="V1283" t="s">
        <v>17387</v>
      </c>
      <c r="AB1283" t="s">
        <v>10956</v>
      </c>
      <c r="AC1283" t="s">
        <v>10957</v>
      </c>
      <c r="AD1283" t="s">
        <v>10958</v>
      </c>
      <c r="AF1283" t="s">
        <v>10962</v>
      </c>
      <c r="AG1283" t="s">
        <v>10963</v>
      </c>
      <c r="AL1283" t="s">
        <v>32</v>
      </c>
      <c r="AO1283">
        <v>0</v>
      </c>
      <c r="AP1283">
        <v>32</v>
      </c>
      <c r="AQ1283">
        <v>2800</v>
      </c>
      <c r="AR1283" s="1">
        <v>42185</v>
      </c>
      <c r="AS1283">
        <v>10</v>
      </c>
      <c r="AT1283" t="s">
        <v>10964</v>
      </c>
      <c r="AU1283" t="s">
        <v>32</v>
      </c>
    </row>
    <row r="1284" spans="1:47" x14ac:dyDescent="0.25">
      <c r="A1284">
        <v>4273</v>
      </c>
      <c r="B1284">
        <v>11079</v>
      </c>
      <c r="C1284" t="str">
        <f t="shared" si="63"/>
        <v xml:space="preserve">Fritz Hartmann Schrott- und Metallhandel </v>
      </c>
      <c r="D1284" t="s">
        <v>10968</v>
      </c>
      <c r="E1284" s="5">
        <v>85232</v>
      </c>
      <c r="F1284" t="s">
        <v>17021</v>
      </c>
      <c r="G1284" t="s">
        <v>17324</v>
      </c>
      <c r="H1284" t="s">
        <v>10969</v>
      </c>
      <c r="I1284" t="s">
        <v>17387</v>
      </c>
      <c r="J1284" t="s">
        <v>10970</v>
      </c>
      <c r="K1284" t="s">
        <v>17387</v>
      </c>
      <c r="O1284">
        <f t="shared" si="64"/>
        <v>1</v>
      </c>
      <c r="P1284">
        <v>0</v>
      </c>
      <c r="Q1284">
        <v>0</v>
      </c>
      <c r="R1284" s="4">
        <v>0</v>
      </c>
      <c r="T1284" s="1">
        <f t="shared" ca="1" si="62"/>
        <v>42211</v>
      </c>
      <c r="U1284" s="1">
        <f t="shared" ca="1" si="62"/>
        <v>42211</v>
      </c>
      <c r="V1284" t="s">
        <v>17387</v>
      </c>
      <c r="AB1284" t="s">
        <v>10965</v>
      </c>
      <c r="AC1284" t="s">
        <v>10966</v>
      </c>
      <c r="AD1284" t="s">
        <v>10967</v>
      </c>
      <c r="AL1284" t="s">
        <v>32</v>
      </c>
      <c r="AO1284">
        <v>0</v>
      </c>
      <c r="AP1284">
        <v>0</v>
      </c>
      <c r="AQ1284">
        <v>5800</v>
      </c>
      <c r="AR1284" t="s">
        <v>33</v>
      </c>
      <c r="AS1284">
        <v>0</v>
      </c>
      <c r="AT1284" t="s">
        <v>10971</v>
      </c>
      <c r="AU1284" t="s">
        <v>32</v>
      </c>
    </row>
    <row r="1285" spans="1:47" x14ac:dyDescent="0.25">
      <c r="A1285">
        <v>4274</v>
      </c>
      <c r="B1285">
        <v>11371</v>
      </c>
      <c r="C1285" t="str">
        <f t="shared" si="63"/>
        <v xml:space="preserve">Seewasser-Center-Lindner  </v>
      </c>
      <c r="D1285" t="s">
        <v>10974</v>
      </c>
      <c r="E1285" s="5">
        <v>85232</v>
      </c>
      <c r="F1285" t="s">
        <v>17022</v>
      </c>
      <c r="G1285" t="s">
        <v>17324</v>
      </c>
      <c r="H1285" t="s">
        <v>10975</v>
      </c>
      <c r="I1285" t="s">
        <v>17387</v>
      </c>
      <c r="J1285" t="s">
        <v>10976</v>
      </c>
      <c r="K1285" t="s">
        <v>17387</v>
      </c>
      <c r="O1285">
        <f t="shared" si="64"/>
        <v>1</v>
      </c>
      <c r="P1285">
        <v>0</v>
      </c>
      <c r="Q1285">
        <v>0</v>
      </c>
      <c r="R1285" s="4">
        <v>0</v>
      </c>
      <c r="T1285" s="1">
        <f t="shared" ca="1" si="62"/>
        <v>42211</v>
      </c>
      <c r="U1285" s="1">
        <f t="shared" ca="1" si="62"/>
        <v>42211</v>
      </c>
      <c r="V1285" t="s">
        <v>17387</v>
      </c>
      <c r="AB1285" t="s">
        <v>10972</v>
      </c>
      <c r="AC1285" t="s">
        <v>10973</v>
      </c>
      <c r="AF1285" t="s">
        <v>4263</v>
      </c>
      <c r="AG1285" t="s">
        <v>10977</v>
      </c>
      <c r="AL1285" t="s">
        <v>32</v>
      </c>
      <c r="AO1285">
        <v>0</v>
      </c>
      <c r="AP1285">
        <v>0</v>
      </c>
      <c r="AQ1285">
        <v>1400</v>
      </c>
      <c r="AR1285" t="s">
        <v>33</v>
      </c>
      <c r="AS1285">
        <v>0</v>
      </c>
      <c r="AT1285" t="s">
        <v>10978</v>
      </c>
      <c r="AU1285" t="s">
        <v>32</v>
      </c>
    </row>
    <row r="1286" spans="1:47" x14ac:dyDescent="0.25">
      <c r="A1286">
        <v>4275</v>
      </c>
      <c r="B1286">
        <v>11379</v>
      </c>
      <c r="C1286" t="str">
        <f t="shared" si="63"/>
        <v xml:space="preserve">NEDO Metallbau GmbH  </v>
      </c>
      <c r="D1286" t="s">
        <v>10981</v>
      </c>
      <c r="E1286" s="5">
        <v>85232</v>
      </c>
      <c r="F1286" t="s">
        <v>17023</v>
      </c>
      <c r="G1286" t="s">
        <v>17324</v>
      </c>
      <c r="H1286" t="s">
        <v>10982</v>
      </c>
      <c r="I1286" t="s">
        <v>17387</v>
      </c>
      <c r="J1286" t="s">
        <v>10983</v>
      </c>
      <c r="K1286" t="s">
        <v>17387</v>
      </c>
      <c r="O1286">
        <f t="shared" si="64"/>
        <v>1</v>
      </c>
      <c r="P1286">
        <v>0</v>
      </c>
      <c r="Q1286">
        <v>0</v>
      </c>
      <c r="R1286" s="4">
        <v>0</v>
      </c>
      <c r="S1286" t="s">
        <v>10986</v>
      </c>
      <c r="T1286" s="1">
        <f t="shared" ca="1" si="62"/>
        <v>42211</v>
      </c>
      <c r="U1286" s="1">
        <f t="shared" ca="1" si="62"/>
        <v>42211</v>
      </c>
      <c r="V1286" t="s">
        <v>17387</v>
      </c>
      <c r="X1286">
        <v>2602300</v>
      </c>
      <c r="Y1286" t="s">
        <v>3218</v>
      </c>
      <c r="AB1286" t="s">
        <v>10979</v>
      </c>
      <c r="AC1286" t="s">
        <v>10980</v>
      </c>
      <c r="AF1286" t="s">
        <v>10984</v>
      </c>
      <c r="AL1286" t="s">
        <v>32</v>
      </c>
      <c r="AO1286">
        <v>1</v>
      </c>
      <c r="AP1286">
        <v>24</v>
      </c>
      <c r="AQ1286">
        <v>3419</v>
      </c>
      <c r="AR1286" s="1">
        <v>41517</v>
      </c>
      <c r="AS1286">
        <v>4</v>
      </c>
      <c r="AT1286" t="s">
        <v>10985</v>
      </c>
      <c r="AU1286" t="s">
        <v>32</v>
      </c>
    </row>
    <row r="1287" spans="1:47" x14ac:dyDescent="0.25">
      <c r="A1287">
        <v>4276</v>
      </c>
      <c r="B1287">
        <v>11552</v>
      </c>
      <c r="C1287" t="str">
        <f t="shared" si="63"/>
        <v xml:space="preserve">Johann Jung Bauunternehmung GmbH </v>
      </c>
      <c r="D1287" t="s">
        <v>10989</v>
      </c>
      <c r="E1287" s="5">
        <v>85235</v>
      </c>
      <c r="F1287" t="s">
        <v>17024</v>
      </c>
      <c r="G1287" t="s">
        <v>17324</v>
      </c>
      <c r="H1287" t="s">
        <v>10990</v>
      </c>
      <c r="I1287" t="s">
        <v>17387</v>
      </c>
      <c r="J1287" t="s">
        <v>10991</v>
      </c>
      <c r="K1287" t="s">
        <v>17387</v>
      </c>
      <c r="O1287">
        <f t="shared" si="64"/>
        <v>1</v>
      </c>
      <c r="P1287">
        <v>0</v>
      </c>
      <c r="Q1287">
        <v>0</v>
      </c>
      <c r="R1287" s="4">
        <v>0</v>
      </c>
      <c r="T1287" s="1">
        <f t="shared" ca="1" si="62"/>
        <v>42211</v>
      </c>
      <c r="U1287" s="1">
        <f t="shared" ca="1" si="62"/>
        <v>42211</v>
      </c>
      <c r="V1287" t="s">
        <v>17387</v>
      </c>
      <c r="AB1287" t="s">
        <v>10987</v>
      </c>
      <c r="AC1287" t="s">
        <v>10988</v>
      </c>
      <c r="AD1287" t="s">
        <v>5914</v>
      </c>
      <c r="AF1287" t="s">
        <v>10992</v>
      </c>
      <c r="AG1287" t="s">
        <v>10993</v>
      </c>
      <c r="AL1287" t="s">
        <v>32</v>
      </c>
      <c r="AO1287">
        <v>0</v>
      </c>
      <c r="AP1287">
        <v>0</v>
      </c>
      <c r="AQ1287">
        <v>0</v>
      </c>
      <c r="AR1287" t="s">
        <v>33</v>
      </c>
      <c r="AS1287">
        <v>0</v>
      </c>
      <c r="AT1287" t="s">
        <v>10994</v>
      </c>
      <c r="AU1287" t="s">
        <v>32</v>
      </c>
    </row>
    <row r="1288" spans="1:47" x14ac:dyDescent="0.25">
      <c r="A1288">
        <v>4277</v>
      </c>
      <c r="B1288">
        <v>11611</v>
      </c>
      <c r="C1288" t="str">
        <f t="shared" si="63"/>
        <v xml:space="preserve">Power Parts GmbH  </v>
      </c>
      <c r="D1288" t="s">
        <v>10997</v>
      </c>
      <c r="E1288" s="5">
        <v>85235</v>
      </c>
      <c r="F1288" t="s">
        <v>17025</v>
      </c>
      <c r="G1288" t="s">
        <v>17324</v>
      </c>
      <c r="H1288" t="s">
        <v>10998</v>
      </c>
      <c r="I1288" t="s">
        <v>17387</v>
      </c>
      <c r="J1288" t="s">
        <v>10999</v>
      </c>
      <c r="K1288" t="s">
        <v>17387</v>
      </c>
      <c r="O1288">
        <f t="shared" si="64"/>
        <v>1</v>
      </c>
      <c r="P1288">
        <v>0</v>
      </c>
      <c r="Q1288">
        <v>0</v>
      </c>
      <c r="R1288" s="4">
        <v>0</v>
      </c>
      <c r="T1288" s="1">
        <f t="shared" ca="1" si="62"/>
        <v>42211</v>
      </c>
      <c r="U1288" s="1">
        <f t="shared" ca="1" si="62"/>
        <v>42211</v>
      </c>
      <c r="V1288" t="s">
        <v>17387</v>
      </c>
      <c r="AB1288" t="s">
        <v>10995</v>
      </c>
      <c r="AC1288" t="s">
        <v>10996</v>
      </c>
      <c r="AL1288" t="s">
        <v>32</v>
      </c>
      <c r="AO1288">
        <v>0</v>
      </c>
      <c r="AP1288">
        <v>0</v>
      </c>
      <c r="AQ1288">
        <v>1681</v>
      </c>
      <c r="AR1288" t="s">
        <v>33</v>
      </c>
      <c r="AS1288">
        <v>0</v>
      </c>
      <c r="AT1288" t="s">
        <v>11000</v>
      </c>
      <c r="AU1288" t="s">
        <v>32</v>
      </c>
    </row>
    <row r="1289" spans="1:47" x14ac:dyDescent="0.25">
      <c r="A1289">
        <v>4278</v>
      </c>
      <c r="B1289">
        <v>10165</v>
      </c>
      <c r="C1289" t="str">
        <f t="shared" si="63"/>
        <v xml:space="preserve">Kloiber Bäckerei - Konditorei </v>
      </c>
      <c r="D1289" t="s">
        <v>11003</v>
      </c>
      <c r="E1289" s="5">
        <v>85238</v>
      </c>
      <c r="F1289" t="s">
        <v>17026</v>
      </c>
      <c r="G1289" t="s">
        <v>17324</v>
      </c>
      <c r="H1289" t="s">
        <v>11004</v>
      </c>
      <c r="I1289" t="s">
        <v>17387</v>
      </c>
      <c r="J1289" t="s">
        <v>11005</v>
      </c>
      <c r="K1289" t="s">
        <v>17387</v>
      </c>
      <c r="O1289">
        <f t="shared" si="64"/>
        <v>1</v>
      </c>
      <c r="P1289">
        <v>0</v>
      </c>
      <c r="Q1289">
        <v>0</v>
      </c>
      <c r="R1289" s="4">
        <v>0</v>
      </c>
      <c r="T1289" s="1">
        <f t="shared" ca="1" si="62"/>
        <v>42211</v>
      </c>
      <c r="U1289" s="1">
        <f t="shared" ca="1" si="62"/>
        <v>42211</v>
      </c>
      <c r="V1289" t="s">
        <v>17387</v>
      </c>
      <c r="W1289" t="s">
        <v>11007</v>
      </c>
      <c r="X1289">
        <v>2128225</v>
      </c>
      <c r="Y1289" t="s">
        <v>4559</v>
      </c>
      <c r="AB1289" t="s">
        <v>11001</v>
      </c>
      <c r="AC1289" t="s">
        <v>11002</v>
      </c>
      <c r="AD1289" t="s">
        <v>2616</v>
      </c>
      <c r="AF1289" t="s">
        <v>11006</v>
      </c>
      <c r="AL1289" t="s">
        <v>32</v>
      </c>
      <c r="AM1289" t="s">
        <v>32</v>
      </c>
      <c r="AN1289" t="s">
        <v>568</v>
      </c>
      <c r="AO1289">
        <v>0</v>
      </c>
      <c r="AP1289">
        <v>0</v>
      </c>
      <c r="AQ1289">
        <v>3417</v>
      </c>
      <c r="AR1289" t="s">
        <v>33</v>
      </c>
      <c r="AS1289">
        <v>0</v>
      </c>
      <c r="AT1289" t="s">
        <v>11008</v>
      </c>
      <c r="AU1289" t="s">
        <v>32</v>
      </c>
    </row>
    <row r="1290" spans="1:47" x14ac:dyDescent="0.25">
      <c r="A1290">
        <v>4279</v>
      </c>
      <c r="B1290">
        <v>11230</v>
      </c>
      <c r="C1290" t="str">
        <f t="shared" si="63"/>
        <v xml:space="preserve">Kloiber GmbH  </v>
      </c>
      <c r="D1290" t="s">
        <v>11011</v>
      </c>
      <c r="E1290" s="5">
        <v>85238</v>
      </c>
      <c r="F1290" t="s">
        <v>17026</v>
      </c>
      <c r="G1290" t="s">
        <v>17324</v>
      </c>
      <c r="H1290" t="s">
        <v>11012</v>
      </c>
      <c r="I1290" t="s">
        <v>17387</v>
      </c>
      <c r="J1290" t="s">
        <v>11013</v>
      </c>
      <c r="K1290" t="s">
        <v>17387</v>
      </c>
      <c r="L1290" t="s">
        <v>11014</v>
      </c>
      <c r="O1290">
        <f t="shared" si="64"/>
        <v>1</v>
      </c>
      <c r="P1290">
        <v>0</v>
      </c>
      <c r="Q1290">
        <v>0</v>
      </c>
      <c r="R1290" s="4">
        <v>0</v>
      </c>
      <c r="S1290" t="s">
        <v>11021</v>
      </c>
      <c r="T1290" s="1">
        <f t="shared" ca="1" si="62"/>
        <v>42211</v>
      </c>
      <c r="U1290" s="1">
        <f t="shared" ca="1" si="62"/>
        <v>42211</v>
      </c>
      <c r="V1290" t="s">
        <v>17387</v>
      </c>
      <c r="W1290" t="s">
        <v>10538</v>
      </c>
      <c r="X1290">
        <v>20246518</v>
      </c>
      <c r="Y1290" t="s">
        <v>10539</v>
      </c>
      <c r="AB1290" t="s">
        <v>11009</v>
      </c>
      <c r="AC1290" t="s">
        <v>11010</v>
      </c>
      <c r="AF1290" t="s">
        <v>11015</v>
      </c>
      <c r="AG1290" t="s">
        <v>11016</v>
      </c>
      <c r="AH1290" t="s">
        <v>11017</v>
      </c>
      <c r="AI1290" t="s">
        <v>11018</v>
      </c>
      <c r="AJ1290" t="s">
        <v>11019</v>
      </c>
      <c r="AL1290" t="s">
        <v>32</v>
      </c>
      <c r="AM1290" t="s">
        <v>32</v>
      </c>
      <c r="AO1290">
        <v>0</v>
      </c>
      <c r="AP1290">
        <v>10</v>
      </c>
      <c r="AQ1290">
        <v>4533</v>
      </c>
      <c r="AR1290" s="1">
        <v>39538</v>
      </c>
      <c r="AS1290">
        <v>0</v>
      </c>
      <c r="AT1290" t="s">
        <v>11020</v>
      </c>
      <c r="AU1290" t="s">
        <v>32</v>
      </c>
    </row>
    <row r="1291" spans="1:47" x14ac:dyDescent="0.25">
      <c r="A1291">
        <v>4280</v>
      </c>
      <c r="B1291">
        <v>11945</v>
      </c>
      <c r="C1291" t="str">
        <f t="shared" si="63"/>
        <v xml:space="preserve">Walter Thomas  </v>
      </c>
      <c r="D1291" t="s">
        <v>11024</v>
      </c>
      <c r="E1291" s="5">
        <v>85238</v>
      </c>
      <c r="F1291" t="s">
        <v>17026</v>
      </c>
      <c r="G1291" t="s">
        <v>17324</v>
      </c>
      <c r="H1291" t="s">
        <v>11025</v>
      </c>
      <c r="I1291" t="s">
        <v>17387</v>
      </c>
      <c r="K1291" t="s">
        <v>17387</v>
      </c>
      <c r="M1291" t="s">
        <v>11027</v>
      </c>
      <c r="N1291" t="s">
        <v>10808</v>
      </c>
      <c r="O1291">
        <f t="shared" si="64"/>
        <v>1</v>
      </c>
      <c r="P1291">
        <v>0</v>
      </c>
      <c r="Q1291">
        <v>0</v>
      </c>
      <c r="R1291" s="4">
        <v>0</v>
      </c>
      <c r="T1291" s="1">
        <f t="shared" ca="1" si="62"/>
        <v>42211</v>
      </c>
      <c r="U1291" s="1">
        <f t="shared" ca="1" si="62"/>
        <v>42211</v>
      </c>
      <c r="V1291" t="s">
        <v>17387</v>
      </c>
      <c r="AB1291" t="s">
        <v>11022</v>
      </c>
      <c r="AC1291" t="s">
        <v>11023</v>
      </c>
      <c r="AF1291" t="s">
        <v>4510</v>
      </c>
      <c r="AG1291" t="s">
        <v>11026</v>
      </c>
      <c r="AL1291" t="s">
        <v>32</v>
      </c>
      <c r="AM1291" t="s">
        <v>32</v>
      </c>
      <c r="AO1291">
        <v>0</v>
      </c>
      <c r="AP1291">
        <v>6</v>
      </c>
      <c r="AQ1291">
        <v>420</v>
      </c>
      <c r="AR1291" s="1">
        <v>42185</v>
      </c>
      <c r="AS1291">
        <v>0</v>
      </c>
      <c r="AT1291" t="s">
        <v>11028</v>
      </c>
      <c r="AU1291" t="s">
        <v>32</v>
      </c>
    </row>
    <row r="1292" spans="1:47" x14ac:dyDescent="0.25">
      <c r="A1292">
        <v>4281</v>
      </c>
      <c r="B1292">
        <v>10060</v>
      </c>
      <c r="C1292" t="str">
        <f t="shared" si="63"/>
        <v xml:space="preserve">S &amp; W GmbH  </v>
      </c>
      <c r="D1292" t="s">
        <v>11031</v>
      </c>
      <c r="E1292" s="5">
        <v>85241</v>
      </c>
      <c r="F1292" t="s">
        <v>17027</v>
      </c>
      <c r="G1292" t="s">
        <v>17324</v>
      </c>
      <c r="H1292" t="s">
        <v>11032</v>
      </c>
      <c r="I1292" t="s">
        <v>17387</v>
      </c>
      <c r="J1292" t="s">
        <v>11033</v>
      </c>
      <c r="K1292" t="s">
        <v>17387</v>
      </c>
      <c r="M1292" s="2"/>
      <c r="N1292" s="2"/>
      <c r="O1292">
        <f t="shared" si="64"/>
        <v>1</v>
      </c>
      <c r="P1292">
        <v>0</v>
      </c>
      <c r="Q1292">
        <v>0</v>
      </c>
      <c r="R1292" s="4">
        <v>0</v>
      </c>
      <c r="T1292" s="1">
        <f t="shared" ca="1" si="62"/>
        <v>42211</v>
      </c>
      <c r="U1292" s="1">
        <f t="shared" ca="1" si="62"/>
        <v>42211</v>
      </c>
      <c r="V1292" t="s">
        <v>17387</v>
      </c>
      <c r="W1292" t="s">
        <v>11035</v>
      </c>
      <c r="X1292" s="2">
        <v>60643400</v>
      </c>
      <c r="Y1292" t="s">
        <v>10539</v>
      </c>
      <c r="AB1292" t="s">
        <v>11029</v>
      </c>
      <c r="AC1292" t="s">
        <v>11030</v>
      </c>
      <c r="AF1292" t="s">
        <v>11034</v>
      </c>
      <c r="AL1292" t="s">
        <v>32</v>
      </c>
      <c r="AM1292" t="s">
        <v>32</v>
      </c>
      <c r="AO1292">
        <v>0</v>
      </c>
      <c r="AP1292">
        <v>3</v>
      </c>
      <c r="AQ1292">
        <v>6917</v>
      </c>
      <c r="AR1292" t="s">
        <v>33</v>
      </c>
      <c r="AS1292">
        <v>2</v>
      </c>
      <c r="AT1292" t="s">
        <v>11036</v>
      </c>
      <c r="AU1292" t="s">
        <v>32</v>
      </c>
    </row>
    <row r="1293" spans="1:47" x14ac:dyDescent="0.25">
      <c r="A1293">
        <v>4282</v>
      </c>
      <c r="B1293">
        <v>10236</v>
      </c>
      <c r="C1293" t="str">
        <f t="shared" si="63"/>
        <v xml:space="preserve">Werner Schaffer Schreinerei GmbH </v>
      </c>
      <c r="D1293" t="s">
        <v>11040</v>
      </c>
      <c r="E1293" s="5">
        <v>85241</v>
      </c>
      <c r="F1293" t="s">
        <v>17027</v>
      </c>
      <c r="G1293" t="s">
        <v>17324</v>
      </c>
      <c r="H1293" t="s">
        <v>11041</v>
      </c>
      <c r="I1293" t="s">
        <v>17387</v>
      </c>
      <c r="J1293" t="s">
        <v>11042</v>
      </c>
      <c r="K1293" t="s">
        <v>17387</v>
      </c>
      <c r="O1293">
        <f t="shared" si="64"/>
        <v>1</v>
      </c>
      <c r="P1293">
        <v>0</v>
      </c>
      <c r="Q1293">
        <v>0</v>
      </c>
      <c r="R1293" s="4">
        <v>0</v>
      </c>
      <c r="T1293" s="1">
        <f t="shared" ca="1" si="62"/>
        <v>42211</v>
      </c>
      <c r="U1293" s="1">
        <f t="shared" ca="1" si="62"/>
        <v>42211</v>
      </c>
      <c r="V1293" t="s">
        <v>17387</v>
      </c>
      <c r="AB1293" t="s">
        <v>11037</v>
      </c>
      <c r="AC1293" t="s">
        <v>11038</v>
      </c>
      <c r="AD1293" t="s">
        <v>11039</v>
      </c>
      <c r="AO1293">
        <v>0</v>
      </c>
      <c r="AP1293">
        <v>0</v>
      </c>
      <c r="AQ1293">
        <v>3579</v>
      </c>
      <c r="AR1293" t="s">
        <v>33</v>
      </c>
      <c r="AS1293">
        <v>0</v>
      </c>
      <c r="AT1293" t="s">
        <v>11043</v>
      </c>
      <c r="AU1293" t="s">
        <v>32</v>
      </c>
    </row>
    <row r="1294" spans="1:47" x14ac:dyDescent="0.25">
      <c r="A1294">
        <v>4283</v>
      </c>
      <c r="B1294">
        <v>10402</v>
      </c>
      <c r="C1294" t="str">
        <f t="shared" si="63"/>
        <v xml:space="preserve">Christian Spennesberger  </v>
      </c>
      <c r="D1294" t="s">
        <v>11046</v>
      </c>
      <c r="E1294" s="5">
        <v>85241</v>
      </c>
      <c r="F1294" t="s">
        <v>17027</v>
      </c>
      <c r="G1294" t="s">
        <v>17324</v>
      </c>
      <c r="I1294" t="s">
        <v>17387</v>
      </c>
      <c r="K1294" t="s">
        <v>17387</v>
      </c>
      <c r="L1294" t="s">
        <v>11047</v>
      </c>
      <c r="O1294">
        <f t="shared" si="64"/>
        <v>1</v>
      </c>
      <c r="P1294">
        <v>0</v>
      </c>
      <c r="Q1294">
        <v>0</v>
      </c>
      <c r="R1294" s="4">
        <v>0</v>
      </c>
      <c r="T1294" s="1">
        <f t="shared" ca="1" si="62"/>
        <v>42211</v>
      </c>
      <c r="U1294" s="1">
        <f t="shared" ca="1" si="62"/>
        <v>42211</v>
      </c>
      <c r="V1294" t="s">
        <v>17387</v>
      </c>
      <c r="AB1294" t="s">
        <v>11044</v>
      </c>
      <c r="AC1294" t="s">
        <v>11045</v>
      </c>
      <c r="AF1294" t="s">
        <v>11048</v>
      </c>
      <c r="AG1294" t="s">
        <v>11049</v>
      </c>
      <c r="AO1294">
        <v>0</v>
      </c>
      <c r="AP1294">
        <v>0</v>
      </c>
      <c r="AQ1294">
        <v>0</v>
      </c>
      <c r="AR1294" t="s">
        <v>33</v>
      </c>
      <c r="AS1294">
        <v>0</v>
      </c>
      <c r="AT1294" t="s">
        <v>11050</v>
      </c>
      <c r="AU1294" t="s">
        <v>32</v>
      </c>
    </row>
    <row r="1295" spans="1:47" x14ac:dyDescent="0.25">
      <c r="A1295">
        <v>4284</v>
      </c>
      <c r="B1295">
        <v>10727</v>
      </c>
      <c r="C1295" t="str">
        <f t="shared" si="63"/>
        <v>Feinpappenwerk Gebr. Schuster GmbH &amp; Co. KG</v>
      </c>
      <c r="D1295" t="s">
        <v>11054</v>
      </c>
      <c r="E1295" s="5">
        <v>85241</v>
      </c>
      <c r="F1295" t="s">
        <v>17027</v>
      </c>
      <c r="G1295" t="s">
        <v>17324</v>
      </c>
      <c r="H1295" t="s">
        <v>11055</v>
      </c>
      <c r="I1295" t="s">
        <v>17387</v>
      </c>
      <c r="J1295" t="s">
        <v>11056</v>
      </c>
      <c r="K1295" t="s">
        <v>17387</v>
      </c>
      <c r="O1295">
        <f t="shared" si="64"/>
        <v>1</v>
      </c>
      <c r="P1295">
        <v>0</v>
      </c>
      <c r="Q1295">
        <v>0</v>
      </c>
      <c r="R1295" s="4">
        <v>0</v>
      </c>
      <c r="T1295" s="1">
        <f t="shared" ca="1" si="62"/>
        <v>42211</v>
      </c>
      <c r="U1295" s="1">
        <f t="shared" ca="1" si="62"/>
        <v>42211</v>
      </c>
      <c r="V1295" t="s">
        <v>17387</v>
      </c>
      <c r="AB1295" t="s">
        <v>11051</v>
      </c>
      <c r="AC1295" t="s">
        <v>11052</v>
      </c>
      <c r="AD1295" t="s">
        <v>11053</v>
      </c>
      <c r="AE1295" t="s">
        <v>233</v>
      </c>
      <c r="AF1295" t="s">
        <v>11057</v>
      </c>
      <c r="AG1295" t="s">
        <v>11058</v>
      </c>
      <c r="AL1295" t="s">
        <v>32</v>
      </c>
      <c r="AO1295">
        <v>0</v>
      </c>
      <c r="AP1295">
        <v>0</v>
      </c>
      <c r="AQ1295">
        <v>11673</v>
      </c>
      <c r="AR1295" t="s">
        <v>33</v>
      </c>
      <c r="AS1295">
        <v>2</v>
      </c>
      <c r="AT1295" t="s">
        <v>11059</v>
      </c>
      <c r="AU1295" t="s">
        <v>32</v>
      </c>
    </row>
    <row r="1296" spans="1:47" x14ac:dyDescent="0.25">
      <c r="A1296">
        <v>4285</v>
      </c>
      <c r="B1296">
        <v>10797</v>
      </c>
      <c r="C1296" t="str">
        <f t="shared" si="63"/>
        <v xml:space="preserve">MGM Landschaftsbau GmbH  </v>
      </c>
      <c r="D1296" t="s">
        <v>11062</v>
      </c>
      <c r="E1296" s="5">
        <v>85241</v>
      </c>
      <c r="F1296" t="s">
        <v>17027</v>
      </c>
      <c r="G1296" t="s">
        <v>17324</v>
      </c>
      <c r="H1296" t="s">
        <v>11063</v>
      </c>
      <c r="I1296" t="s">
        <v>17387</v>
      </c>
      <c r="J1296" t="s">
        <v>11064</v>
      </c>
      <c r="K1296" t="s">
        <v>17387</v>
      </c>
      <c r="O1296">
        <f t="shared" si="64"/>
        <v>1</v>
      </c>
      <c r="P1296">
        <v>0</v>
      </c>
      <c r="Q1296">
        <v>0</v>
      </c>
      <c r="R1296" s="4">
        <v>0</v>
      </c>
      <c r="S1296" t="s">
        <v>11069</v>
      </c>
      <c r="T1296" s="1">
        <f t="shared" ca="1" si="62"/>
        <v>42211</v>
      </c>
      <c r="U1296" s="1">
        <f t="shared" ca="1" si="62"/>
        <v>42211</v>
      </c>
      <c r="V1296" t="s">
        <v>17387</v>
      </c>
      <c r="W1296" t="s">
        <v>11067</v>
      </c>
      <c r="X1296">
        <v>3404692</v>
      </c>
      <c r="Y1296" t="s">
        <v>4559</v>
      </c>
      <c r="AB1296" t="s">
        <v>11060</v>
      </c>
      <c r="AC1296" t="s">
        <v>11061</v>
      </c>
      <c r="AF1296" t="s">
        <v>11065</v>
      </c>
      <c r="AG1296" t="s">
        <v>11066</v>
      </c>
      <c r="AL1296" t="s">
        <v>32</v>
      </c>
      <c r="AM1296" t="s">
        <v>32</v>
      </c>
      <c r="AO1296">
        <v>0</v>
      </c>
      <c r="AP1296">
        <v>24</v>
      </c>
      <c r="AQ1296">
        <v>17275</v>
      </c>
      <c r="AR1296" s="1">
        <v>40847</v>
      </c>
      <c r="AS1296">
        <v>0</v>
      </c>
      <c r="AT1296" t="s">
        <v>11068</v>
      </c>
      <c r="AU1296" t="s">
        <v>32</v>
      </c>
    </row>
    <row r="1297" spans="1:47" x14ac:dyDescent="0.25">
      <c r="A1297">
        <v>4286</v>
      </c>
      <c r="B1297">
        <v>11020</v>
      </c>
      <c r="C1297" t="str">
        <f t="shared" si="63"/>
        <v xml:space="preserve">Gemeinde Hebertshausen  </v>
      </c>
      <c r="D1297" t="s">
        <v>11072</v>
      </c>
      <c r="E1297" s="5">
        <v>85241</v>
      </c>
      <c r="F1297" t="s">
        <v>17027</v>
      </c>
      <c r="G1297" t="s">
        <v>17324</v>
      </c>
      <c r="H1297" t="s">
        <v>11073</v>
      </c>
      <c r="I1297" t="s">
        <v>17387</v>
      </c>
      <c r="J1297" t="s">
        <v>11074</v>
      </c>
      <c r="K1297" t="s">
        <v>17387</v>
      </c>
      <c r="M1297" s="2"/>
      <c r="N1297" s="2"/>
      <c r="O1297">
        <f t="shared" si="64"/>
        <v>1</v>
      </c>
      <c r="P1297">
        <v>0</v>
      </c>
      <c r="Q1297">
        <v>0</v>
      </c>
      <c r="R1297" s="4">
        <v>0</v>
      </c>
      <c r="T1297" s="1">
        <f t="shared" ca="1" si="62"/>
        <v>42211</v>
      </c>
      <c r="U1297" s="1">
        <f t="shared" ca="1" si="62"/>
        <v>42211</v>
      </c>
      <c r="V1297" t="s">
        <v>17387</v>
      </c>
      <c r="X1297" s="2">
        <v>230802899</v>
      </c>
      <c r="Y1297" t="s">
        <v>10539</v>
      </c>
      <c r="AB1297" t="s">
        <v>11070</v>
      </c>
      <c r="AC1297" t="s">
        <v>11071</v>
      </c>
      <c r="AF1297" t="s">
        <v>11075</v>
      </c>
      <c r="AG1297" t="s">
        <v>11076</v>
      </c>
      <c r="AL1297" t="s">
        <v>32</v>
      </c>
      <c r="AM1297" t="s">
        <v>568</v>
      </c>
      <c r="AO1297">
        <v>1</v>
      </c>
      <c r="AP1297">
        <v>22</v>
      </c>
      <c r="AQ1297">
        <v>9096</v>
      </c>
      <c r="AR1297" s="1">
        <v>37287</v>
      </c>
      <c r="AS1297">
        <v>1</v>
      </c>
      <c r="AT1297" t="s">
        <v>11077</v>
      </c>
      <c r="AU1297" t="s">
        <v>32</v>
      </c>
    </row>
    <row r="1298" spans="1:47" x14ac:dyDescent="0.25">
      <c r="A1298">
        <v>4287</v>
      </c>
      <c r="B1298">
        <v>11095</v>
      </c>
      <c r="C1298" t="str">
        <f t="shared" si="63"/>
        <v xml:space="preserve">GP elektrotechnik Gerhard Primoratz </v>
      </c>
      <c r="D1298" t="s">
        <v>11081</v>
      </c>
      <c r="E1298" s="5">
        <v>85241</v>
      </c>
      <c r="F1298" t="s">
        <v>17027</v>
      </c>
      <c r="G1298" t="s">
        <v>17324</v>
      </c>
      <c r="H1298" t="s">
        <v>11082</v>
      </c>
      <c r="I1298" t="s">
        <v>17387</v>
      </c>
      <c r="J1298" t="s">
        <v>11083</v>
      </c>
      <c r="K1298" t="s">
        <v>17387</v>
      </c>
      <c r="O1298">
        <f t="shared" si="64"/>
        <v>1</v>
      </c>
      <c r="P1298">
        <v>0</v>
      </c>
      <c r="Q1298">
        <v>0</v>
      </c>
      <c r="R1298" s="4">
        <v>0</v>
      </c>
      <c r="T1298" s="1">
        <f t="shared" ca="1" si="62"/>
        <v>42211</v>
      </c>
      <c r="U1298" s="1">
        <f t="shared" ca="1" si="62"/>
        <v>42211</v>
      </c>
      <c r="V1298" t="s">
        <v>17387</v>
      </c>
      <c r="W1298" t="s">
        <v>4558</v>
      </c>
      <c r="X1298">
        <v>722669</v>
      </c>
      <c r="Y1298" t="s">
        <v>4559</v>
      </c>
      <c r="AB1298" t="s">
        <v>11078</v>
      </c>
      <c r="AC1298" t="s">
        <v>11079</v>
      </c>
      <c r="AD1298" t="s">
        <v>11080</v>
      </c>
      <c r="AG1298" t="s">
        <v>11084</v>
      </c>
      <c r="AL1298" t="s">
        <v>32</v>
      </c>
      <c r="AM1298" t="s">
        <v>32</v>
      </c>
      <c r="AO1298">
        <v>0</v>
      </c>
      <c r="AP1298">
        <v>55</v>
      </c>
      <c r="AQ1298">
        <v>3542</v>
      </c>
      <c r="AR1298" s="1">
        <v>39691</v>
      </c>
      <c r="AS1298">
        <v>0</v>
      </c>
      <c r="AT1298" t="s">
        <v>11085</v>
      </c>
      <c r="AU1298" t="s">
        <v>32</v>
      </c>
    </row>
    <row r="1299" spans="1:47" x14ac:dyDescent="0.25">
      <c r="A1299">
        <v>4288</v>
      </c>
      <c r="B1299">
        <v>11420</v>
      </c>
      <c r="C1299" t="str">
        <f t="shared" si="63"/>
        <v xml:space="preserve">Diba International GmbH  </v>
      </c>
      <c r="D1299" t="s">
        <v>11088</v>
      </c>
      <c r="E1299" s="5">
        <v>85241</v>
      </c>
      <c r="F1299" t="s">
        <v>17027</v>
      </c>
      <c r="G1299" t="s">
        <v>17324</v>
      </c>
      <c r="H1299" t="s">
        <v>11089</v>
      </c>
      <c r="I1299" t="s">
        <v>17387</v>
      </c>
      <c r="K1299" t="s">
        <v>17387</v>
      </c>
      <c r="O1299">
        <f t="shared" si="64"/>
        <v>1</v>
      </c>
      <c r="P1299">
        <v>0</v>
      </c>
      <c r="Q1299">
        <v>0</v>
      </c>
      <c r="R1299" s="4">
        <v>0</v>
      </c>
      <c r="T1299" s="1">
        <f t="shared" ca="1" si="62"/>
        <v>42211</v>
      </c>
      <c r="U1299" s="1">
        <f t="shared" ca="1" si="62"/>
        <v>42211</v>
      </c>
      <c r="V1299" t="s">
        <v>17387</v>
      </c>
      <c r="AB1299" t="s">
        <v>11086</v>
      </c>
      <c r="AC1299" t="s">
        <v>11087</v>
      </c>
      <c r="AF1299" t="s">
        <v>11090</v>
      </c>
      <c r="AG1299" t="s">
        <v>11091</v>
      </c>
      <c r="AL1299" t="s">
        <v>32</v>
      </c>
      <c r="AO1299">
        <v>0</v>
      </c>
      <c r="AP1299">
        <v>7</v>
      </c>
      <c r="AQ1299">
        <v>981</v>
      </c>
      <c r="AR1299" s="1">
        <v>39507</v>
      </c>
      <c r="AS1299">
        <v>7</v>
      </c>
      <c r="AT1299" t="s">
        <v>11092</v>
      </c>
      <c r="AU1299" t="s">
        <v>32</v>
      </c>
    </row>
    <row r="1300" spans="1:47" x14ac:dyDescent="0.25">
      <c r="A1300">
        <v>4289</v>
      </c>
      <c r="B1300">
        <v>11504</v>
      </c>
      <c r="C1300" t="str">
        <f t="shared" si="63"/>
        <v xml:space="preserve">HR Hindernis + Reitplatzbau </v>
      </c>
      <c r="D1300" t="s">
        <v>11096</v>
      </c>
      <c r="E1300" s="5">
        <v>85241</v>
      </c>
      <c r="F1300" t="s">
        <v>17027</v>
      </c>
      <c r="G1300" t="s">
        <v>17324</v>
      </c>
      <c r="H1300" t="s">
        <v>11097</v>
      </c>
      <c r="I1300" t="s">
        <v>17387</v>
      </c>
      <c r="J1300" t="s">
        <v>11098</v>
      </c>
      <c r="K1300" t="s">
        <v>17387</v>
      </c>
      <c r="O1300">
        <f t="shared" si="64"/>
        <v>1</v>
      </c>
      <c r="P1300">
        <v>0</v>
      </c>
      <c r="Q1300">
        <v>0</v>
      </c>
      <c r="R1300" s="4">
        <v>0</v>
      </c>
      <c r="T1300" s="1">
        <f t="shared" ca="1" si="62"/>
        <v>42211</v>
      </c>
      <c r="U1300" s="1">
        <f t="shared" ca="1" si="62"/>
        <v>42211</v>
      </c>
      <c r="V1300" t="s">
        <v>17387</v>
      </c>
      <c r="AB1300" t="s">
        <v>11093</v>
      </c>
      <c r="AC1300" t="s">
        <v>11094</v>
      </c>
      <c r="AD1300" t="s">
        <v>11095</v>
      </c>
      <c r="AL1300" t="s">
        <v>32</v>
      </c>
      <c r="AO1300">
        <v>0</v>
      </c>
      <c r="AP1300">
        <v>2</v>
      </c>
      <c r="AQ1300">
        <v>504</v>
      </c>
      <c r="AR1300" s="1">
        <v>39660</v>
      </c>
      <c r="AS1300">
        <v>1</v>
      </c>
      <c r="AT1300" t="s">
        <v>11099</v>
      </c>
      <c r="AU1300" t="s">
        <v>32</v>
      </c>
    </row>
    <row r="1301" spans="1:47" x14ac:dyDescent="0.25">
      <c r="A1301">
        <v>4290</v>
      </c>
      <c r="B1301">
        <v>11541</v>
      </c>
      <c r="C1301" t="str">
        <f t="shared" si="63"/>
        <v xml:space="preserve">Anhänger-Center Wörmann GmbH </v>
      </c>
      <c r="D1301" t="s">
        <v>11103</v>
      </c>
      <c r="E1301" s="5">
        <v>85241</v>
      </c>
      <c r="F1301" t="s">
        <v>17027</v>
      </c>
      <c r="G1301" t="s">
        <v>17324</v>
      </c>
      <c r="H1301" t="s">
        <v>11104</v>
      </c>
      <c r="I1301" t="s">
        <v>17387</v>
      </c>
      <c r="J1301" t="s">
        <v>11105</v>
      </c>
      <c r="K1301" t="s">
        <v>17387</v>
      </c>
      <c r="O1301">
        <f t="shared" si="64"/>
        <v>1</v>
      </c>
      <c r="P1301">
        <v>0</v>
      </c>
      <c r="Q1301">
        <v>0</v>
      </c>
      <c r="R1301" s="4">
        <v>0</v>
      </c>
      <c r="T1301" s="1">
        <f t="shared" ca="1" si="62"/>
        <v>42211</v>
      </c>
      <c r="U1301" s="1">
        <f t="shared" ca="1" si="62"/>
        <v>42211</v>
      </c>
      <c r="V1301" t="s">
        <v>17387</v>
      </c>
      <c r="AB1301" t="s">
        <v>11100</v>
      </c>
      <c r="AC1301" t="s">
        <v>11101</v>
      </c>
      <c r="AD1301" t="s">
        <v>11102</v>
      </c>
      <c r="AF1301" t="s">
        <v>11106</v>
      </c>
      <c r="AG1301" t="s">
        <v>11107</v>
      </c>
      <c r="AL1301" t="s">
        <v>32</v>
      </c>
      <c r="AO1301">
        <v>0</v>
      </c>
      <c r="AP1301">
        <v>2</v>
      </c>
      <c r="AQ1301">
        <v>850</v>
      </c>
      <c r="AR1301" s="1">
        <v>39952</v>
      </c>
      <c r="AS1301">
        <v>0</v>
      </c>
      <c r="AT1301" t="s">
        <v>11108</v>
      </c>
      <c r="AU1301" t="s">
        <v>32</v>
      </c>
    </row>
    <row r="1302" spans="1:47" x14ac:dyDescent="0.25">
      <c r="A1302">
        <v>4291</v>
      </c>
      <c r="B1302">
        <v>11954</v>
      </c>
      <c r="C1302" t="str">
        <f t="shared" si="63"/>
        <v xml:space="preserve">Sabrina Poludniak  </v>
      </c>
      <c r="D1302" t="s">
        <v>11111</v>
      </c>
      <c r="E1302" s="5">
        <v>85241</v>
      </c>
      <c r="F1302" t="s">
        <v>17027</v>
      </c>
      <c r="G1302" t="s">
        <v>17324</v>
      </c>
      <c r="H1302" t="s">
        <v>11112</v>
      </c>
      <c r="I1302" t="s">
        <v>17387</v>
      </c>
      <c r="K1302" t="s">
        <v>17387</v>
      </c>
      <c r="L1302" t="s">
        <v>11113</v>
      </c>
      <c r="O1302">
        <f t="shared" si="64"/>
        <v>1</v>
      </c>
      <c r="P1302">
        <v>0</v>
      </c>
      <c r="Q1302">
        <v>0</v>
      </c>
      <c r="R1302" s="4">
        <v>0</v>
      </c>
      <c r="T1302" s="1">
        <f t="shared" ca="1" si="62"/>
        <v>42211</v>
      </c>
      <c r="U1302" s="1">
        <f t="shared" ca="1" si="62"/>
        <v>42211</v>
      </c>
      <c r="V1302" t="s">
        <v>17387</v>
      </c>
      <c r="AB1302" t="s">
        <v>11109</v>
      </c>
      <c r="AC1302" t="s">
        <v>11110</v>
      </c>
      <c r="AL1302" t="s">
        <v>32</v>
      </c>
      <c r="AO1302">
        <v>2</v>
      </c>
      <c r="AP1302">
        <v>1</v>
      </c>
      <c r="AQ1302">
        <v>95</v>
      </c>
      <c r="AR1302" s="1">
        <v>42155</v>
      </c>
      <c r="AS1302">
        <v>0</v>
      </c>
      <c r="AT1302" t="s">
        <v>11114</v>
      </c>
      <c r="AU1302" t="s">
        <v>32</v>
      </c>
    </row>
    <row r="1303" spans="1:47" x14ac:dyDescent="0.25">
      <c r="A1303">
        <v>4292</v>
      </c>
      <c r="B1303">
        <v>11051</v>
      </c>
      <c r="C1303" t="str">
        <f t="shared" si="63"/>
        <v xml:space="preserve">Bentenrieder Hof I. &amp; M. Wackerl GbR </v>
      </c>
      <c r="D1303" t="s">
        <v>11118</v>
      </c>
      <c r="E1303" s="5">
        <v>85241</v>
      </c>
      <c r="F1303" t="s">
        <v>17028</v>
      </c>
      <c r="G1303" t="s">
        <v>17324</v>
      </c>
      <c r="H1303" t="s">
        <v>11119</v>
      </c>
      <c r="I1303" t="s">
        <v>17387</v>
      </c>
      <c r="J1303" t="s">
        <v>11120</v>
      </c>
      <c r="K1303" t="s">
        <v>17387</v>
      </c>
      <c r="O1303">
        <f t="shared" si="64"/>
        <v>1</v>
      </c>
      <c r="P1303">
        <v>0</v>
      </c>
      <c r="Q1303">
        <v>0</v>
      </c>
      <c r="R1303" s="4">
        <v>0</v>
      </c>
      <c r="T1303" s="1">
        <f t="shared" ca="1" si="62"/>
        <v>42211</v>
      </c>
      <c r="U1303" s="1">
        <f t="shared" ca="1" si="62"/>
        <v>42211</v>
      </c>
      <c r="V1303" t="s">
        <v>17387</v>
      </c>
      <c r="AB1303" t="s">
        <v>11115</v>
      </c>
      <c r="AC1303" t="s">
        <v>11116</v>
      </c>
      <c r="AD1303" t="s">
        <v>11117</v>
      </c>
      <c r="AL1303" t="s">
        <v>32</v>
      </c>
      <c r="AO1303">
        <v>0</v>
      </c>
      <c r="AP1303">
        <v>0</v>
      </c>
      <c r="AQ1303">
        <v>0</v>
      </c>
      <c r="AR1303" t="s">
        <v>33</v>
      </c>
      <c r="AS1303">
        <v>0</v>
      </c>
      <c r="AT1303" t="s">
        <v>11121</v>
      </c>
      <c r="AU1303" t="s">
        <v>32</v>
      </c>
    </row>
    <row r="1304" spans="1:47" x14ac:dyDescent="0.25">
      <c r="A1304">
        <v>4293</v>
      </c>
      <c r="B1304">
        <v>10312</v>
      </c>
      <c r="C1304" t="str">
        <f t="shared" si="63"/>
        <v xml:space="preserve">Imbiss Markt Indersdorf GbR </v>
      </c>
      <c r="D1304" t="s">
        <v>11125</v>
      </c>
      <c r="E1304" s="5">
        <v>85244</v>
      </c>
      <c r="F1304" t="s">
        <v>17029</v>
      </c>
      <c r="G1304" t="s">
        <v>17324</v>
      </c>
      <c r="I1304" t="s">
        <v>17387</v>
      </c>
      <c r="J1304" t="s">
        <v>11126</v>
      </c>
      <c r="K1304" t="s">
        <v>17387</v>
      </c>
      <c r="O1304">
        <f t="shared" si="64"/>
        <v>1</v>
      </c>
      <c r="P1304">
        <v>0</v>
      </c>
      <c r="Q1304">
        <v>0</v>
      </c>
      <c r="R1304" s="4">
        <v>0</v>
      </c>
      <c r="T1304" s="1">
        <f t="shared" ca="1" si="62"/>
        <v>42211</v>
      </c>
      <c r="U1304" s="1">
        <f t="shared" ca="1" si="62"/>
        <v>42211</v>
      </c>
      <c r="V1304" t="s">
        <v>17387</v>
      </c>
      <c r="AB1304" t="s">
        <v>11122</v>
      </c>
      <c r="AC1304" t="s">
        <v>11123</v>
      </c>
      <c r="AD1304" t="s">
        <v>11124</v>
      </c>
      <c r="AF1304" t="s">
        <v>5347</v>
      </c>
      <c r="AG1304" t="s">
        <v>11127</v>
      </c>
      <c r="AL1304" t="s">
        <v>32</v>
      </c>
      <c r="AO1304">
        <v>1</v>
      </c>
      <c r="AP1304">
        <v>1</v>
      </c>
      <c r="AQ1304">
        <v>2678</v>
      </c>
      <c r="AR1304" s="1">
        <v>41068</v>
      </c>
      <c r="AS1304">
        <v>0</v>
      </c>
      <c r="AT1304" t="s">
        <v>11128</v>
      </c>
      <c r="AU1304" t="s">
        <v>32</v>
      </c>
    </row>
    <row r="1305" spans="1:47" x14ac:dyDescent="0.25">
      <c r="A1305">
        <v>4294</v>
      </c>
      <c r="B1305">
        <v>11262</v>
      </c>
      <c r="C1305" t="str">
        <f t="shared" si="63"/>
        <v xml:space="preserve">Gemeinde Röhrmoos  </v>
      </c>
      <c r="D1305" t="s">
        <v>9686</v>
      </c>
      <c r="E1305" s="5">
        <v>85244</v>
      </c>
      <c r="F1305" t="s">
        <v>17030</v>
      </c>
      <c r="G1305" t="s">
        <v>17324</v>
      </c>
      <c r="H1305" t="s">
        <v>11131</v>
      </c>
      <c r="I1305" t="s">
        <v>17387</v>
      </c>
      <c r="J1305" t="s">
        <v>11132</v>
      </c>
      <c r="K1305" t="s">
        <v>17387</v>
      </c>
      <c r="O1305">
        <f t="shared" si="64"/>
        <v>1</v>
      </c>
      <c r="P1305">
        <v>0</v>
      </c>
      <c r="Q1305">
        <v>0</v>
      </c>
      <c r="R1305" s="4">
        <v>0</v>
      </c>
      <c r="T1305" s="1">
        <f t="shared" ca="1" si="62"/>
        <v>42211</v>
      </c>
      <c r="U1305" s="1">
        <f t="shared" ca="1" si="62"/>
        <v>42211</v>
      </c>
      <c r="V1305" t="s">
        <v>17387</v>
      </c>
      <c r="AB1305" t="s">
        <v>11129</v>
      </c>
      <c r="AC1305" t="s">
        <v>11130</v>
      </c>
      <c r="AF1305" t="s">
        <v>11133</v>
      </c>
      <c r="AG1305" t="s">
        <v>11134</v>
      </c>
      <c r="AJ1305" t="s">
        <v>11135</v>
      </c>
      <c r="AL1305" t="s">
        <v>32</v>
      </c>
      <c r="AO1305">
        <v>0</v>
      </c>
      <c r="AP1305">
        <v>0</v>
      </c>
      <c r="AQ1305">
        <v>0</v>
      </c>
      <c r="AR1305" t="s">
        <v>33</v>
      </c>
      <c r="AS1305">
        <v>0</v>
      </c>
      <c r="AT1305" t="s">
        <v>11136</v>
      </c>
      <c r="AU1305" t="s">
        <v>32</v>
      </c>
    </row>
    <row r="1306" spans="1:47" x14ac:dyDescent="0.25">
      <c r="A1306">
        <v>4295</v>
      </c>
      <c r="B1306">
        <v>10729</v>
      </c>
      <c r="C1306" t="str">
        <f t="shared" si="63"/>
        <v xml:space="preserve">Elektro Peter  </v>
      </c>
      <c r="D1306" t="s">
        <v>11139</v>
      </c>
      <c r="E1306" s="5">
        <v>85244</v>
      </c>
      <c r="F1306" t="s">
        <v>17031</v>
      </c>
      <c r="G1306" t="s">
        <v>17324</v>
      </c>
      <c r="H1306" t="s">
        <v>11140</v>
      </c>
      <c r="I1306" t="s">
        <v>17387</v>
      </c>
      <c r="J1306" t="s">
        <v>11141</v>
      </c>
      <c r="K1306" t="s">
        <v>17387</v>
      </c>
      <c r="O1306">
        <f t="shared" si="64"/>
        <v>1</v>
      </c>
      <c r="P1306">
        <v>0</v>
      </c>
      <c r="Q1306">
        <v>0</v>
      </c>
      <c r="R1306" s="4">
        <v>0</v>
      </c>
      <c r="S1306" t="s">
        <v>11147</v>
      </c>
      <c r="T1306" s="1">
        <f t="shared" ca="1" si="62"/>
        <v>42211</v>
      </c>
      <c r="U1306" s="1">
        <f t="shared" ca="1" si="62"/>
        <v>42211</v>
      </c>
      <c r="V1306" t="s">
        <v>17387</v>
      </c>
      <c r="AB1306" t="s">
        <v>11137</v>
      </c>
      <c r="AC1306" t="s">
        <v>11138</v>
      </c>
      <c r="AF1306" t="s">
        <v>11142</v>
      </c>
      <c r="AG1306" t="s">
        <v>11143</v>
      </c>
      <c r="AI1306" t="s">
        <v>11144</v>
      </c>
      <c r="AJ1306" t="s">
        <v>11145</v>
      </c>
      <c r="AL1306" t="s">
        <v>32</v>
      </c>
      <c r="AO1306">
        <v>0</v>
      </c>
      <c r="AP1306">
        <v>0</v>
      </c>
      <c r="AQ1306">
        <v>15609</v>
      </c>
      <c r="AR1306" t="s">
        <v>33</v>
      </c>
      <c r="AS1306">
        <v>0</v>
      </c>
      <c r="AT1306" t="s">
        <v>11146</v>
      </c>
      <c r="AU1306" t="s">
        <v>32</v>
      </c>
    </row>
    <row r="1307" spans="1:47" x14ac:dyDescent="0.25">
      <c r="A1307">
        <v>4296</v>
      </c>
      <c r="B1307">
        <v>11600</v>
      </c>
      <c r="C1307" t="str">
        <f t="shared" si="63"/>
        <v xml:space="preserve">Dorfgemeinschaft Machtenstein </v>
      </c>
      <c r="D1307" t="s">
        <v>11150</v>
      </c>
      <c r="E1307" s="5">
        <v>85247</v>
      </c>
      <c r="F1307" t="s">
        <v>11149</v>
      </c>
      <c r="G1307" t="s">
        <v>17324</v>
      </c>
      <c r="I1307" t="s">
        <v>17387</v>
      </c>
      <c r="K1307" t="s">
        <v>17387</v>
      </c>
      <c r="O1307">
        <f t="shared" si="64"/>
        <v>1</v>
      </c>
      <c r="P1307">
        <v>0</v>
      </c>
      <c r="Q1307">
        <v>0</v>
      </c>
      <c r="R1307" s="4">
        <v>0</v>
      </c>
      <c r="T1307" s="1">
        <f t="shared" ca="1" si="62"/>
        <v>42211</v>
      </c>
      <c r="U1307" s="1">
        <f t="shared" ca="1" si="62"/>
        <v>42211</v>
      </c>
      <c r="V1307" t="s">
        <v>17387</v>
      </c>
      <c r="AB1307" t="s">
        <v>11148</v>
      </c>
      <c r="AC1307" t="s">
        <v>9561</v>
      </c>
      <c r="AD1307" t="s">
        <v>11149</v>
      </c>
      <c r="AF1307" t="s">
        <v>11151</v>
      </c>
      <c r="AG1307" t="s">
        <v>11152</v>
      </c>
      <c r="AJ1307" t="s">
        <v>11153</v>
      </c>
      <c r="AL1307" t="s">
        <v>32</v>
      </c>
      <c r="AO1307">
        <v>0</v>
      </c>
      <c r="AP1307">
        <v>0</v>
      </c>
      <c r="AQ1307">
        <v>1429</v>
      </c>
      <c r="AR1307" t="s">
        <v>33</v>
      </c>
      <c r="AS1307">
        <v>0</v>
      </c>
      <c r="AT1307" t="s">
        <v>11154</v>
      </c>
      <c r="AU1307" t="s">
        <v>32</v>
      </c>
    </row>
    <row r="1308" spans="1:47" x14ac:dyDescent="0.25">
      <c r="A1308">
        <v>4297</v>
      </c>
      <c r="B1308">
        <v>11488</v>
      </c>
      <c r="C1308" t="str">
        <f t="shared" si="63"/>
        <v xml:space="preserve">Hinner Bauunternehmung GmbH </v>
      </c>
      <c r="D1308" t="s">
        <v>11157</v>
      </c>
      <c r="E1308" s="5">
        <v>85247</v>
      </c>
      <c r="F1308" t="s">
        <v>17032</v>
      </c>
      <c r="G1308" t="s">
        <v>17324</v>
      </c>
      <c r="H1308" t="s">
        <v>11158</v>
      </c>
      <c r="I1308" t="s">
        <v>17387</v>
      </c>
      <c r="J1308" t="s">
        <v>11159</v>
      </c>
      <c r="K1308" t="s">
        <v>17387</v>
      </c>
      <c r="M1308" t="s">
        <v>11161</v>
      </c>
      <c r="N1308" t="s">
        <v>11162</v>
      </c>
      <c r="O1308">
        <f t="shared" si="64"/>
        <v>1</v>
      </c>
      <c r="P1308">
        <v>0</v>
      </c>
      <c r="Q1308">
        <v>0</v>
      </c>
      <c r="R1308" s="4">
        <v>0</v>
      </c>
      <c r="T1308" s="1">
        <f t="shared" ca="1" si="62"/>
        <v>42211</v>
      </c>
      <c r="U1308" s="1">
        <f t="shared" ca="1" si="62"/>
        <v>42211</v>
      </c>
      <c r="V1308" t="s">
        <v>17387</v>
      </c>
      <c r="AB1308" t="s">
        <v>11155</v>
      </c>
      <c r="AC1308" t="s">
        <v>11156</v>
      </c>
      <c r="AD1308" t="s">
        <v>5914</v>
      </c>
      <c r="AF1308" t="s">
        <v>1283</v>
      </c>
      <c r="AG1308" t="s">
        <v>11160</v>
      </c>
      <c r="AL1308" t="s">
        <v>32</v>
      </c>
      <c r="AM1308" t="s">
        <v>32</v>
      </c>
      <c r="AO1308">
        <v>1</v>
      </c>
      <c r="AP1308">
        <v>20</v>
      </c>
      <c r="AQ1308">
        <v>9498</v>
      </c>
      <c r="AR1308" s="1">
        <v>41608</v>
      </c>
      <c r="AS1308">
        <v>0</v>
      </c>
      <c r="AT1308" t="s">
        <v>11163</v>
      </c>
      <c r="AU1308" t="s">
        <v>32</v>
      </c>
    </row>
    <row r="1309" spans="1:47" x14ac:dyDescent="0.25">
      <c r="A1309">
        <v>4298</v>
      </c>
      <c r="B1309">
        <v>10517</v>
      </c>
      <c r="C1309" t="str">
        <f t="shared" si="63"/>
        <v xml:space="preserve">Omnibusse Huber Inh. Armin Edelmann </v>
      </c>
      <c r="D1309" t="s">
        <v>11167</v>
      </c>
      <c r="E1309" s="5">
        <v>85250</v>
      </c>
      <c r="F1309" t="s">
        <v>17033</v>
      </c>
      <c r="G1309" t="s">
        <v>17324</v>
      </c>
      <c r="H1309" t="s">
        <v>11168</v>
      </c>
      <c r="I1309" t="s">
        <v>17387</v>
      </c>
      <c r="J1309" t="s">
        <v>11169</v>
      </c>
      <c r="K1309" t="s">
        <v>17387</v>
      </c>
      <c r="O1309">
        <f t="shared" si="64"/>
        <v>1</v>
      </c>
      <c r="P1309">
        <v>0</v>
      </c>
      <c r="Q1309">
        <v>0</v>
      </c>
      <c r="R1309" s="4">
        <v>0</v>
      </c>
      <c r="T1309" s="1">
        <f t="shared" ca="1" si="62"/>
        <v>42211</v>
      </c>
      <c r="U1309" s="1">
        <f t="shared" ca="1" si="62"/>
        <v>42211</v>
      </c>
      <c r="V1309" t="s">
        <v>17387</v>
      </c>
      <c r="AB1309" t="s">
        <v>11164</v>
      </c>
      <c r="AC1309" t="s">
        <v>11165</v>
      </c>
      <c r="AD1309" t="s">
        <v>11166</v>
      </c>
      <c r="AF1309" t="s">
        <v>11170</v>
      </c>
      <c r="AL1309" t="s">
        <v>32</v>
      </c>
      <c r="AO1309">
        <v>0</v>
      </c>
      <c r="AP1309">
        <v>0</v>
      </c>
      <c r="AQ1309">
        <v>2967</v>
      </c>
      <c r="AR1309" t="s">
        <v>33</v>
      </c>
      <c r="AS1309">
        <v>0</v>
      </c>
      <c r="AT1309" t="s">
        <v>11171</v>
      </c>
      <c r="AU1309" t="s">
        <v>32</v>
      </c>
    </row>
    <row r="1310" spans="1:47" x14ac:dyDescent="0.25">
      <c r="A1310">
        <v>4299</v>
      </c>
      <c r="B1310">
        <v>11188</v>
      </c>
      <c r="C1310" t="str">
        <f t="shared" si="63"/>
        <v xml:space="preserve">TBS GmbH  </v>
      </c>
      <c r="D1310" t="s">
        <v>11174</v>
      </c>
      <c r="E1310" s="5">
        <v>85250</v>
      </c>
      <c r="F1310" t="s">
        <v>17033</v>
      </c>
      <c r="G1310" t="s">
        <v>17324</v>
      </c>
      <c r="H1310" t="s">
        <v>11175</v>
      </c>
      <c r="I1310" t="s">
        <v>17387</v>
      </c>
      <c r="J1310" t="s">
        <v>11176</v>
      </c>
      <c r="K1310" t="s">
        <v>17387</v>
      </c>
      <c r="O1310">
        <f t="shared" si="64"/>
        <v>1</v>
      </c>
      <c r="P1310">
        <v>0</v>
      </c>
      <c r="Q1310">
        <v>0</v>
      </c>
      <c r="R1310" s="4">
        <v>0</v>
      </c>
      <c r="T1310" s="1">
        <f t="shared" ca="1" si="62"/>
        <v>42211</v>
      </c>
      <c r="U1310" s="1">
        <f t="shared" ca="1" si="62"/>
        <v>42211</v>
      </c>
      <c r="V1310" t="s">
        <v>17387</v>
      </c>
      <c r="AB1310" t="s">
        <v>11172</v>
      </c>
      <c r="AC1310" t="s">
        <v>11173</v>
      </c>
      <c r="AL1310" t="s">
        <v>32</v>
      </c>
      <c r="AO1310">
        <v>0</v>
      </c>
      <c r="AP1310">
        <v>0</v>
      </c>
      <c r="AQ1310">
        <v>0</v>
      </c>
      <c r="AR1310" t="s">
        <v>33</v>
      </c>
      <c r="AS1310">
        <v>0</v>
      </c>
      <c r="AT1310" t="s">
        <v>11177</v>
      </c>
      <c r="AU1310" t="s">
        <v>32</v>
      </c>
    </row>
    <row r="1311" spans="1:47" x14ac:dyDescent="0.25">
      <c r="A1311">
        <v>4300</v>
      </c>
      <c r="B1311">
        <v>10380</v>
      </c>
      <c r="C1311" t="str">
        <f t="shared" si="63"/>
        <v xml:space="preserve">Gemeinde Erdweg  </v>
      </c>
      <c r="D1311" t="s">
        <v>9686</v>
      </c>
      <c r="E1311" s="5">
        <v>85253</v>
      </c>
      <c r="F1311" t="s">
        <v>17034</v>
      </c>
      <c r="G1311" t="s">
        <v>17324</v>
      </c>
      <c r="I1311" t="s">
        <v>17387</v>
      </c>
      <c r="J1311" t="s">
        <v>11180</v>
      </c>
      <c r="K1311" t="s">
        <v>17387</v>
      </c>
      <c r="L1311" t="s">
        <v>11181</v>
      </c>
      <c r="O1311">
        <f t="shared" si="64"/>
        <v>1</v>
      </c>
      <c r="P1311">
        <v>0</v>
      </c>
      <c r="Q1311">
        <v>0</v>
      </c>
      <c r="R1311" s="4">
        <v>0</v>
      </c>
      <c r="T1311" s="1">
        <f t="shared" ca="1" si="62"/>
        <v>42211</v>
      </c>
      <c r="U1311" s="1">
        <f t="shared" ca="1" si="62"/>
        <v>42211</v>
      </c>
      <c r="V1311" t="s">
        <v>17387</v>
      </c>
      <c r="AB1311" t="s">
        <v>11178</v>
      </c>
      <c r="AC1311" t="s">
        <v>11179</v>
      </c>
      <c r="AF1311" t="s">
        <v>11182</v>
      </c>
      <c r="AG1311" t="s">
        <v>11183</v>
      </c>
      <c r="AL1311" t="s">
        <v>32</v>
      </c>
      <c r="AO1311">
        <v>0</v>
      </c>
      <c r="AP1311">
        <v>0</v>
      </c>
      <c r="AQ1311">
        <v>26334</v>
      </c>
      <c r="AR1311" t="s">
        <v>33</v>
      </c>
      <c r="AS1311">
        <v>0</v>
      </c>
      <c r="AT1311" t="s">
        <v>11184</v>
      </c>
      <c r="AU1311" t="s">
        <v>32</v>
      </c>
    </row>
    <row r="1312" spans="1:47" x14ac:dyDescent="0.25">
      <c r="A1312">
        <v>4301</v>
      </c>
      <c r="B1312">
        <v>10401</v>
      </c>
      <c r="C1312" t="str">
        <f t="shared" si="63"/>
        <v>Imbiss und Baustellenbewirtung Ulrike Götzfried</v>
      </c>
      <c r="D1312" t="s">
        <v>11189</v>
      </c>
      <c r="E1312" s="5">
        <v>85253</v>
      </c>
      <c r="F1312" t="s">
        <v>17034</v>
      </c>
      <c r="G1312" t="s">
        <v>17324</v>
      </c>
      <c r="H1312" t="s">
        <v>11190</v>
      </c>
      <c r="I1312" t="s">
        <v>17387</v>
      </c>
      <c r="J1312" t="s">
        <v>11191</v>
      </c>
      <c r="K1312" t="s">
        <v>17387</v>
      </c>
      <c r="O1312">
        <f t="shared" si="64"/>
        <v>1</v>
      </c>
      <c r="P1312">
        <v>0</v>
      </c>
      <c r="Q1312">
        <v>0</v>
      </c>
      <c r="R1312" s="4">
        <v>0</v>
      </c>
      <c r="T1312" s="1">
        <f t="shared" ref="T1312:U1375" ca="1" si="65">TODAY()</f>
        <v>42211</v>
      </c>
      <c r="U1312" s="1">
        <f t="shared" ca="1" si="65"/>
        <v>42211</v>
      </c>
      <c r="V1312" t="s">
        <v>17387</v>
      </c>
      <c r="AB1312" t="s">
        <v>11185</v>
      </c>
      <c r="AC1312" t="s">
        <v>11186</v>
      </c>
      <c r="AD1312" t="s">
        <v>11187</v>
      </c>
      <c r="AE1312" t="s">
        <v>11188</v>
      </c>
      <c r="AF1312" t="s">
        <v>11192</v>
      </c>
      <c r="AG1312" t="s">
        <v>11193</v>
      </c>
      <c r="AO1312">
        <v>0</v>
      </c>
      <c r="AP1312">
        <v>39</v>
      </c>
      <c r="AQ1312">
        <v>2388</v>
      </c>
      <c r="AR1312" s="1">
        <v>41090</v>
      </c>
      <c r="AS1312">
        <v>6</v>
      </c>
      <c r="AT1312" t="s">
        <v>11194</v>
      </c>
      <c r="AU1312" t="s">
        <v>32</v>
      </c>
    </row>
    <row r="1313" spans="1:47" x14ac:dyDescent="0.25">
      <c r="A1313">
        <v>4302</v>
      </c>
      <c r="B1313">
        <v>11616</v>
      </c>
      <c r="C1313" t="str">
        <f t="shared" si="63"/>
        <v xml:space="preserve">Spielvereinigung Erdweg  </v>
      </c>
      <c r="D1313" t="s">
        <v>11197</v>
      </c>
      <c r="E1313" s="5">
        <v>85253</v>
      </c>
      <c r="F1313" t="s">
        <v>17034</v>
      </c>
      <c r="G1313" t="s">
        <v>17324</v>
      </c>
      <c r="I1313" t="s">
        <v>17387</v>
      </c>
      <c r="K1313" t="s">
        <v>17387</v>
      </c>
      <c r="O1313">
        <f t="shared" si="64"/>
        <v>1</v>
      </c>
      <c r="P1313">
        <v>0</v>
      </c>
      <c r="Q1313">
        <v>0</v>
      </c>
      <c r="R1313" s="4">
        <v>0</v>
      </c>
      <c r="T1313" s="1">
        <f t="shared" ca="1" si="65"/>
        <v>42211</v>
      </c>
      <c r="U1313" s="1">
        <f t="shared" ca="1" si="65"/>
        <v>42211</v>
      </c>
      <c r="V1313" t="s">
        <v>17387</v>
      </c>
      <c r="W1313" t="s">
        <v>11202</v>
      </c>
      <c r="X1313">
        <v>2810298</v>
      </c>
      <c r="Y1313" t="s">
        <v>4559</v>
      </c>
      <c r="AB1313" t="s">
        <v>11195</v>
      </c>
      <c r="AC1313" t="s">
        <v>11196</v>
      </c>
      <c r="AF1313" t="s">
        <v>11198</v>
      </c>
      <c r="AG1313" t="s">
        <v>11199</v>
      </c>
      <c r="AH1313" t="s">
        <v>11200</v>
      </c>
      <c r="AJ1313" t="s">
        <v>11201</v>
      </c>
      <c r="AL1313" t="s">
        <v>32</v>
      </c>
      <c r="AM1313" t="s">
        <v>32</v>
      </c>
      <c r="AO1313">
        <v>0</v>
      </c>
      <c r="AP1313">
        <v>1</v>
      </c>
      <c r="AQ1313">
        <v>650</v>
      </c>
      <c r="AR1313" s="1">
        <v>40411</v>
      </c>
      <c r="AS1313">
        <v>0</v>
      </c>
      <c r="AT1313" t="s">
        <v>11203</v>
      </c>
      <c r="AU1313" t="s">
        <v>32</v>
      </c>
    </row>
    <row r="1314" spans="1:47" x14ac:dyDescent="0.25">
      <c r="A1314">
        <v>4303</v>
      </c>
      <c r="B1314">
        <v>11434</v>
      </c>
      <c r="C1314" t="str">
        <f t="shared" si="63"/>
        <v xml:space="preserve">Kappes Bauträger GmbH  </v>
      </c>
      <c r="D1314" t="s">
        <v>11206</v>
      </c>
      <c r="E1314" s="5">
        <v>85256</v>
      </c>
      <c r="F1314" t="s">
        <v>17035</v>
      </c>
      <c r="G1314" t="s">
        <v>17324</v>
      </c>
      <c r="H1314" t="s">
        <v>11207</v>
      </c>
      <c r="I1314" t="s">
        <v>17387</v>
      </c>
      <c r="J1314" t="s">
        <v>11208</v>
      </c>
      <c r="K1314" t="s">
        <v>17387</v>
      </c>
      <c r="O1314">
        <f t="shared" si="64"/>
        <v>1</v>
      </c>
      <c r="P1314">
        <v>0</v>
      </c>
      <c r="Q1314">
        <v>0</v>
      </c>
      <c r="R1314" s="4">
        <v>0</v>
      </c>
      <c r="T1314" s="1">
        <f t="shared" ca="1" si="65"/>
        <v>42211</v>
      </c>
      <c r="U1314" s="1">
        <f t="shared" ca="1" si="65"/>
        <v>42211</v>
      </c>
      <c r="V1314" t="s">
        <v>17387</v>
      </c>
      <c r="AB1314" t="s">
        <v>11204</v>
      </c>
      <c r="AC1314" t="s">
        <v>11205</v>
      </c>
      <c r="AL1314" t="s">
        <v>32</v>
      </c>
      <c r="AO1314">
        <v>0</v>
      </c>
      <c r="AP1314">
        <v>0</v>
      </c>
      <c r="AQ1314">
        <v>450</v>
      </c>
      <c r="AR1314" t="s">
        <v>33</v>
      </c>
      <c r="AS1314">
        <v>0</v>
      </c>
      <c r="AT1314" t="s">
        <v>11209</v>
      </c>
      <c r="AU1314" t="s">
        <v>32</v>
      </c>
    </row>
    <row r="1315" spans="1:47" x14ac:dyDescent="0.25">
      <c r="A1315">
        <v>4304</v>
      </c>
      <c r="B1315">
        <v>10524</v>
      </c>
      <c r="C1315" t="str">
        <f t="shared" si="63"/>
        <v>Franz X. Bauer Werkzeug- und Vorrichtungsbau</v>
      </c>
      <c r="D1315" t="s">
        <v>11214</v>
      </c>
      <c r="E1315" s="5">
        <v>85256</v>
      </c>
      <c r="F1315" t="s">
        <v>17036</v>
      </c>
      <c r="G1315" t="s">
        <v>17324</v>
      </c>
      <c r="H1315" t="s">
        <v>11215</v>
      </c>
      <c r="I1315" t="s">
        <v>17387</v>
      </c>
      <c r="J1315" t="s">
        <v>11216</v>
      </c>
      <c r="K1315" t="s">
        <v>17387</v>
      </c>
      <c r="O1315">
        <f t="shared" si="64"/>
        <v>1</v>
      </c>
      <c r="P1315">
        <v>0</v>
      </c>
      <c r="Q1315">
        <v>0</v>
      </c>
      <c r="R1315" s="4">
        <v>0</v>
      </c>
      <c r="T1315" s="1">
        <f t="shared" ca="1" si="65"/>
        <v>42211</v>
      </c>
      <c r="U1315" s="1">
        <f t="shared" ca="1" si="65"/>
        <v>42211</v>
      </c>
      <c r="V1315" t="s">
        <v>17387</v>
      </c>
      <c r="W1315" t="s">
        <v>11217</v>
      </c>
      <c r="X1315">
        <v>3909360</v>
      </c>
      <c r="Y1315" t="s">
        <v>7864</v>
      </c>
      <c r="AB1315" t="s">
        <v>11210</v>
      </c>
      <c r="AC1315" t="s">
        <v>11211</v>
      </c>
      <c r="AD1315" t="s">
        <v>11212</v>
      </c>
      <c r="AE1315" t="s">
        <v>11213</v>
      </c>
      <c r="AL1315" t="s">
        <v>32</v>
      </c>
      <c r="AM1315" t="s">
        <v>32</v>
      </c>
      <c r="AO1315">
        <v>0</v>
      </c>
      <c r="AP1315">
        <v>4</v>
      </c>
      <c r="AQ1315">
        <v>2328</v>
      </c>
      <c r="AR1315" s="1">
        <v>40574</v>
      </c>
      <c r="AS1315">
        <v>0</v>
      </c>
      <c r="AT1315" t="s">
        <v>11218</v>
      </c>
      <c r="AU1315" t="s">
        <v>32</v>
      </c>
    </row>
    <row r="1316" spans="1:47" x14ac:dyDescent="0.25">
      <c r="A1316">
        <v>4305</v>
      </c>
      <c r="B1316">
        <v>10732</v>
      </c>
      <c r="C1316" t="str">
        <f t="shared" si="63"/>
        <v xml:space="preserve">ANDRITZ KMPT GmbH Germany </v>
      </c>
      <c r="D1316" t="s">
        <v>11222</v>
      </c>
      <c r="E1316" s="5">
        <v>85256</v>
      </c>
      <c r="F1316" t="s">
        <v>17036</v>
      </c>
      <c r="G1316" t="s">
        <v>17324</v>
      </c>
      <c r="I1316" t="s">
        <v>17387</v>
      </c>
      <c r="K1316" t="s">
        <v>17387</v>
      </c>
      <c r="O1316">
        <f t="shared" si="64"/>
        <v>1</v>
      </c>
      <c r="P1316">
        <v>0</v>
      </c>
      <c r="Q1316">
        <v>0</v>
      </c>
      <c r="R1316" s="4">
        <v>0</v>
      </c>
      <c r="S1316" t="s">
        <v>11228</v>
      </c>
      <c r="T1316" s="1">
        <f t="shared" ca="1" si="65"/>
        <v>42211</v>
      </c>
      <c r="U1316" s="1">
        <f t="shared" ca="1" si="65"/>
        <v>42211</v>
      </c>
      <c r="V1316" t="s">
        <v>17387</v>
      </c>
      <c r="AB1316" t="s">
        <v>11219</v>
      </c>
      <c r="AC1316" t="s">
        <v>11220</v>
      </c>
      <c r="AD1316" t="s">
        <v>11221</v>
      </c>
      <c r="AF1316" t="s">
        <v>11223</v>
      </c>
      <c r="AG1316" t="s">
        <v>11224</v>
      </c>
      <c r="AH1316" t="s">
        <v>11225</v>
      </c>
      <c r="AJ1316" t="s">
        <v>11226</v>
      </c>
      <c r="AL1316" t="s">
        <v>32</v>
      </c>
      <c r="AO1316">
        <v>0</v>
      </c>
      <c r="AP1316">
        <v>0</v>
      </c>
      <c r="AQ1316">
        <v>0</v>
      </c>
      <c r="AR1316" t="s">
        <v>33</v>
      </c>
      <c r="AS1316">
        <v>2</v>
      </c>
      <c r="AT1316" t="s">
        <v>11227</v>
      </c>
      <c r="AU1316" t="s">
        <v>32</v>
      </c>
    </row>
    <row r="1317" spans="1:47" x14ac:dyDescent="0.25">
      <c r="A1317">
        <v>4306</v>
      </c>
      <c r="B1317">
        <v>10674</v>
      </c>
      <c r="C1317" t="str">
        <f t="shared" si="63"/>
        <v xml:space="preserve">Elektro Reiter GmbH  </v>
      </c>
      <c r="D1317" t="s">
        <v>11231</v>
      </c>
      <c r="E1317" s="5">
        <v>85258</v>
      </c>
      <c r="F1317" t="s">
        <v>17037</v>
      </c>
      <c r="G1317" t="s">
        <v>17324</v>
      </c>
      <c r="H1317" t="s">
        <v>11232</v>
      </c>
      <c r="I1317" t="s">
        <v>17387</v>
      </c>
      <c r="J1317" t="s">
        <v>11233</v>
      </c>
      <c r="K1317" t="s">
        <v>17387</v>
      </c>
      <c r="O1317">
        <f t="shared" si="64"/>
        <v>1</v>
      </c>
      <c r="P1317">
        <v>0</v>
      </c>
      <c r="Q1317">
        <v>0</v>
      </c>
      <c r="R1317" s="4">
        <v>0</v>
      </c>
      <c r="T1317" s="1">
        <f t="shared" ca="1" si="65"/>
        <v>42211</v>
      </c>
      <c r="U1317" s="1">
        <f t="shared" ca="1" si="65"/>
        <v>42211</v>
      </c>
      <c r="V1317" t="s">
        <v>17387</v>
      </c>
      <c r="AB1317" t="s">
        <v>11229</v>
      </c>
      <c r="AC1317" t="s">
        <v>11230</v>
      </c>
      <c r="AL1317" t="s">
        <v>32</v>
      </c>
      <c r="AO1317">
        <v>0</v>
      </c>
      <c r="AP1317">
        <v>1</v>
      </c>
      <c r="AQ1317">
        <v>526</v>
      </c>
      <c r="AR1317" s="1">
        <v>39051</v>
      </c>
      <c r="AS1317">
        <v>0</v>
      </c>
      <c r="AT1317" t="s">
        <v>11234</v>
      </c>
      <c r="AU1317" t="s">
        <v>32</v>
      </c>
    </row>
    <row r="1318" spans="1:47" x14ac:dyDescent="0.25">
      <c r="A1318">
        <v>4307</v>
      </c>
      <c r="B1318">
        <v>11481</v>
      </c>
      <c r="C1318" t="str">
        <f t="shared" si="63"/>
        <v xml:space="preserve">Maschkera Komitee Herr Jörg Achter </v>
      </c>
      <c r="D1318" t="s">
        <v>11238</v>
      </c>
      <c r="E1318" s="5">
        <v>85258</v>
      </c>
      <c r="F1318" t="s">
        <v>17037</v>
      </c>
      <c r="G1318" t="s">
        <v>17324</v>
      </c>
      <c r="I1318" t="s">
        <v>17387</v>
      </c>
      <c r="K1318" t="s">
        <v>17387</v>
      </c>
      <c r="L1318" t="s">
        <v>11239</v>
      </c>
      <c r="O1318">
        <f t="shared" si="64"/>
        <v>1</v>
      </c>
      <c r="P1318">
        <v>0</v>
      </c>
      <c r="Q1318">
        <v>0</v>
      </c>
      <c r="R1318" s="4">
        <v>25</v>
      </c>
      <c r="T1318" s="1">
        <f t="shared" ca="1" si="65"/>
        <v>42211</v>
      </c>
      <c r="U1318" s="1">
        <f t="shared" ca="1" si="65"/>
        <v>42211</v>
      </c>
      <c r="V1318" t="s">
        <v>17387</v>
      </c>
      <c r="AB1318" t="s">
        <v>11235</v>
      </c>
      <c r="AC1318" t="s">
        <v>11236</v>
      </c>
      <c r="AD1318" t="s">
        <v>11237</v>
      </c>
      <c r="AF1318" t="s">
        <v>11240</v>
      </c>
      <c r="AG1318" t="s">
        <v>11241</v>
      </c>
      <c r="AI1318" t="s">
        <v>11242</v>
      </c>
      <c r="AJ1318" t="s">
        <v>11243</v>
      </c>
      <c r="AL1318" t="s">
        <v>32</v>
      </c>
      <c r="AO1318">
        <v>1</v>
      </c>
      <c r="AP1318">
        <v>16</v>
      </c>
      <c r="AQ1318">
        <v>11825</v>
      </c>
      <c r="AR1318" s="1">
        <v>42078</v>
      </c>
      <c r="AS1318">
        <v>0</v>
      </c>
      <c r="AT1318" t="s">
        <v>11244</v>
      </c>
      <c r="AU1318" t="s">
        <v>32</v>
      </c>
    </row>
    <row r="1319" spans="1:47" x14ac:dyDescent="0.25">
      <c r="A1319">
        <v>4308</v>
      </c>
      <c r="B1319">
        <v>11658</v>
      </c>
      <c r="C1319" t="str">
        <f t="shared" si="63"/>
        <v xml:space="preserve">PROTECTUS Ostermeier und Probsteder </v>
      </c>
      <c r="D1319" t="s">
        <v>11247</v>
      </c>
      <c r="E1319" s="5">
        <v>85258</v>
      </c>
      <c r="F1319" t="s">
        <v>17037</v>
      </c>
      <c r="G1319" t="s">
        <v>17324</v>
      </c>
      <c r="H1319" t="s">
        <v>11248</v>
      </c>
      <c r="I1319" t="s">
        <v>17387</v>
      </c>
      <c r="J1319" t="s">
        <v>11249</v>
      </c>
      <c r="K1319" t="s">
        <v>17387</v>
      </c>
      <c r="O1319">
        <f t="shared" si="64"/>
        <v>1</v>
      </c>
      <c r="P1319">
        <v>0</v>
      </c>
      <c r="Q1319">
        <v>0</v>
      </c>
      <c r="R1319" s="4">
        <v>0</v>
      </c>
      <c r="T1319" s="1">
        <f t="shared" ca="1" si="65"/>
        <v>42211</v>
      </c>
      <c r="U1319" s="1">
        <f t="shared" ca="1" si="65"/>
        <v>42211</v>
      </c>
      <c r="V1319" t="s">
        <v>17387</v>
      </c>
      <c r="AB1319" t="s">
        <v>11245</v>
      </c>
      <c r="AC1319" t="s">
        <v>11245</v>
      </c>
      <c r="AD1319" t="s">
        <v>11246</v>
      </c>
      <c r="AF1319" t="s">
        <v>11250</v>
      </c>
      <c r="AL1319" t="s">
        <v>32</v>
      </c>
      <c r="AO1319">
        <v>1</v>
      </c>
      <c r="AP1319">
        <v>0</v>
      </c>
      <c r="AQ1319">
        <v>850</v>
      </c>
      <c r="AR1319" t="s">
        <v>33</v>
      </c>
      <c r="AS1319">
        <v>0</v>
      </c>
      <c r="AT1319" t="s">
        <v>11251</v>
      </c>
      <c r="AU1319" t="s">
        <v>32</v>
      </c>
    </row>
    <row r="1320" spans="1:47" x14ac:dyDescent="0.25">
      <c r="A1320">
        <v>4309</v>
      </c>
      <c r="B1320">
        <v>10691</v>
      </c>
      <c r="C1320" t="str">
        <f t="shared" si="63"/>
        <v xml:space="preserve">Hipp GmbH &amp; Co. Produktions KG </v>
      </c>
      <c r="D1320" t="s">
        <v>11255</v>
      </c>
      <c r="E1320" s="5">
        <v>85276</v>
      </c>
      <c r="F1320" t="s">
        <v>17038</v>
      </c>
      <c r="G1320" t="s">
        <v>17324</v>
      </c>
      <c r="H1320" t="s">
        <v>11256</v>
      </c>
      <c r="I1320" t="s">
        <v>17387</v>
      </c>
      <c r="J1320" t="s">
        <v>11257</v>
      </c>
      <c r="K1320" t="s">
        <v>17387</v>
      </c>
      <c r="O1320">
        <f t="shared" si="64"/>
        <v>1</v>
      </c>
      <c r="P1320">
        <v>0</v>
      </c>
      <c r="Q1320">
        <v>0</v>
      </c>
      <c r="R1320" s="4">
        <v>0</v>
      </c>
      <c r="T1320" s="1">
        <f t="shared" ca="1" si="65"/>
        <v>42211</v>
      </c>
      <c r="U1320" s="1">
        <f t="shared" ca="1" si="65"/>
        <v>42211</v>
      </c>
      <c r="V1320" t="s">
        <v>17387</v>
      </c>
      <c r="AB1320" t="s">
        <v>11252</v>
      </c>
      <c r="AC1320" t="s">
        <v>11253</v>
      </c>
      <c r="AD1320" t="s">
        <v>11254</v>
      </c>
      <c r="AF1320" t="s">
        <v>11258</v>
      </c>
      <c r="AG1320" t="s">
        <v>11259</v>
      </c>
      <c r="AH1320" t="s">
        <v>11260</v>
      </c>
      <c r="AI1320" t="s">
        <v>4607</v>
      </c>
      <c r="AJ1320" t="s">
        <v>11261</v>
      </c>
      <c r="AL1320" t="s">
        <v>32</v>
      </c>
      <c r="AO1320">
        <v>0</v>
      </c>
      <c r="AP1320">
        <v>8</v>
      </c>
      <c r="AQ1320">
        <v>11539</v>
      </c>
      <c r="AR1320" s="1">
        <v>39447</v>
      </c>
      <c r="AS1320">
        <v>2</v>
      </c>
      <c r="AT1320" t="s">
        <v>11262</v>
      </c>
      <c r="AU1320" t="s">
        <v>32</v>
      </c>
    </row>
    <row r="1321" spans="1:47" x14ac:dyDescent="0.25">
      <c r="A1321">
        <v>4310</v>
      </c>
      <c r="B1321">
        <v>10756</v>
      </c>
      <c r="C1321" t="str">
        <f t="shared" si="63"/>
        <v xml:space="preserve">Lubich Kälte-Klima-Umwelttechnik </v>
      </c>
      <c r="D1321" t="s">
        <v>11266</v>
      </c>
      <c r="E1321" s="5">
        <v>85276</v>
      </c>
      <c r="F1321" t="s">
        <v>17038</v>
      </c>
      <c r="G1321" t="s">
        <v>17324</v>
      </c>
      <c r="H1321" t="s">
        <v>11267</v>
      </c>
      <c r="I1321" t="s">
        <v>17387</v>
      </c>
      <c r="J1321" t="s">
        <v>11268</v>
      </c>
      <c r="K1321" t="s">
        <v>17387</v>
      </c>
      <c r="O1321">
        <f t="shared" si="64"/>
        <v>1</v>
      </c>
      <c r="P1321">
        <v>0</v>
      </c>
      <c r="Q1321">
        <v>0</v>
      </c>
      <c r="R1321" s="4">
        <v>0</v>
      </c>
      <c r="S1321" t="s">
        <v>11272</v>
      </c>
      <c r="T1321" s="1">
        <f t="shared" ca="1" si="65"/>
        <v>42211</v>
      </c>
      <c r="U1321" s="1">
        <f t="shared" ca="1" si="65"/>
        <v>42211</v>
      </c>
      <c r="V1321" t="s">
        <v>17387</v>
      </c>
      <c r="AB1321" t="s">
        <v>11263</v>
      </c>
      <c r="AC1321" t="s">
        <v>11264</v>
      </c>
      <c r="AD1321" t="s">
        <v>11265</v>
      </c>
      <c r="AF1321" t="s">
        <v>11269</v>
      </c>
      <c r="AG1321" t="s">
        <v>11270</v>
      </c>
      <c r="AL1321" t="s">
        <v>32</v>
      </c>
      <c r="AO1321">
        <v>0</v>
      </c>
      <c r="AP1321">
        <v>0</v>
      </c>
      <c r="AQ1321">
        <v>19500</v>
      </c>
      <c r="AR1321" t="s">
        <v>33</v>
      </c>
      <c r="AS1321">
        <v>0</v>
      </c>
      <c r="AT1321" t="s">
        <v>11271</v>
      </c>
      <c r="AU1321" t="s">
        <v>32</v>
      </c>
    </row>
    <row r="1322" spans="1:47" x14ac:dyDescent="0.25">
      <c r="A1322">
        <v>4311</v>
      </c>
      <c r="B1322">
        <v>11501</v>
      </c>
      <c r="C1322" t="str">
        <f t="shared" si="63"/>
        <v xml:space="preserve">Autohaus Jung GmbH  </v>
      </c>
      <c r="D1322" t="s">
        <v>11275</v>
      </c>
      <c r="E1322" s="5">
        <v>85276</v>
      </c>
      <c r="F1322" t="s">
        <v>17038</v>
      </c>
      <c r="G1322" t="s">
        <v>17324</v>
      </c>
      <c r="H1322" t="s">
        <v>11276</v>
      </c>
      <c r="I1322" t="s">
        <v>17387</v>
      </c>
      <c r="J1322" t="s">
        <v>11277</v>
      </c>
      <c r="K1322" t="s">
        <v>17387</v>
      </c>
      <c r="O1322">
        <f t="shared" si="64"/>
        <v>1</v>
      </c>
      <c r="P1322">
        <v>0</v>
      </c>
      <c r="Q1322">
        <v>0</v>
      </c>
      <c r="R1322" s="4">
        <v>0</v>
      </c>
      <c r="S1322" t="s">
        <v>11279</v>
      </c>
      <c r="T1322" s="1">
        <f t="shared" ca="1" si="65"/>
        <v>42211</v>
      </c>
      <c r="U1322" s="1">
        <f t="shared" ca="1" si="65"/>
        <v>42211</v>
      </c>
      <c r="V1322" t="s">
        <v>17387</v>
      </c>
      <c r="AB1322" t="s">
        <v>11273</v>
      </c>
      <c r="AC1322" t="s">
        <v>11274</v>
      </c>
      <c r="AL1322" t="s">
        <v>32</v>
      </c>
      <c r="AO1322">
        <v>0</v>
      </c>
      <c r="AP1322">
        <v>0</v>
      </c>
      <c r="AQ1322">
        <v>9916</v>
      </c>
      <c r="AR1322" t="s">
        <v>33</v>
      </c>
      <c r="AS1322">
        <v>0</v>
      </c>
      <c r="AT1322" t="s">
        <v>11278</v>
      </c>
      <c r="AU1322" t="s">
        <v>32</v>
      </c>
    </row>
    <row r="1323" spans="1:47" x14ac:dyDescent="0.25">
      <c r="A1323">
        <v>4312</v>
      </c>
      <c r="B1323">
        <v>10279</v>
      </c>
      <c r="C1323" t="str">
        <f t="shared" si="63"/>
        <v xml:space="preserve">Breitner GmbH Bäckerei-Konditorei </v>
      </c>
      <c r="D1323" t="s">
        <v>11282</v>
      </c>
      <c r="E1323" s="5">
        <v>85276</v>
      </c>
      <c r="F1323" t="s">
        <v>17039</v>
      </c>
      <c r="G1323" t="s">
        <v>17324</v>
      </c>
      <c r="H1323" t="s">
        <v>11283</v>
      </c>
      <c r="I1323" t="s">
        <v>17387</v>
      </c>
      <c r="J1323" t="s">
        <v>11284</v>
      </c>
      <c r="K1323" t="s">
        <v>17387</v>
      </c>
      <c r="O1323">
        <f t="shared" si="64"/>
        <v>1</v>
      </c>
      <c r="P1323">
        <v>0</v>
      </c>
      <c r="Q1323">
        <v>0</v>
      </c>
      <c r="R1323" s="4">
        <v>0</v>
      </c>
      <c r="T1323" s="1">
        <f t="shared" ca="1" si="65"/>
        <v>42211</v>
      </c>
      <c r="U1323" s="1">
        <f t="shared" ca="1" si="65"/>
        <v>42211</v>
      </c>
      <c r="V1323" t="s">
        <v>17387</v>
      </c>
      <c r="AB1323" t="s">
        <v>11280</v>
      </c>
      <c r="AC1323" t="s">
        <v>11281</v>
      </c>
      <c r="AD1323" t="s">
        <v>5069</v>
      </c>
      <c r="AF1323" t="s">
        <v>11285</v>
      </c>
      <c r="AL1323" t="s">
        <v>32</v>
      </c>
      <c r="AO1323">
        <v>1</v>
      </c>
      <c r="AP1323">
        <v>2</v>
      </c>
      <c r="AQ1323">
        <v>1860</v>
      </c>
      <c r="AR1323" s="1">
        <v>41517</v>
      </c>
      <c r="AS1323">
        <v>0</v>
      </c>
      <c r="AT1323" t="s">
        <v>11286</v>
      </c>
      <c r="AU1323" t="s">
        <v>32</v>
      </c>
    </row>
    <row r="1324" spans="1:47" x14ac:dyDescent="0.25">
      <c r="A1324">
        <v>4313</v>
      </c>
      <c r="B1324">
        <v>10374</v>
      </c>
      <c r="C1324" t="str">
        <f t="shared" si="63"/>
        <v xml:space="preserve">Michaela Hörmann  </v>
      </c>
      <c r="D1324" t="s">
        <v>11289</v>
      </c>
      <c r="E1324" s="5">
        <v>85293</v>
      </c>
      <c r="F1324" t="s">
        <v>17040</v>
      </c>
      <c r="G1324" t="s">
        <v>17324</v>
      </c>
      <c r="H1324" t="s">
        <v>11290</v>
      </c>
      <c r="I1324" t="s">
        <v>17387</v>
      </c>
      <c r="K1324" t="s">
        <v>17387</v>
      </c>
      <c r="O1324">
        <f t="shared" si="64"/>
        <v>1</v>
      </c>
      <c r="P1324">
        <v>0</v>
      </c>
      <c r="Q1324">
        <v>0</v>
      </c>
      <c r="R1324" s="4">
        <v>0</v>
      </c>
      <c r="T1324" s="1">
        <f t="shared" ca="1" si="65"/>
        <v>42211</v>
      </c>
      <c r="U1324" s="1">
        <f t="shared" ca="1" si="65"/>
        <v>42211</v>
      </c>
      <c r="V1324" t="s">
        <v>17387</v>
      </c>
      <c r="AB1324" t="s">
        <v>11287</v>
      </c>
      <c r="AC1324" t="s">
        <v>11288</v>
      </c>
      <c r="AO1324">
        <v>0</v>
      </c>
      <c r="AP1324">
        <v>0</v>
      </c>
      <c r="AQ1324">
        <v>1000</v>
      </c>
      <c r="AR1324" t="s">
        <v>33</v>
      </c>
      <c r="AS1324">
        <v>0</v>
      </c>
      <c r="AT1324" t="s">
        <v>11291</v>
      </c>
      <c r="AU1324" t="s">
        <v>32</v>
      </c>
    </row>
    <row r="1325" spans="1:47" x14ac:dyDescent="0.25">
      <c r="A1325">
        <v>4314</v>
      </c>
      <c r="B1325">
        <v>10626</v>
      </c>
      <c r="C1325" t="str">
        <f t="shared" si="63"/>
        <v xml:space="preserve">Elektro Saller  </v>
      </c>
      <c r="D1325" t="s">
        <v>11294</v>
      </c>
      <c r="E1325" s="5">
        <v>85293</v>
      </c>
      <c r="F1325" t="s">
        <v>17040</v>
      </c>
      <c r="G1325" t="s">
        <v>17324</v>
      </c>
      <c r="H1325" t="s">
        <v>11295</v>
      </c>
      <c r="I1325" t="s">
        <v>17387</v>
      </c>
      <c r="J1325" t="s">
        <v>11296</v>
      </c>
      <c r="K1325" t="s">
        <v>17387</v>
      </c>
      <c r="O1325">
        <f t="shared" si="64"/>
        <v>1</v>
      </c>
      <c r="P1325">
        <v>0</v>
      </c>
      <c r="Q1325">
        <v>0</v>
      </c>
      <c r="R1325" s="4">
        <v>0</v>
      </c>
      <c r="T1325" s="1">
        <f t="shared" ca="1" si="65"/>
        <v>42211</v>
      </c>
      <c r="U1325" s="1">
        <f t="shared" ca="1" si="65"/>
        <v>42211</v>
      </c>
      <c r="V1325" t="s">
        <v>17387</v>
      </c>
      <c r="AB1325" t="s">
        <v>11292</v>
      </c>
      <c r="AC1325" t="s">
        <v>11293</v>
      </c>
      <c r="AF1325" t="s">
        <v>11297</v>
      </c>
      <c r="AL1325" t="s">
        <v>32</v>
      </c>
      <c r="AO1325">
        <v>0</v>
      </c>
      <c r="AP1325">
        <v>0</v>
      </c>
      <c r="AQ1325">
        <v>0</v>
      </c>
      <c r="AR1325" t="s">
        <v>33</v>
      </c>
      <c r="AS1325">
        <v>0</v>
      </c>
      <c r="AT1325" t="s">
        <v>11298</v>
      </c>
      <c r="AU1325" t="s">
        <v>32</v>
      </c>
    </row>
    <row r="1326" spans="1:47" x14ac:dyDescent="0.25">
      <c r="A1326">
        <v>4315</v>
      </c>
      <c r="B1326">
        <v>11148</v>
      </c>
      <c r="C1326" t="str">
        <f t="shared" si="63"/>
        <v xml:space="preserve">Golfclub Schloß Reichertshausen eV </v>
      </c>
      <c r="D1326" t="s">
        <v>11302</v>
      </c>
      <c r="E1326" s="5">
        <v>85293</v>
      </c>
      <c r="F1326" t="s">
        <v>17040</v>
      </c>
      <c r="G1326" t="s">
        <v>17324</v>
      </c>
      <c r="H1326" t="s">
        <v>11303</v>
      </c>
      <c r="I1326" t="s">
        <v>17387</v>
      </c>
      <c r="J1326" t="s">
        <v>11304</v>
      </c>
      <c r="K1326" t="s">
        <v>17387</v>
      </c>
      <c r="O1326">
        <f t="shared" si="64"/>
        <v>1</v>
      </c>
      <c r="P1326">
        <v>0</v>
      </c>
      <c r="Q1326">
        <v>0</v>
      </c>
      <c r="R1326" s="4">
        <v>0</v>
      </c>
      <c r="T1326" s="1">
        <f t="shared" ca="1" si="65"/>
        <v>42211</v>
      </c>
      <c r="U1326" s="1">
        <f t="shared" ca="1" si="65"/>
        <v>42211</v>
      </c>
      <c r="V1326" t="s">
        <v>17387</v>
      </c>
      <c r="AB1326" t="s">
        <v>11299</v>
      </c>
      <c r="AC1326" t="s">
        <v>11300</v>
      </c>
      <c r="AD1326" t="s">
        <v>11301</v>
      </c>
      <c r="AF1326" t="s">
        <v>11305</v>
      </c>
      <c r="AG1326" t="s">
        <v>11306</v>
      </c>
      <c r="AH1326" t="s">
        <v>11307</v>
      </c>
      <c r="AJ1326" t="s">
        <v>11308</v>
      </c>
      <c r="AL1326" t="s">
        <v>32</v>
      </c>
      <c r="AO1326">
        <v>0</v>
      </c>
      <c r="AP1326">
        <v>1</v>
      </c>
      <c r="AQ1326">
        <v>2520</v>
      </c>
      <c r="AR1326" s="1">
        <v>38129</v>
      </c>
      <c r="AS1326">
        <v>0</v>
      </c>
      <c r="AT1326" t="s">
        <v>11309</v>
      </c>
      <c r="AU1326" t="s">
        <v>32</v>
      </c>
    </row>
    <row r="1327" spans="1:47" x14ac:dyDescent="0.25">
      <c r="A1327">
        <v>4316</v>
      </c>
      <c r="B1327">
        <v>11530</v>
      </c>
      <c r="C1327" t="str">
        <f t="shared" si="63"/>
        <v xml:space="preserve">ContentServ GmbH  </v>
      </c>
      <c r="D1327" t="s">
        <v>11312</v>
      </c>
      <c r="E1327" s="5">
        <v>85296</v>
      </c>
      <c r="F1327" t="s">
        <v>17041</v>
      </c>
      <c r="G1327" t="s">
        <v>17324</v>
      </c>
      <c r="H1327" t="s">
        <v>11313</v>
      </c>
      <c r="I1327" t="s">
        <v>17387</v>
      </c>
      <c r="J1327" t="s">
        <v>11314</v>
      </c>
      <c r="K1327" t="s">
        <v>17387</v>
      </c>
      <c r="O1327">
        <f t="shared" si="64"/>
        <v>1</v>
      </c>
      <c r="P1327">
        <v>0</v>
      </c>
      <c r="Q1327">
        <v>0</v>
      </c>
      <c r="R1327" s="4">
        <v>0</v>
      </c>
      <c r="T1327" s="1">
        <f t="shared" ca="1" si="65"/>
        <v>42211</v>
      </c>
      <c r="U1327" s="1">
        <f t="shared" ca="1" si="65"/>
        <v>42211</v>
      </c>
      <c r="V1327" t="s">
        <v>17387</v>
      </c>
      <c r="AB1327" t="s">
        <v>11310</v>
      </c>
      <c r="AC1327" t="s">
        <v>11311</v>
      </c>
      <c r="AF1327" t="s">
        <v>11315</v>
      </c>
      <c r="AG1327" t="s">
        <v>11316</v>
      </c>
      <c r="AJ1327" t="s">
        <v>11317</v>
      </c>
      <c r="AL1327" t="s">
        <v>32</v>
      </c>
      <c r="AO1327">
        <v>0</v>
      </c>
      <c r="AP1327">
        <v>2</v>
      </c>
      <c r="AQ1327">
        <v>850</v>
      </c>
      <c r="AR1327" s="1">
        <v>39766</v>
      </c>
      <c r="AS1327">
        <v>0</v>
      </c>
      <c r="AT1327" t="s">
        <v>11318</v>
      </c>
      <c r="AU1327" t="s">
        <v>32</v>
      </c>
    </row>
    <row r="1328" spans="1:47" x14ac:dyDescent="0.25">
      <c r="A1328">
        <v>4317</v>
      </c>
      <c r="B1328">
        <v>10719</v>
      </c>
      <c r="C1328" t="str">
        <f t="shared" si="63"/>
        <v xml:space="preserve">Kuffner Tiefbau GmbH  </v>
      </c>
      <c r="D1328" t="s">
        <v>11321</v>
      </c>
      <c r="E1328" s="5">
        <v>85301</v>
      </c>
      <c r="F1328" t="s">
        <v>17042</v>
      </c>
      <c r="G1328" t="s">
        <v>17324</v>
      </c>
      <c r="H1328" t="s">
        <v>11322</v>
      </c>
      <c r="I1328" t="s">
        <v>17387</v>
      </c>
      <c r="J1328" t="s">
        <v>11323</v>
      </c>
      <c r="K1328" t="s">
        <v>17387</v>
      </c>
      <c r="O1328">
        <f t="shared" si="64"/>
        <v>1</v>
      </c>
      <c r="P1328">
        <v>0</v>
      </c>
      <c r="Q1328">
        <v>0</v>
      </c>
      <c r="R1328" s="4">
        <v>0</v>
      </c>
      <c r="T1328" s="1">
        <f t="shared" ca="1" si="65"/>
        <v>42211</v>
      </c>
      <c r="U1328" s="1">
        <f t="shared" ca="1" si="65"/>
        <v>42211</v>
      </c>
      <c r="V1328" t="s">
        <v>17387</v>
      </c>
      <c r="AB1328" t="s">
        <v>11319</v>
      </c>
      <c r="AC1328" t="s">
        <v>11320</v>
      </c>
      <c r="AF1328" t="s">
        <v>11324</v>
      </c>
      <c r="AG1328" t="s">
        <v>11325</v>
      </c>
      <c r="AL1328" t="s">
        <v>32</v>
      </c>
      <c r="AO1328">
        <v>0</v>
      </c>
      <c r="AP1328">
        <v>0</v>
      </c>
      <c r="AQ1328">
        <v>2281</v>
      </c>
      <c r="AR1328" t="s">
        <v>33</v>
      </c>
      <c r="AS1328">
        <v>0</v>
      </c>
      <c r="AT1328" t="s">
        <v>11326</v>
      </c>
      <c r="AU1328" t="s">
        <v>32</v>
      </c>
    </row>
    <row r="1329" spans="1:47" x14ac:dyDescent="0.25">
      <c r="A1329">
        <v>4318</v>
      </c>
      <c r="B1329">
        <v>11361</v>
      </c>
      <c r="C1329" t="str">
        <f t="shared" si="63"/>
        <v>REWE Großverbraucher-Service NL der REWE Zentral AG</v>
      </c>
      <c r="D1329" t="s">
        <v>11330</v>
      </c>
      <c r="E1329" s="5">
        <v>85301</v>
      </c>
      <c r="F1329" t="s">
        <v>17042</v>
      </c>
      <c r="G1329" t="s">
        <v>17324</v>
      </c>
      <c r="H1329" t="s">
        <v>11331</v>
      </c>
      <c r="I1329" t="s">
        <v>17387</v>
      </c>
      <c r="J1329" t="s">
        <v>11332</v>
      </c>
      <c r="K1329" t="s">
        <v>17387</v>
      </c>
      <c r="O1329">
        <f t="shared" si="64"/>
        <v>1</v>
      </c>
      <c r="P1329">
        <v>0</v>
      </c>
      <c r="Q1329">
        <v>0</v>
      </c>
      <c r="R1329" s="4">
        <v>0</v>
      </c>
      <c r="T1329" s="1">
        <f t="shared" ca="1" si="65"/>
        <v>42211</v>
      </c>
      <c r="U1329" s="1">
        <f t="shared" ca="1" si="65"/>
        <v>42211</v>
      </c>
      <c r="V1329" t="s">
        <v>17387</v>
      </c>
      <c r="AB1329" t="s">
        <v>11327</v>
      </c>
      <c r="AC1329" t="s">
        <v>2381</v>
      </c>
      <c r="AD1329" t="s">
        <v>11328</v>
      </c>
      <c r="AE1329" t="s">
        <v>11329</v>
      </c>
      <c r="AF1329" t="s">
        <v>11333</v>
      </c>
      <c r="AG1329" t="s">
        <v>11334</v>
      </c>
      <c r="AL1329" t="s">
        <v>32</v>
      </c>
      <c r="AO1329">
        <v>0</v>
      </c>
      <c r="AP1329">
        <v>0</v>
      </c>
      <c r="AQ1329">
        <v>7863</v>
      </c>
      <c r="AR1329" t="s">
        <v>33</v>
      </c>
      <c r="AS1329">
        <v>2</v>
      </c>
      <c r="AT1329" t="s">
        <v>11335</v>
      </c>
      <c r="AU1329" t="s">
        <v>32</v>
      </c>
    </row>
    <row r="1330" spans="1:47" x14ac:dyDescent="0.25">
      <c r="A1330">
        <v>4319</v>
      </c>
      <c r="B1330">
        <v>11390</v>
      </c>
      <c r="C1330" t="str">
        <f t="shared" si="63"/>
        <v xml:space="preserve">Theater Maximus Johann Schaller </v>
      </c>
      <c r="D1330" t="s">
        <v>11339</v>
      </c>
      <c r="E1330" s="5">
        <v>85307</v>
      </c>
      <c r="F1330" t="s">
        <v>17043</v>
      </c>
      <c r="G1330" t="s">
        <v>17324</v>
      </c>
      <c r="H1330" t="s">
        <v>11340</v>
      </c>
      <c r="I1330" t="s">
        <v>17387</v>
      </c>
      <c r="J1330" t="s">
        <v>11341</v>
      </c>
      <c r="K1330" t="s">
        <v>17387</v>
      </c>
      <c r="O1330">
        <f t="shared" si="64"/>
        <v>1</v>
      </c>
      <c r="P1330">
        <v>0</v>
      </c>
      <c r="Q1330">
        <v>0</v>
      </c>
      <c r="R1330" s="4">
        <v>0</v>
      </c>
      <c r="T1330" s="1">
        <f t="shared" ca="1" si="65"/>
        <v>42211</v>
      </c>
      <c r="U1330" s="1">
        <f t="shared" ca="1" si="65"/>
        <v>42211</v>
      </c>
      <c r="V1330" t="s">
        <v>17387</v>
      </c>
      <c r="AB1330" t="s">
        <v>11336</v>
      </c>
      <c r="AC1330" t="s">
        <v>11337</v>
      </c>
      <c r="AD1330" t="s">
        <v>11338</v>
      </c>
      <c r="AL1330" t="s">
        <v>32</v>
      </c>
      <c r="AO1330">
        <v>0</v>
      </c>
      <c r="AP1330">
        <v>1</v>
      </c>
      <c r="AQ1330">
        <v>753</v>
      </c>
      <c r="AR1330" s="1">
        <v>39177</v>
      </c>
      <c r="AS1330">
        <v>0</v>
      </c>
      <c r="AT1330" t="s">
        <v>11342</v>
      </c>
      <c r="AU1330" t="s">
        <v>32</v>
      </c>
    </row>
    <row r="1331" spans="1:47" x14ac:dyDescent="0.25">
      <c r="A1331">
        <v>4320</v>
      </c>
      <c r="B1331">
        <v>11638</v>
      </c>
      <c r="C1331" t="str">
        <f t="shared" si="63"/>
        <v xml:space="preserve">W. &amp; C. v. Wedel Hundepension </v>
      </c>
      <c r="D1331" t="s">
        <v>11346</v>
      </c>
      <c r="E1331" s="5">
        <v>85307</v>
      </c>
      <c r="F1331" t="s">
        <v>17043</v>
      </c>
      <c r="G1331" t="s">
        <v>17324</v>
      </c>
      <c r="I1331" t="s">
        <v>17387</v>
      </c>
      <c r="K1331" t="s">
        <v>17387</v>
      </c>
      <c r="O1331">
        <f t="shared" si="64"/>
        <v>1</v>
      </c>
      <c r="P1331">
        <v>0</v>
      </c>
      <c r="Q1331">
        <v>0</v>
      </c>
      <c r="R1331" s="4">
        <v>0</v>
      </c>
      <c r="T1331" s="1">
        <f t="shared" ca="1" si="65"/>
        <v>42211</v>
      </c>
      <c r="U1331" s="1">
        <f t="shared" ca="1" si="65"/>
        <v>42211</v>
      </c>
      <c r="V1331" t="s">
        <v>17387</v>
      </c>
      <c r="AB1331" t="s">
        <v>11343</v>
      </c>
      <c r="AC1331" t="s">
        <v>11344</v>
      </c>
      <c r="AD1331" t="s">
        <v>11345</v>
      </c>
      <c r="AG1331" t="s">
        <v>11347</v>
      </c>
      <c r="AJ1331" t="s">
        <v>11348</v>
      </c>
      <c r="AL1331" t="s">
        <v>32</v>
      </c>
      <c r="AO1331">
        <v>0</v>
      </c>
      <c r="AP1331">
        <v>0</v>
      </c>
      <c r="AQ1331">
        <v>670</v>
      </c>
      <c r="AR1331" t="s">
        <v>33</v>
      </c>
      <c r="AS1331">
        <v>0</v>
      </c>
      <c r="AT1331" t="s">
        <v>11349</v>
      </c>
      <c r="AU1331" t="s">
        <v>32</v>
      </c>
    </row>
    <row r="1332" spans="1:47" x14ac:dyDescent="0.25">
      <c r="A1332">
        <v>4321</v>
      </c>
      <c r="B1332">
        <v>10970</v>
      </c>
      <c r="C1332" t="str">
        <f t="shared" si="63"/>
        <v>Flughafen München GmbH Rechnungseingang FCB-R (Lief.-Nr. 9734)</v>
      </c>
      <c r="D1332" t="s">
        <v>11354</v>
      </c>
      <c r="E1332" s="5">
        <v>85326</v>
      </c>
      <c r="F1332" t="s">
        <v>17044</v>
      </c>
      <c r="G1332" t="s">
        <v>17324</v>
      </c>
      <c r="H1332" t="s">
        <v>11355</v>
      </c>
      <c r="I1332" t="s">
        <v>17387</v>
      </c>
      <c r="J1332" t="s">
        <v>11356</v>
      </c>
      <c r="K1332" t="s">
        <v>17387</v>
      </c>
      <c r="L1332" t="s">
        <v>11357</v>
      </c>
      <c r="O1332">
        <f t="shared" si="64"/>
        <v>1</v>
      </c>
      <c r="P1332">
        <v>0</v>
      </c>
      <c r="Q1332">
        <v>0</v>
      </c>
      <c r="R1332" s="4">
        <v>0</v>
      </c>
      <c r="S1332" t="s">
        <v>11364</v>
      </c>
      <c r="T1332" s="1">
        <f t="shared" ca="1" si="65"/>
        <v>42211</v>
      </c>
      <c r="U1332" s="1">
        <f t="shared" ca="1" si="65"/>
        <v>42211</v>
      </c>
      <c r="V1332" t="s">
        <v>17387</v>
      </c>
      <c r="AB1332" t="s">
        <v>11350</v>
      </c>
      <c r="AC1332" t="s">
        <v>11351</v>
      </c>
      <c r="AD1332" t="s">
        <v>11352</v>
      </c>
      <c r="AE1332" t="s">
        <v>11353</v>
      </c>
      <c r="AF1332" t="s">
        <v>11358</v>
      </c>
      <c r="AG1332" t="s">
        <v>11359</v>
      </c>
      <c r="AI1332" t="s">
        <v>11360</v>
      </c>
      <c r="AJ1332" t="s">
        <v>11361</v>
      </c>
      <c r="AK1332" t="s">
        <v>11362</v>
      </c>
      <c r="AL1332" t="s">
        <v>32</v>
      </c>
      <c r="AO1332">
        <v>0</v>
      </c>
      <c r="AP1332">
        <v>24</v>
      </c>
      <c r="AQ1332">
        <v>7235</v>
      </c>
      <c r="AR1332" s="1">
        <v>42124</v>
      </c>
      <c r="AS1332">
        <v>1</v>
      </c>
      <c r="AT1332" t="s">
        <v>11363</v>
      </c>
      <c r="AU1332" t="s">
        <v>32</v>
      </c>
    </row>
    <row r="1333" spans="1:47" x14ac:dyDescent="0.25">
      <c r="A1333">
        <v>4322</v>
      </c>
      <c r="B1333">
        <v>10212</v>
      </c>
      <c r="C1333" t="str">
        <f t="shared" si="63"/>
        <v xml:space="preserve">Stephan Pongratz Spezialtransporte </v>
      </c>
      <c r="D1333" t="s">
        <v>11368</v>
      </c>
      <c r="E1333" s="5">
        <v>85354</v>
      </c>
      <c r="F1333" t="s">
        <v>11375</v>
      </c>
      <c r="G1333" t="s">
        <v>17324</v>
      </c>
      <c r="H1333" t="s">
        <v>11369</v>
      </c>
      <c r="I1333" t="s">
        <v>17387</v>
      </c>
      <c r="J1333" t="s">
        <v>11370</v>
      </c>
      <c r="K1333" t="s">
        <v>17387</v>
      </c>
      <c r="O1333">
        <f t="shared" si="64"/>
        <v>1</v>
      </c>
      <c r="P1333">
        <v>0</v>
      </c>
      <c r="Q1333">
        <v>0</v>
      </c>
      <c r="R1333" s="4">
        <v>0</v>
      </c>
      <c r="S1333" t="s">
        <v>11373</v>
      </c>
      <c r="T1333" s="1">
        <f t="shared" ca="1" si="65"/>
        <v>42211</v>
      </c>
      <c r="U1333" s="1">
        <f t="shared" ca="1" si="65"/>
        <v>42211</v>
      </c>
      <c r="V1333" t="s">
        <v>17387</v>
      </c>
      <c r="AB1333" t="s">
        <v>11365</v>
      </c>
      <c r="AC1333" t="s">
        <v>11366</v>
      </c>
      <c r="AD1333" t="s">
        <v>11367</v>
      </c>
      <c r="AF1333" t="s">
        <v>6238</v>
      </c>
      <c r="AG1333" t="s">
        <v>11371</v>
      </c>
      <c r="AN1333" t="s">
        <v>32</v>
      </c>
      <c r="AO1333">
        <v>0</v>
      </c>
      <c r="AP1333">
        <v>0</v>
      </c>
      <c r="AQ1333">
        <v>0</v>
      </c>
      <c r="AR1333" t="s">
        <v>33</v>
      </c>
      <c r="AS1333">
        <v>0</v>
      </c>
      <c r="AT1333" t="s">
        <v>11372</v>
      </c>
      <c r="AU1333" t="s">
        <v>32</v>
      </c>
    </row>
    <row r="1334" spans="1:47" x14ac:dyDescent="0.25">
      <c r="A1334">
        <v>4323</v>
      </c>
      <c r="B1334">
        <v>10494</v>
      </c>
      <c r="C1334" t="str">
        <f t="shared" si="63"/>
        <v xml:space="preserve">Staatliches Bauamt Freising </v>
      </c>
      <c r="D1334" t="s">
        <v>11376</v>
      </c>
      <c r="E1334" s="5">
        <v>85354</v>
      </c>
      <c r="F1334" t="s">
        <v>11375</v>
      </c>
      <c r="G1334" t="s">
        <v>17324</v>
      </c>
      <c r="H1334" t="s">
        <v>11377</v>
      </c>
      <c r="I1334" t="s">
        <v>17387</v>
      </c>
      <c r="K1334" t="s">
        <v>17387</v>
      </c>
      <c r="O1334">
        <f t="shared" si="64"/>
        <v>1</v>
      </c>
      <c r="P1334">
        <v>0</v>
      </c>
      <c r="Q1334">
        <v>0</v>
      </c>
      <c r="R1334" s="4">
        <v>0</v>
      </c>
      <c r="T1334" s="1">
        <f t="shared" ca="1" si="65"/>
        <v>42211</v>
      </c>
      <c r="U1334" s="1">
        <f t="shared" ca="1" si="65"/>
        <v>42211</v>
      </c>
      <c r="V1334" t="s">
        <v>17387</v>
      </c>
      <c r="AB1334" t="s">
        <v>11374</v>
      </c>
      <c r="AC1334" t="s">
        <v>3888</v>
      </c>
      <c r="AD1334" t="s">
        <v>11375</v>
      </c>
      <c r="AF1334" t="s">
        <v>11378</v>
      </c>
      <c r="AG1334" t="s">
        <v>11379</v>
      </c>
      <c r="AH1334" t="s">
        <v>11380</v>
      </c>
      <c r="AL1334" t="s">
        <v>32</v>
      </c>
      <c r="AM1334" t="s">
        <v>568</v>
      </c>
      <c r="AO1334">
        <v>1</v>
      </c>
      <c r="AP1334">
        <v>46</v>
      </c>
      <c r="AQ1334">
        <v>8111</v>
      </c>
      <c r="AR1334" s="1">
        <v>40968</v>
      </c>
      <c r="AS1334">
        <v>0</v>
      </c>
      <c r="AT1334" t="s">
        <v>11381</v>
      </c>
      <c r="AU1334" t="s">
        <v>32</v>
      </c>
    </row>
    <row r="1335" spans="1:47" x14ac:dyDescent="0.25">
      <c r="A1335">
        <v>4324</v>
      </c>
      <c r="B1335">
        <v>10848</v>
      </c>
      <c r="C1335" t="str">
        <f t="shared" si="63"/>
        <v xml:space="preserve">Stadt Freising  </v>
      </c>
      <c r="D1335" t="s">
        <v>11384</v>
      </c>
      <c r="E1335" s="5">
        <v>85354</v>
      </c>
      <c r="F1335" t="s">
        <v>11375</v>
      </c>
      <c r="G1335" t="s">
        <v>17324</v>
      </c>
      <c r="I1335" t="s">
        <v>17387</v>
      </c>
      <c r="K1335" t="s">
        <v>17387</v>
      </c>
      <c r="L1335" t="s">
        <v>11385</v>
      </c>
      <c r="O1335">
        <f t="shared" si="64"/>
        <v>1</v>
      </c>
      <c r="P1335">
        <v>0</v>
      </c>
      <c r="Q1335">
        <v>0</v>
      </c>
      <c r="R1335" s="4">
        <v>0</v>
      </c>
      <c r="T1335" s="1">
        <f t="shared" ca="1" si="65"/>
        <v>42211</v>
      </c>
      <c r="U1335" s="1">
        <f t="shared" ca="1" si="65"/>
        <v>42211</v>
      </c>
      <c r="V1335" t="s">
        <v>17387</v>
      </c>
      <c r="W1335" t="s">
        <v>11392</v>
      </c>
      <c r="AB1335" t="s">
        <v>11382</v>
      </c>
      <c r="AC1335" t="s">
        <v>11383</v>
      </c>
      <c r="AF1335" t="s">
        <v>11386</v>
      </c>
      <c r="AG1335" t="s">
        <v>11387</v>
      </c>
      <c r="AH1335" t="s">
        <v>11388</v>
      </c>
      <c r="AI1335" t="s">
        <v>11389</v>
      </c>
      <c r="AJ1335" t="s">
        <v>11390</v>
      </c>
      <c r="AK1335" t="s">
        <v>11391</v>
      </c>
      <c r="AL1335" t="s">
        <v>32</v>
      </c>
      <c r="AO1335">
        <v>2</v>
      </c>
      <c r="AP1335">
        <v>37</v>
      </c>
      <c r="AQ1335">
        <v>18299</v>
      </c>
      <c r="AR1335" s="1">
        <v>41913</v>
      </c>
      <c r="AS1335">
        <v>3</v>
      </c>
      <c r="AT1335" t="s">
        <v>11393</v>
      </c>
      <c r="AU1335" t="s">
        <v>32</v>
      </c>
    </row>
    <row r="1336" spans="1:47" x14ac:dyDescent="0.25">
      <c r="A1336">
        <v>4325</v>
      </c>
      <c r="B1336">
        <v>11280</v>
      </c>
      <c r="C1336" t="str">
        <f t="shared" si="63"/>
        <v xml:space="preserve">Uferlos Kultur- und Veranstaltungs GmbH </v>
      </c>
      <c r="D1336" t="s">
        <v>11396</v>
      </c>
      <c r="E1336" s="5">
        <v>85354</v>
      </c>
      <c r="F1336" t="s">
        <v>11375</v>
      </c>
      <c r="G1336" t="s">
        <v>17324</v>
      </c>
      <c r="H1336" t="s">
        <v>11397</v>
      </c>
      <c r="I1336" t="s">
        <v>17387</v>
      </c>
      <c r="J1336" t="s">
        <v>11398</v>
      </c>
      <c r="K1336" t="s">
        <v>17387</v>
      </c>
      <c r="L1336" t="s">
        <v>11399</v>
      </c>
      <c r="M1336" t="s">
        <v>11402</v>
      </c>
      <c r="N1336" t="s">
        <v>11403</v>
      </c>
      <c r="O1336">
        <f t="shared" si="64"/>
        <v>1</v>
      </c>
      <c r="P1336">
        <v>0</v>
      </c>
      <c r="Q1336">
        <v>0</v>
      </c>
      <c r="R1336" s="4">
        <v>15</v>
      </c>
      <c r="T1336" s="1">
        <f t="shared" ca="1" si="65"/>
        <v>42211</v>
      </c>
      <c r="U1336" s="1">
        <f t="shared" ca="1" si="65"/>
        <v>42211</v>
      </c>
      <c r="V1336" t="s">
        <v>17387</v>
      </c>
      <c r="AB1336" t="s">
        <v>11394</v>
      </c>
      <c r="AC1336" t="s">
        <v>11395</v>
      </c>
      <c r="AD1336" t="s">
        <v>559</v>
      </c>
      <c r="AF1336" t="s">
        <v>11400</v>
      </c>
      <c r="AG1336" t="s">
        <v>11401</v>
      </c>
      <c r="AL1336" t="s">
        <v>32</v>
      </c>
      <c r="AM1336" t="s">
        <v>32</v>
      </c>
      <c r="AO1336">
        <v>1</v>
      </c>
      <c r="AP1336">
        <v>25</v>
      </c>
      <c r="AQ1336">
        <v>16696</v>
      </c>
      <c r="AR1336" s="1">
        <v>42151</v>
      </c>
      <c r="AS1336">
        <v>0</v>
      </c>
      <c r="AT1336" t="s">
        <v>11404</v>
      </c>
      <c r="AU1336" t="s">
        <v>32</v>
      </c>
    </row>
    <row r="1337" spans="1:47" x14ac:dyDescent="0.25">
      <c r="A1337">
        <v>4326</v>
      </c>
      <c r="B1337">
        <v>11291</v>
      </c>
      <c r="C1337" t="str">
        <f t="shared" si="63"/>
        <v xml:space="preserve">Rita Rattenhuber  </v>
      </c>
      <c r="D1337" t="s">
        <v>11407</v>
      </c>
      <c r="E1337" s="5">
        <v>85354</v>
      </c>
      <c r="F1337" t="s">
        <v>11375</v>
      </c>
      <c r="G1337" t="s">
        <v>17324</v>
      </c>
      <c r="H1337" t="s">
        <v>11408</v>
      </c>
      <c r="I1337" t="s">
        <v>17387</v>
      </c>
      <c r="J1337" t="s">
        <v>11409</v>
      </c>
      <c r="K1337" t="s">
        <v>17387</v>
      </c>
      <c r="O1337">
        <f t="shared" si="64"/>
        <v>1</v>
      </c>
      <c r="P1337">
        <v>0</v>
      </c>
      <c r="Q1337">
        <v>0</v>
      </c>
      <c r="R1337" s="4">
        <v>0</v>
      </c>
      <c r="T1337" s="1">
        <f t="shared" ca="1" si="65"/>
        <v>42211</v>
      </c>
      <c r="U1337" s="1">
        <f t="shared" ca="1" si="65"/>
        <v>42211</v>
      </c>
      <c r="V1337" t="s">
        <v>17387</v>
      </c>
      <c r="W1337" t="s">
        <v>11412</v>
      </c>
      <c r="X1337">
        <v>6874</v>
      </c>
      <c r="Y1337" t="s">
        <v>11413</v>
      </c>
      <c r="AB1337" t="s">
        <v>11405</v>
      </c>
      <c r="AC1337" t="s">
        <v>11406</v>
      </c>
      <c r="AF1337" t="s">
        <v>11410</v>
      </c>
      <c r="AG1337" t="s">
        <v>11411</v>
      </c>
      <c r="AL1337" t="s">
        <v>32</v>
      </c>
      <c r="AM1337" t="s">
        <v>32</v>
      </c>
      <c r="AO1337">
        <v>0</v>
      </c>
      <c r="AP1337">
        <v>3</v>
      </c>
      <c r="AQ1337">
        <v>4323</v>
      </c>
      <c r="AR1337" s="1">
        <v>39346</v>
      </c>
      <c r="AS1337">
        <v>0</v>
      </c>
      <c r="AT1337" t="s">
        <v>11414</v>
      </c>
      <c r="AU1337" t="s">
        <v>32</v>
      </c>
    </row>
    <row r="1338" spans="1:47" x14ac:dyDescent="0.25">
      <c r="A1338">
        <v>4327</v>
      </c>
      <c r="B1338">
        <v>11437</v>
      </c>
      <c r="C1338" t="str">
        <f t="shared" si="63"/>
        <v xml:space="preserve">Hanflabyrinth Süddeutschland GbR </v>
      </c>
      <c r="D1338" t="s">
        <v>11418</v>
      </c>
      <c r="E1338" s="5">
        <v>85354</v>
      </c>
      <c r="F1338" t="s">
        <v>11375</v>
      </c>
      <c r="G1338" t="s">
        <v>17324</v>
      </c>
      <c r="H1338" t="s">
        <v>11419</v>
      </c>
      <c r="I1338" t="s">
        <v>17387</v>
      </c>
      <c r="J1338" t="s">
        <v>11420</v>
      </c>
      <c r="K1338" t="s">
        <v>17387</v>
      </c>
      <c r="O1338">
        <f t="shared" si="64"/>
        <v>1</v>
      </c>
      <c r="P1338">
        <v>0</v>
      </c>
      <c r="Q1338">
        <v>0</v>
      </c>
      <c r="R1338" s="4">
        <v>0</v>
      </c>
      <c r="T1338" s="1">
        <f t="shared" ca="1" si="65"/>
        <v>42211</v>
      </c>
      <c r="U1338" s="1">
        <f t="shared" ca="1" si="65"/>
        <v>42211</v>
      </c>
      <c r="V1338" t="s">
        <v>17387</v>
      </c>
      <c r="AB1338" t="s">
        <v>11415</v>
      </c>
      <c r="AC1338" t="s">
        <v>11416</v>
      </c>
      <c r="AD1338" t="s">
        <v>11417</v>
      </c>
      <c r="AF1338" t="s">
        <v>11421</v>
      </c>
      <c r="AG1338" t="s">
        <v>11422</v>
      </c>
      <c r="AL1338" t="s">
        <v>32</v>
      </c>
      <c r="AO1338">
        <v>0</v>
      </c>
      <c r="AP1338">
        <v>0</v>
      </c>
      <c r="AQ1338">
        <v>1590</v>
      </c>
      <c r="AR1338" t="s">
        <v>33</v>
      </c>
      <c r="AS1338">
        <v>0</v>
      </c>
      <c r="AT1338" t="s">
        <v>11423</v>
      </c>
      <c r="AU1338" t="s">
        <v>32</v>
      </c>
    </row>
    <row r="1339" spans="1:47" x14ac:dyDescent="0.25">
      <c r="A1339">
        <v>4328</v>
      </c>
      <c r="B1339">
        <v>11801</v>
      </c>
      <c r="C1339" t="str">
        <f t="shared" si="63"/>
        <v>Furtner Freising Franziska Kreuter &amp; Ludwig Dinzinger GbR</v>
      </c>
      <c r="D1339" t="s">
        <v>11428</v>
      </c>
      <c r="E1339" s="5">
        <v>85354</v>
      </c>
      <c r="F1339" t="s">
        <v>11375</v>
      </c>
      <c r="G1339" t="s">
        <v>17324</v>
      </c>
      <c r="I1339" t="s">
        <v>17387</v>
      </c>
      <c r="K1339" t="s">
        <v>17387</v>
      </c>
      <c r="O1339">
        <f t="shared" si="64"/>
        <v>1</v>
      </c>
      <c r="P1339">
        <v>0</v>
      </c>
      <c r="Q1339">
        <v>0</v>
      </c>
      <c r="R1339" s="4">
        <v>0</v>
      </c>
      <c r="T1339" s="1">
        <f t="shared" ca="1" si="65"/>
        <v>42211</v>
      </c>
      <c r="U1339" s="1">
        <f t="shared" ca="1" si="65"/>
        <v>42211</v>
      </c>
      <c r="V1339" t="s">
        <v>17387</v>
      </c>
      <c r="W1339" t="s">
        <v>11429</v>
      </c>
      <c r="X1339">
        <v>2585588</v>
      </c>
      <c r="Y1339" t="s">
        <v>11430</v>
      </c>
      <c r="AB1339" t="s">
        <v>11424</v>
      </c>
      <c r="AC1339" t="s">
        <v>11425</v>
      </c>
      <c r="AD1339" t="s">
        <v>11426</v>
      </c>
      <c r="AE1339" t="s">
        <v>11427</v>
      </c>
      <c r="AL1339" t="s">
        <v>32</v>
      </c>
      <c r="AM1339" t="s">
        <v>32</v>
      </c>
      <c r="AO1339">
        <v>0</v>
      </c>
      <c r="AP1339">
        <v>1</v>
      </c>
      <c r="AQ1339">
        <v>660</v>
      </c>
      <c r="AR1339" s="1">
        <v>41460</v>
      </c>
      <c r="AS1339">
        <v>0</v>
      </c>
      <c r="AT1339" t="s">
        <v>11431</v>
      </c>
      <c r="AU1339" t="s">
        <v>32</v>
      </c>
    </row>
    <row r="1340" spans="1:47" x14ac:dyDescent="0.25">
      <c r="A1340">
        <v>4329</v>
      </c>
      <c r="B1340">
        <v>10444</v>
      </c>
      <c r="C1340" t="str">
        <f t="shared" si="63"/>
        <v xml:space="preserve">HASIT Trockenmörtel GmbH  </v>
      </c>
      <c r="D1340" t="s">
        <v>11434</v>
      </c>
      <c r="E1340" s="5">
        <v>85356</v>
      </c>
      <c r="F1340" t="s">
        <v>11375</v>
      </c>
      <c r="G1340" t="s">
        <v>17324</v>
      </c>
      <c r="I1340" t="s">
        <v>17387</v>
      </c>
      <c r="K1340" t="s">
        <v>17387</v>
      </c>
      <c r="O1340">
        <f t="shared" si="64"/>
        <v>1</v>
      </c>
      <c r="P1340">
        <v>0</v>
      </c>
      <c r="Q1340">
        <v>0</v>
      </c>
      <c r="R1340" s="4">
        <v>0</v>
      </c>
      <c r="S1340" t="s">
        <v>11440</v>
      </c>
      <c r="T1340" s="1">
        <f t="shared" ca="1" si="65"/>
        <v>42211</v>
      </c>
      <c r="U1340" s="1">
        <f t="shared" ca="1" si="65"/>
        <v>42211</v>
      </c>
      <c r="V1340" t="s">
        <v>17387</v>
      </c>
      <c r="AB1340" t="s">
        <v>11432</v>
      </c>
      <c r="AC1340" t="s">
        <v>11433</v>
      </c>
      <c r="AF1340" t="s">
        <v>11435</v>
      </c>
      <c r="AG1340" t="s">
        <v>11436</v>
      </c>
      <c r="AH1340" t="s">
        <v>11437</v>
      </c>
      <c r="AK1340" t="s">
        <v>11438</v>
      </c>
      <c r="AL1340" t="s">
        <v>32</v>
      </c>
      <c r="AO1340">
        <v>0</v>
      </c>
      <c r="AP1340">
        <v>18</v>
      </c>
      <c r="AQ1340">
        <v>1206</v>
      </c>
      <c r="AR1340" s="1">
        <v>42185</v>
      </c>
      <c r="AS1340">
        <v>2</v>
      </c>
      <c r="AT1340" t="s">
        <v>11439</v>
      </c>
      <c r="AU1340" t="s">
        <v>32</v>
      </c>
    </row>
    <row r="1341" spans="1:47" x14ac:dyDescent="0.25">
      <c r="A1341">
        <v>4330</v>
      </c>
      <c r="B1341">
        <v>10786</v>
      </c>
      <c r="C1341" t="str">
        <f t="shared" si="63"/>
        <v xml:space="preserve">Gräfliches Hofbrauhaus Freising GmbH </v>
      </c>
      <c r="D1341" t="s">
        <v>11444</v>
      </c>
      <c r="E1341" s="5">
        <v>85356</v>
      </c>
      <c r="F1341" t="s">
        <v>11375</v>
      </c>
      <c r="G1341" t="s">
        <v>17324</v>
      </c>
      <c r="H1341" t="s">
        <v>11445</v>
      </c>
      <c r="I1341" t="s">
        <v>17387</v>
      </c>
      <c r="J1341" t="s">
        <v>11446</v>
      </c>
      <c r="K1341" t="s">
        <v>17387</v>
      </c>
      <c r="O1341">
        <f t="shared" si="64"/>
        <v>1</v>
      </c>
      <c r="P1341">
        <v>0</v>
      </c>
      <c r="Q1341">
        <v>0</v>
      </c>
      <c r="R1341" s="4">
        <v>10</v>
      </c>
      <c r="T1341" s="1">
        <f t="shared" ca="1" si="65"/>
        <v>42211</v>
      </c>
      <c r="U1341" s="1">
        <f t="shared" ca="1" si="65"/>
        <v>42211</v>
      </c>
      <c r="V1341" t="s">
        <v>17387</v>
      </c>
      <c r="AB1341" t="s">
        <v>11441</v>
      </c>
      <c r="AC1341" t="s">
        <v>11442</v>
      </c>
      <c r="AD1341" t="s">
        <v>11443</v>
      </c>
      <c r="AF1341" t="s">
        <v>11447</v>
      </c>
      <c r="AG1341" t="s">
        <v>11448</v>
      </c>
      <c r="AL1341" t="s">
        <v>32</v>
      </c>
      <c r="AO1341">
        <v>1</v>
      </c>
      <c r="AP1341">
        <v>8</v>
      </c>
      <c r="AQ1341">
        <v>7845</v>
      </c>
      <c r="AR1341" s="1">
        <v>41958</v>
      </c>
      <c r="AS1341">
        <v>0</v>
      </c>
      <c r="AT1341" t="s">
        <v>11449</v>
      </c>
      <c r="AU1341" t="s">
        <v>32</v>
      </c>
    </row>
    <row r="1342" spans="1:47" x14ac:dyDescent="0.25">
      <c r="A1342">
        <v>4331</v>
      </c>
      <c r="B1342">
        <v>10792</v>
      </c>
      <c r="C1342" t="str">
        <f t="shared" si="63"/>
        <v xml:space="preserve">Schweller Bäckerei GmbH  </v>
      </c>
      <c r="D1342" t="s">
        <v>11452</v>
      </c>
      <c r="E1342" s="5">
        <v>85356</v>
      </c>
      <c r="F1342" t="s">
        <v>11375</v>
      </c>
      <c r="G1342" t="s">
        <v>17324</v>
      </c>
      <c r="H1342" t="s">
        <v>11453</v>
      </c>
      <c r="I1342" t="s">
        <v>17387</v>
      </c>
      <c r="J1342" t="s">
        <v>11454</v>
      </c>
      <c r="K1342" t="s">
        <v>17387</v>
      </c>
      <c r="O1342">
        <f t="shared" si="64"/>
        <v>1</v>
      </c>
      <c r="P1342">
        <v>0</v>
      </c>
      <c r="Q1342">
        <v>0</v>
      </c>
      <c r="R1342" s="4">
        <v>0</v>
      </c>
      <c r="T1342" s="1">
        <f t="shared" ca="1" si="65"/>
        <v>42211</v>
      </c>
      <c r="U1342" s="1">
        <f t="shared" ca="1" si="65"/>
        <v>42211</v>
      </c>
      <c r="V1342" t="s">
        <v>17387</v>
      </c>
      <c r="AB1342" t="s">
        <v>11450</v>
      </c>
      <c r="AC1342" t="s">
        <v>11451</v>
      </c>
      <c r="AF1342" t="s">
        <v>7135</v>
      </c>
      <c r="AL1342" t="s">
        <v>32</v>
      </c>
      <c r="AO1342">
        <v>0</v>
      </c>
      <c r="AP1342">
        <v>3</v>
      </c>
      <c r="AQ1342">
        <v>16919</v>
      </c>
      <c r="AR1342" s="1">
        <v>39933</v>
      </c>
      <c r="AS1342">
        <v>0</v>
      </c>
      <c r="AT1342" t="s">
        <v>11455</v>
      </c>
      <c r="AU1342" t="s">
        <v>32</v>
      </c>
    </row>
    <row r="1343" spans="1:47" x14ac:dyDescent="0.25">
      <c r="A1343">
        <v>4332</v>
      </c>
      <c r="B1343">
        <v>10851</v>
      </c>
      <c r="C1343" t="str">
        <f t="shared" si="63"/>
        <v xml:space="preserve">Krankenhaus Freising GmbH  </v>
      </c>
      <c r="D1343" t="s">
        <v>11458</v>
      </c>
      <c r="E1343" s="5">
        <v>85356</v>
      </c>
      <c r="F1343" t="s">
        <v>11375</v>
      </c>
      <c r="G1343" t="s">
        <v>17324</v>
      </c>
      <c r="I1343" t="s">
        <v>17387</v>
      </c>
      <c r="K1343" t="s">
        <v>17387</v>
      </c>
      <c r="O1343">
        <f t="shared" si="64"/>
        <v>1</v>
      </c>
      <c r="P1343">
        <v>0</v>
      </c>
      <c r="Q1343">
        <v>0</v>
      </c>
      <c r="R1343" s="4">
        <v>0</v>
      </c>
      <c r="T1343" s="1">
        <f t="shared" ca="1" si="65"/>
        <v>42211</v>
      </c>
      <c r="U1343" s="1">
        <f t="shared" ca="1" si="65"/>
        <v>42211</v>
      </c>
      <c r="V1343" t="s">
        <v>17387</v>
      </c>
      <c r="AB1343" t="s">
        <v>11456</v>
      </c>
      <c r="AC1343" t="s">
        <v>11457</v>
      </c>
      <c r="AL1343" t="s">
        <v>32</v>
      </c>
      <c r="AO1343">
        <v>0</v>
      </c>
      <c r="AP1343">
        <v>0</v>
      </c>
      <c r="AQ1343">
        <v>17036</v>
      </c>
      <c r="AR1343" t="s">
        <v>33</v>
      </c>
      <c r="AS1343">
        <v>0</v>
      </c>
      <c r="AT1343" t="s">
        <v>11459</v>
      </c>
      <c r="AU1343" t="s">
        <v>32</v>
      </c>
    </row>
    <row r="1344" spans="1:47" x14ac:dyDescent="0.25">
      <c r="A1344">
        <v>4333</v>
      </c>
      <c r="B1344">
        <v>11264</v>
      </c>
      <c r="C1344" t="str">
        <f t="shared" si="63"/>
        <v xml:space="preserve">Muschler GmbH Konditorei - Bäckerei </v>
      </c>
      <c r="D1344" t="s">
        <v>11463</v>
      </c>
      <c r="E1344" s="5">
        <v>85356</v>
      </c>
      <c r="F1344" t="s">
        <v>11375</v>
      </c>
      <c r="G1344" t="s">
        <v>17324</v>
      </c>
      <c r="H1344" t="s">
        <v>11464</v>
      </c>
      <c r="I1344" t="s">
        <v>17387</v>
      </c>
      <c r="J1344" t="s">
        <v>11465</v>
      </c>
      <c r="K1344" t="s">
        <v>17387</v>
      </c>
      <c r="O1344">
        <f t="shared" si="64"/>
        <v>1</v>
      </c>
      <c r="P1344">
        <v>0</v>
      </c>
      <c r="Q1344">
        <v>0</v>
      </c>
      <c r="R1344" s="4">
        <v>0</v>
      </c>
      <c r="T1344" s="1">
        <f t="shared" ca="1" si="65"/>
        <v>42211</v>
      </c>
      <c r="U1344" s="1">
        <f t="shared" ca="1" si="65"/>
        <v>42211</v>
      </c>
      <c r="V1344" t="s">
        <v>17387</v>
      </c>
      <c r="AB1344" t="s">
        <v>11460</v>
      </c>
      <c r="AC1344" t="s">
        <v>11461</v>
      </c>
      <c r="AD1344" t="s">
        <v>11462</v>
      </c>
      <c r="AL1344" t="s">
        <v>32</v>
      </c>
      <c r="AO1344">
        <v>0</v>
      </c>
      <c r="AP1344">
        <v>2</v>
      </c>
      <c r="AQ1344">
        <v>1415</v>
      </c>
      <c r="AR1344" s="1">
        <v>38503</v>
      </c>
      <c r="AS1344">
        <v>0</v>
      </c>
      <c r="AT1344" t="s">
        <v>11466</v>
      </c>
      <c r="AU1344" t="s">
        <v>32</v>
      </c>
    </row>
    <row r="1345" spans="1:47" x14ac:dyDescent="0.25">
      <c r="A1345">
        <v>4334</v>
      </c>
      <c r="B1345">
        <v>11826</v>
      </c>
      <c r="C1345" t="str">
        <f t="shared" si="63"/>
        <v>Neue Dorint GmbH Dorint Hotel Airport München Freising</v>
      </c>
      <c r="D1345" t="s">
        <v>11471</v>
      </c>
      <c r="E1345" s="5">
        <v>85356</v>
      </c>
      <c r="F1345" t="s">
        <v>11375</v>
      </c>
      <c r="G1345" t="s">
        <v>17324</v>
      </c>
      <c r="I1345" t="s">
        <v>17387</v>
      </c>
      <c r="K1345" t="s">
        <v>17387</v>
      </c>
      <c r="O1345">
        <f t="shared" si="64"/>
        <v>1</v>
      </c>
      <c r="P1345">
        <v>0</v>
      </c>
      <c r="Q1345">
        <v>0</v>
      </c>
      <c r="R1345" s="4">
        <v>0</v>
      </c>
      <c r="T1345" s="1">
        <f t="shared" ca="1" si="65"/>
        <v>42211</v>
      </c>
      <c r="U1345" s="1">
        <f t="shared" ca="1" si="65"/>
        <v>42211</v>
      </c>
      <c r="V1345" t="s">
        <v>17387</v>
      </c>
      <c r="AB1345" t="s">
        <v>11467</v>
      </c>
      <c r="AC1345" t="s">
        <v>11468</v>
      </c>
      <c r="AD1345" t="s">
        <v>11469</v>
      </c>
      <c r="AE1345" t="s">
        <v>11470</v>
      </c>
      <c r="AF1345" t="s">
        <v>11472</v>
      </c>
      <c r="AG1345" t="s">
        <v>11473</v>
      </c>
      <c r="AH1345" t="s">
        <v>11474</v>
      </c>
      <c r="AJ1345" t="s">
        <v>11475</v>
      </c>
      <c r="AL1345" t="s">
        <v>32</v>
      </c>
      <c r="AO1345">
        <v>1</v>
      </c>
      <c r="AP1345">
        <v>6</v>
      </c>
      <c r="AQ1345">
        <v>1560</v>
      </c>
      <c r="AR1345" s="1">
        <v>41547</v>
      </c>
      <c r="AS1345">
        <v>2</v>
      </c>
      <c r="AT1345" t="s">
        <v>11476</v>
      </c>
      <c r="AU1345" t="s">
        <v>32</v>
      </c>
    </row>
    <row r="1346" spans="1:47" x14ac:dyDescent="0.25">
      <c r="A1346">
        <v>4335</v>
      </c>
      <c r="B1346">
        <v>11881</v>
      </c>
      <c r="C1346" t="str">
        <f t="shared" ref="C1346:C1409" si="66">CONCATENATE(AC1346," ",AD1346," ",AE1346)</f>
        <v xml:space="preserve">freysing larks e.V.  </v>
      </c>
      <c r="D1346" t="s">
        <v>11479</v>
      </c>
      <c r="E1346" s="5">
        <v>85356</v>
      </c>
      <c r="F1346" t="s">
        <v>11375</v>
      </c>
      <c r="G1346" t="s">
        <v>17324</v>
      </c>
      <c r="I1346" t="s">
        <v>17387</v>
      </c>
      <c r="K1346" t="s">
        <v>17387</v>
      </c>
      <c r="O1346">
        <f t="shared" ref="O1346:O1409" si="67">IF(AU1346="J",1,0)</f>
        <v>1</v>
      </c>
      <c r="P1346">
        <v>0</v>
      </c>
      <c r="Q1346">
        <v>0</v>
      </c>
      <c r="R1346" s="4">
        <v>0</v>
      </c>
      <c r="T1346" s="1">
        <f t="shared" ca="1" si="65"/>
        <v>42211</v>
      </c>
      <c r="U1346" s="1">
        <f t="shared" ca="1" si="65"/>
        <v>42211</v>
      </c>
      <c r="V1346" t="s">
        <v>17387</v>
      </c>
      <c r="W1346" t="s">
        <v>11482</v>
      </c>
      <c r="AB1346" t="s">
        <v>11477</v>
      </c>
      <c r="AC1346" t="s">
        <v>11478</v>
      </c>
      <c r="AF1346" t="s">
        <v>11480</v>
      </c>
      <c r="AG1346" t="s">
        <v>11481</v>
      </c>
      <c r="AL1346" t="s">
        <v>32</v>
      </c>
      <c r="AM1346" t="s">
        <v>32</v>
      </c>
      <c r="AO1346">
        <v>0</v>
      </c>
      <c r="AP1346">
        <v>2</v>
      </c>
      <c r="AQ1346">
        <v>600</v>
      </c>
      <c r="AR1346" s="1">
        <v>41871</v>
      </c>
      <c r="AS1346">
        <v>0</v>
      </c>
      <c r="AT1346" t="s">
        <v>11483</v>
      </c>
      <c r="AU1346" t="s">
        <v>32</v>
      </c>
    </row>
    <row r="1347" spans="1:47" x14ac:dyDescent="0.25">
      <c r="A1347">
        <v>4336</v>
      </c>
      <c r="B1347">
        <v>10483</v>
      </c>
      <c r="C1347" t="str">
        <f t="shared" si="66"/>
        <v xml:space="preserve">Grundner GmbH  </v>
      </c>
      <c r="D1347" t="s">
        <v>11486</v>
      </c>
      <c r="E1347" s="5">
        <v>85368</v>
      </c>
      <c r="F1347" t="s">
        <v>17045</v>
      </c>
      <c r="G1347" t="s">
        <v>17324</v>
      </c>
      <c r="H1347" t="s">
        <v>11487</v>
      </c>
      <c r="I1347" t="s">
        <v>17387</v>
      </c>
      <c r="J1347" t="s">
        <v>11488</v>
      </c>
      <c r="K1347" t="s">
        <v>17387</v>
      </c>
      <c r="O1347">
        <f t="shared" si="67"/>
        <v>1</v>
      </c>
      <c r="P1347">
        <v>0</v>
      </c>
      <c r="Q1347">
        <v>0</v>
      </c>
      <c r="R1347" s="4">
        <v>0</v>
      </c>
      <c r="T1347" s="1">
        <f t="shared" ca="1" si="65"/>
        <v>42211</v>
      </c>
      <c r="U1347" s="1">
        <f t="shared" ca="1" si="65"/>
        <v>42211</v>
      </c>
      <c r="V1347" t="s">
        <v>17387</v>
      </c>
      <c r="W1347" t="s">
        <v>11490</v>
      </c>
      <c r="X1347">
        <v>8575</v>
      </c>
      <c r="Y1347" t="s">
        <v>11491</v>
      </c>
      <c r="AB1347" t="s">
        <v>11484</v>
      </c>
      <c r="AC1347" t="s">
        <v>11485</v>
      </c>
      <c r="AF1347" t="s">
        <v>11489</v>
      </c>
      <c r="AL1347" t="s">
        <v>32</v>
      </c>
      <c r="AM1347" t="s">
        <v>32</v>
      </c>
      <c r="AO1347">
        <v>0</v>
      </c>
      <c r="AP1347">
        <v>3</v>
      </c>
      <c r="AQ1347">
        <v>9460</v>
      </c>
      <c r="AR1347" s="1">
        <v>39691</v>
      </c>
      <c r="AS1347">
        <v>0</v>
      </c>
      <c r="AT1347" t="s">
        <v>11492</v>
      </c>
      <c r="AU1347" t="s">
        <v>32</v>
      </c>
    </row>
    <row r="1348" spans="1:47" x14ac:dyDescent="0.25">
      <c r="A1348">
        <v>4337</v>
      </c>
      <c r="B1348">
        <v>11155</v>
      </c>
      <c r="C1348" t="str">
        <f t="shared" si="66"/>
        <v xml:space="preserve">Hanrieder Wolfgang Lebensmittelmarkt </v>
      </c>
      <c r="D1348" t="s">
        <v>11496</v>
      </c>
      <c r="E1348" s="5">
        <v>85368</v>
      </c>
      <c r="F1348" t="s">
        <v>17045</v>
      </c>
      <c r="G1348" t="s">
        <v>17324</v>
      </c>
      <c r="H1348" t="s">
        <v>11497</v>
      </c>
      <c r="I1348" t="s">
        <v>17387</v>
      </c>
      <c r="J1348" t="s">
        <v>11498</v>
      </c>
      <c r="K1348" t="s">
        <v>17387</v>
      </c>
      <c r="O1348">
        <f t="shared" si="67"/>
        <v>1</v>
      </c>
      <c r="P1348">
        <v>0</v>
      </c>
      <c r="Q1348">
        <v>0</v>
      </c>
      <c r="R1348" s="4">
        <v>0</v>
      </c>
      <c r="T1348" s="1">
        <f t="shared" ca="1" si="65"/>
        <v>42211</v>
      </c>
      <c r="U1348" s="1">
        <f t="shared" ca="1" si="65"/>
        <v>42211</v>
      </c>
      <c r="V1348" t="s">
        <v>17387</v>
      </c>
      <c r="AB1348" t="s">
        <v>11493</v>
      </c>
      <c r="AC1348" t="s">
        <v>11494</v>
      </c>
      <c r="AD1348" t="s">
        <v>11495</v>
      </c>
      <c r="AI1348" t="s">
        <v>11499</v>
      </c>
      <c r="AJ1348" t="s">
        <v>11500</v>
      </c>
      <c r="AK1348" t="s">
        <v>498</v>
      </c>
      <c r="AL1348" t="s">
        <v>32</v>
      </c>
      <c r="AO1348">
        <v>0</v>
      </c>
      <c r="AP1348">
        <v>4</v>
      </c>
      <c r="AQ1348">
        <v>1000</v>
      </c>
      <c r="AR1348" s="1">
        <v>37925</v>
      </c>
      <c r="AS1348">
        <v>6</v>
      </c>
      <c r="AT1348" t="s">
        <v>11501</v>
      </c>
      <c r="AU1348" t="s">
        <v>32</v>
      </c>
    </row>
    <row r="1349" spans="1:47" x14ac:dyDescent="0.25">
      <c r="A1349">
        <v>4338</v>
      </c>
      <c r="B1349">
        <v>11668</v>
      </c>
      <c r="C1349" t="str">
        <f t="shared" si="66"/>
        <v xml:space="preserve">Kothes Bausanierung GmbH  </v>
      </c>
      <c r="D1349" t="s">
        <v>11504</v>
      </c>
      <c r="E1349" s="5">
        <v>85368</v>
      </c>
      <c r="F1349" t="s">
        <v>17046</v>
      </c>
      <c r="G1349" t="s">
        <v>17324</v>
      </c>
      <c r="H1349" t="s">
        <v>11505</v>
      </c>
      <c r="I1349" t="s">
        <v>17387</v>
      </c>
      <c r="J1349" t="s">
        <v>11506</v>
      </c>
      <c r="K1349" t="s">
        <v>17387</v>
      </c>
      <c r="O1349">
        <f t="shared" si="67"/>
        <v>1</v>
      </c>
      <c r="P1349">
        <v>0</v>
      </c>
      <c r="Q1349">
        <v>0</v>
      </c>
      <c r="R1349" s="4">
        <v>0</v>
      </c>
      <c r="T1349" s="1">
        <f t="shared" ca="1" si="65"/>
        <v>42211</v>
      </c>
      <c r="U1349" s="1">
        <f t="shared" ca="1" si="65"/>
        <v>42211</v>
      </c>
      <c r="V1349" t="s">
        <v>17387</v>
      </c>
      <c r="AB1349" t="s">
        <v>11502</v>
      </c>
      <c r="AC1349" t="s">
        <v>11503</v>
      </c>
      <c r="AF1349" t="s">
        <v>11507</v>
      </c>
      <c r="AG1349" t="s">
        <v>11508</v>
      </c>
      <c r="AL1349" t="s">
        <v>32</v>
      </c>
      <c r="AO1349">
        <v>0</v>
      </c>
      <c r="AP1349">
        <v>0</v>
      </c>
      <c r="AQ1349">
        <v>0</v>
      </c>
      <c r="AR1349" t="s">
        <v>33</v>
      </c>
      <c r="AS1349">
        <v>0</v>
      </c>
      <c r="AT1349" t="s">
        <v>11509</v>
      </c>
      <c r="AU1349" t="s">
        <v>32</v>
      </c>
    </row>
    <row r="1350" spans="1:47" x14ac:dyDescent="0.25">
      <c r="A1350">
        <v>4339</v>
      </c>
      <c r="B1350">
        <v>10417</v>
      </c>
      <c r="C1350" t="str">
        <f t="shared" si="66"/>
        <v xml:space="preserve">Christian Schmütz Haus- und Umwelttechnik </v>
      </c>
      <c r="D1350" t="s">
        <v>11513</v>
      </c>
      <c r="E1350" s="5">
        <v>85368</v>
      </c>
      <c r="F1350" t="s">
        <v>17047</v>
      </c>
      <c r="G1350" t="s">
        <v>17324</v>
      </c>
      <c r="H1350" t="s">
        <v>11514</v>
      </c>
      <c r="I1350" t="s">
        <v>17387</v>
      </c>
      <c r="J1350" t="s">
        <v>11515</v>
      </c>
      <c r="K1350" t="s">
        <v>17387</v>
      </c>
      <c r="L1350" t="s">
        <v>11516</v>
      </c>
      <c r="O1350">
        <f t="shared" si="67"/>
        <v>1</v>
      </c>
      <c r="P1350">
        <v>0</v>
      </c>
      <c r="Q1350">
        <v>0</v>
      </c>
      <c r="R1350" s="4">
        <v>0</v>
      </c>
      <c r="S1350" t="s">
        <v>11521</v>
      </c>
      <c r="T1350" s="1">
        <f t="shared" ca="1" si="65"/>
        <v>42211</v>
      </c>
      <c r="U1350" s="1">
        <f t="shared" ca="1" si="65"/>
        <v>42211</v>
      </c>
      <c r="V1350" t="s">
        <v>17387</v>
      </c>
      <c r="AB1350" t="s">
        <v>11510</v>
      </c>
      <c r="AC1350" t="s">
        <v>11511</v>
      </c>
      <c r="AD1350" t="s">
        <v>11512</v>
      </c>
      <c r="AF1350" t="s">
        <v>11517</v>
      </c>
      <c r="AG1350" t="s">
        <v>11518</v>
      </c>
      <c r="AH1350" t="s">
        <v>11519</v>
      </c>
      <c r="AO1350">
        <v>0</v>
      </c>
      <c r="AP1350">
        <v>56</v>
      </c>
      <c r="AQ1350">
        <v>15031</v>
      </c>
      <c r="AR1350" s="1">
        <v>41973</v>
      </c>
      <c r="AS1350">
        <v>7</v>
      </c>
      <c r="AT1350" t="s">
        <v>11520</v>
      </c>
      <c r="AU1350" t="s">
        <v>32</v>
      </c>
    </row>
    <row r="1351" spans="1:47" x14ac:dyDescent="0.25">
      <c r="A1351">
        <v>4340</v>
      </c>
      <c r="B1351">
        <v>10477</v>
      </c>
      <c r="C1351" t="str">
        <f t="shared" si="66"/>
        <v xml:space="preserve">Panalpina Welttransporte (Deutschland) GmbH </v>
      </c>
      <c r="D1351" t="s">
        <v>11524</v>
      </c>
      <c r="E1351" s="5">
        <v>85375</v>
      </c>
      <c r="F1351" t="s">
        <v>17048</v>
      </c>
      <c r="G1351" t="s">
        <v>17324</v>
      </c>
      <c r="H1351" t="s">
        <v>11525</v>
      </c>
      <c r="I1351" t="s">
        <v>17387</v>
      </c>
      <c r="K1351" t="s">
        <v>17387</v>
      </c>
      <c r="O1351">
        <f t="shared" si="67"/>
        <v>1</v>
      </c>
      <c r="P1351">
        <v>0</v>
      </c>
      <c r="Q1351">
        <v>0</v>
      </c>
      <c r="R1351" s="4">
        <v>0</v>
      </c>
      <c r="T1351" s="1">
        <f t="shared" ca="1" si="65"/>
        <v>42211</v>
      </c>
      <c r="U1351" s="1">
        <f t="shared" ca="1" si="65"/>
        <v>42211</v>
      </c>
      <c r="V1351" t="s">
        <v>17387</v>
      </c>
      <c r="AB1351" t="s">
        <v>11522</v>
      </c>
      <c r="AC1351" t="s">
        <v>11523</v>
      </c>
      <c r="AD1351" t="s">
        <v>2172</v>
      </c>
      <c r="AF1351" t="s">
        <v>11526</v>
      </c>
      <c r="AG1351" t="s">
        <v>11527</v>
      </c>
      <c r="AH1351" t="s">
        <v>11528</v>
      </c>
      <c r="AJ1351" t="s">
        <v>11529</v>
      </c>
      <c r="AO1351">
        <v>0</v>
      </c>
      <c r="AP1351">
        <v>0</v>
      </c>
      <c r="AQ1351">
        <v>0</v>
      </c>
      <c r="AR1351" t="s">
        <v>33</v>
      </c>
      <c r="AS1351">
        <v>0</v>
      </c>
      <c r="AT1351" t="s">
        <v>11530</v>
      </c>
      <c r="AU1351" t="s">
        <v>32</v>
      </c>
    </row>
    <row r="1352" spans="1:47" x14ac:dyDescent="0.25">
      <c r="A1352">
        <v>4341</v>
      </c>
      <c r="B1352">
        <v>11399</v>
      </c>
      <c r="C1352" t="str">
        <f t="shared" si="66"/>
        <v>MAN Truck &amp; Bus Deutschland GmbH (Lief.-Nr. 138121)</v>
      </c>
      <c r="D1352" t="s">
        <v>11532</v>
      </c>
      <c r="E1352" s="5">
        <v>85375</v>
      </c>
      <c r="F1352" t="s">
        <v>17048</v>
      </c>
      <c r="G1352" t="s">
        <v>17324</v>
      </c>
      <c r="H1352" t="s">
        <v>11533</v>
      </c>
      <c r="I1352" t="s">
        <v>17387</v>
      </c>
      <c r="K1352" t="s">
        <v>17387</v>
      </c>
      <c r="O1352">
        <f t="shared" si="67"/>
        <v>1</v>
      </c>
      <c r="P1352">
        <v>0</v>
      </c>
      <c r="Q1352">
        <v>0</v>
      </c>
      <c r="R1352" s="4">
        <v>0</v>
      </c>
      <c r="T1352" s="1">
        <f t="shared" ca="1" si="65"/>
        <v>42211</v>
      </c>
      <c r="U1352" s="1">
        <f t="shared" ca="1" si="65"/>
        <v>42211</v>
      </c>
      <c r="V1352" t="s">
        <v>17387</v>
      </c>
      <c r="AB1352" t="s">
        <v>11531</v>
      </c>
      <c r="AC1352" t="s">
        <v>5024</v>
      </c>
      <c r="AD1352" t="s">
        <v>863</v>
      </c>
      <c r="AE1352" t="s">
        <v>5025</v>
      </c>
      <c r="AF1352" t="s">
        <v>4607</v>
      </c>
      <c r="AG1352" t="s">
        <v>11534</v>
      </c>
      <c r="AH1352" t="s">
        <v>11535</v>
      </c>
      <c r="AJ1352" t="s">
        <v>11536</v>
      </c>
      <c r="AL1352" t="s">
        <v>32</v>
      </c>
      <c r="AO1352">
        <v>0</v>
      </c>
      <c r="AP1352">
        <v>20</v>
      </c>
      <c r="AQ1352">
        <v>2090</v>
      </c>
      <c r="AR1352" s="1">
        <v>39813</v>
      </c>
      <c r="AS1352">
        <v>4</v>
      </c>
      <c r="AT1352" t="s">
        <v>11537</v>
      </c>
      <c r="AU1352" t="s">
        <v>32</v>
      </c>
    </row>
    <row r="1353" spans="1:47" x14ac:dyDescent="0.25">
      <c r="A1353">
        <v>4342</v>
      </c>
      <c r="B1353">
        <v>11463</v>
      </c>
      <c r="C1353" t="str">
        <f t="shared" si="66"/>
        <v xml:space="preserve">Autocenter Neufahrn  </v>
      </c>
      <c r="D1353" t="s">
        <v>11540</v>
      </c>
      <c r="E1353" s="5">
        <v>85375</v>
      </c>
      <c r="F1353" t="s">
        <v>17048</v>
      </c>
      <c r="G1353" t="s">
        <v>17324</v>
      </c>
      <c r="H1353" t="s">
        <v>11541</v>
      </c>
      <c r="I1353" t="s">
        <v>17387</v>
      </c>
      <c r="J1353" t="s">
        <v>11542</v>
      </c>
      <c r="K1353" t="s">
        <v>17387</v>
      </c>
      <c r="O1353">
        <f t="shared" si="67"/>
        <v>1</v>
      </c>
      <c r="P1353">
        <v>0</v>
      </c>
      <c r="Q1353">
        <v>0</v>
      </c>
      <c r="R1353" s="4">
        <v>0</v>
      </c>
      <c r="T1353" s="1">
        <f t="shared" ca="1" si="65"/>
        <v>42211</v>
      </c>
      <c r="U1353" s="1">
        <f t="shared" ca="1" si="65"/>
        <v>42211</v>
      </c>
      <c r="V1353" t="s">
        <v>17387</v>
      </c>
      <c r="AB1353" t="s">
        <v>11538</v>
      </c>
      <c r="AC1353" t="s">
        <v>11539</v>
      </c>
      <c r="AF1353" t="s">
        <v>11543</v>
      </c>
      <c r="AL1353" t="s">
        <v>32</v>
      </c>
      <c r="AO1353">
        <v>0</v>
      </c>
      <c r="AP1353">
        <v>0</v>
      </c>
      <c r="AQ1353">
        <v>0</v>
      </c>
      <c r="AR1353" t="s">
        <v>33</v>
      </c>
      <c r="AS1353">
        <v>0</v>
      </c>
      <c r="AT1353" t="s">
        <v>11544</v>
      </c>
      <c r="AU1353" t="s">
        <v>32</v>
      </c>
    </row>
    <row r="1354" spans="1:47" x14ac:dyDescent="0.25">
      <c r="A1354">
        <v>4343</v>
      </c>
      <c r="B1354">
        <v>11473</v>
      </c>
      <c r="C1354" t="str">
        <f t="shared" si="66"/>
        <v xml:space="preserve">Bedachung Neufahrn GmbH  </v>
      </c>
      <c r="D1354" t="s">
        <v>11547</v>
      </c>
      <c r="E1354" s="5">
        <v>85376</v>
      </c>
      <c r="F1354" t="s">
        <v>17049</v>
      </c>
      <c r="G1354" t="s">
        <v>17324</v>
      </c>
      <c r="H1354" t="s">
        <v>11548</v>
      </c>
      <c r="I1354" t="s">
        <v>17387</v>
      </c>
      <c r="J1354" t="s">
        <v>11549</v>
      </c>
      <c r="K1354" t="s">
        <v>17387</v>
      </c>
      <c r="O1354">
        <f t="shared" si="67"/>
        <v>1</v>
      </c>
      <c r="P1354">
        <v>0</v>
      </c>
      <c r="Q1354">
        <v>0</v>
      </c>
      <c r="R1354" s="4">
        <v>0</v>
      </c>
      <c r="S1354" t="s">
        <v>11551</v>
      </c>
      <c r="T1354" s="1">
        <f t="shared" ca="1" si="65"/>
        <v>42211</v>
      </c>
      <c r="U1354" s="1">
        <f t="shared" ca="1" si="65"/>
        <v>42211</v>
      </c>
      <c r="V1354" t="s">
        <v>17387</v>
      </c>
      <c r="AB1354" t="s">
        <v>11545</v>
      </c>
      <c r="AC1354" t="s">
        <v>11546</v>
      </c>
      <c r="AL1354" t="s">
        <v>32</v>
      </c>
      <c r="AO1354">
        <v>0</v>
      </c>
      <c r="AP1354">
        <v>2</v>
      </c>
      <c r="AQ1354">
        <v>1272</v>
      </c>
      <c r="AR1354" s="1">
        <v>39478</v>
      </c>
      <c r="AS1354">
        <v>3</v>
      </c>
      <c r="AT1354" t="s">
        <v>11550</v>
      </c>
      <c r="AU1354" t="s">
        <v>32</v>
      </c>
    </row>
    <row r="1355" spans="1:47" x14ac:dyDescent="0.25">
      <c r="A1355">
        <v>4344</v>
      </c>
      <c r="B1355">
        <v>10213</v>
      </c>
      <c r="C1355" t="str">
        <f t="shared" si="66"/>
        <v xml:space="preserve">Heinrich Nabholz Autoreifen GmbH </v>
      </c>
      <c r="D1355" t="s">
        <v>11555</v>
      </c>
      <c r="E1355" s="5">
        <v>85386</v>
      </c>
      <c r="F1355" t="s">
        <v>17050</v>
      </c>
      <c r="G1355" t="s">
        <v>17324</v>
      </c>
      <c r="H1355" t="s">
        <v>11556</v>
      </c>
      <c r="I1355" t="s">
        <v>17387</v>
      </c>
      <c r="J1355" t="s">
        <v>11557</v>
      </c>
      <c r="K1355" t="s">
        <v>17387</v>
      </c>
      <c r="O1355">
        <f t="shared" si="67"/>
        <v>1</v>
      </c>
      <c r="P1355">
        <v>0</v>
      </c>
      <c r="Q1355">
        <v>0</v>
      </c>
      <c r="R1355" s="4">
        <v>0</v>
      </c>
      <c r="S1355" t="s">
        <v>11560</v>
      </c>
      <c r="T1355" s="1">
        <f t="shared" ca="1" si="65"/>
        <v>42211</v>
      </c>
      <c r="U1355" s="1">
        <f t="shared" ca="1" si="65"/>
        <v>42211</v>
      </c>
      <c r="V1355" t="s">
        <v>17387</v>
      </c>
      <c r="AB1355" t="s">
        <v>11552</v>
      </c>
      <c r="AC1355" t="s">
        <v>11553</v>
      </c>
      <c r="AD1355" t="s">
        <v>11554</v>
      </c>
      <c r="AF1355" t="s">
        <v>11558</v>
      </c>
      <c r="AL1355" t="s">
        <v>568</v>
      </c>
      <c r="AO1355">
        <v>0</v>
      </c>
      <c r="AP1355">
        <v>0</v>
      </c>
      <c r="AQ1355">
        <v>0</v>
      </c>
      <c r="AR1355" t="s">
        <v>33</v>
      </c>
      <c r="AS1355">
        <v>0</v>
      </c>
      <c r="AT1355" t="s">
        <v>11559</v>
      </c>
      <c r="AU1355" t="s">
        <v>32</v>
      </c>
    </row>
    <row r="1356" spans="1:47" x14ac:dyDescent="0.25">
      <c r="A1356">
        <v>4345</v>
      </c>
      <c r="B1356">
        <v>10818</v>
      </c>
      <c r="C1356" t="str">
        <f t="shared" si="66"/>
        <v xml:space="preserve">Blackbird Robotersysteme GmbH </v>
      </c>
      <c r="D1356" t="s">
        <v>11564</v>
      </c>
      <c r="E1356" s="5">
        <v>85386</v>
      </c>
      <c r="F1356" t="s">
        <v>17050</v>
      </c>
      <c r="G1356" t="s">
        <v>17324</v>
      </c>
      <c r="H1356" t="s">
        <v>11565</v>
      </c>
      <c r="I1356" t="s">
        <v>17387</v>
      </c>
      <c r="J1356" t="s">
        <v>11566</v>
      </c>
      <c r="K1356" t="s">
        <v>17387</v>
      </c>
      <c r="O1356">
        <f t="shared" si="67"/>
        <v>1</v>
      </c>
      <c r="P1356">
        <v>0</v>
      </c>
      <c r="Q1356">
        <v>0</v>
      </c>
      <c r="R1356" s="4">
        <v>0</v>
      </c>
      <c r="T1356" s="1">
        <f t="shared" ca="1" si="65"/>
        <v>42211</v>
      </c>
      <c r="U1356" s="1">
        <f t="shared" ca="1" si="65"/>
        <v>42211</v>
      </c>
      <c r="V1356" t="s">
        <v>17387</v>
      </c>
      <c r="W1356" t="s">
        <v>11412</v>
      </c>
      <c r="X1356">
        <v>14902704</v>
      </c>
      <c r="Y1356" t="s">
        <v>11413</v>
      </c>
      <c r="AB1356" t="s">
        <v>11561</v>
      </c>
      <c r="AC1356" t="s">
        <v>11562</v>
      </c>
      <c r="AD1356" t="s">
        <v>11563</v>
      </c>
      <c r="AF1356" t="s">
        <v>11567</v>
      </c>
      <c r="AG1356" t="s">
        <v>11568</v>
      </c>
      <c r="AL1356" t="s">
        <v>32</v>
      </c>
      <c r="AM1356" t="s">
        <v>32</v>
      </c>
      <c r="AO1356">
        <v>0</v>
      </c>
      <c r="AP1356">
        <v>0</v>
      </c>
      <c r="AQ1356">
        <v>6637</v>
      </c>
      <c r="AR1356" t="s">
        <v>33</v>
      </c>
      <c r="AS1356">
        <v>0</v>
      </c>
      <c r="AT1356" t="s">
        <v>11569</v>
      </c>
      <c r="AU1356" t="s">
        <v>32</v>
      </c>
    </row>
    <row r="1357" spans="1:47" x14ac:dyDescent="0.25">
      <c r="A1357">
        <v>4346</v>
      </c>
      <c r="B1357">
        <v>10932</v>
      </c>
      <c r="C1357" t="str">
        <f t="shared" si="66"/>
        <v xml:space="preserve">Höhl Peter Baumaschinen </v>
      </c>
      <c r="D1357" t="s">
        <v>11573</v>
      </c>
      <c r="E1357" s="5">
        <v>85386</v>
      </c>
      <c r="F1357" t="s">
        <v>17050</v>
      </c>
      <c r="G1357" t="s">
        <v>17324</v>
      </c>
      <c r="H1357" t="s">
        <v>11574</v>
      </c>
      <c r="I1357" t="s">
        <v>17387</v>
      </c>
      <c r="J1357" t="s">
        <v>11575</v>
      </c>
      <c r="K1357" t="s">
        <v>17387</v>
      </c>
      <c r="O1357">
        <f t="shared" si="67"/>
        <v>1</v>
      </c>
      <c r="P1357">
        <v>0</v>
      </c>
      <c r="Q1357">
        <v>0</v>
      </c>
      <c r="R1357" s="4">
        <v>0</v>
      </c>
      <c r="T1357" s="1">
        <f t="shared" ca="1" si="65"/>
        <v>42211</v>
      </c>
      <c r="U1357" s="1">
        <f t="shared" ca="1" si="65"/>
        <v>42211</v>
      </c>
      <c r="V1357" t="s">
        <v>17387</v>
      </c>
      <c r="AB1357" t="s">
        <v>11570</v>
      </c>
      <c r="AC1357" t="s">
        <v>11571</v>
      </c>
      <c r="AD1357" t="s">
        <v>11572</v>
      </c>
      <c r="AF1357" t="s">
        <v>11576</v>
      </c>
      <c r="AG1357" t="s">
        <v>11577</v>
      </c>
      <c r="AL1357" t="s">
        <v>32</v>
      </c>
      <c r="AO1357">
        <v>0</v>
      </c>
      <c r="AP1357">
        <v>2</v>
      </c>
      <c r="AQ1357">
        <v>708</v>
      </c>
      <c r="AR1357" s="1">
        <v>36369</v>
      </c>
      <c r="AS1357">
        <v>0</v>
      </c>
      <c r="AT1357" t="s">
        <v>11578</v>
      </c>
      <c r="AU1357" t="s">
        <v>32</v>
      </c>
    </row>
    <row r="1358" spans="1:47" x14ac:dyDescent="0.25">
      <c r="A1358">
        <v>4347</v>
      </c>
      <c r="B1358">
        <v>11207</v>
      </c>
      <c r="C1358" t="str">
        <f t="shared" si="66"/>
        <v xml:space="preserve">Matthias Wiesheu GmbH  </v>
      </c>
      <c r="D1358" t="s">
        <v>11581</v>
      </c>
      <c r="E1358" s="5">
        <v>85386</v>
      </c>
      <c r="F1358" t="s">
        <v>17050</v>
      </c>
      <c r="G1358" t="s">
        <v>17324</v>
      </c>
      <c r="H1358" t="s">
        <v>11582</v>
      </c>
      <c r="I1358" t="s">
        <v>17387</v>
      </c>
      <c r="J1358" t="s">
        <v>11583</v>
      </c>
      <c r="K1358" t="s">
        <v>17387</v>
      </c>
      <c r="O1358">
        <f t="shared" si="67"/>
        <v>1</v>
      </c>
      <c r="P1358">
        <v>0</v>
      </c>
      <c r="Q1358">
        <v>0</v>
      </c>
      <c r="R1358" s="4">
        <v>0</v>
      </c>
      <c r="T1358" s="1">
        <f t="shared" ca="1" si="65"/>
        <v>42211</v>
      </c>
      <c r="U1358" s="1">
        <f t="shared" ca="1" si="65"/>
        <v>42211</v>
      </c>
      <c r="V1358" t="s">
        <v>17387</v>
      </c>
      <c r="AB1358" t="s">
        <v>11579</v>
      </c>
      <c r="AC1358" t="s">
        <v>11580</v>
      </c>
      <c r="AL1358" t="s">
        <v>32</v>
      </c>
      <c r="AO1358">
        <v>0</v>
      </c>
      <c r="AP1358">
        <v>0</v>
      </c>
      <c r="AQ1358">
        <v>840</v>
      </c>
      <c r="AR1358" t="s">
        <v>33</v>
      </c>
      <c r="AS1358">
        <v>0</v>
      </c>
      <c r="AT1358" t="s">
        <v>11584</v>
      </c>
      <c r="AU1358" t="s">
        <v>32</v>
      </c>
    </row>
    <row r="1359" spans="1:47" x14ac:dyDescent="0.25">
      <c r="A1359">
        <v>4348</v>
      </c>
      <c r="B1359">
        <v>11610</v>
      </c>
      <c r="C1359" t="str">
        <f t="shared" si="66"/>
        <v xml:space="preserve">Saxs-Tank GmbH  </v>
      </c>
      <c r="D1359" t="s">
        <v>11587</v>
      </c>
      <c r="E1359" s="5">
        <v>85386</v>
      </c>
      <c r="F1359" t="s">
        <v>17051</v>
      </c>
      <c r="G1359" t="s">
        <v>17324</v>
      </c>
      <c r="H1359" t="s">
        <v>11588</v>
      </c>
      <c r="I1359" t="s">
        <v>17387</v>
      </c>
      <c r="J1359" t="s">
        <v>11589</v>
      </c>
      <c r="K1359" t="s">
        <v>17387</v>
      </c>
      <c r="O1359">
        <f t="shared" si="67"/>
        <v>1</v>
      </c>
      <c r="P1359">
        <v>0</v>
      </c>
      <c r="Q1359">
        <v>0</v>
      </c>
      <c r="R1359" s="4">
        <v>0</v>
      </c>
      <c r="S1359" t="s">
        <v>11591</v>
      </c>
      <c r="T1359" s="1">
        <f t="shared" ca="1" si="65"/>
        <v>42211</v>
      </c>
      <c r="U1359" s="1">
        <f t="shared" ca="1" si="65"/>
        <v>42211</v>
      </c>
      <c r="V1359" t="s">
        <v>17387</v>
      </c>
      <c r="AB1359" t="s">
        <v>11585</v>
      </c>
      <c r="AC1359" t="s">
        <v>11586</v>
      </c>
      <c r="AF1359" t="s">
        <v>6176</v>
      </c>
      <c r="AL1359" t="s">
        <v>32</v>
      </c>
      <c r="AO1359">
        <v>0</v>
      </c>
      <c r="AP1359">
        <v>1</v>
      </c>
      <c r="AQ1359">
        <v>724</v>
      </c>
      <c r="AR1359" s="1">
        <v>40421</v>
      </c>
      <c r="AS1359">
        <v>0</v>
      </c>
      <c r="AT1359" t="s">
        <v>11590</v>
      </c>
      <c r="AU1359" t="s">
        <v>32</v>
      </c>
    </row>
    <row r="1360" spans="1:47" x14ac:dyDescent="0.25">
      <c r="A1360">
        <v>4349</v>
      </c>
      <c r="B1360">
        <v>10252</v>
      </c>
      <c r="C1360" t="str">
        <f t="shared" si="66"/>
        <v xml:space="preserve">Gemeinde Allershausen  </v>
      </c>
      <c r="D1360" t="s">
        <v>11594</v>
      </c>
      <c r="E1360" s="5">
        <v>85391</v>
      </c>
      <c r="F1360" t="s">
        <v>17052</v>
      </c>
      <c r="G1360" t="s">
        <v>17324</v>
      </c>
      <c r="H1360" t="s">
        <v>11595</v>
      </c>
      <c r="I1360" t="s">
        <v>17387</v>
      </c>
      <c r="J1360" t="s">
        <v>11596</v>
      </c>
      <c r="K1360" t="s">
        <v>17387</v>
      </c>
      <c r="M1360" t="s">
        <v>11597</v>
      </c>
      <c r="N1360" t="s">
        <v>11598</v>
      </c>
      <c r="O1360">
        <f t="shared" si="67"/>
        <v>1</v>
      </c>
      <c r="P1360">
        <v>0</v>
      </c>
      <c r="Q1360">
        <v>0</v>
      </c>
      <c r="R1360" s="4">
        <v>0</v>
      </c>
      <c r="T1360" s="1">
        <f t="shared" ca="1" si="65"/>
        <v>42211</v>
      </c>
      <c r="U1360" s="1">
        <f t="shared" ca="1" si="65"/>
        <v>42211</v>
      </c>
      <c r="V1360" t="s">
        <v>17387</v>
      </c>
      <c r="AB1360" t="s">
        <v>11592</v>
      </c>
      <c r="AC1360" t="s">
        <v>11593</v>
      </c>
      <c r="AL1360" t="s">
        <v>32</v>
      </c>
      <c r="AM1360" t="s">
        <v>32</v>
      </c>
      <c r="AO1360">
        <v>0</v>
      </c>
      <c r="AP1360">
        <v>3</v>
      </c>
      <c r="AQ1360">
        <v>2430</v>
      </c>
      <c r="AR1360" s="1">
        <v>41817</v>
      </c>
      <c r="AS1360">
        <v>0</v>
      </c>
      <c r="AT1360" t="s">
        <v>11599</v>
      </c>
      <c r="AU1360" t="s">
        <v>32</v>
      </c>
    </row>
    <row r="1361" spans="1:47" x14ac:dyDescent="0.25">
      <c r="A1361">
        <v>4350</v>
      </c>
      <c r="B1361">
        <v>10811</v>
      </c>
      <c r="C1361" t="str">
        <f t="shared" si="66"/>
        <v>Volksfest AllershausenGbR TSV Allershausen 1927 eV Schützenverein "Diana"</v>
      </c>
      <c r="D1361" t="s">
        <v>11604</v>
      </c>
      <c r="E1361" s="5">
        <v>85391</v>
      </c>
      <c r="F1361" t="s">
        <v>17052</v>
      </c>
      <c r="G1361" t="s">
        <v>17324</v>
      </c>
      <c r="H1361" t="s">
        <v>11605</v>
      </c>
      <c r="I1361" t="s">
        <v>17387</v>
      </c>
      <c r="J1361" t="s">
        <v>11606</v>
      </c>
      <c r="K1361" t="s">
        <v>17387</v>
      </c>
      <c r="L1361" t="s">
        <v>11607</v>
      </c>
      <c r="M1361" t="s">
        <v>11610</v>
      </c>
      <c r="N1361" t="s">
        <v>11598</v>
      </c>
      <c r="O1361">
        <f t="shared" si="67"/>
        <v>1</v>
      </c>
      <c r="P1361">
        <v>0</v>
      </c>
      <c r="Q1361">
        <v>0</v>
      </c>
      <c r="R1361" s="4">
        <v>0</v>
      </c>
      <c r="T1361" s="1">
        <f t="shared" ca="1" si="65"/>
        <v>42211</v>
      </c>
      <c r="U1361" s="1">
        <f t="shared" ca="1" si="65"/>
        <v>42211</v>
      </c>
      <c r="V1361" t="s">
        <v>17387</v>
      </c>
      <c r="AB1361" t="s">
        <v>11600</v>
      </c>
      <c r="AC1361" t="s">
        <v>11601</v>
      </c>
      <c r="AD1361" t="s">
        <v>11602</v>
      </c>
      <c r="AE1361" t="s">
        <v>11603</v>
      </c>
      <c r="AF1361" t="s">
        <v>11608</v>
      </c>
      <c r="AG1361" t="s">
        <v>11609</v>
      </c>
      <c r="AL1361" t="s">
        <v>32</v>
      </c>
      <c r="AM1361" t="s">
        <v>32</v>
      </c>
      <c r="AO1361">
        <v>1</v>
      </c>
      <c r="AP1361">
        <v>27</v>
      </c>
      <c r="AQ1361">
        <v>18326</v>
      </c>
      <c r="AR1361" s="1">
        <v>41872</v>
      </c>
      <c r="AS1361">
        <v>1</v>
      </c>
      <c r="AT1361" t="s">
        <v>11611</v>
      </c>
      <c r="AU1361" t="s">
        <v>32</v>
      </c>
    </row>
    <row r="1362" spans="1:47" x14ac:dyDescent="0.25">
      <c r="A1362">
        <v>4351</v>
      </c>
      <c r="B1362">
        <v>10858</v>
      </c>
      <c r="C1362" t="str">
        <f t="shared" si="66"/>
        <v xml:space="preserve">Elektro Hofmann GmbH  </v>
      </c>
      <c r="D1362" t="s">
        <v>11614</v>
      </c>
      <c r="E1362" s="5">
        <v>85391</v>
      </c>
      <c r="F1362" t="s">
        <v>17052</v>
      </c>
      <c r="G1362" t="s">
        <v>17324</v>
      </c>
      <c r="H1362" t="s">
        <v>11615</v>
      </c>
      <c r="I1362" t="s">
        <v>17387</v>
      </c>
      <c r="J1362" t="s">
        <v>11616</v>
      </c>
      <c r="K1362" t="s">
        <v>17387</v>
      </c>
      <c r="M1362" t="s">
        <v>11618</v>
      </c>
      <c r="N1362" t="s">
        <v>11403</v>
      </c>
      <c r="O1362">
        <f t="shared" si="67"/>
        <v>1</v>
      </c>
      <c r="P1362">
        <v>0</v>
      </c>
      <c r="Q1362">
        <v>0</v>
      </c>
      <c r="R1362" s="4">
        <v>0</v>
      </c>
      <c r="S1362" t="s">
        <v>11620</v>
      </c>
      <c r="T1362" s="1">
        <f t="shared" ca="1" si="65"/>
        <v>42211</v>
      </c>
      <c r="U1362" s="1">
        <f t="shared" ca="1" si="65"/>
        <v>42211</v>
      </c>
      <c r="V1362" t="s">
        <v>17387</v>
      </c>
      <c r="AB1362" t="s">
        <v>11612</v>
      </c>
      <c r="AC1362" t="s">
        <v>11613</v>
      </c>
      <c r="AF1362" t="s">
        <v>6450</v>
      </c>
      <c r="AK1362" t="s">
        <v>11617</v>
      </c>
      <c r="AL1362" t="s">
        <v>32</v>
      </c>
      <c r="AM1362" t="s">
        <v>32</v>
      </c>
      <c r="AO1362">
        <v>1</v>
      </c>
      <c r="AP1362">
        <v>13</v>
      </c>
      <c r="AQ1362">
        <v>2592</v>
      </c>
      <c r="AR1362" s="1">
        <v>42185</v>
      </c>
      <c r="AS1362">
        <v>0</v>
      </c>
      <c r="AT1362" t="s">
        <v>11619</v>
      </c>
      <c r="AU1362" t="s">
        <v>32</v>
      </c>
    </row>
    <row r="1363" spans="1:47" x14ac:dyDescent="0.25">
      <c r="A1363">
        <v>4352</v>
      </c>
      <c r="B1363">
        <v>10677</v>
      </c>
      <c r="C1363" t="str">
        <f t="shared" si="66"/>
        <v xml:space="preserve">Dieter Weber Gemüsebau </v>
      </c>
      <c r="D1363" t="s">
        <v>11624</v>
      </c>
      <c r="E1363" s="5">
        <v>85399</v>
      </c>
      <c r="F1363" t="s">
        <v>17053</v>
      </c>
      <c r="G1363" t="s">
        <v>17324</v>
      </c>
      <c r="H1363" t="s">
        <v>11625</v>
      </c>
      <c r="I1363" t="s">
        <v>17387</v>
      </c>
      <c r="K1363" t="s">
        <v>17387</v>
      </c>
      <c r="O1363">
        <f t="shared" si="67"/>
        <v>1</v>
      </c>
      <c r="P1363">
        <v>0</v>
      </c>
      <c r="Q1363">
        <v>0</v>
      </c>
      <c r="R1363" s="4">
        <v>0</v>
      </c>
      <c r="T1363" s="1">
        <f t="shared" ca="1" si="65"/>
        <v>42211</v>
      </c>
      <c r="U1363" s="1">
        <f t="shared" ca="1" si="65"/>
        <v>42211</v>
      </c>
      <c r="V1363" t="s">
        <v>17387</v>
      </c>
      <c r="AB1363" t="s">
        <v>11621</v>
      </c>
      <c r="AC1363" t="s">
        <v>11622</v>
      </c>
      <c r="AD1363" t="s">
        <v>11623</v>
      </c>
      <c r="AF1363" t="s">
        <v>6244</v>
      </c>
      <c r="AL1363" t="s">
        <v>568</v>
      </c>
      <c r="AO1363">
        <v>0</v>
      </c>
      <c r="AP1363">
        <v>0</v>
      </c>
      <c r="AQ1363">
        <v>6466</v>
      </c>
      <c r="AR1363" t="s">
        <v>33</v>
      </c>
      <c r="AS1363">
        <v>0</v>
      </c>
      <c r="AT1363" t="s">
        <v>11626</v>
      </c>
      <c r="AU1363" t="s">
        <v>32</v>
      </c>
    </row>
    <row r="1364" spans="1:47" x14ac:dyDescent="0.25">
      <c r="A1364">
        <v>4353</v>
      </c>
      <c r="B1364">
        <v>10745</v>
      </c>
      <c r="C1364" t="str">
        <f t="shared" si="66"/>
        <v xml:space="preserve">Die Pontonmanufaktur Thomas Hanna </v>
      </c>
      <c r="D1364" t="s">
        <v>11630</v>
      </c>
      <c r="E1364" s="5">
        <v>85399</v>
      </c>
      <c r="F1364" t="s">
        <v>17054</v>
      </c>
      <c r="G1364" t="s">
        <v>17324</v>
      </c>
      <c r="H1364" t="s">
        <v>11631</v>
      </c>
      <c r="I1364" t="s">
        <v>17387</v>
      </c>
      <c r="J1364" t="s">
        <v>11632</v>
      </c>
      <c r="K1364" t="s">
        <v>17387</v>
      </c>
      <c r="O1364">
        <f t="shared" si="67"/>
        <v>1</v>
      </c>
      <c r="P1364">
        <v>0</v>
      </c>
      <c r="Q1364">
        <v>0</v>
      </c>
      <c r="R1364" s="4">
        <v>0</v>
      </c>
      <c r="T1364" s="1">
        <f t="shared" ca="1" si="65"/>
        <v>42211</v>
      </c>
      <c r="U1364" s="1">
        <f t="shared" ca="1" si="65"/>
        <v>42211</v>
      </c>
      <c r="V1364" t="s">
        <v>17387</v>
      </c>
      <c r="AB1364" t="s">
        <v>11627</v>
      </c>
      <c r="AC1364" t="s">
        <v>11628</v>
      </c>
      <c r="AD1364" t="s">
        <v>11629</v>
      </c>
      <c r="AF1364" t="s">
        <v>11633</v>
      </c>
      <c r="AG1364" t="s">
        <v>11634</v>
      </c>
      <c r="AI1364" t="s">
        <v>3441</v>
      </c>
      <c r="AJ1364" t="s">
        <v>11635</v>
      </c>
      <c r="AL1364" t="s">
        <v>32</v>
      </c>
      <c r="AO1364">
        <v>0</v>
      </c>
      <c r="AP1364">
        <v>0</v>
      </c>
      <c r="AQ1364">
        <v>910</v>
      </c>
      <c r="AR1364" t="s">
        <v>33</v>
      </c>
      <c r="AS1364">
        <v>0</v>
      </c>
      <c r="AT1364" t="s">
        <v>11636</v>
      </c>
      <c r="AU1364" t="s">
        <v>32</v>
      </c>
    </row>
    <row r="1365" spans="1:47" x14ac:dyDescent="0.25">
      <c r="A1365">
        <v>4354</v>
      </c>
      <c r="B1365">
        <v>10863</v>
      </c>
      <c r="C1365" t="str">
        <f t="shared" si="66"/>
        <v xml:space="preserve">Hausler-Hof  </v>
      </c>
      <c r="D1365" t="s">
        <v>11639</v>
      </c>
      <c r="E1365" s="5">
        <v>85399</v>
      </c>
      <c r="F1365" t="s">
        <v>17054</v>
      </c>
      <c r="G1365" t="s">
        <v>17324</v>
      </c>
      <c r="H1365" t="s">
        <v>11640</v>
      </c>
      <c r="I1365" t="s">
        <v>17387</v>
      </c>
      <c r="J1365" t="s">
        <v>11641</v>
      </c>
      <c r="K1365" t="s">
        <v>17387</v>
      </c>
      <c r="L1365" t="s">
        <v>11642</v>
      </c>
      <c r="O1365">
        <f t="shared" si="67"/>
        <v>1</v>
      </c>
      <c r="P1365">
        <v>0</v>
      </c>
      <c r="Q1365">
        <v>0</v>
      </c>
      <c r="R1365" s="4">
        <v>0</v>
      </c>
      <c r="T1365" s="1">
        <f t="shared" ca="1" si="65"/>
        <v>42211</v>
      </c>
      <c r="U1365" s="1">
        <f t="shared" ca="1" si="65"/>
        <v>42211</v>
      </c>
      <c r="V1365" t="s">
        <v>17387</v>
      </c>
      <c r="W1365" t="s">
        <v>11643</v>
      </c>
      <c r="X1365" t="s">
        <v>11644</v>
      </c>
      <c r="Y1365" t="s">
        <v>10051</v>
      </c>
      <c r="AB1365" t="s">
        <v>11637</v>
      </c>
      <c r="AC1365" t="s">
        <v>11638</v>
      </c>
      <c r="AL1365" t="s">
        <v>32</v>
      </c>
      <c r="AM1365" t="s">
        <v>32</v>
      </c>
      <c r="AO1365">
        <v>3</v>
      </c>
      <c r="AP1365">
        <v>23</v>
      </c>
      <c r="AQ1365">
        <v>20387</v>
      </c>
      <c r="AR1365" s="1">
        <v>41608</v>
      </c>
      <c r="AS1365">
        <v>0</v>
      </c>
      <c r="AT1365" t="s">
        <v>11645</v>
      </c>
      <c r="AU1365" t="s">
        <v>32</v>
      </c>
    </row>
    <row r="1366" spans="1:47" x14ac:dyDescent="0.25">
      <c r="A1366">
        <v>4355</v>
      </c>
      <c r="B1366">
        <v>11270</v>
      </c>
      <c r="C1366" t="str">
        <f t="shared" si="66"/>
        <v xml:space="preserve">HÜMA Rohrleitungsbau GmbH  </v>
      </c>
      <c r="D1366" t="s">
        <v>11648</v>
      </c>
      <c r="E1366" s="5">
        <v>85399</v>
      </c>
      <c r="F1366" t="s">
        <v>17054</v>
      </c>
      <c r="G1366" t="s">
        <v>17324</v>
      </c>
      <c r="H1366" t="s">
        <v>11649</v>
      </c>
      <c r="I1366" t="s">
        <v>17387</v>
      </c>
      <c r="J1366" t="s">
        <v>11650</v>
      </c>
      <c r="K1366" t="s">
        <v>17387</v>
      </c>
      <c r="O1366">
        <f t="shared" si="67"/>
        <v>1</v>
      </c>
      <c r="P1366">
        <v>0</v>
      </c>
      <c r="Q1366">
        <v>0</v>
      </c>
      <c r="R1366" s="4">
        <v>0</v>
      </c>
      <c r="T1366" s="1">
        <f t="shared" ca="1" si="65"/>
        <v>42211</v>
      </c>
      <c r="U1366" s="1">
        <f t="shared" ca="1" si="65"/>
        <v>42211</v>
      </c>
      <c r="V1366" t="s">
        <v>17387</v>
      </c>
      <c r="AB1366" t="s">
        <v>11646</v>
      </c>
      <c r="AC1366" t="s">
        <v>11647</v>
      </c>
      <c r="AF1366" t="s">
        <v>11651</v>
      </c>
      <c r="AG1366" t="s">
        <v>11652</v>
      </c>
      <c r="AL1366" t="s">
        <v>32</v>
      </c>
      <c r="AO1366">
        <v>0</v>
      </c>
      <c r="AP1366">
        <v>5</v>
      </c>
      <c r="AQ1366">
        <v>692</v>
      </c>
      <c r="AR1366" s="1">
        <v>38625</v>
      </c>
      <c r="AS1366">
        <v>0</v>
      </c>
      <c r="AT1366" t="s">
        <v>11653</v>
      </c>
      <c r="AU1366" t="s">
        <v>32</v>
      </c>
    </row>
    <row r="1367" spans="1:47" x14ac:dyDescent="0.25">
      <c r="A1367">
        <v>4356</v>
      </c>
      <c r="B1367">
        <v>11423</v>
      </c>
      <c r="C1367" t="str">
        <f t="shared" si="66"/>
        <v xml:space="preserve">Josef Rötzer GmbH  </v>
      </c>
      <c r="D1367" t="s">
        <v>11656</v>
      </c>
      <c r="E1367" s="5">
        <v>85399</v>
      </c>
      <c r="F1367" t="s">
        <v>17054</v>
      </c>
      <c r="G1367" t="s">
        <v>17324</v>
      </c>
      <c r="H1367" t="s">
        <v>11657</v>
      </c>
      <c r="I1367" t="s">
        <v>17387</v>
      </c>
      <c r="J1367" t="s">
        <v>11658</v>
      </c>
      <c r="K1367" t="s">
        <v>17387</v>
      </c>
      <c r="O1367">
        <f t="shared" si="67"/>
        <v>1</v>
      </c>
      <c r="P1367">
        <v>0</v>
      </c>
      <c r="Q1367">
        <v>0</v>
      </c>
      <c r="R1367" s="4">
        <v>0</v>
      </c>
      <c r="S1367" t="s">
        <v>11662</v>
      </c>
      <c r="T1367" s="1">
        <f t="shared" ca="1" si="65"/>
        <v>42211</v>
      </c>
      <c r="U1367" s="1">
        <f t="shared" ca="1" si="65"/>
        <v>42211</v>
      </c>
      <c r="V1367" t="s">
        <v>17387</v>
      </c>
      <c r="AB1367" t="s">
        <v>11654</v>
      </c>
      <c r="AC1367" t="s">
        <v>11655</v>
      </c>
      <c r="AF1367" t="s">
        <v>11659</v>
      </c>
      <c r="AG1367" t="s">
        <v>11660</v>
      </c>
      <c r="AL1367" t="s">
        <v>32</v>
      </c>
      <c r="AO1367">
        <v>0</v>
      </c>
      <c r="AP1367">
        <v>0</v>
      </c>
      <c r="AQ1367">
        <v>10170</v>
      </c>
      <c r="AR1367" t="s">
        <v>33</v>
      </c>
      <c r="AS1367">
        <v>0</v>
      </c>
      <c r="AT1367" t="s">
        <v>11661</v>
      </c>
      <c r="AU1367" t="s">
        <v>32</v>
      </c>
    </row>
    <row r="1368" spans="1:47" x14ac:dyDescent="0.25">
      <c r="A1368">
        <v>4357</v>
      </c>
      <c r="B1368">
        <v>11508</v>
      </c>
      <c r="C1368" t="str">
        <f t="shared" si="66"/>
        <v xml:space="preserve">Jakob Faltermeier Baggerbetrieb - Erdbau </v>
      </c>
      <c r="D1368" t="s">
        <v>11666</v>
      </c>
      <c r="E1368" s="5">
        <v>85402</v>
      </c>
      <c r="F1368" t="s">
        <v>17055</v>
      </c>
      <c r="G1368" t="s">
        <v>17324</v>
      </c>
      <c r="H1368" t="s">
        <v>11667</v>
      </c>
      <c r="I1368" t="s">
        <v>17387</v>
      </c>
      <c r="K1368" t="s">
        <v>17387</v>
      </c>
      <c r="O1368">
        <f t="shared" si="67"/>
        <v>1</v>
      </c>
      <c r="P1368">
        <v>0</v>
      </c>
      <c r="Q1368">
        <v>0</v>
      </c>
      <c r="R1368" s="4">
        <v>0</v>
      </c>
      <c r="T1368" s="1">
        <f t="shared" ca="1" si="65"/>
        <v>42211</v>
      </c>
      <c r="U1368" s="1">
        <f t="shared" ca="1" si="65"/>
        <v>42211</v>
      </c>
      <c r="V1368" t="s">
        <v>17387</v>
      </c>
      <c r="AB1368" t="s">
        <v>11663</v>
      </c>
      <c r="AC1368" t="s">
        <v>11664</v>
      </c>
      <c r="AD1368" t="s">
        <v>11665</v>
      </c>
      <c r="AG1368" t="s">
        <v>11668</v>
      </c>
      <c r="AL1368" t="s">
        <v>32</v>
      </c>
      <c r="AO1368">
        <v>0</v>
      </c>
      <c r="AP1368">
        <v>0</v>
      </c>
      <c r="AQ1368">
        <v>0</v>
      </c>
      <c r="AR1368" t="s">
        <v>33</v>
      </c>
      <c r="AS1368">
        <v>0</v>
      </c>
      <c r="AT1368" t="s">
        <v>11669</v>
      </c>
      <c r="AU1368" t="s">
        <v>32</v>
      </c>
    </row>
    <row r="1369" spans="1:47" x14ac:dyDescent="0.25">
      <c r="A1369">
        <v>4358</v>
      </c>
      <c r="B1369">
        <v>10471</v>
      </c>
      <c r="C1369" t="str">
        <f t="shared" si="66"/>
        <v xml:space="preserve">BayWa AG Versuchsstation </v>
      </c>
      <c r="D1369" t="s">
        <v>11673</v>
      </c>
      <c r="E1369" s="5">
        <v>85405</v>
      </c>
      <c r="F1369" t="s">
        <v>17056</v>
      </c>
      <c r="G1369" t="s">
        <v>17324</v>
      </c>
      <c r="H1369" t="s">
        <v>11674</v>
      </c>
      <c r="I1369" t="s">
        <v>17387</v>
      </c>
      <c r="J1369" t="s">
        <v>11675</v>
      </c>
      <c r="K1369" t="s">
        <v>17387</v>
      </c>
      <c r="O1369">
        <f t="shared" si="67"/>
        <v>1</v>
      </c>
      <c r="P1369">
        <v>0</v>
      </c>
      <c r="Q1369">
        <v>0</v>
      </c>
      <c r="R1369" s="4">
        <v>0</v>
      </c>
      <c r="T1369" s="1">
        <f t="shared" ca="1" si="65"/>
        <v>42211</v>
      </c>
      <c r="U1369" s="1">
        <f t="shared" ca="1" si="65"/>
        <v>42211</v>
      </c>
      <c r="V1369" t="s">
        <v>17387</v>
      </c>
      <c r="AB1369" t="s">
        <v>11670</v>
      </c>
      <c r="AC1369" t="s">
        <v>11671</v>
      </c>
      <c r="AD1369" t="s">
        <v>11672</v>
      </c>
      <c r="AF1369" t="s">
        <v>11676</v>
      </c>
      <c r="AK1369" t="s">
        <v>11677</v>
      </c>
      <c r="AL1369" t="s">
        <v>32</v>
      </c>
      <c r="AO1369">
        <v>0</v>
      </c>
      <c r="AP1369">
        <v>6</v>
      </c>
      <c r="AQ1369">
        <v>9673</v>
      </c>
      <c r="AR1369" s="1">
        <v>41472</v>
      </c>
      <c r="AS1369">
        <v>0</v>
      </c>
      <c r="AT1369" t="s">
        <v>11678</v>
      </c>
      <c r="AU1369" t="s">
        <v>32</v>
      </c>
    </row>
    <row r="1370" spans="1:47" x14ac:dyDescent="0.25">
      <c r="A1370">
        <v>4359</v>
      </c>
      <c r="B1370">
        <v>10228</v>
      </c>
      <c r="C1370" t="str">
        <f t="shared" si="66"/>
        <v xml:space="preserve">Schenker Industrie- und Städtereinigungs-GmbH </v>
      </c>
      <c r="D1370" t="s">
        <v>11682</v>
      </c>
      <c r="E1370" s="5">
        <v>85411</v>
      </c>
      <c r="F1370" t="s">
        <v>17057</v>
      </c>
      <c r="G1370" t="s">
        <v>17324</v>
      </c>
      <c r="H1370" t="s">
        <v>11683</v>
      </c>
      <c r="I1370" t="s">
        <v>17387</v>
      </c>
      <c r="J1370" t="s">
        <v>11684</v>
      </c>
      <c r="K1370" t="s">
        <v>17387</v>
      </c>
      <c r="O1370">
        <f t="shared" si="67"/>
        <v>1</v>
      </c>
      <c r="P1370">
        <v>0</v>
      </c>
      <c r="Q1370">
        <v>0</v>
      </c>
      <c r="R1370" s="4">
        <v>0</v>
      </c>
      <c r="S1370" t="s">
        <v>11687</v>
      </c>
      <c r="T1370" s="1">
        <f t="shared" ca="1" si="65"/>
        <v>42211</v>
      </c>
      <c r="U1370" s="1">
        <f t="shared" ca="1" si="65"/>
        <v>42211</v>
      </c>
      <c r="V1370" t="s">
        <v>17387</v>
      </c>
      <c r="AB1370" t="s">
        <v>11679</v>
      </c>
      <c r="AC1370" t="s">
        <v>11680</v>
      </c>
      <c r="AD1370" t="s">
        <v>11681</v>
      </c>
      <c r="AF1370" t="s">
        <v>11685</v>
      </c>
      <c r="AO1370">
        <v>0</v>
      </c>
      <c r="AP1370">
        <v>1</v>
      </c>
      <c r="AQ1370">
        <v>1156</v>
      </c>
      <c r="AR1370" s="1">
        <v>36720</v>
      </c>
      <c r="AS1370">
        <v>0</v>
      </c>
      <c r="AT1370" t="s">
        <v>11686</v>
      </c>
      <c r="AU1370" t="s">
        <v>32</v>
      </c>
    </row>
    <row r="1371" spans="1:47" x14ac:dyDescent="0.25">
      <c r="A1371">
        <v>4360</v>
      </c>
      <c r="B1371">
        <v>11252</v>
      </c>
      <c r="C1371" t="str">
        <f t="shared" si="66"/>
        <v xml:space="preserve">Martin Moser  </v>
      </c>
      <c r="D1371" t="s">
        <v>11690</v>
      </c>
      <c r="E1371" s="5">
        <v>85411</v>
      </c>
      <c r="F1371" t="s">
        <v>17057</v>
      </c>
      <c r="G1371" t="s">
        <v>17324</v>
      </c>
      <c r="H1371" t="s">
        <v>11691</v>
      </c>
      <c r="I1371" t="s">
        <v>17387</v>
      </c>
      <c r="K1371" t="s">
        <v>17387</v>
      </c>
      <c r="O1371">
        <f t="shared" si="67"/>
        <v>1</v>
      </c>
      <c r="P1371">
        <v>0</v>
      </c>
      <c r="Q1371">
        <v>0</v>
      </c>
      <c r="R1371" s="4">
        <v>0</v>
      </c>
      <c r="T1371" s="1">
        <f t="shared" ca="1" si="65"/>
        <v>42211</v>
      </c>
      <c r="U1371" s="1">
        <f t="shared" ca="1" si="65"/>
        <v>42211</v>
      </c>
      <c r="V1371" t="s">
        <v>17387</v>
      </c>
      <c r="AB1371" t="s">
        <v>11688</v>
      </c>
      <c r="AC1371" t="s">
        <v>11689</v>
      </c>
      <c r="AG1371" t="s">
        <v>11692</v>
      </c>
      <c r="AL1371" t="s">
        <v>32</v>
      </c>
      <c r="AO1371">
        <v>0</v>
      </c>
      <c r="AP1371">
        <v>1</v>
      </c>
      <c r="AQ1371">
        <v>150</v>
      </c>
      <c r="AR1371" s="1">
        <v>38521</v>
      </c>
      <c r="AS1371">
        <v>0</v>
      </c>
      <c r="AT1371" t="s">
        <v>11693</v>
      </c>
      <c r="AU1371" t="s">
        <v>32</v>
      </c>
    </row>
    <row r="1372" spans="1:47" x14ac:dyDescent="0.25">
      <c r="A1372">
        <v>4361</v>
      </c>
      <c r="B1372">
        <v>10260</v>
      </c>
      <c r="C1372" t="str">
        <f t="shared" si="66"/>
        <v xml:space="preserve">Grüne Biene GmbH &amp; Co. KG  </v>
      </c>
      <c r="D1372" t="s">
        <v>11696</v>
      </c>
      <c r="E1372" s="5">
        <v>85411</v>
      </c>
      <c r="F1372" t="s">
        <v>17058</v>
      </c>
      <c r="G1372" t="s">
        <v>17324</v>
      </c>
      <c r="H1372" t="s">
        <v>11697</v>
      </c>
      <c r="I1372" t="s">
        <v>17387</v>
      </c>
      <c r="J1372" t="s">
        <v>11698</v>
      </c>
      <c r="K1372" t="s">
        <v>17387</v>
      </c>
      <c r="O1372">
        <f t="shared" si="67"/>
        <v>1</v>
      </c>
      <c r="P1372">
        <v>0</v>
      </c>
      <c r="Q1372">
        <v>0</v>
      </c>
      <c r="R1372" s="4">
        <v>0</v>
      </c>
      <c r="T1372" s="1">
        <f t="shared" ca="1" si="65"/>
        <v>42211</v>
      </c>
      <c r="U1372" s="1">
        <f t="shared" ca="1" si="65"/>
        <v>42211</v>
      </c>
      <c r="V1372" t="s">
        <v>17387</v>
      </c>
      <c r="W1372" t="s">
        <v>11702</v>
      </c>
      <c r="X1372">
        <v>440338150</v>
      </c>
      <c r="Y1372" t="s">
        <v>11703</v>
      </c>
      <c r="AB1372" t="s">
        <v>11694</v>
      </c>
      <c r="AC1372" t="s">
        <v>11695</v>
      </c>
      <c r="AF1372" t="s">
        <v>11699</v>
      </c>
      <c r="AG1372" t="s">
        <v>11700</v>
      </c>
      <c r="AJ1372" t="s">
        <v>11701</v>
      </c>
      <c r="AL1372" t="s">
        <v>32</v>
      </c>
      <c r="AM1372" t="s">
        <v>32</v>
      </c>
      <c r="AO1372">
        <v>0</v>
      </c>
      <c r="AP1372">
        <v>18</v>
      </c>
      <c r="AQ1372">
        <v>3436</v>
      </c>
      <c r="AR1372" s="1">
        <v>39752</v>
      </c>
      <c r="AS1372">
        <v>0</v>
      </c>
      <c r="AT1372" t="s">
        <v>11704</v>
      </c>
      <c r="AU1372" t="s">
        <v>32</v>
      </c>
    </row>
    <row r="1373" spans="1:47" x14ac:dyDescent="0.25">
      <c r="A1373">
        <v>4362</v>
      </c>
      <c r="B1373">
        <v>10154</v>
      </c>
      <c r="C1373" t="str">
        <f t="shared" si="66"/>
        <v xml:space="preserve">Hotel Victory Therme Erding GmbH </v>
      </c>
      <c r="D1373" t="s">
        <v>11708</v>
      </c>
      <c r="E1373" s="5">
        <v>85435</v>
      </c>
      <c r="F1373" t="s">
        <v>17059</v>
      </c>
      <c r="G1373" t="s">
        <v>17324</v>
      </c>
      <c r="H1373" t="s">
        <v>11709</v>
      </c>
      <c r="I1373" t="s">
        <v>17387</v>
      </c>
      <c r="K1373" t="s">
        <v>17387</v>
      </c>
      <c r="L1373" t="s">
        <v>11710</v>
      </c>
      <c r="O1373">
        <f t="shared" si="67"/>
        <v>1</v>
      </c>
      <c r="P1373">
        <v>0</v>
      </c>
      <c r="Q1373">
        <v>0</v>
      </c>
      <c r="R1373" s="4">
        <v>0</v>
      </c>
      <c r="T1373" s="1">
        <f t="shared" ca="1" si="65"/>
        <v>42211</v>
      </c>
      <c r="U1373" s="1">
        <f t="shared" ca="1" si="65"/>
        <v>42211</v>
      </c>
      <c r="V1373" t="s">
        <v>17387</v>
      </c>
      <c r="AB1373" t="s">
        <v>11705</v>
      </c>
      <c r="AC1373" t="s">
        <v>11706</v>
      </c>
      <c r="AD1373" t="s">
        <v>11707</v>
      </c>
      <c r="AL1373" t="s">
        <v>32</v>
      </c>
      <c r="AN1373" t="s">
        <v>32</v>
      </c>
      <c r="AO1373">
        <v>0</v>
      </c>
      <c r="AP1373">
        <v>8</v>
      </c>
      <c r="AQ1373">
        <v>494</v>
      </c>
      <c r="AR1373" s="1">
        <v>41973</v>
      </c>
      <c r="AS1373">
        <v>0</v>
      </c>
      <c r="AT1373" t="s">
        <v>11711</v>
      </c>
      <c r="AU1373" t="s">
        <v>32</v>
      </c>
    </row>
    <row r="1374" spans="1:47" x14ac:dyDescent="0.25">
      <c r="A1374">
        <v>4363</v>
      </c>
      <c r="B1374">
        <v>10308</v>
      </c>
      <c r="C1374" t="e">
        <f t="shared" si="66"/>
        <v>#NAME?</v>
      </c>
      <c r="D1374" t="s">
        <v>11714</v>
      </c>
      <c r="E1374" s="5">
        <v>85435</v>
      </c>
      <c r="F1374" t="s">
        <v>17059</v>
      </c>
      <c r="G1374" t="s">
        <v>17324</v>
      </c>
      <c r="I1374" t="s">
        <v>17387</v>
      </c>
      <c r="K1374" t="s">
        <v>17387</v>
      </c>
      <c r="O1374">
        <f t="shared" si="67"/>
        <v>1</v>
      </c>
      <c r="P1374">
        <v>0</v>
      </c>
      <c r="Q1374">
        <v>0</v>
      </c>
      <c r="R1374" s="4">
        <v>0</v>
      </c>
      <c r="T1374" s="1">
        <f t="shared" ca="1" si="65"/>
        <v>42211</v>
      </c>
      <c r="U1374" s="1">
        <f t="shared" ca="1" si="65"/>
        <v>42211</v>
      </c>
      <c r="V1374" t="s">
        <v>17387</v>
      </c>
      <c r="AB1374" t="s">
        <v>11712</v>
      </c>
      <c r="AC1374" t="s">
        <v>11713</v>
      </c>
      <c r="AD1374" t="e">
        <v>#NAME?</v>
      </c>
      <c r="AF1374" t="s">
        <v>11715</v>
      </c>
      <c r="AG1374" t="s">
        <v>11716</v>
      </c>
      <c r="AH1374" t="s">
        <v>11717</v>
      </c>
      <c r="AL1374" t="s">
        <v>32</v>
      </c>
      <c r="AO1374">
        <v>0</v>
      </c>
      <c r="AP1374">
        <v>4</v>
      </c>
      <c r="AQ1374">
        <v>9739</v>
      </c>
      <c r="AR1374" s="1">
        <v>40451</v>
      </c>
      <c r="AS1374">
        <v>0</v>
      </c>
      <c r="AT1374" t="s">
        <v>11718</v>
      </c>
      <c r="AU1374" t="s">
        <v>32</v>
      </c>
    </row>
    <row r="1375" spans="1:47" x14ac:dyDescent="0.25">
      <c r="A1375">
        <v>4364</v>
      </c>
      <c r="B1375">
        <v>10313</v>
      </c>
      <c r="C1375" t="str">
        <f t="shared" si="66"/>
        <v xml:space="preserve">Pianka Gastronomie Uwe Pianka </v>
      </c>
      <c r="D1375" t="s">
        <v>11714</v>
      </c>
      <c r="E1375" s="5">
        <v>85435</v>
      </c>
      <c r="F1375" t="s">
        <v>17059</v>
      </c>
      <c r="G1375" t="s">
        <v>17324</v>
      </c>
      <c r="I1375" t="s">
        <v>17387</v>
      </c>
      <c r="K1375" t="s">
        <v>17387</v>
      </c>
      <c r="O1375">
        <f t="shared" si="67"/>
        <v>1</v>
      </c>
      <c r="P1375">
        <v>0</v>
      </c>
      <c r="Q1375">
        <v>0</v>
      </c>
      <c r="R1375" s="4">
        <v>0</v>
      </c>
      <c r="T1375" s="1">
        <f t="shared" ca="1" si="65"/>
        <v>42211</v>
      </c>
      <c r="U1375" s="1">
        <f t="shared" ca="1" si="65"/>
        <v>42211</v>
      </c>
      <c r="V1375" t="s">
        <v>17387</v>
      </c>
      <c r="AB1375" t="s">
        <v>11719</v>
      </c>
      <c r="AC1375" t="s">
        <v>11720</v>
      </c>
      <c r="AD1375" t="s">
        <v>11721</v>
      </c>
      <c r="AF1375" t="s">
        <v>11715</v>
      </c>
      <c r="AG1375" t="s">
        <v>11716</v>
      </c>
      <c r="AH1375" t="s">
        <v>11717</v>
      </c>
      <c r="AL1375" t="s">
        <v>32</v>
      </c>
      <c r="AO1375">
        <v>0</v>
      </c>
      <c r="AP1375">
        <v>2</v>
      </c>
      <c r="AQ1375">
        <v>15391</v>
      </c>
      <c r="AR1375" s="1">
        <v>40390</v>
      </c>
      <c r="AS1375">
        <v>0</v>
      </c>
      <c r="AT1375" t="s">
        <v>11722</v>
      </c>
      <c r="AU1375" t="s">
        <v>32</v>
      </c>
    </row>
    <row r="1376" spans="1:47" x14ac:dyDescent="0.25">
      <c r="A1376">
        <v>4365</v>
      </c>
      <c r="B1376">
        <v>10806</v>
      </c>
      <c r="C1376" t="str">
        <f t="shared" si="66"/>
        <v>Privatbrauerei Erdinger Weissbräu Werner Brombach GmbH</v>
      </c>
      <c r="D1376" t="s">
        <v>11727</v>
      </c>
      <c r="E1376" s="5">
        <v>85435</v>
      </c>
      <c r="F1376" t="s">
        <v>17059</v>
      </c>
      <c r="G1376" t="s">
        <v>17324</v>
      </c>
      <c r="H1376" t="s">
        <v>11728</v>
      </c>
      <c r="I1376" t="s">
        <v>17387</v>
      </c>
      <c r="J1376" t="s">
        <v>11729</v>
      </c>
      <c r="K1376" t="s">
        <v>17387</v>
      </c>
      <c r="L1376" t="s">
        <v>11730</v>
      </c>
      <c r="O1376">
        <f t="shared" si="67"/>
        <v>1</v>
      </c>
      <c r="P1376">
        <v>0</v>
      </c>
      <c r="Q1376">
        <v>0</v>
      </c>
      <c r="R1376" s="4">
        <v>0</v>
      </c>
      <c r="S1376" t="s">
        <v>11737</v>
      </c>
      <c r="T1376" s="1">
        <f t="shared" ref="T1376:U1439" ca="1" si="68">TODAY()</f>
        <v>42211</v>
      </c>
      <c r="U1376" s="1">
        <f t="shared" ca="1" si="68"/>
        <v>42211</v>
      </c>
      <c r="V1376" t="s">
        <v>17387</v>
      </c>
      <c r="AB1376" t="s">
        <v>11723</v>
      </c>
      <c r="AC1376" t="s">
        <v>11724</v>
      </c>
      <c r="AD1376" t="s">
        <v>11725</v>
      </c>
      <c r="AE1376" t="s">
        <v>11726</v>
      </c>
      <c r="AF1376" t="s">
        <v>11731</v>
      </c>
      <c r="AG1376" t="s">
        <v>11732</v>
      </c>
      <c r="AI1376" t="s">
        <v>11733</v>
      </c>
      <c r="AJ1376" t="s">
        <v>11734</v>
      </c>
      <c r="AK1376" t="s">
        <v>11735</v>
      </c>
      <c r="AL1376" t="s">
        <v>32</v>
      </c>
      <c r="AO1376">
        <v>2</v>
      </c>
      <c r="AP1376">
        <v>8</v>
      </c>
      <c r="AQ1376">
        <v>6433</v>
      </c>
      <c r="AR1376" s="1">
        <v>41864</v>
      </c>
      <c r="AS1376">
        <v>0</v>
      </c>
      <c r="AT1376" t="s">
        <v>11736</v>
      </c>
      <c r="AU1376" t="s">
        <v>32</v>
      </c>
    </row>
    <row r="1377" spans="1:47" x14ac:dyDescent="0.25">
      <c r="A1377">
        <v>4366</v>
      </c>
      <c r="B1377">
        <v>11109</v>
      </c>
      <c r="C1377" t="str">
        <f t="shared" si="66"/>
        <v xml:space="preserve">Sinnflut Kultur GmbH  </v>
      </c>
      <c r="D1377" t="s">
        <v>11740</v>
      </c>
      <c r="E1377" s="5">
        <v>85435</v>
      </c>
      <c r="F1377" t="s">
        <v>17059</v>
      </c>
      <c r="G1377" t="s">
        <v>17324</v>
      </c>
      <c r="I1377" t="s">
        <v>17387</v>
      </c>
      <c r="J1377" t="s">
        <v>11741</v>
      </c>
      <c r="K1377" t="s">
        <v>17387</v>
      </c>
      <c r="M1377" s="2"/>
      <c r="N1377" s="2"/>
      <c r="O1377">
        <f t="shared" si="67"/>
        <v>1</v>
      </c>
      <c r="P1377">
        <v>0</v>
      </c>
      <c r="Q1377">
        <v>0</v>
      </c>
      <c r="R1377" s="4">
        <v>0</v>
      </c>
      <c r="T1377" s="1">
        <f t="shared" ca="1" si="68"/>
        <v>42211</v>
      </c>
      <c r="U1377" s="1">
        <f t="shared" ca="1" si="68"/>
        <v>42211</v>
      </c>
      <c r="V1377" t="s">
        <v>17387</v>
      </c>
      <c r="W1377" t="s">
        <v>11744</v>
      </c>
      <c r="X1377" s="2">
        <v>214000</v>
      </c>
      <c r="Y1377" t="s">
        <v>11745</v>
      </c>
      <c r="AB1377" t="s">
        <v>11738</v>
      </c>
      <c r="AC1377" t="s">
        <v>11739</v>
      </c>
      <c r="AF1377" t="s">
        <v>11742</v>
      </c>
      <c r="AG1377" t="s">
        <v>11743</v>
      </c>
      <c r="AI1377" t="s">
        <v>3943</v>
      </c>
      <c r="AJ1377" t="s">
        <v>3944</v>
      </c>
      <c r="AL1377" t="s">
        <v>32</v>
      </c>
      <c r="AM1377" t="s">
        <v>32</v>
      </c>
      <c r="AO1377">
        <v>0</v>
      </c>
      <c r="AP1377">
        <v>7</v>
      </c>
      <c r="AQ1377">
        <v>4464</v>
      </c>
      <c r="AR1377" s="1">
        <v>38008</v>
      </c>
      <c r="AS1377">
        <v>0</v>
      </c>
      <c r="AT1377" t="s">
        <v>11746</v>
      </c>
      <c r="AU1377" t="s">
        <v>32</v>
      </c>
    </row>
    <row r="1378" spans="1:47" x14ac:dyDescent="0.25">
      <c r="A1378">
        <v>4367</v>
      </c>
      <c r="B1378">
        <v>11271</v>
      </c>
      <c r="C1378" t="str">
        <f t="shared" si="66"/>
        <v xml:space="preserve">Landratsamt Erding  </v>
      </c>
      <c r="D1378" t="s">
        <v>11749</v>
      </c>
      <c r="E1378" s="5">
        <v>85435</v>
      </c>
      <c r="F1378" t="s">
        <v>17059</v>
      </c>
      <c r="G1378" t="s">
        <v>17324</v>
      </c>
      <c r="I1378" t="s">
        <v>17387</v>
      </c>
      <c r="K1378" t="s">
        <v>17387</v>
      </c>
      <c r="O1378">
        <f t="shared" si="67"/>
        <v>1</v>
      </c>
      <c r="P1378">
        <v>0</v>
      </c>
      <c r="Q1378">
        <v>0</v>
      </c>
      <c r="R1378" s="4">
        <v>0</v>
      </c>
      <c r="T1378" s="1">
        <f t="shared" ca="1" si="68"/>
        <v>42211</v>
      </c>
      <c r="U1378" s="1">
        <f t="shared" ca="1" si="68"/>
        <v>42211</v>
      </c>
      <c r="V1378" t="s">
        <v>17387</v>
      </c>
      <c r="AB1378" t="s">
        <v>11747</v>
      </c>
      <c r="AC1378" t="s">
        <v>11748</v>
      </c>
      <c r="AF1378" t="s">
        <v>11750</v>
      </c>
      <c r="AG1378" t="s">
        <v>11751</v>
      </c>
      <c r="AH1378" t="s">
        <v>11752</v>
      </c>
      <c r="AL1378" t="s">
        <v>32</v>
      </c>
      <c r="AO1378">
        <v>2</v>
      </c>
      <c r="AP1378">
        <v>6</v>
      </c>
      <c r="AQ1378">
        <v>2282</v>
      </c>
      <c r="AR1378" s="1">
        <v>38686</v>
      </c>
      <c r="AS1378">
        <v>1</v>
      </c>
      <c r="AT1378" t="s">
        <v>11753</v>
      </c>
      <c r="AU1378" t="s">
        <v>32</v>
      </c>
    </row>
    <row r="1379" spans="1:47" x14ac:dyDescent="0.25">
      <c r="A1379">
        <v>4368</v>
      </c>
      <c r="B1379">
        <v>11523</v>
      </c>
      <c r="C1379" t="str">
        <f t="shared" si="66"/>
        <v xml:space="preserve">Karl Jakob Eventservice </v>
      </c>
      <c r="D1379" t="s">
        <v>11757</v>
      </c>
      <c r="E1379" s="5">
        <v>85435</v>
      </c>
      <c r="F1379" t="s">
        <v>17059</v>
      </c>
      <c r="G1379" t="s">
        <v>17324</v>
      </c>
      <c r="I1379" t="s">
        <v>17387</v>
      </c>
      <c r="K1379" t="s">
        <v>17387</v>
      </c>
      <c r="O1379">
        <f t="shared" si="67"/>
        <v>1</v>
      </c>
      <c r="P1379">
        <v>0</v>
      </c>
      <c r="Q1379">
        <v>0</v>
      </c>
      <c r="R1379" s="4">
        <v>0</v>
      </c>
      <c r="T1379" s="1">
        <f t="shared" ca="1" si="68"/>
        <v>42211</v>
      </c>
      <c r="U1379" s="1">
        <f t="shared" ca="1" si="68"/>
        <v>42211</v>
      </c>
      <c r="V1379" t="s">
        <v>17387</v>
      </c>
      <c r="AB1379" t="s">
        <v>11754</v>
      </c>
      <c r="AC1379" t="s">
        <v>11755</v>
      </c>
      <c r="AD1379" t="s">
        <v>11756</v>
      </c>
      <c r="AF1379" t="s">
        <v>6910</v>
      </c>
      <c r="AG1379" t="s">
        <v>11758</v>
      </c>
      <c r="AH1379" t="s">
        <v>11759</v>
      </c>
      <c r="AL1379" t="s">
        <v>32</v>
      </c>
      <c r="AO1379">
        <v>0</v>
      </c>
      <c r="AP1379">
        <v>3</v>
      </c>
      <c r="AQ1379">
        <v>1850</v>
      </c>
      <c r="AR1379" s="1">
        <v>39719</v>
      </c>
      <c r="AS1379">
        <v>0</v>
      </c>
      <c r="AT1379" t="s">
        <v>11760</v>
      </c>
      <c r="AU1379" t="s">
        <v>32</v>
      </c>
    </row>
    <row r="1380" spans="1:47" x14ac:dyDescent="0.25">
      <c r="A1380">
        <v>4369</v>
      </c>
      <c r="B1380">
        <v>11602</v>
      </c>
      <c r="C1380" t="str">
        <f t="shared" si="66"/>
        <v xml:space="preserve">GS-Eventbüro GmbH &amp; Co. KG </v>
      </c>
      <c r="D1380" t="s">
        <v>11763</v>
      </c>
      <c r="E1380" s="5">
        <v>85435</v>
      </c>
      <c r="F1380" t="s">
        <v>17059</v>
      </c>
      <c r="G1380" t="s">
        <v>17324</v>
      </c>
      <c r="H1380" t="s">
        <v>11764</v>
      </c>
      <c r="I1380" t="s">
        <v>17387</v>
      </c>
      <c r="J1380" t="s">
        <v>11765</v>
      </c>
      <c r="K1380" t="s">
        <v>17387</v>
      </c>
      <c r="L1380" t="s">
        <v>11766</v>
      </c>
      <c r="O1380">
        <f t="shared" si="67"/>
        <v>1</v>
      </c>
      <c r="P1380">
        <v>0</v>
      </c>
      <c r="Q1380">
        <v>0</v>
      </c>
      <c r="R1380" s="4">
        <v>0</v>
      </c>
      <c r="S1380" t="s">
        <v>11771</v>
      </c>
      <c r="T1380" s="1">
        <f t="shared" ca="1" si="68"/>
        <v>42211</v>
      </c>
      <c r="U1380" s="1">
        <f t="shared" ca="1" si="68"/>
        <v>42211</v>
      </c>
      <c r="V1380" t="s">
        <v>17387</v>
      </c>
      <c r="AB1380" t="s">
        <v>11761</v>
      </c>
      <c r="AC1380" t="s">
        <v>11762</v>
      </c>
      <c r="AD1380" t="s">
        <v>233</v>
      </c>
      <c r="AF1380" t="s">
        <v>11767</v>
      </c>
      <c r="AH1380" t="s">
        <v>11768</v>
      </c>
      <c r="AI1380" t="s">
        <v>11769</v>
      </c>
      <c r="AL1380" t="s">
        <v>32</v>
      </c>
      <c r="AO1380">
        <v>1</v>
      </c>
      <c r="AP1380">
        <v>0</v>
      </c>
      <c r="AQ1380">
        <v>9959</v>
      </c>
      <c r="AR1380" t="s">
        <v>33</v>
      </c>
      <c r="AS1380">
        <v>5</v>
      </c>
      <c r="AT1380" t="s">
        <v>11770</v>
      </c>
      <c r="AU1380" t="s">
        <v>32</v>
      </c>
    </row>
    <row r="1381" spans="1:47" x14ac:dyDescent="0.25">
      <c r="A1381">
        <v>4370</v>
      </c>
      <c r="B1381">
        <v>11712</v>
      </c>
      <c r="C1381" t="str">
        <f t="shared" si="66"/>
        <v xml:space="preserve">Michael Badmann Festwirt </v>
      </c>
      <c r="D1381" t="s">
        <v>11775</v>
      </c>
      <c r="E1381" s="5">
        <v>85435</v>
      </c>
      <c r="F1381" t="s">
        <v>17059</v>
      </c>
      <c r="G1381" t="s">
        <v>17324</v>
      </c>
      <c r="I1381" t="s">
        <v>17387</v>
      </c>
      <c r="K1381" t="s">
        <v>17387</v>
      </c>
      <c r="O1381">
        <f t="shared" si="67"/>
        <v>1</v>
      </c>
      <c r="P1381">
        <v>0</v>
      </c>
      <c r="Q1381">
        <v>0</v>
      </c>
      <c r="R1381" s="4">
        <v>0</v>
      </c>
      <c r="T1381" s="1">
        <f t="shared" ca="1" si="68"/>
        <v>42211</v>
      </c>
      <c r="U1381" s="1">
        <f t="shared" ca="1" si="68"/>
        <v>42211</v>
      </c>
      <c r="V1381" t="s">
        <v>17387</v>
      </c>
      <c r="AB1381" t="s">
        <v>11772</v>
      </c>
      <c r="AC1381" t="s">
        <v>11773</v>
      </c>
      <c r="AD1381" t="s">
        <v>11774</v>
      </c>
      <c r="AF1381" t="s">
        <v>11776</v>
      </c>
      <c r="AG1381" t="s">
        <v>11777</v>
      </c>
      <c r="AK1381" t="s">
        <v>11778</v>
      </c>
      <c r="AL1381" t="s">
        <v>32</v>
      </c>
      <c r="AO1381">
        <v>1</v>
      </c>
      <c r="AP1381">
        <v>2</v>
      </c>
      <c r="AQ1381">
        <v>1596</v>
      </c>
      <c r="AR1381" s="1">
        <v>41114</v>
      </c>
      <c r="AS1381">
        <v>0</v>
      </c>
      <c r="AT1381" t="s">
        <v>11779</v>
      </c>
      <c r="AU1381" t="s">
        <v>32</v>
      </c>
    </row>
    <row r="1382" spans="1:47" x14ac:dyDescent="0.25">
      <c r="A1382">
        <v>4371</v>
      </c>
      <c r="B1382">
        <v>11755</v>
      </c>
      <c r="C1382" t="str">
        <f t="shared" si="66"/>
        <v xml:space="preserve">Biedermann Vermögensverwaltung GbR </v>
      </c>
      <c r="D1382" t="s">
        <v>11783</v>
      </c>
      <c r="E1382" s="5">
        <v>85435</v>
      </c>
      <c r="F1382" t="s">
        <v>17059</v>
      </c>
      <c r="G1382" t="s">
        <v>17324</v>
      </c>
      <c r="H1382" t="s">
        <v>11784</v>
      </c>
      <c r="I1382" t="s">
        <v>17387</v>
      </c>
      <c r="J1382" t="s">
        <v>11785</v>
      </c>
      <c r="K1382" t="s">
        <v>17387</v>
      </c>
      <c r="L1382" t="s">
        <v>11786</v>
      </c>
      <c r="O1382">
        <f t="shared" si="67"/>
        <v>1</v>
      </c>
      <c r="P1382">
        <v>0</v>
      </c>
      <c r="Q1382">
        <v>0</v>
      </c>
      <c r="R1382" s="4">
        <v>0</v>
      </c>
      <c r="T1382" s="1">
        <f t="shared" ca="1" si="68"/>
        <v>42211</v>
      </c>
      <c r="U1382" s="1">
        <f t="shared" ca="1" si="68"/>
        <v>42211</v>
      </c>
      <c r="V1382" t="s">
        <v>17387</v>
      </c>
      <c r="W1382" t="s">
        <v>11789</v>
      </c>
      <c r="X1382">
        <v>29742</v>
      </c>
      <c r="Y1382" t="s">
        <v>11745</v>
      </c>
      <c r="AB1382" t="s">
        <v>11780</v>
      </c>
      <c r="AC1382" t="s">
        <v>11781</v>
      </c>
      <c r="AD1382" t="s">
        <v>11782</v>
      </c>
      <c r="AF1382" t="s">
        <v>11787</v>
      </c>
      <c r="AG1382" t="s">
        <v>11788</v>
      </c>
      <c r="AL1382" t="s">
        <v>32</v>
      </c>
      <c r="AM1382" t="s">
        <v>32</v>
      </c>
      <c r="AO1382">
        <v>1</v>
      </c>
      <c r="AP1382">
        <v>1</v>
      </c>
      <c r="AQ1382">
        <v>827</v>
      </c>
      <c r="AR1382" s="1">
        <v>41238</v>
      </c>
      <c r="AS1382">
        <v>0</v>
      </c>
      <c r="AT1382" t="s">
        <v>11790</v>
      </c>
      <c r="AU1382" t="s">
        <v>32</v>
      </c>
    </row>
    <row r="1383" spans="1:47" x14ac:dyDescent="0.25">
      <c r="A1383">
        <v>4372</v>
      </c>
      <c r="B1383">
        <v>11829</v>
      </c>
      <c r="C1383" t="str">
        <f t="shared" si="66"/>
        <v>Erdinger Wurst- &amp; Fleischspezialitäten Inh. Carmen Lang</v>
      </c>
      <c r="D1383" t="s">
        <v>11795</v>
      </c>
      <c r="E1383" s="5">
        <v>85445</v>
      </c>
      <c r="F1383" t="s">
        <v>17060</v>
      </c>
      <c r="G1383" t="s">
        <v>17324</v>
      </c>
      <c r="H1383" t="s">
        <v>11796</v>
      </c>
      <c r="I1383" t="s">
        <v>17387</v>
      </c>
      <c r="J1383" t="s">
        <v>11797</v>
      </c>
      <c r="K1383" t="s">
        <v>17387</v>
      </c>
      <c r="O1383">
        <f t="shared" si="67"/>
        <v>1</v>
      </c>
      <c r="P1383">
        <v>0</v>
      </c>
      <c r="Q1383">
        <v>0</v>
      </c>
      <c r="R1383" s="4">
        <v>0</v>
      </c>
      <c r="T1383" s="1">
        <f t="shared" ca="1" si="68"/>
        <v>42211</v>
      </c>
      <c r="U1383" s="1">
        <f t="shared" ca="1" si="68"/>
        <v>42211</v>
      </c>
      <c r="V1383" t="s">
        <v>17387</v>
      </c>
      <c r="W1383" t="s">
        <v>11798</v>
      </c>
      <c r="AB1383" t="s">
        <v>11791</v>
      </c>
      <c r="AC1383" t="s">
        <v>11792</v>
      </c>
      <c r="AD1383" t="s">
        <v>11793</v>
      </c>
      <c r="AE1383" t="s">
        <v>11794</v>
      </c>
      <c r="AF1383" t="s">
        <v>5338</v>
      </c>
      <c r="AL1383" t="s">
        <v>32</v>
      </c>
      <c r="AM1383" t="s">
        <v>32</v>
      </c>
      <c r="AO1383">
        <v>1</v>
      </c>
      <c r="AP1383">
        <v>0</v>
      </c>
      <c r="AQ1383">
        <v>0</v>
      </c>
      <c r="AR1383" t="s">
        <v>33</v>
      </c>
      <c r="AS1383">
        <v>0</v>
      </c>
      <c r="AT1383" t="s">
        <v>11799</v>
      </c>
      <c r="AU1383" t="s">
        <v>32</v>
      </c>
    </row>
    <row r="1384" spans="1:47" x14ac:dyDescent="0.25">
      <c r="A1384">
        <v>4373</v>
      </c>
      <c r="B1384">
        <v>11465</v>
      </c>
      <c r="C1384" t="str">
        <f t="shared" si="66"/>
        <v xml:space="preserve">Karl Heinz Dietrich GmbH Int. Spedition </v>
      </c>
      <c r="D1384" t="s">
        <v>11802</v>
      </c>
      <c r="E1384" s="5">
        <v>85445</v>
      </c>
      <c r="F1384" t="s">
        <v>17061</v>
      </c>
      <c r="G1384" t="s">
        <v>17324</v>
      </c>
      <c r="H1384" t="s">
        <v>11803</v>
      </c>
      <c r="I1384" t="s">
        <v>17387</v>
      </c>
      <c r="J1384" t="s">
        <v>11804</v>
      </c>
      <c r="K1384" t="s">
        <v>17387</v>
      </c>
      <c r="O1384">
        <f t="shared" si="67"/>
        <v>1</v>
      </c>
      <c r="P1384">
        <v>0</v>
      </c>
      <c r="Q1384">
        <v>0</v>
      </c>
      <c r="R1384" s="4">
        <v>0</v>
      </c>
      <c r="T1384" s="1">
        <f t="shared" ca="1" si="68"/>
        <v>42211</v>
      </c>
      <c r="U1384" s="1">
        <f t="shared" ca="1" si="68"/>
        <v>42211</v>
      </c>
      <c r="V1384" t="s">
        <v>17387</v>
      </c>
      <c r="AB1384" t="s">
        <v>11800</v>
      </c>
      <c r="AC1384" t="s">
        <v>11801</v>
      </c>
      <c r="AD1384" t="s">
        <v>1380</v>
      </c>
      <c r="AF1384" t="s">
        <v>11805</v>
      </c>
      <c r="AG1384" t="s">
        <v>11806</v>
      </c>
      <c r="AL1384" t="s">
        <v>32</v>
      </c>
      <c r="AO1384">
        <v>0</v>
      </c>
      <c r="AP1384">
        <v>0</v>
      </c>
      <c r="AQ1384">
        <v>0</v>
      </c>
      <c r="AR1384" t="s">
        <v>33</v>
      </c>
      <c r="AS1384">
        <v>0</v>
      </c>
      <c r="AT1384" t="s">
        <v>11807</v>
      </c>
      <c r="AU1384" t="s">
        <v>32</v>
      </c>
    </row>
    <row r="1385" spans="1:47" x14ac:dyDescent="0.25">
      <c r="A1385">
        <v>4374</v>
      </c>
      <c r="B1385">
        <v>10084</v>
      </c>
      <c r="C1385" t="str">
        <f t="shared" si="66"/>
        <v xml:space="preserve">Gallmeier GmbH  </v>
      </c>
      <c r="D1385" t="s">
        <v>11810</v>
      </c>
      <c r="E1385" s="5">
        <v>85452</v>
      </c>
      <c r="F1385" t="s">
        <v>17062</v>
      </c>
      <c r="G1385" t="s">
        <v>17324</v>
      </c>
      <c r="H1385" t="s">
        <v>11811</v>
      </c>
      <c r="I1385" t="s">
        <v>17387</v>
      </c>
      <c r="K1385" t="s">
        <v>17387</v>
      </c>
      <c r="O1385">
        <f t="shared" si="67"/>
        <v>1</v>
      </c>
      <c r="P1385">
        <v>0</v>
      </c>
      <c r="Q1385">
        <v>0</v>
      </c>
      <c r="R1385" s="4">
        <v>0</v>
      </c>
      <c r="T1385" s="1">
        <f t="shared" ca="1" si="68"/>
        <v>42211</v>
      </c>
      <c r="U1385" s="1">
        <f t="shared" ca="1" si="68"/>
        <v>42211</v>
      </c>
      <c r="V1385" t="s">
        <v>17387</v>
      </c>
      <c r="AB1385" t="s">
        <v>11808</v>
      </c>
      <c r="AC1385" t="s">
        <v>11809</v>
      </c>
      <c r="AF1385" t="s">
        <v>11812</v>
      </c>
      <c r="AN1385" t="s">
        <v>32</v>
      </c>
      <c r="AO1385">
        <v>0</v>
      </c>
      <c r="AP1385">
        <v>0</v>
      </c>
      <c r="AQ1385">
        <v>1874</v>
      </c>
      <c r="AR1385" t="s">
        <v>33</v>
      </c>
      <c r="AS1385">
        <v>3</v>
      </c>
      <c r="AT1385" t="s">
        <v>11813</v>
      </c>
      <c r="AU1385" t="s">
        <v>32</v>
      </c>
    </row>
    <row r="1386" spans="1:47" x14ac:dyDescent="0.25">
      <c r="A1386">
        <v>4375</v>
      </c>
      <c r="B1386">
        <v>10645</v>
      </c>
      <c r="C1386" t="str">
        <f t="shared" si="66"/>
        <v xml:space="preserve">Kraftanlagen München GmbH Betrieb Moosinning </v>
      </c>
      <c r="D1386" t="s">
        <v>11817</v>
      </c>
      <c r="E1386" s="5">
        <v>85452</v>
      </c>
      <c r="F1386" t="s">
        <v>17062</v>
      </c>
      <c r="G1386" t="s">
        <v>17324</v>
      </c>
      <c r="H1386" t="s">
        <v>11818</v>
      </c>
      <c r="I1386" t="s">
        <v>17387</v>
      </c>
      <c r="J1386" t="s">
        <v>11819</v>
      </c>
      <c r="K1386" t="s">
        <v>17387</v>
      </c>
      <c r="O1386">
        <f t="shared" si="67"/>
        <v>1</v>
      </c>
      <c r="P1386">
        <v>0</v>
      </c>
      <c r="Q1386">
        <v>0</v>
      </c>
      <c r="R1386" s="4">
        <v>0</v>
      </c>
      <c r="T1386" s="1">
        <f t="shared" ca="1" si="68"/>
        <v>42211</v>
      </c>
      <c r="U1386" s="1">
        <f t="shared" ca="1" si="68"/>
        <v>42211</v>
      </c>
      <c r="V1386" t="s">
        <v>17387</v>
      </c>
      <c r="AB1386" t="s">
        <v>11814</v>
      </c>
      <c r="AC1386" t="s">
        <v>11815</v>
      </c>
      <c r="AD1386" t="s">
        <v>11816</v>
      </c>
      <c r="AF1386" t="s">
        <v>11820</v>
      </c>
      <c r="AG1386" t="s">
        <v>11821</v>
      </c>
      <c r="AO1386">
        <v>0</v>
      </c>
      <c r="AP1386">
        <v>3</v>
      </c>
      <c r="AQ1386">
        <v>4146</v>
      </c>
      <c r="AR1386" s="1">
        <v>38990</v>
      </c>
      <c r="AS1386">
        <v>0</v>
      </c>
      <c r="AT1386" t="s">
        <v>11822</v>
      </c>
      <c r="AU1386" t="s">
        <v>32</v>
      </c>
    </row>
    <row r="1387" spans="1:47" x14ac:dyDescent="0.25">
      <c r="A1387">
        <v>4376</v>
      </c>
      <c r="B1387">
        <v>10795</v>
      </c>
      <c r="C1387" t="str">
        <f t="shared" si="66"/>
        <v xml:space="preserve">Klausen GmbH &amp; Co. KG  </v>
      </c>
      <c r="D1387" t="s">
        <v>11825</v>
      </c>
      <c r="E1387" s="5">
        <v>85452</v>
      </c>
      <c r="F1387" t="s">
        <v>17062</v>
      </c>
      <c r="G1387" t="s">
        <v>17324</v>
      </c>
      <c r="H1387" t="s">
        <v>11826</v>
      </c>
      <c r="I1387" t="s">
        <v>17387</v>
      </c>
      <c r="J1387" t="s">
        <v>11827</v>
      </c>
      <c r="K1387" t="s">
        <v>17387</v>
      </c>
      <c r="L1387" t="s">
        <v>11828</v>
      </c>
      <c r="O1387">
        <f t="shared" si="67"/>
        <v>1</v>
      </c>
      <c r="P1387">
        <v>0</v>
      </c>
      <c r="Q1387">
        <v>0</v>
      </c>
      <c r="R1387" s="4">
        <v>25</v>
      </c>
      <c r="S1387" t="s">
        <v>11832</v>
      </c>
      <c r="T1387" s="1">
        <f t="shared" ca="1" si="68"/>
        <v>42211</v>
      </c>
      <c r="U1387" s="1">
        <f t="shared" ca="1" si="68"/>
        <v>42211</v>
      </c>
      <c r="V1387" t="s">
        <v>17387</v>
      </c>
      <c r="AB1387" t="s">
        <v>11823</v>
      </c>
      <c r="AC1387" t="s">
        <v>11824</v>
      </c>
      <c r="AF1387" t="s">
        <v>11829</v>
      </c>
      <c r="AG1387" t="s">
        <v>11830</v>
      </c>
      <c r="AL1387" t="s">
        <v>32</v>
      </c>
      <c r="AO1387">
        <v>1</v>
      </c>
      <c r="AP1387">
        <v>92</v>
      </c>
      <c r="AQ1387">
        <v>12226</v>
      </c>
      <c r="AR1387" s="1">
        <v>42185</v>
      </c>
      <c r="AS1387">
        <v>5</v>
      </c>
      <c r="AT1387" t="s">
        <v>11831</v>
      </c>
      <c r="AU1387" t="s">
        <v>32</v>
      </c>
    </row>
    <row r="1388" spans="1:47" x14ac:dyDescent="0.25">
      <c r="A1388">
        <v>4377</v>
      </c>
      <c r="B1388">
        <v>10949</v>
      </c>
      <c r="C1388" t="str">
        <f t="shared" si="66"/>
        <v xml:space="preserve">Country Gringos Moosinning e.V. </v>
      </c>
      <c r="D1388" t="s">
        <v>11836</v>
      </c>
      <c r="E1388" s="5">
        <v>85452</v>
      </c>
      <c r="F1388" t="s">
        <v>17062</v>
      </c>
      <c r="G1388" t="s">
        <v>17324</v>
      </c>
      <c r="H1388" t="s">
        <v>11837</v>
      </c>
      <c r="I1388" t="s">
        <v>17387</v>
      </c>
      <c r="K1388" t="s">
        <v>17387</v>
      </c>
      <c r="O1388">
        <f t="shared" si="67"/>
        <v>1</v>
      </c>
      <c r="P1388">
        <v>0</v>
      </c>
      <c r="Q1388">
        <v>0</v>
      </c>
      <c r="R1388" s="4">
        <v>0</v>
      </c>
      <c r="T1388" s="1">
        <f t="shared" ca="1" si="68"/>
        <v>42211</v>
      </c>
      <c r="U1388" s="1">
        <f t="shared" ca="1" si="68"/>
        <v>42211</v>
      </c>
      <c r="V1388" t="s">
        <v>17387</v>
      </c>
      <c r="W1388" t="s">
        <v>11840</v>
      </c>
      <c r="X1388">
        <v>64734</v>
      </c>
      <c r="Y1388" t="s">
        <v>11745</v>
      </c>
      <c r="AB1388" t="s">
        <v>11833</v>
      </c>
      <c r="AC1388" t="s">
        <v>11834</v>
      </c>
      <c r="AD1388" t="s">
        <v>11835</v>
      </c>
      <c r="AF1388" t="s">
        <v>11838</v>
      </c>
      <c r="AG1388" t="s">
        <v>11839</v>
      </c>
      <c r="AL1388" t="s">
        <v>32</v>
      </c>
      <c r="AM1388" t="s">
        <v>32</v>
      </c>
      <c r="AO1388">
        <v>0</v>
      </c>
      <c r="AP1388">
        <v>1</v>
      </c>
      <c r="AQ1388">
        <v>2790</v>
      </c>
      <c r="AR1388" s="1">
        <v>40094</v>
      </c>
      <c r="AS1388">
        <v>0</v>
      </c>
      <c r="AT1388" t="s">
        <v>11841</v>
      </c>
      <c r="AU1388" t="s">
        <v>32</v>
      </c>
    </row>
    <row r="1389" spans="1:47" x14ac:dyDescent="0.25">
      <c r="A1389">
        <v>4378</v>
      </c>
      <c r="B1389">
        <v>11599</v>
      </c>
      <c r="C1389" t="str">
        <f t="shared" si="66"/>
        <v xml:space="preserve">Grissini GmbH im Golfclub Eichenried </v>
      </c>
      <c r="D1389" t="s">
        <v>11845</v>
      </c>
      <c r="E1389" s="5">
        <v>85452</v>
      </c>
      <c r="F1389" t="s">
        <v>17062</v>
      </c>
      <c r="G1389" t="s">
        <v>17324</v>
      </c>
      <c r="H1389" t="s">
        <v>11846</v>
      </c>
      <c r="I1389" t="s">
        <v>17387</v>
      </c>
      <c r="K1389" t="s">
        <v>17387</v>
      </c>
      <c r="L1389" t="s">
        <v>11847</v>
      </c>
      <c r="O1389">
        <f t="shared" si="67"/>
        <v>1</v>
      </c>
      <c r="P1389">
        <v>0</v>
      </c>
      <c r="Q1389">
        <v>0</v>
      </c>
      <c r="R1389" s="4">
        <v>0</v>
      </c>
      <c r="T1389" s="1">
        <f t="shared" ca="1" si="68"/>
        <v>42211</v>
      </c>
      <c r="U1389" s="1">
        <f t="shared" ca="1" si="68"/>
        <v>42211</v>
      </c>
      <c r="V1389" t="s">
        <v>17387</v>
      </c>
      <c r="W1389" t="s">
        <v>11849</v>
      </c>
      <c r="X1389">
        <v>1001339165</v>
      </c>
      <c r="Y1389" t="s">
        <v>5403</v>
      </c>
      <c r="AB1389" t="s">
        <v>11842</v>
      </c>
      <c r="AC1389" t="s">
        <v>11843</v>
      </c>
      <c r="AD1389" t="s">
        <v>11844</v>
      </c>
      <c r="AG1389" t="s">
        <v>11848</v>
      </c>
      <c r="AL1389" t="s">
        <v>32</v>
      </c>
      <c r="AM1389" t="s">
        <v>32</v>
      </c>
      <c r="AO1389">
        <v>1</v>
      </c>
      <c r="AP1389">
        <v>14</v>
      </c>
      <c r="AQ1389">
        <v>8218</v>
      </c>
      <c r="AR1389" s="1">
        <v>40877</v>
      </c>
      <c r="AS1389">
        <v>0</v>
      </c>
      <c r="AT1389" t="s">
        <v>11850</v>
      </c>
      <c r="AU1389" t="s">
        <v>32</v>
      </c>
    </row>
    <row r="1390" spans="1:47" x14ac:dyDescent="0.25">
      <c r="A1390">
        <v>4379</v>
      </c>
      <c r="B1390">
        <v>11662</v>
      </c>
      <c r="C1390" t="str">
        <f t="shared" si="66"/>
        <v>Kolbeck Josef u. Gerlinde Event Gastronomie Hexelinde</v>
      </c>
      <c r="D1390" t="s">
        <v>11855</v>
      </c>
      <c r="E1390" s="5">
        <v>85452</v>
      </c>
      <c r="F1390" t="s">
        <v>17062</v>
      </c>
      <c r="G1390" t="s">
        <v>17324</v>
      </c>
      <c r="H1390" t="s">
        <v>11856</v>
      </c>
      <c r="I1390" t="s">
        <v>17387</v>
      </c>
      <c r="J1390" t="s">
        <v>11857</v>
      </c>
      <c r="K1390" t="s">
        <v>17387</v>
      </c>
      <c r="O1390">
        <f t="shared" si="67"/>
        <v>1</v>
      </c>
      <c r="P1390">
        <v>0</v>
      </c>
      <c r="Q1390">
        <v>0</v>
      </c>
      <c r="R1390" s="4">
        <v>0</v>
      </c>
      <c r="S1390" t="s">
        <v>11861</v>
      </c>
      <c r="T1390" s="1">
        <f t="shared" ca="1" si="68"/>
        <v>42211</v>
      </c>
      <c r="U1390" s="1">
        <f t="shared" ca="1" si="68"/>
        <v>42211</v>
      </c>
      <c r="V1390" t="s">
        <v>17387</v>
      </c>
      <c r="W1390" t="s">
        <v>11858</v>
      </c>
      <c r="X1390">
        <v>532614</v>
      </c>
      <c r="Y1390" t="s">
        <v>11859</v>
      </c>
      <c r="AB1390" t="s">
        <v>11851</v>
      </c>
      <c r="AC1390" t="s">
        <v>11852</v>
      </c>
      <c r="AD1390" t="s">
        <v>11853</v>
      </c>
      <c r="AE1390" t="s">
        <v>11854</v>
      </c>
      <c r="AL1390" t="s">
        <v>32</v>
      </c>
      <c r="AM1390" t="s">
        <v>32</v>
      </c>
      <c r="AO1390">
        <v>1</v>
      </c>
      <c r="AP1390">
        <v>19</v>
      </c>
      <c r="AQ1390">
        <v>10432</v>
      </c>
      <c r="AR1390" s="1">
        <v>41427</v>
      </c>
      <c r="AS1390">
        <v>0</v>
      </c>
      <c r="AT1390" t="s">
        <v>11860</v>
      </c>
      <c r="AU1390" t="s">
        <v>32</v>
      </c>
    </row>
    <row r="1391" spans="1:47" x14ac:dyDescent="0.25">
      <c r="A1391">
        <v>4380</v>
      </c>
      <c r="B1391">
        <v>10555</v>
      </c>
      <c r="C1391" t="str">
        <f t="shared" si="66"/>
        <v xml:space="preserve">it-reference GmbH  </v>
      </c>
      <c r="D1391" t="s">
        <v>11864</v>
      </c>
      <c r="E1391" s="5">
        <v>85456</v>
      </c>
      <c r="F1391" t="s">
        <v>17063</v>
      </c>
      <c r="G1391" t="s">
        <v>17324</v>
      </c>
      <c r="H1391" t="s">
        <v>11865</v>
      </c>
      <c r="I1391" t="s">
        <v>17387</v>
      </c>
      <c r="J1391" t="s">
        <v>11866</v>
      </c>
      <c r="K1391" t="s">
        <v>17387</v>
      </c>
      <c r="O1391">
        <f t="shared" si="67"/>
        <v>1</v>
      </c>
      <c r="P1391">
        <v>0</v>
      </c>
      <c r="Q1391">
        <v>0</v>
      </c>
      <c r="R1391" s="4">
        <v>0</v>
      </c>
      <c r="T1391" s="1">
        <f t="shared" ca="1" si="68"/>
        <v>42211</v>
      </c>
      <c r="U1391" s="1">
        <f t="shared" ca="1" si="68"/>
        <v>42211</v>
      </c>
      <c r="V1391" t="s">
        <v>17387</v>
      </c>
      <c r="AB1391" t="s">
        <v>11862</v>
      </c>
      <c r="AC1391" t="s">
        <v>11863</v>
      </c>
      <c r="AF1391" t="s">
        <v>11867</v>
      </c>
      <c r="AG1391" t="s">
        <v>11868</v>
      </c>
      <c r="AL1391" t="s">
        <v>32</v>
      </c>
      <c r="AO1391">
        <v>0</v>
      </c>
      <c r="AP1391">
        <v>0</v>
      </c>
      <c r="AQ1391">
        <v>2307</v>
      </c>
      <c r="AR1391" t="s">
        <v>33</v>
      </c>
      <c r="AS1391">
        <v>0</v>
      </c>
      <c r="AT1391" t="s">
        <v>11869</v>
      </c>
      <c r="AU1391" t="s">
        <v>32</v>
      </c>
    </row>
    <row r="1392" spans="1:47" x14ac:dyDescent="0.25">
      <c r="A1392">
        <v>4381</v>
      </c>
      <c r="B1392">
        <v>11748</v>
      </c>
      <c r="C1392" t="str">
        <f t="shared" si="66"/>
        <v xml:space="preserve">G + G Automobile GmbH  </v>
      </c>
      <c r="D1392" t="s">
        <v>11872</v>
      </c>
      <c r="E1392" s="5">
        <v>85456</v>
      </c>
      <c r="F1392" t="s">
        <v>17063</v>
      </c>
      <c r="G1392" t="s">
        <v>17324</v>
      </c>
      <c r="I1392" t="s">
        <v>17387</v>
      </c>
      <c r="K1392" t="s">
        <v>17387</v>
      </c>
      <c r="O1392">
        <f t="shared" si="67"/>
        <v>1</v>
      </c>
      <c r="P1392">
        <v>0</v>
      </c>
      <c r="Q1392">
        <v>0</v>
      </c>
      <c r="R1392" s="4">
        <v>0</v>
      </c>
      <c r="T1392" s="1">
        <f t="shared" ca="1" si="68"/>
        <v>42211</v>
      </c>
      <c r="U1392" s="1">
        <f t="shared" ca="1" si="68"/>
        <v>42211</v>
      </c>
      <c r="V1392" t="s">
        <v>17387</v>
      </c>
      <c r="AB1392" t="s">
        <v>11870</v>
      </c>
      <c r="AC1392" t="s">
        <v>11871</v>
      </c>
      <c r="AF1392" t="s">
        <v>11873</v>
      </c>
      <c r="AG1392" t="s">
        <v>11874</v>
      </c>
      <c r="AH1392" t="s">
        <v>11875</v>
      </c>
      <c r="AL1392" t="s">
        <v>32</v>
      </c>
      <c r="AO1392">
        <v>0</v>
      </c>
      <c r="AP1392">
        <v>0</v>
      </c>
      <c r="AQ1392">
        <v>0</v>
      </c>
      <c r="AR1392" t="s">
        <v>33</v>
      </c>
      <c r="AS1392">
        <v>0</v>
      </c>
      <c r="AT1392" t="s">
        <v>11876</v>
      </c>
      <c r="AU1392" t="s">
        <v>32</v>
      </c>
    </row>
    <row r="1393" spans="1:47" x14ac:dyDescent="0.25">
      <c r="A1393">
        <v>4382</v>
      </c>
      <c r="B1393">
        <v>10874</v>
      </c>
      <c r="C1393" t="str">
        <f t="shared" si="66"/>
        <v xml:space="preserve">Malereibetrieb Wolfgang Hörmann </v>
      </c>
      <c r="D1393" t="s">
        <v>11879</v>
      </c>
      <c r="E1393" s="5">
        <v>85510</v>
      </c>
      <c r="F1393" t="s">
        <v>17064</v>
      </c>
      <c r="G1393" t="s">
        <v>17324</v>
      </c>
      <c r="H1393" t="s">
        <v>11880</v>
      </c>
      <c r="I1393" t="s">
        <v>17387</v>
      </c>
      <c r="J1393" t="s">
        <v>11881</v>
      </c>
      <c r="K1393" t="s">
        <v>17387</v>
      </c>
      <c r="M1393" t="s">
        <v>11884</v>
      </c>
      <c r="N1393" t="s">
        <v>7917</v>
      </c>
      <c r="O1393">
        <f t="shared" si="67"/>
        <v>1</v>
      </c>
      <c r="P1393">
        <v>0</v>
      </c>
      <c r="Q1393">
        <v>0</v>
      </c>
      <c r="R1393" s="4">
        <v>0</v>
      </c>
      <c r="T1393" s="1">
        <f t="shared" ca="1" si="68"/>
        <v>42211</v>
      </c>
      <c r="U1393" s="1">
        <f t="shared" ca="1" si="68"/>
        <v>42211</v>
      </c>
      <c r="V1393" t="s">
        <v>17387</v>
      </c>
      <c r="AB1393" t="s">
        <v>11877</v>
      </c>
      <c r="AC1393" t="s">
        <v>6858</v>
      </c>
      <c r="AD1393" t="s">
        <v>11878</v>
      </c>
      <c r="AF1393" t="s">
        <v>11882</v>
      </c>
      <c r="AG1393" t="s">
        <v>11883</v>
      </c>
      <c r="AL1393" t="s">
        <v>32</v>
      </c>
      <c r="AM1393" t="s">
        <v>32</v>
      </c>
      <c r="AO1393">
        <v>1</v>
      </c>
      <c r="AP1393">
        <v>8</v>
      </c>
      <c r="AQ1393">
        <v>33698</v>
      </c>
      <c r="AR1393" s="1">
        <v>41912</v>
      </c>
      <c r="AS1393">
        <v>0</v>
      </c>
      <c r="AT1393" t="s">
        <v>11885</v>
      </c>
      <c r="AU1393" t="s">
        <v>32</v>
      </c>
    </row>
    <row r="1394" spans="1:47" x14ac:dyDescent="0.25">
      <c r="A1394">
        <v>4383</v>
      </c>
      <c r="B1394">
        <v>11059</v>
      </c>
      <c r="C1394" t="str">
        <f t="shared" si="66"/>
        <v xml:space="preserve">Auto Widholzer GmbH  </v>
      </c>
      <c r="D1394" t="s">
        <v>11888</v>
      </c>
      <c r="E1394" s="5">
        <v>85521</v>
      </c>
      <c r="F1394" t="s">
        <v>17064</v>
      </c>
      <c r="G1394" t="s">
        <v>17324</v>
      </c>
      <c r="I1394" t="s">
        <v>17387</v>
      </c>
      <c r="K1394" t="s">
        <v>17387</v>
      </c>
      <c r="O1394">
        <f t="shared" si="67"/>
        <v>1</v>
      </c>
      <c r="P1394">
        <v>0</v>
      </c>
      <c r="Q1394">
        <v>0</v>
      </c>
      <c r="R1394" s="4">
        <v>0</v>
      </c>
      <c r="T1394" s="1">
        <f t="shared" ca="1" si="68"/>
        <v>42211</v>
      </c>
      <c r="U1394" s="1">
        <f t="shared" ca="1" si="68"/>
        <v>42211</v>
      </c>
      <c r="V1394" t="s">
        <v>17387</v>
      </c>
      <c r="AB1394" t="s">
        <v>11886</v>
      </c>
      <c r="AC1394" t="s">
        <v>11887</v>
      </c>
      <c r="AL1394" t="s">
        <v>32</v>
      </c>
      <c r="AO1394">
        <v>0</v>
      </c>
      <c r="AP1394">
        <v>0</v>
      </c>
      <c r="AQ1394">
        <v>0</v>
      </c>
      <c r="AR1394" t="s">
        <v>33</v>
      </c>
      <c r="AS1394">
        <v>0</v>
      </c>
      <c r="AT1394" t="s">
        <v>11889</v>
      </c>
      <c r="AU1394" t="s">
        <v>32</v>
      </c>
    </row>
    <row r="1395" spans="1:47" x14ac:dyDescent="0.25">
      <c r="A1395">
        <v>4384</v>
      </c>
      <c r="B1395">
        <v>11288</v>
      </c>
      <c r="C1395" t="str">
        <f t="shared" si="66"/>
        <v xml:space="preserve">Tyco Electronics Raychem GmbH </v>
      </c>
      <c r="D1395" t="s">
        <v>11893</v>
      </c>
      <c r="E1395" s="5">
        <v>85521</v>
      </c>
      <c r="F1395" t="s">
        <v>17064</v>
      </c>
      <c r="G1395" t="s">
        <v>17324</v>
      </c>
      <c r="H1395" t="s">
        <v>11894</v>
      </c>
      <c r="I1395" t="s">
        <v>17387</v>
      </c>
      <c r="K1395" t="s">
        <v>17387</v>
      </c>
      <c r="O1395">
        <f t="shared" si="67"/>
        <v>1</v>
      </c>
      <c r="P1395">
        <v>0</v>
      </c>
      <c r="Q1395">
        <v>0</v>
      </c>
      <c r="R1395" s="4">
        <v>0</v>
      </c>
      <c r="T1395" s="1">
        <f t="shared" ca="1" si="68"/>
        <v>42211</v>
      </c>
      <c r="U1395" s="1">
        <f t="shared" ca="1" si="68"/>
        <v>42211</v>
      </c>
      <c r="V1395" t="s">
        <v>17387</v>
      </c>
      <c r="AB1395" t="s">
        <v>11890</v>
      </c>
      <c r="AC1395" t="s">
        <v>11891</v>
      </c>
      <c r="AD1395" t="s">
        <v>11892</v>
      </c>
      <c r="AF1395" t="s">
        <v>11895</v>
      </c>
      <c r="AG1395" t="s">
        <v>11896</v>
      </c>
      <c r="AH1395" t="s">
        <v>11897</v>
      </c>
      <c r="AL1395" t="s">
        <v>32</v>
      </c>
      <c r="AO1395">
        <v>0</v>
      </c>
      <c r="AP1395">
        <v>0</v>
      </c>
      <c r="AQ1395">
        <v>787</v>
      </c>
      <c r="AR1395" t="s">
        <v>33</v>
      </c>
      <c r="AS1395">
        <v>1</v>
      </c>
      <c r="AT1395" t="s">
        <v>11898</v>
      </c>
      <c r="AU1395" t="s">
        <v>32</v>
      </c>
    </row>
    <row r="1396" spans="1:47" x14ac:dyDescent="0.25">
      <c r="A1396">
        <v>4385</v>
      </c>
      <c r="B1396">
        <v>11313</v>
      </c>
      <c r="C1396" t="str">
        <f t="shared" si="66"/>
        <v xml:space="preserve">IABG mbH  </v>
      </c>
      <c r="D1396" t="s">
        <v>11901</v>
      </c>
      <c r="E1396" s="5">
        <v>85521</v>
      </c>
      <c r="F1396" t="s">
        <v>17064</v>
      </c>
      <c r="G1396" t="s">
        <v>17324</v>
      </c>
      <c r="H1396" t="s">
        <v>11902</v>
      </c>
      <c r="I1396" t="s">
        <v>17387</v>
      </c>
      <c r="K1396" t="s">
        <v>17387</v>
      </c>
      <c r="O1396">
        <f t="shared" si="67"/>
        <v>1</v>
      </c>
      <c r="P1396">
        <v>0</v>
      </c>
      <c r="Q1396">
        <v>0</v>
      </c>
      <c r="R1396" s="4">
        <v>0</v>
      </c>
      <c r="T1396" s="1">
        <f t="shared" ca="1" si="68"/>
        <v>42211</v>
      </c>
      <c r="U1396" s="1">
        <f t="shared" ca="1" si="68"/>
        <v>42211</v>
      </c>
      <c r="V1396" t="s">
        <v>17387</v>
      </c>
      <c r="AB1396" t="s">
        <v>11899</v>
      </c>
      <c r="AC1396" t="s">
        <v>11900</v>
      </c>
      <c r="AF1396" t="s">
        <v>11903</v>
      </c>
      <c r="AG1396" t="s">
        <v>11904</v>
      </c>
      <c r="AH1396" t="s">
        <v>11905</v>
      </c>
      <c r="AI1396" t="s">
        <v>11906</v>
      </c>
      <c r="AJ1396" t="s">
        <v>11907</v>
      </c>
      <c r="AK1396" t="s">
        <v>11908</v>
      </c>
      <c r="AL1396" t="s">
        <v>32</v>
      </c>
      <c r="AO1396">
        <v>0</v>
      </c>
      <c r="AP1396">
        <v>0</v>
      </c>
      <c r="AQ1396">
        <v>4017</v>
      </c>
      <c r="AR1396" t="s">
        <v>33</v>
      </c>
      <c r="AS1396">
        <v>0</v>
      </c>
      <c r="AT1396" t="s">
        <v>11909</v>
      </c>
      <c r="AU1396" t="s">
        <v>32</v>
      </c>
    </row>
    <row r="1397" spans="1:47" x14ac:dyDescent="0.25">
      <c r="A1397">
        <v>4386</v>
      </c>
      <c r="B1397">
        <v>11376</v>
      </c>
      <c r="C1397" t="str">
        <f t="shared" si="66"/>
        <v xml:space="preserve">S. Pöttinger GmbH &amp; Co.KG Bauunternehmung </v>
      </c>
      <c r="D1397" t="s">
        <v>11912</v>
      </c>
      <c r="E1397" s="5">
        <v>85521</v>
      </c>
      <c r="F1397" t="s">
        <v>17064</v>
      </c>
      <c r="G1397" t="s">
        <v>17324</v>
      </c>
      <c r="H1397" t="s">
        <v>11913</v>
      </c>
      <c r="I1397" t="s">
        <v>17387</v>
      </c>
      <c r="J1397" t="s">
        <v>11914</v>
      </c>
      <c r="K1397" t="s">
        <v>17387</v>
      </c>
      <c r="O1397">
        <f t="shared" si="67"/>
        <v>1</v>
      </c>
      <c r="P1397">
        <v>0</v>
      </c>
      <c r="Q1397">
        <v>0</v>
      </c>
      <c r="R1397" s="4">
        <v>0</v>
      </c>
      <c r="T1397" s="1">
        <f t="shared" ca="1" si="68"/>
        <v>42211</v>
      </c>
      <c r="U1397" s="1">
        <f t="shared" ca="1" si="68"/>
        <v>42211</v>
      </c>
      <c r="V1397" t="s">
        <v>17387</v>
      </c>
      <c r="AB1397" t="s">
        <v>11910</v>
      </c>
      <c r="AC1397" t="s">
        <v>11911</v>
      </c>
      <c r="AD1397" t="s">
        <v>936</v>
      </c>
      <c r="AF1397" t="s">
        <v>11915</v>
      </c>
      <c r="AG1397" t="s">
        <v>11916</v>
      </c>
      <c r="AH1397" t="s">
        <v>11917</v>
      </c>
      <c r="AL1397" t="s">
        <v>32</v>
      </c>
      <c r="AO1397">
        <v>0</v>
      </c>
      <c r="AP1397">
        <v>0</v>
      </c>
      <c r="AQ1397">
        <v>0</v>
      </c>
      <c r="AR1397" t="s">
        <v>33</v>
      </c>
      <c r="AS1397">
        <v>0</v>
      </c>
      <c r="AT1397" t="s">
        <v>11918</v>
      </c>
      <c r="AU1397" t="s">
        <v>32</v>
      </c>
    </row>
    <row r="1398" spans="1:47" x14ac:dyDescent="0.25">
      <c r="A1398">
        <v>4387</v>
      </c>
      <c r="B1398">
        <v>10176</v>
      </c>
      <c r="C1398" t="str">
        <f t="shared" si="66"/>
        <v>A.M.D. Dachdeckerei Spenglerei Gebäudesanierung GmbH</v>
      </c>
      <c r="D1398" t="s">
        <v>11923</v>
      </c>
      <c r="E1398" s="5">
        <v>85540</v>
      </c>
      <c r="F1398" t="s">
        <v>17065</v>
      </c>
      <c r="G1398" t="s">
        <v>17324</v>
      </c>
      <c r="H1398" t="s">
        <v>6883</v>
      </c>
      <c r="I1398" t="s">
        <v>17387</v>
      </c>
      <c r="J1398" t="s">
        <v>6884</v>
      </c>
      <c r="K1398" t="s">
        <v>17387</v>
      </c>
      <c r="O1398">
        <f t="shared" si="67"/>
        <v>1</v>
      </c>
      <c r="P1398">
        <v>0</v>
      </c>
      <c r="Q1398">
        <v>0</v>
      </c>
      <c r="R1398" s="4">
        <v>0</v>
      </c>
      <c r="S1398" t="s">
        <v>11925</v>
      </c>
      <c r="T1398" s="1">
        <f t="shared" ca="1" si="68"/>
        <v>42211</v>
      </c>
      <c r="U1398" s="1">
        <f t="shared" ca="1" si="68"/>
        <v>42211</v>
      </c>
      <c r="V1398" t="s">
        <v>17387</v>
      </c>
      <c r="AB1398" t="s">
        <v>11919</v>
      </c>
      <c r="AC1398" t="s">
        <v>11920</v>
      </c>
      <c r="AD1398" t="s">
        <v>11921</v>
      </c>
      <c r="AE1398" t="s">
        <v>11922</v>
      </c>
      <c r="AL1398" t="s">
        <v>568</v>
      </c>
      <c r="AN1398" t="s">
        <v>32</v>
      </c>
      <c r="AO1398">
        <v>0</v>
      </c>
      <c r="AP1398">
        <v>0</v>
      </c>
      <c r="AQ1398">
        <v>6397</v>
      </c>
      <c r="AR1398" t="s">
        <v>33</v>
      </c>
      <c r="AS1398">
        <v>0</v>
      </c>
      <c r="AT1398" t="s">
        <v>11924</v>
      </c>
      <c r="AU1398" t="s">
        <v>32</v>
      </c>
    </row>
    <row r="1399" spans="1:47" x14ac:dyDescent="0.25">
      <c r="A1399">
        <v>4388</v>
      </c>
      <c r="B1399">
        <v>10657</v>
      </c>
      <c r="C1399" t="str">
        <f t="shared" si="66"/>
        <v xml:space="preserve">Isar-Amper-Klinikum gGmbH Klinikum München-Ost </v>
      </c>
      <c r="D1399" t="s">
        <v>11929</v>
      </c>
      <c r="E1399" s="5">
        <v>85540</v>
      </c>
      <c r="F1399" t="s">
        <v>17065</v>
      </c>
      <c r="G1399" t="s">
        <v>17324</v>
      </c>
      <c r="I1399" t="s">
        <v>17387</v>
      </c>
      <c r="K1399" t="s">
        <v>17387</v>
      </c>
      <c r="O1399">
        <f t="shared" si="67"/>
        <v>1</v>
      </c>
      <c r="P1399">
        <v>0</v>
      </c>
      <c r="Q1399">
        <v>0</v>
      </c>
      <c r="R1399" s="4">
        <v>0</v>
      </c>
      <c r="T1399" s="1">
        <f t="shared" ca="1" si="68"/>
        <v>42211</v>
      </c>
      <c r="U1399" s="1">
        <f t="shared" ca="1" si="68"/>
        <v>42211</v>
      </c>
      <c r="V1399" t="s">
        <v>17387</v>
      </c>
      <c r="AB1399" t="s">
        <v>11926</v>
      </c>
      <c r="AC1399" t="s">
        <v>11927</v>
      </c>
      <c r="AD1399" t="s">
        <v>11928</v>
      </c>
      <c r="AF1399" t="s">
        <v>11930</v>
      </c>
      <c r="AG1399" t="s">
        <v>11931</v>
      </c>
      <c r="AH1399" t="s">
        <v>11932</v>
      </c>
      <c r="AL1399" t="s">
        <v>32</v>
      </c>
      <c r="AO1399">
        <v>0</v>
      </c>
      <c r="AP1399">
        <v>10</v>
      </c>
      <c r="AQ1399">
        <v>10776</v>
      </c>
      <c r="AR1399" s="1">
        <v>40025</v>
      </c>
      <c r="AS1399">
        <v>0</v>
      </c>
      <c r="AT1399" t="s">
        <v>11933</v>
      </c>
      <c r="AU1399" t="s">
        <v>32</v>
      </c>
    </row>
    <row r="1400" spans="1:47" x14ac:dyDescent="0.25">
      <c r="A1400">
        <v>4389</v>
      </c>
      <c r="B1400">
        <v>11070</v>
      </c>
      <c r="C1400" t="str">
        <f t="shared" si="66"/>
        <v xml:space="preserve">Backhaus Dümig Stefan Dümig </v>
      </c>
      <c r="D1400" t="s">
        <v>11937</v>
      </c>
      <c r="E1400" s="5">
        <v>85540</v>
      </c>
      <c r="F1400" t="s">
        <v>17065</v>
      </c>
      <c r="G1400" t="s">
        <v>17324</v>
      </c>
      <c r="H1400" t="s">
        <v>11938</v>
      </c>
      <c r="I1400" t="s">
        <v>17387</v>
      </c>
      <c r="J1400" t="s">
        <v>11939</v>
      </c>
      <c r="K1400" t="s">
        <v>17387</v>
      </c>
      <c r="O1400">
        <f t="shared" si="67"/>
        <v>1</v>
      </c>
      <c r="P1400">
        <v>0</v>
      </c>
      <c r="Q1400">
        <v>0</v>
      </c>
      <c r="R1400" s="4">
        <v>0</v>
      </c>
      <c r="T1400" s="1">
        <f t="shared" ca="1" si="68"/>
        <v>42211</v>
      </c>
      <c r="U1400" s="1">
        <f t="shared" ca="1" si="68"/>
        <v>42211</v>
      </c>
      <c r="V1400" t="s">
        <v>17387</v>
      </c>
      <c r="AB1400" t="s">
        <v>11934</v>
      </c>
      <c r="AC1400" t="s">
        <v>11935</v>
      </c>
      <c r="AD1400" t="s">
        <v>11936</v>
      </c>
      <c r="AF1400" t="s">
        <v>11940</v>
      </c>
      <c r="AG1400" t="s">
        <v>11941</v>
      </c>
      <c r="AL1400" t="s">
        <v>32</v>
      </c>
      <c r="AO1400">
        <v>0</v>
      </c>
      <c r="AP1400">
        <v>1</v>
      </c>
      <c r="AQ1400">
        <v>872</v>
      </c>
      <c r="AR1400" s="1">
        <v>37207</v>
      </c>
      <c r="AS1400">
        <v>0</v>
      </c>
      <c r="AT1400" t="s">
        <v>11942</v>
      </c>
      <c r="AU1400" t="s">
        <v>32</v>
      </c>
    </row>
    <row r="1401" spans="1:47" x14ac:dyDescent="0.25">
      <c r="A1401">
        <v>4390</v>
      </c>
      <c r="B1401">
        <v>11210</v>
      </c>
      <c r="C1401" t="str">
        <f t="shared" si="66"/>
        <v xml:space="preserve">Erika Baumgartner  </v>
      </c>
      <c r="D1401" t="s">
        <v>11945</v>
      </c>
      <c r="E1401" s="5">
        <v>85540</v>
      </c>
      <c r="F1401" t="s">
        <v>17065</v>
      </c>
      <c r="G1401" t="s">
        <v>17324</v>
      </c>
      <c r="H1401" t="s">
        <v>11946</v>
      </c>
      <c r="I1401" t="s">
        <v>17387</v>
      </c>
      <c r="J1401" t="s">
        <v>11947</v>
      </c>
      <c r="K1401" t="s">
        <v>17387</v>
      </c>
      <c r="O1401">
        <f t="shared" si="67"/>
        <v>1</v>
      </c>
      <c r="P1401">
        <v>0</v>
      </c>
      <c r="Q1401">
        <v>0</v>
      </c>
      <c r="R1401" s="4">
        <v>0</v>
      </c>
      <c r="T1401" s="1">
        <f t="shared" ca="1" si="68"/>
        <v>42211</v>
      </c>
      <c r="U1401" s="1">
        <f t="shared" ca="1" si="68"/>
        <v>42211</v>
      </c>
      <c r="V1401" t="s">
        <v>17387</v>
      </c>
      <c r="AB1401" t="s">
        <v>11943</v>
      </c>
      <c r="AC1401" t="s">
        <v>11944</v>
      </c>
      <c r="AG1401" t="s">
        <v>11948</v>
      </c>
      <c r="AL1401" t="s">
        <v>32</v>
      </c>
      <c r="AO1401">
        <v>0</v>
      </c>
      <c r="AP1401">
        <v>1</v>
      </c>
      <c r="AQ1401">
        <v>1481</v>
      </c>
      <c r="AR1401" s="1">
        <v>38181</v>
      </c>
      <c r="AS1401">
        <v>0</v>
      </c>
      <c r="AT1401" t="s">
        <v>11949</v>
      </c>
      <c r="AU1401" t="s">
        <v>32</v>
      </c>
    </row>
    <row r="1402" spans="1:47" x14ac:dyDescent="0.25">
      <c r="A1402">
        <v>4391</v>
      </c>
      <c r="B1402">
        <v>11217</v>
      </c>
      <c r="C1402" t="str">
        <f t="shared" si="66"/>
        <v xml:space="preserve">Heinrich Baumann  </v>
      </c>
      <c r="D1402" t="s">
        <v>11952</v>
      </c>
      <c r="E1402" s="5">
        <v>85540</v>
      </c>
      <c r="F1402" t="s">
        <v>17065</v>
      </c>
      <c r="G1402" t="s">
        <v>17324</v>
      </c>
      <c r="H1402" t="s">
        <v>11953</v>
      </c>
      <c r="I1402" t="s">
        <v>17387</v>
      </c>
      <c r="K1402" t="s">
        <v>17387</v>
      </c>
      <c r="O1402">
        <f t="shared" si="67"/>
        <v>1</v>
      </c>
      <c r="P1402">
        <v>0</v>
      </c>
      <c r="Q1402">
        <v>0</v>
      </c>
      <c r="R1402" s="4">
        <v>0</v>
      </c>
      <c r="T1402" s="1">
        <f t="shared" ca="1" si="68"/>
        <v>42211</v>
      </c>
      <c r="U1402" s="1">
        <f t="shared" ca="1" si="68"/>
        <v>42211</v>
      </c>
      <c r="V1402" t="s">
        <v>17387</v>
      </c>
      <c r="AB1402" t="s">
        <v>11950</v>
      </c>
      <c r="AC1402" t="s">
        <v>11951</v>
      </c>
      <c r="AL1402" t="s">
        <v>32</v>
      </c>
      <c r="AO1402">
        <v>0</v>
      </c>
      <c r="AP1402">
        <v>0</v>
      </c>
      <c r="AQ1402">
        <v>300</v>
      </c>
      <c r="AR1402" t="s">
        <v>33</v>
      </c>
      <c r="AS1402">
        <v>0</v>
      </c>
      <c r="AT1402" t="s">
        <v>11954</v>
      </c>
      <c r="AU1402" t="s">
        <v>32</v>
      </c>
    </row>
    <row r="1403" spans="1:47" x14ac:dyDescent="0.25">
      <c r="A1403">
        <v>4392</v>
      </c>
      <c r="B1403">
        <v>11239</v>
      </c>
      <c r="C1403" t="str">
        <f t="shared" si="66"/>
        <v xml:space="preserve">HBD GmbH Herr Möbus </v>
      </c>
      <c r="D1403" t="s">
        <v>11956</v>
      </c>
      <c r="E1403" s="5">
        <v>85541</v>
      </c>
      <c r="F1403" t="s">
        <v>17066</v>
      </c>
      <c r="G1403" t="s">
        <v>17324</v>
      </c>
      <c r="H1403" t="s">
        <v>11957</v>
      </c>
      <c r="I1403" t="s">
        <v>17387</v>
      </c>
      <c r="J1403" t="s">
        <v>11958</v>
      </c>
      <c r="K1403" t="s">
        <v>17387</v>
      </c>
      <c r="L1403" t="s">
        <v>11959</v>
      </c>
      <c r="O1403">
        <f t="shared" si="67"/>
        <v>1</v>
      </c>
      <c r="P1403">
        <v>0</v>
      </c>
      <c r="Q1403">
        <v>0</v>
      </c>
      <c r="R1403" s="4">
        <v>0</v>
      </c>
      <c r="T1403" s="1">
        <f t="shared" ca="1" si="68"/>
        <v>42211</v>
      </c>
      <c r="U1403" s="1">
        <f t="shared" ca="1" si="68"/>
        <v>42211</v>
      </c>
      <c r="V1403" t="s">
        <v>17387</v>
      </c>
      <c r="W1403" t="s">
        <v>11960</v>
      </c>
      <c r="X1403">
        <v>231902809</v>
      </c>
      <c r="Y1403" t="s">
        <v>4842</v>
      </c>
      <c r="AB1403" t="s">
        <v>8547</v>
      </c>
      <c r="AC1403" t="s">
        <v>8548</v>
      </c>
      <c r="AD1403" t="s">
        <v>11955</v>
      </c>
      <c r="AF1403" t="s">
        <v>11955</v>
      </c>
      <c r="AL1403" t="s">
        <v>32</v>
      </c>
      <c r="AO1403">
        <v>0</v>
      </c>
      <c r="AP1403">
        <v>5</v>
      </c>
      <c r="AQ1403">
        <v>673</v>
      </c>
      <c r="AR1403" s="1">
        <v>38397</v>
      </c>
      <c r="AS1403">
        <v>2</v>
      </c>
      <c r="AT1403" t="s">
        <v>11961</v>
      </c>
      <c r="AU1403" t="s">
        <v>32</v>
      </c>
    </row>
    <row r="1404" spans="1:47" x14ac:dyDescent="0.25">
      <c r="A1404">
        <v>4393</v>
      </c>
      <c r="B1404">
        <v>10289</v>
      </c>
      <c r="C1404" t="str">
        <f t="shared" si="66"/>
        <v xml:space="preserve">Stanglmeier Bauuntern. GmbH &amp; Co. KG </v>
      </c>
      <c r="D1404" t="s">
        <v>11964</v>
      </c>
      <c r="E1404" s="5">
        <v>85551</v>
      </c>
      <c r="F1404" t="s">
        <v>17067</v>
      </c>
      <c r="G1404" t="s">
        <v>17324</v>
      </c>
      <c r="H1404" t="s">
        <v>11965</v>
      </c>
      <c r="I1404" t="s">
        <v>17387</v>
      </c>
      <c r="J1404" t="s">
        <v>11966</v>
      </c>
      <c r="K1404" t="s">
        <v>17387</v>
      </c>
      <c r="O1404">
        <f t="shared" si="67"/>
        <v>1</v>
      </c>
      <c r="P1404">
        <v>0</v>
      </c>
      <c r="Q1404">
        <v>0</v>
      </c>
      <c r="R1404" s="4">
        <v>0</v>
      </c>
      <c r="T1404" s="1">
        <f t="shared" ca="1" si="68"/>
        <v>42211</v>
      </c>
      <c r="U1404" s="1">
        <f t="shared" ca="1" si="68"/>
        <v>42211</v>
      </c>
      <c r="V1404" t="s">
        <v>17387</v>
      </c>
      <c r="AB1404" t="s">
        <v>11962</v>
      </c>
      <c r="AC1404" t="s">
        <v>11963</v>
      </c>
      <c r="AD1404" t="s">
        <v>233</v>
      </c>
      <c r="AF1404" t="s">
        <v>11967</v>
      </c>
      <c r="AG1404" t="s">
        <v>11968</v>
      </c>
      <c r="AO1404">
        <v>0</v>
      </c>
      <c r="AP1404">
        <v>0</v>
      </c>
      <c r="AQ1404">
        <v>0</v>
      </c>
      <c r="AR1404" t="s">
        <v>33</v>
      </c>
      <c r="AS1404">
        <v>0</v>
      </c>
      <c r="AT1404" t="s">
        <v>11969</v>
      </c>
      <c r="AU1404" t="s">
        <v>32</v>
      </c>
    </row>
    <row r="1405" spans="1:47" x14ac:dyDescent="0.25">
      <c r="A1405">
        <v>4394</v>
      </c>
      <c r="B1405">
        <v>11544</v>
      </c>
      <c r="C1405" t="str">
        <f t="shared" si="66"/>
        <v xml:space="preserve">Bernhard Kollmann  </v>
      </c>
      <c r="D1405" t="s">
        <v>11972</v>
      </c>
      <c r="E1405" s="5">
        <v>85551</v>
      </c>
      <c r="F1405" t="s">
        <v>17067</v>
      </c>
      <c r="G1405" t="s">
        <v>17324</v>
      </c>
      <c r="I1405" t="s">
        <v>17387</v>
      </c>
      <c r="J1405" t="s">
        <v>11973</v>
      </c>
      <c r="K1405" t="s">
        <v>17387</v>
      </c>
      <c r="O1405">
        <f t="shared" si="67"/>
        <v>1</v>
      </c>
      <c r="P1405">
        <v>0</v>
      </c>
      <c r="Q1405">
        <v>0</v>
      </c>
      <c r="R1405" s="4">
        <v>0</v>
      </c>
      <c r="T1405" s="1">
        <f t="shared" ca="1" si="68"/>
        <v>42211</v>
      </c>
      <c r="U1405" s="1">
        <f t="shared" ca="1" si="68"/>
        <v>42211</v>
      </c>
      <c r="V1405" t="s">
        <v>17387</v>
      </c>
      <c r="AB1405" t="s">
        <v>11970</v>
      </c>
      <c r="AC1405" t="s">
        <v>11971</v>
      </c>
      <c r="AF1405" t="s">
        <v>11974</v>
      </c>
      <c r="AG1405" t="s">
        <v>11975</v>
      </c>
      <c r="AL1405" t="s">
        <v>32</v>
      </c>
      <c r="AO1405">
        <v>0</v>
      </c>
      <c r="AP1405">
        <v>0</v>
      </c>
      <c r="AQ1405">
        <v>1050</v>
      </c>
      <c r="AR1405" t="s">
        <v>33</v>
      </c>
      <c r="AS1405">
        <v>0</v>
      </c>
      <c r="AT1405" t="s">
        <v>11976</v>
      </c>
      <c r="AU1405" t="s">
        <v>32</v>
      </c>
    </row>
    <row r="1406" spans="1:47" x14ac:dyDescent="0.25">
      <c r="A1406">
        <v>4395</v>
      </c>
      <c r="B1406">
        <v>10100</v>
      </c>
      <c r="C1406" t="str">
        <f t="shared" si="66"/>
        <v xml:space="preserve">Kaefer Isoliertechnik GmbH &amp; Co. KG </v>
      </c>
      <c r="D1406" t="s">
        <v>11979</v>
      </c>
      <c r="E1406" s="5">
        <v>85551</v>
      </c>
      <c r="F1406" t="s">
        <v>17066</v>
      </c>
      <c r="G1406" t="s">
        <v>17324</v>
      </c>
      <c r="I1406" t="s">
        <v>17387</v>
      </c>
      <c r="K1406" t="s">
        <v>17387</v>
      </c>
      <c r="O1406">
        <f t="shared" si="67"/>
        <v>1</v>
      </c>
      <c r="P1406">
        <v>0</v>
      </c>
      <c r="Q1406">
        <v>0</v>
      </c>
      <c r="R1406" s="4">
        <v>0</v>
      </c>
      <c r="T1406" s="1">
        <f t="shared" ca="1" si="68"/>
        <v>42211</v>
      </c>
      <c r="U1406" s="1">
        <f t="shared" ca="1" si="68"/>
        <v>42211</v>
      </c>
      <c r="V1406" t="s">
        <v>17387</v>
      </c>
      <c r="AB1406" t="s">
        <v>11977</v>
      </c>
      <c r="AC1406" t="s">
        <v>11978</v>
      </c>
      <c r="AD1406" t="s">
        <v>233</v>
      </c>
      <c r="AN1406" t="s">
        <v>32</v>
      </c>
      <c r="AO1406">
        <v>0</v>
      </c>
      <c r="AP1406">
        <v>0</v>
      </c>
      <c r="AQ1406">
        <v>10354</v>
      </c>
      <c r="AR1406" t="s">
        <v>33</v>
      </c>
      <c r="AS1406">
        <v>0</v>
      </c>
      <c r="AT1406" t="s">
        <v>11980</v>
      </c>
      <c r="AU1406" t="s">
        <v>32</v>
      </c>
    </row>
    <row r="1407" spans="1:47" x14ac:dyDescent="0.25">
      <c r="A1407">
        <v>4396</v>
      </c>
      <c r="B1407">
        <v>10633</v>
      </c>
      <c r="C1407" t="str">
        <f t="shared" si="66"/>
        <v xml:space="preserve">FEGA &amp; Schmitt Elektrogroßhandel GmbH </v>
      </c>
      <c r="D1407" t="s">
        <v>4424</v>
      </c>
      <c r="E1407" s="5">
        <v>85551</v>
      </c>
      <c r="F1407" t="s">
        <v>17066</v>
      </c>
      <c r="G1407" t="s">
        <v>17324</v>
      </c>
      <c r="I1407" t="s">
        <v>17387</v>
      </c>
      <c r="K1407" t="s">
        <v>17387</v>
      </c>
      <c r="O1407">
        <f t="shared" si="67"/>
        <v>1</v>
      </c>
      <c r="P1407">
        <v>0</v>
      </c>
      <c r="Q1407">
        <v>0</v>
      </c>
      <c r="R1407" s="4">
        <v>0</v>
      </c>
      <c r="T1407" s="1">
        <f t="shared" ca="1" si="68"/>
        <v>42211</v>
      </c>
      <c r="U1407" s="1">
        <f t="shared" ca="1" si="68"/>
        <v>42211</v>
      </c>
      <c r="V1407" t="s">
        <v>17387</v>
      </c>
      <c r="AB1407" t="s">
        <v>11981</v>
      </c>
      <c r="AC1407" t="s">
        <v>11982</v>
      </c>
      <c r="AD1407" t="s">
        <v>11983</v>
      </c>
      <c r="AF1407" t="s">
        <v>3073</v>
      </c>
      <c r="AG1407" t="s">
        <v>11984</v>
      </c>
      <c r="AH1407" t="s">
        <v>11985</v>
      </c>
      <c r="AL1407" t="s">
        <v>32</v>
      </c>
      <c r="AO1407">
        <v>1</v>
      </c>
      <c r="AP1407">
        <v>1</v>
      </c>
      <c r="AQ1407">
        <v>1936</v>
      </c>
      <c r="AR1407" s="1">
        <v>41231</v>
      </c>
      <c r="AS1407">
        <v>0</v>
      </c>
      <c r="AT1407" t="s">
        <v>11986</v>
      </c>
      <c r="AU1407" t="s">
        <v>32</v>
      </c>
    </row>
    <row r="1408" spans="1:47" x14ac:dyDescent="0.25">
      <c r="A1408">
        <v>4397</v>
      </c>
      <c r="B1408">
        <v>10660</v>
      </c>
      <c r="C1408" t="str">
        <f t="shared" si="66"/>
        <v xml:space="preserve">Max Knape GmbH &amp; Co. KG Gleisbau </v>
      </c>
      <c r="D1408" t="s">
        <v>11990</v>
      </c>
      <c r="E1408" s="5">
        <v>85551</v>
      </c>
      <c r="F1408" t="s">
        <v>17066</v>
      </c>
      <c r="G1408" t="s">
        <v>17324</v>
      </c>
      <c r="H1408" t="s">
        <v>11991</v>
      </c>
      <c r="I1408" t="s">
        <v>17387</v>
      </c>
      <c r="J1408" t="s">
        <v>11992</v>
      </c>
      <c r="K1408" t="s">
        <v>17387</v>
      </c>
      <c r="O1408">
        <f t="shared" si="67"/>
        <v>1</v>
      </c>
      <c r="P1408">
        <v>0</v>
      </c>
      <c r="Q1408">
        <v>0</v>
      </c>
      <c r="R1408" s="4">
        <v>0</v>
      </c>
      <c r="T1408" s="1">
        <f t="shared" ca="1" si="68"/>
        <v>42211</v>
      </c>
      <c r="U1408" s="1">
        <f t="shared" ca="1" si="68"/>
        <v>42211</v>
      </c>
      <c r="V1408" t="s">
        <v>17387</v>
      </c>
      <c r="AB1408" t="s">
        <v>11987</v>
      </c>
      <c r="AC1408" t="s">
        <v>11988</v>
      </c>
      <c r="AD1408" t="s">
        <v>11989</v>
      </c>
      <c r="AF1408" t="s">
        <v>11993</v>
      </c>
      <c r="AL1408" t="s">
        <v>32</v>
      </c>
      <c r="AO1408">
        <v>0</v>
      </c>
      <c r="AP1408">
        <v>1</v>
      </c>
      <c r="AQ1408">
        <v>1035</v>
      </c>
      <c r="AR1408" s="1">
        <v>37934</v>
      </c>
      <c r="AS1408">
        <v>1</v>
      </c>
      <c r="AT1408" t="s">
        <v>11994</v>
      </c>
      <c r="AU1408" t="s">
        <v>32</v>
      </c>
    </row>
    <row r="1409" spans="1:47" x14ac:dyDescent="0.25">
      <c r="A1409">
        <v>4398</v>
      </c>
      <c r="B1409">
        <v>10919</v>
      </c>
      <c r="C1409" t="str">
        <f t="shared" si="66"/>
        <v xml:space="preserve">Michael Nagy Abbruch &amp; Rückbau GmbH </v>
      </c>
      <c r="D1409" t="s">
        <v>11998</v>
      </c>
      <c r="E1409" s="5">
        <v>85551</v>
      </c>
      <c r="F1409" t="s">
        <v>17066</v>
      </c>
      <c r="G1409" t="s">
        <v>17324</v>
      </c>
      <c r="H1409" t="s">
        <v>11999</v>
      </c>
      <c r="I1409" t="s">
        <v>17387</v>
      </c>
      <c r="J1409" t="s">
        <v>12000</v>
      </c>
      <c r="K1409" t="s">
        <v>17387</v>
      </c>
      <c r="M1409" t="s">
        <v>12002</v>
      </c>
      <c r="N1409" t="s">
        <v>12003</v>
      </c>
      <c r="O1409">
        <f t="shared" si="67"/>
        <v>1</v>
      </c>
      <c r="P1409">
        <v>0</v>
      </c>
      <c r="Q1409">
        <v>0</v>
      </c>
      <c r="R1409" s="4">
        <v>25</v>
      </c>
      <c r="S1409" t="s">
        <v>12005</v>
      </c>
      <c r="T1409" s="1">
        <f t="shared" ca="1" si="68"/>
        <v>42211</v>
      </c>
      <c r="U1409" s="1">
        <f t="shared" ca="1" si="68"/>
        <v>42211</v>
      </c>
      <c r="V1409" t="s">
        <v>17387</v>
      </c>
      <c r="AB1409" t="s">
        <v>11995</v>
      </c>
      <c r="AC1409" t="s">
        <v>11996</v>
      </c>
      <c r="AD1409" t="s">
        <v>11997</v>
      </c>
      <c r="AF1409" t="s">
        <v>12001</v>
      </c>
      <c r="AL1409" t="s">
        <v>32</v>
      </c>
      <c r="AM1409" t="s">
        <v>32</v>
      </c>
      <c r="AO1409">
        <v>1</v>
      </c>
      <c r="AP1409">
        <v>8</v>
      </c>
      <c r="AQ1409">
        <v>3868</v>
      </c>
      <c r="AR1409" s="1">
        <v>41820</v>
      </c>
      <c r="AS1409">
        <v>0</v>
      </c>
      <c r="AT1409" t="s">
        <v>12004</v>
      </c>
      <c r="AU1409" t="s">
        <v>32</v>
      </c>
    </row>
    <row r="1410" spans="1:47" x14ac:dyDescent="0.25">
      <c r="A1410">
        <v>4399</v>
      </c>
      <c r="B1410">
        <v>11447</v>
      </c>
      <c r="C1410" t="str">
        <f t="shared" ref="C1410:C1473" si="69">CONCATENATE(AC1410," ",AD1410," ",AE1410)</f>
        <v xml:space="preserve">Horst Schörling Blitzschutz-Systeme GmbH </v>
      </c>
      <c r="D1410" t="s">
        <v>12008</v>
      </c>
      <c r="E1410" s="5">
        <v>85551</v>
      </c>
      <c r="F1410" t="s">
        <v>17066</v>
      </c>
      <c r="G1410" t="s">
        <v>17324</v>
      </c>
      <c r="H1410" t="s">
        <v>12009</v>
      </c>
      <c r="I1410" t="s">
        <v>17387</v>
      </c>
      <c r="J1410" t="s">
        <v>12010</v>
      </c>
      <c r="K1410" t="s">
        <v>17387</v>
      </c>
      <c r="O1410">
        <f t="shared" ref="O1410:O1473" si="70">IF(AU1410="J",1,0)</f>
        <v>1</v>
      </c>
      <c r="P1410">
        <v>0</v>
      </c>
      <c r="Q1410">
        <v>0</v>
      </c>
      <c r="R1410" s="4">
        <v>0</v>
      </c>
      <c r="T1410" s="1">
        <f t="shared" ca="1" si="68"/>
        <v>42211</v>
      </c>
      <c r="U1410" s="1">
        <f t="shared" ca="1" si="68"/>
        <v>42211</v>
      </c>
      <c r="V1410" t="s">
        <v>17387</v>
      </c>
      <c r="AB1410" t="s">
        <v>12006</v>
      </c>
      <c r="AC1410" t="s">
        <v>12007</v>
      </c>
      <c r="AD1410" t="s">
        <v>2957</v>
      </c>
      <c r="AF1410" t="s">
        <v>2961</v>
      </c>
      <c r="AG1410" t="s">
        <v>12011</v>
      </c>
      <c r="AL1410" t="s">
        <v>32</v>
      </c>
      <c r="AO1410">
        <v>0</v>
      </c>
      <c r="AP1410">
        <v>11</v>
      </c>
      <c r="AQ1410">
        <v>533</v>
      </c>
      <c r="AR1410" s="1">
        <v>39964</v>
      </c>
      <c r="AS1410">
        <v>1</v>
      </c>
      <c r="AT1410" t="s">
        <v>12012</v>
      </c>
      <c r="AU1410" t="s">
        <v>32</v>
      </c>
    </row>
    <row r="1411" spans="1:47" x14ac:dyDescent="0.25">
      <c r="A1411">
        <v>4400</v>
      </c>
      <c r="B1411">
        <v>11431</v>
      </c>
      <c r="C1411" t="str">
        <f t="shared" si="69"/>
        <v xml:space="preserve">Josef Haberl Heizung / Installation </v>
      </c>
      <c r="D1411" t="s">
        <v>12016</v>
      </c>
      <c r="E1411" s="5">
        <v>85560</v>
      </c>
      <c r="F1411" t="s">
        <v>17068</v>
      </c>
      <c r="G1411" t="s">
        <v>17324</v>
      </c>
      <c r="H1411" t="s">
        <v>12017</v>
      </c>
      <c r="I1411" t="s">
        <v>17387</v>
      </c>
      <c r="J1411" t="s">
        <v>12018</v>
      </c>
      <c r="K1411" t="s">
        <v>17387</v>
      </c>
      <c r="O1411">
        <f t="shared" si="70"/>
        <v>1</v>
      </c>
      <c r="P1411">
        <v>0</v>
      </c>
      <c r="Q1411">
        <v>0</v>
      </c>
      <c r="R1411" s="4">
        <v>0</v>
      </c>
      <c r="T1411" s="1">
        <f t="shared" ca="1" si="68"/>
        <v>42211</v>
      </c>
      <c r="U1411" s="1">
        <f t="shared" ca="1" si="68"/>
        <v>42211</v>
      </c>
      <c r="V1411" t="s">
        <v>17387</v>
      </c>
      <c r="W1411" t="s">
        <v>12020</v>
      </c>
      <c r="X1411">
        <v>1910396</v>
      </c>
      <c r="Y1411" t="s">
        <v>12021</v>
      </c>
      <c r="AB1411" t="s">
        <v>12013</v>
      </c>
      <c r="AC1411" t="s">
        <v>12014</v>
      </c>
      <c r="AD1411" t="s">
        <v>12015</v>
      </c>
      <c r="AG1411" t="s">
        <v>12019</v>
      </c>
      <c r="AL1411" t="s">
        <v>32</v>
      </c>
      <c r="AM1411" t="s">
        <v>32</v>
      </c>
      <c r="AO1411">
        <v>0</v>
      </c>
      <c r="AP1411">
        <v>5</v>
      </c>
      <c r="AQ1411">
        <v>2275</v>
      </c>
      <c r="AR1411" s="1">
        <v>39447</v>
      </c>
      <c r="AS1411">
        <v>0</v>
      </c>
      <c r="AT1411" t="s">
        <v>12022</v>
      </c>
      <c r="AU1411" t="s">
        <v>32</v>
      </c>
    </row>
    <row r="1412" spans="1:47" x14ac:dyDescent="0.25">
      <c r="A1412">
        <v>4401</v>
      </c>
      <c r="B1412">
        <v>10489</v>
      </c>
      <c r="C1412" t="str">
        <f t="shared" si="69"/>
        <v>Pala Planung und Ausführung lüftungstechn. Anlagen GmbH</v>
      </c>
      <c r="D1412" t="s">
        <v>12027</v>
      </c>
      <c r="E1412" s="5">
        <v>85567</v>
      </c>
      <c r="F1412" t="s">
        <v>17069</v>
      </c>
      <c r="G1412" t="s">
        <v>17324</v>
      </c>
      <c r="H1412" t="s">
        <v>12028</v>
      </c>
      <c r="I1412" t="s">
        <v>17387</v>
      </c>
      <c r="J1412" t="s">
        <v>12029</v>
      </c>
      <c r="K1412" t="s">
        <v>17387</v>
      </c>
      <c r="O1412">
        <f t="shared" si="70"/>
        <v>1</v>
      </c>
      <c r="P1412">
        <v>0</v>
      </c>
      <c r="Q1412">
        <v>0</v>
      </c>
      <c r="R1412" s="4">
        <v>0</v>
      </c>
      <c r="S1412" t="s">
        <v>12032</v>
      </c>
      <c r="T1412" s="1">
        <f t="shared" ca="1" si="68"/>
        <v>42211</v>
      </c>
      <c r="U1412" s="1">
        <f t="shared" ca="1" si="68"/>
        <v>42211</v>
      </c>
      <c r="V1412" t="s">
        <v>17387</v>
      </c>
      <c r="AB1412" t="s">
        <v>12023</v>
      </c>
      <c r="AC1412" t="s">
        <v>12024</v>
      </c>
      <c r="AD1412" t="s">
        <v>12025</v>
      </c>
      <c r="AE1412" t="s">
        <v>12026</v>
      </c>
      <c r="AF1412" t="s">
        <v>4607</v>
      </c>
      <c r="AG1412" t="s">
        <v>12030</v>
      </c>
      <c r="AL1412" t="s">
        <v>32</v>
      </c>
      <c r="AO1412">
        <v>0</v>
      </c>
      <c r="AP1412">
        <v>2</v>
      </c>
      <c r="AQ1412">
        <v>1875</v>
      </c>
      <c r="AR1412" s="1">
        <v>40421</v>
      </c>
      <c r="AS1412">
        <v>0</v>
      </c>
      <c r="AT1412" t="s">
        <v>12031</v>
      </c>
      <c r="AU1412" t="s">
        <v>32</v>
      </c>
    </row>
    <row r="1413" spans="1:47" x14ac:dyDescent="0.25">
      <c r="A1413">
        <v>4402</v>
      </c>
      <c r="B1413">
        <v>10687</v>
      </c>
      <c r="C1413" t="str">
        <f t="shared" si="69"/>
        <v xml:space="preserve">Lechner Kunststofftechnik GmbH &amp; Co. KG </v>
      </c>
      <c r="D1413" t="s">
        <v>12035</v>
      </c>
      <c r="E1413" s="5">
        <v>85567</v>
      </c>
      <c r="F1413" t="s">
        <v>17069</v>
      </c>
      <c r="G1413" t="s">
        <v>17324</v>
      </c>
      <c r="H1413" t="s">
        <v>12036</v>
      </c>
      <c r="I1413" t="s">
        <v>17387</v>
      </c>
      <c r="J1413" t="s">
        <v>12037</v>
      </c>
      <c r="K1413" t="s">
        <v>17387</v>
      </c>
      <c r="O1413">
        <f t="shared" si="70"/>
        <v>1</v>
      </c>
      <c r="P1413">
        <v>0</v>
      </c>
      <c r="Q1413">
        <v>0</v>
      </c>
      <c r="R1413" s="4">
        <v>0</v>
      </c>
      <c r="T1413" s="1">
        <f t="shared" ca="1" si="68"/>
        <v>42211</v>
      </c>
      <c r="U1413" s="1">
        <f t="shared" ca="1" si="68"/>
        <v>42211</v>
      </c>
      <c r="V1413" t="s">
        <v>17387</v>
      </c>
      <c r="AB1413" t="s">
        <v>12033</v>
      </c>
      <c r="AC1413" t="s">
        <v>12034</v>
      </c>
      <c r="AD1413" t="s">
        <v>233</v>
      </c>
      <c r="AL1413" t="s">
        <v>32</v>
      </c>
      <c r="AO1413">
        <v>0</v>
      </c>
      <c r="AP1413">
        <v>0</v>
      </c>
      <c r="AQ1413">
        <v>0</v>
      </c>
      <c r="AR1413" t="s">
        <v>33</v>
      </c>
      <c r="AS1413">
        <v>0</v>
      </c>
      <c r="AT1413" t="s">
        <v>12038</v>
      </c>
      <c r="AU1413" t="s">
        <v>32</v>
      </c>
    </row>
    <row r="1414" spans="1:47" x14ac:dyDescent="0.25">
      <c r="A1414">
        <v>4403</v>
      </c>
      <c r="B1414">
        <v>10258</v>
      </c>
      <c r="C1414" t="str">
        <f t="shared" si="69"/>
        <v xml:space="preserve">VIRTUS GmbH  </v>
      </c>
      <c r="D1414" t="s">
        <v>12041</v>
      </c>
      <c r="E1414" s="5">
        <v>85570</v>
      </c>
      <c r="F1414" t="s">
        <v>17070</v>
      </c>
      <c r="G1414" t="s">
        <v>17324</v>
      </c>
      <c r="H1414" t="s">
        <v>12042</v>
      </c>
      <c r="I1414" t="s">
        <v>17387</v>
      </c>
      <c r="J1414" t="s">
        <v>12043</v>
      </c>
      <c r="K1414" t="s">
        <v>17387</v>
      </c>
      <c r="L1414" t="s">
        <v>12044</v>
      </c>
      <c r="M1414" t="s">
        <v>12047</v>
      </c>
      <c r="N1414" t="s">
        <v>12048</v>
      </c>
      <c r="O1414">
        <f t="shared" si="70"/>
        <v>1</v>
      </c>
      <c r="P1414">
        <v>0</v>
      </c>
      <c r="Q1414">
        <v>0</v>
      </c>
      <c r="R1414" s="4">
        <v>0</v>
      </c>
      <c r="S1414" t="s">
        <v>12050</v>
      </c>
      <c r="T1414" s="1">
        <f t="shared" ca="1" si="68"/>
        <v>42211</v>
      </c>
      <c r="U1414" s="1">
        <f t="shared" ca="1" si="68"/>
        <v>42211</v>
      </c>
      <c r="V1414" t="s">
        <v>17387</v>
      </c>
      <c r="AB1414" t="s">
        <v>12039</v>
      </c>
      <c r="AC1414" t="s">
        <v>12040</v>
      </c>
      <c r="AF1414" t="s">
        <v>12045</v>
      </c>
      <c r="AG1414" t="s">
        <v>12046</v>
      </c>
      <c r="AL1414" t="s">
        <v>32</v>
      </c>
      <c r="AM1414" t="s">
        <v>32</v>
      </c>
      <c r="AO1414">
        <v>1</v>
      </c>
      <c r="AP1414">
        <v>2</v>
      </c>
      <c r="AQ1414">
        <v>42309</v>
      </c>
      <c r="AR1414" s="1">
        <v>41854</v>
      </c>
      <c r="AS1414">
        <v>0</v>
      </c>
      <c r="AT1414" t="s">
        <v>12049</v>
      </c>
      <c r="AU1414" t="s">
        <v>32</v>
      </c>
    </row>
    <row r="1415" spans="1:47" x14ac:dyDescent="0.25">
      <c r="A1415">
        <v>4404</v>
      </c>
      <c r="B1415">
        <v>11669</v>
      </c>
      <c r="C1415" t="str">
        <f t="shared" si="69"/>
        <v xml:space="preserve">Universität der Bundeswehr München </v>
      </c>
      <c r="D1415" t="s">
        <v>12054</v>
      </c>
      <c r="E1415" s="5">
        <v>85577</v>
      </c>
      <c r="F1415" t="s">
        <v>17071</v>
      </c>
      <c r="G1415" t="s">
        <v>17324</v>
      </c>
      <c r="I1415" t="s">
        <v>17387</v>
      </c>
      <c r="K1415" t="s">
        <v>17387</v>
      </c>
      <c r="O1415">
        <f t="shared" si="70"/>
        <v>1</v>
      </c>
      <c r="P1415">
        <v>0</v>
      </c>
      <c r="Q1415">
        <v>0</v>
      </c>
      <c r="R1415" s="4">
        <v>0</v>
      </c>
      <c r="T1415" s="1">
        <f t="shared" ca="1" si="68"/>
        <v>42211</v>
      </c>
      <c r="U1415" s="1">
        <f t="shared" ca="1" si="68"/>
        <v>42211</v>
      </c>
      <c r="V1415" t="s">
        <v>17387</v>
      </c>
      <c r="AB1415" t="s">
        <v>12051</v>
      </c>
      <c r="AC1415" t="s">
        <v>12052</v>
      </c>
      <c r="AD1415" t="s">
        <v>12053</v>
      </c>
      <c r="AF1415" t="s">
        <v>12055</v>
      </c>
      <c r="AG1415" t="s">
        <v>12056</v>
      </c>
      <c r="AH1415" t="s">
        <v>12057</v>
      </c>
      <c r="AL1415" t="s">
        <v>32</v>
      </c>
      <c r="AO1415">
        <v>0</v>
      </c>
      <c r="AP1415">
        <v>0</v>
      </c>
      <c r="AQ1415">
        <v>0</v>
      </c>
      <c r="AR1415" t="s">
        <v>33</v>
      </c>
      <c r="AS1415">
        <v>0</v>
      </c>
      <c r="AT1415" t="s">
        <v>12058</v>
      </c>
      <c r="AU1415" t="s">
        <v>32</v>
      </c>
    </row>
    <row r="1416" spans="1:47" x14ac:dyDescent="0.25">
      <c r="A1416">
        <v>4405</v>
      </c>
      <c r="B1416">
        <v>10323</v>
      </c>
      <c r="C1416" t="str">
        <f t="shared" si="69"/>
        <v xml:space="preserve">Alois Heindl Steinmetzmeister </v>
      </c>
      <c r="D1416" t="s">
        <v>12062</v>
      </c>
      <c r="E1416" s="5">
        <v>85579</v>
      </c>
      <c r="F1416" t="s">
        <v>17071</v>
      </c>
      <c r="G1416" t="s">
        <v>17324</v>
      </c>
      <c r="H1416" t="s">
        <v>12063</v>
      </c>
      <c r="I1416" t="s">
        <v>17387</v>
      </c>
      <c r="J1416" t="s">
        <v>12063</v>
      </c>
      <c r="K1416" t="s">
        <v>17387</v>
      </c>
      <c r="O1416">
        <f t="shared" si="70"/>
        <v>1</v>
      </c>
      <c r="P1416">
        <v>0</v>
      </c>
      <c r="Q1416">
        <v>0</v>
      </c>
      <c r="R1416" s="4">
        <v>0</v>
      </c>
      <c r="T1416" s="1">
        <f t="shared" ca="1" si="68"/>
        <v>42211</v>
      </c>
      <c r="U1416" s="1">
        <f t="shared" ca="1" si="68"/>
        <v>42211</v>
      </c>
      <c r="V1416" t="s">
        <v>17387</v>
      </c>
      <c r="AB1416" t="s">
        <v>12059</v>
      </c>
      <c r="AC1416" t="s">
        <v>12060</v>
      </c>
      <c r="AD1416" t="s">
        <v>12061</v>
      </c>
      <c r="AO1416">
        <v>0</v>
      </c>
      <c r="AP1416">
        <v>0</v>
      </c>
      <c r="AQ1416">
        <v>3507</v>
      </c>
      <c r="AR1416" t="s">
        <v>33</v>
      </c>
      <c r="AS1416">
        <v>0</v>
      </c>
      <c r="AT1416" t="s">
        <v>12064</v>
      </c>
      <c r="AU1416" t="s">
        <v>32</v>
      </c>
    </row>
    <row r="1417" spans="1:47" x14ac:dyDescent="0.25">
      <c r="A1417">
        <v>4406</v>
      </c>
      <c r="B1417">
        <v>11477</v>
      </c>
      <c r="C1417" t="str">
        <f t="shared" si="69"/>
        <v xml:space="preserve">Toom Baumarkt GmbH  </v>
      </c>
      <c r="D1417" t="s">
        <v>12066</v>
      </c>
      <c r="E1417" s="5">
        <v>85579</v>
      </c>
      <c r="F1417" t="s">
        <v>17071</v>
      </c>
      <c r="G1417" t="s">
        <v>17324</v>
      </c>
      <c r="H1417" t="s">
        <v>12067</v>
      </c>
      <c r="I1417" t="s">
        <v>17387</v>
      </c>
      <c r="J1417" t="s">
        <v>12068</v>
      </c>
      <c r="K1417" t="s">
        <v>17387</v>
      </c>
      <c r="O1417">
        <f t="shared" si="70"/>
        <v>1</v>
      </c>
      <c r="P1417">
        <v>0</v>
      </c>
      <c r="Q1417">
        <v>0</v>
      </c>
      <c r="R1417" s="4">
        <v>0</v>
      </c>
      <c r="T1417" s="1">
        <f t="shared" ca="1" si="68"/>
        <v>42211</v>
      </c>
      <c r="U1417" s="1">
        <f t="shared" ca="1" si="68"/>
        <v>42211</v>
      </c>
      <c r="V1417" t="s">
        <v>17387</v>
      </c>
      <c r="AB1417" t="s">
        <v>12065</v>
      </c>
      <c r="AC1417" t="s">
        <v>1462</v>
      </c>
      <c r="AF1417" t="s">
        <v>12069</v>
      </c>
      <c r="AG1417" t="s">
        <v>12070</v>
      </c>
      <c r="AL1417" t="s">
        <v>32</v>
      </c>
      <c r="AO1417">
        <v>1</v>
      </c>
      <c r="AP1417">
        <v>0</v>
      </c>
      <c r="AQ1417">
        <v>2450</v>
      </c>
      <c r="AR1417" t="s">
        <v>33</v>
      </c>
      <c r="AS1417">
        <v>0</v>
      </c>
      <c r="AT1417" t="s">
        <v>5531</v>
      </c>
      <c r="AU1417" t="s">
        <v>32</v>
      </c>
    </row>
    <row r="1418" spans="1:47" x14ac:dyDescent="0.25">
      <c r="A1418">
        <v>4407</v>
      </c>
      <c r="B1418">
        <v>11253</v>
      </c>
      <c r="C1418" t="str">
        <f t="shared" si="69"/>
        <v>Köstlich &amp; Co. Catering Jenny &amp; Florian Fischer oHG</v>
      </c>
      <c r="D1418" t="s">
        <v>12075</v>
      </c>
      <c r="E1418" s="5">
        <v>85586</v>
      </c>
      <c r="F1418" t="s">
        <v>17072</v>
      </c>
      <c r="G1418" t="s">
        <v>17324</v>
      </c>
      <c r="H1418" t="s">
        <v>12076</v>
      </c>
      <c r="I1418" t="s">
        <v>17387</v>
      </c>
      <c r="J1418" t="s">
        <v>12077</v>
      </c>
      <c r="K1418" t="s">
        <v>17387</v>
      </c>
      <c r="L1418" t="s">
        <v>12078</v>
      </c>
      <c r="M1418" t="s">
        <v>12080</v>
      </c>
      <c r="N1418" t="s">
        <v>12048</v>
      </c>
      <c r="O1418">
        <f t="shared" si="70"/>
        <v>1</v>
      </c>
      <c r="P1418">
        <v>0</v>
      </c>
      <c r="Q1418">
        <v>0</v>
      </c>
      <c r="R1418" s="4">
        <v>10</v>
      </c>
      <c r="S1418" t="s">
        <v>12082</v>
      </c>
      <c r="T1418" s="1">
        <f t="shared" ca="1" si="68"/>
        <v>42211</v>
      </c>
      <c r="U1418" s="1">
        <f t="shared" ca="1" si="68"/>
        <v>42211</v>
      </c>
      <c r="V1418" t="s">
        <v>17387</v>
      </c>
      <c r="AB1418" t="s">
        <v>12071</v>
      </c>
      <c r="AC1418" t="s">
        <v>12072</v>
      </c>
      <c r="AD1418" t="s">
        <v>12073</v>
      </c>
      <c r="AE1418" t="s">
        <v>12074</v>
      </c>
      <c r="AF1418" t="s">
        <v>10962</v>
      </c>
      <c r="AG1418" t="s">
        <v>12079</v>
      </c>
      <c r="AL1418" t="s">
        <v>32</v>
      </c>
      <c r="AM1418" t="s">
        <v>32</v>
      </c>
      <c r="AO1418">
        <v>3</v>
      </c>
      <c r="AP1418">
        <v>28</v>
      </c>
      <c r="AQ1418">
        <v>13052</v>
      </c>
      <c r="AR1418" s="1">
        <v>41724</v>
      </c>
      <c r="AS1418">
        <v>0</v>
      </c>
      <c r="AT1418" t="s">
        <v>12081</v>
      </c>
      <c r="AU1418" t="s">
        <v>32</v>
      </c>
    </row>
    <row r="1419" spans="1:47" x14ac:dyDescent="0.25">
      <c r="A1419">
        <v>4408</v>
      </c>
      <c r="B1419">
        <v>11284</v>
      </c>
      <c r="C1419" t="str">
        <f t="shared" si="69"/>
        <v xml:space="preserve">Gemeinde Poing  </v>
      </c>
      <c r="D1419" t="s">
        <v>12085</v>
      </c>
      <c r="E1419" s="5">
        <v>85586</v>
      </c>
      <c r="F1419" t="s">
        <v>17072</v>
      </c>
      <c r="G1419" t="s">
        <v>17324</v>
      </c>
      <c r="H1419" t="s">
        <v>12086</v>
      </c>
      <c r="I1419" t="s">
        <v>17387</v>
      </c>
      <c r="J1419" t="s">
        <v>12087</v>
      </c>
      <c r="K1419" t="s">
        <v>17387</v>
      </c>
      <c r="O1419">
        <f t="shared" si="70"/>
        <v>1</v>
      </c>
      <c r="P1419">
        <v>0</v>
      </c>
      <c r="Q1419">
        <v>0</v>
      </c>
      <c r="R1419" s="4">
        <v>0</v>
      </c>
      <c r="T1419" s="1">
        <f t="shared" ca="1" si="68"/>
        <v>42211</v>
      </c>
      <c r="U1419" s="1">
        <f t="shared" ca="1" si="68"/>
        <v>42211</v>
      </c>
      <c r="V1419" t="s">
        <v>17387</v>
      </c>
      <c r="AB1419" t="s">
        <v>12083</v>
      </c>
      <c r="AC1419" t="s">
        <v>12084</v>
      </c>
      <c r="AF1419" t="s">
        <v>12088</v>
      </c>
      <c r="AG1419" t="s">
        <v>12089</v>
      </c>
      <c r="AI1419" t="s">
        <v>12090</v>
      </c>
      <c r="AJ1419" t="s">
        <v>12091</v>
      </c>
      <c r="AL1419" t="s">
        <v>32</v>
      </c>
      <c r="AO1419">
        <v>1</v>
      </c>
      <c r="AP1419">
        <v>40</v>
      </c>
      <c r="AQ1419">
        <v>29283</v>
      </c>
      <c r="AR1419" s="1">
        <v>42185</v>
      </c>
      <c r="AS1419">
        <v>3</v>
      </c>
      <c r="AT1419" t="s">
        <v>12092</v>
      </c>
      <c r="AU1419" t="s">
        <v>32</v>
      </c>
    </row>
    <row r="1420" spans="1:47" x14ac:dyDescent="0.25">
      <c r="A1420">
        <v>4409</v>
      </c>
      <c r="B1420">
        <v>11335</v>
      </c>
      <c r="C1420" t="str">
        <f t="shared" si="69"/>
        <v xml:space="preserve">Wildpark Poing Josef Festl </v>
      </c>
      <c r="D1420" t="s">
        <v>12096</v>
      </c>
      <c r="E1420" s="5">
        <v>85586</v>
      </c>
      <c r="F1420" t="s">
        <v>17072</v>
      </c>
      <c r="G1420" t="s">
        <v>17324</v>
      </c>
      <c r="I1420" t="s">
        <v>17387</v>
      </c>
      <c r="K1420" t="s">
        <v>17387</v>
      </c>
      <c r="O1420">
        <f t="shared" si="70"/>
        <v>1</v>
      </c>
      <c r="P1420">
        <v>0</v>
      </c>
      <c r="Q1420">
        <v>0</v>
      </c>
      <c r="R1420" s="4">
        <v>0</v>
      </c>
      <c r="T1420" s="1">
        <f t="shared" ca="1" si="68"/>
        <v>42211</v>
      </c>
      <c r="U1420" s="1">
        <f t="shared" ca="1" si="68"/>
        <v>42211</v>
      </c>
      <c r="V1420" t="s">
        <v>17387</v>
      </c>
      <c r="W1420" t="s">
        <v>12101</v>
      </c>
      <c r="X1420">
        <v>621300</v>
      </c>
      <c r="Y1420" t="s">
        <v>12102</v>
      </c>
      <c r="AB1420" t="s">
        <v>12093</v>
      </c>
      <c r="AC1420" t="s">
        <v>12094</v>
      </c>
      <c r="AD1420" t="s">
        <v>12095</v>
      </c>
      <c r="AF1420" t="s">
        <v>12097</v>
      </c>
      <c r="AG1420" t="s">
        <v>12098</v>
      </c>
      <c r="AH1420" t="s">
        <v>12099</v>
      </c>
      <c r="AJ1420" t="s">
        <v>12100</v>
      </c>
      <c r="AL1420" t="s">
        <v>32</v>
      </c>
      <c r="AM1420" t="s">
        <v>32</v>
      </c>
      <c r="AO1420">
        <v>0</v>
      </c>
      <c r="AP1420">
        <v>19</v>
      </c>
      <c r="AQ1420">
        <v>9541</v>
      </c>
      <c r="AR1420" s="1">
        <v>39752</v>
      </c>
      <c r="AS1420">
        <v>0</v>
      </c>
      <c r="AT1420" t="s">
        <v>12103</v>
      </c>
      <c r="AU1420" t="s">
        <v>32</v>
      </c>
    </row>
    <row r="1421" spans="1:47" x14ac:dyDescent="0.25">
      <c r="A1421">
        <v>4410</v>
      </c>
      <c r="B1421">
        <v>10413</v>
      </c>
      <c r="C1421" t="str">
        <f t="shared" si="69"/>
        <v xml:space="preserve">Britnell Simon  </v>
      </c>
      <c r="D1421" t="s">
        <v>12106</v>
      </c>
      <c r="E1421" s="5">
        <v>85591</v>
      </c>
      <c r="F1421" t="s">
        <v>17073</v>
      </c>
      <c r="G1421" t="s">
        <v>17324</v>
      </c>
      <c r="I1421" t="s">
        <v>17387</v>
      </c>
      <c r="K1421" t="s">
        <v>17387</v>
      </c>
      <c r="O1421">
        <f t="shared" si="70"/>
        <v>1</v>
      </c>
      <c r="P1421">
        <v>0</v>
      </c>
      <c r="Q1421">
        <v>0</v>
      </c>
      <c r="R1421" s="4">
        <v>0</v>
      </c>
      <c r="T1421" s="1">
        <f t="shared" ca="1" si="68"/>
        <v>42211</v>
      </c>
      <c r="U1421" s="1">
        <f t="shared" ca="1" si="68"/>
        <v>42211</v>
      </c>
      <c r="V1421" t="s">
        <v>17387</v>
      </c>
      <c r="W1421" t="s">
        <v>3162</v>
      </c>
      <c r="X1421">
        <v>154917</v>
      </c>
      <c r="Y1421" t="s">
        <v>3163</v>
      </c>
      <c r="AB1421" t="s">
        <v>12104</v>
      </c>
      <c r="AC1421" t="s">
        <v>12105</v>
      </c>
      <c r="AL1421" t="s">
        <v>32</v>
      </c>
      <c r="AM1421" t="s">
        <v>32</v>
      </c>
      <c r="AO1421">
        <v>1</v>
      </c>
      <c r="AP1421">
        <v>2</v>
      </c>
      <c r="AQ1421">
        <v>1734</v>
      </c>
      <c r="AR1421" s="1">
        <v>41152</v>
      </c>
      <c r="AS1421">
        <v>0</v>
      </c>
      <c r="AT1421" t="s">
        <v>12107</v>
      </c>
      <c r="AU1421" t="s">
        <v>32</v>
      </c>
    </row>
    <row r="1422" spans="1:47" x14ac:dyDescent="0.25">
      <c r="A1422">
        <v>4411</v>
      </c>
      <c r="B1422">
        <v>10860</v>
      </c>
      <c r="C1422" t="str">
        <f t="shared" si="69"/>
        <v xml:space="preserve">Zeltverleih Schweida Markus Schweida </v>
      </c>
      <c r="D1422" t="s">
        <v>12111</v>
      </c>
      <c r="E1422" s="5">
        <v>85591</v>
      </c>
      <c r="F1422" t="s">
        <v>17073</v>
      </c>
      <c r="G1422" t="s">
        <v>17324</v>
      </c>
      <c r="H1422" t="s">
        <v>12112</v>
      </c>
      <c r="I1422" t="s">
        <v>17387</v>
      </c>
      <c r="J1422" t="s">
        <v>12113</v>
      </c>
      <c r="K1422" t="s">
        <v>17387</v>
      </c>
      <c r="O1422">
        <f t="shared" si="70"/>
        <v>1</v>
      </c>
      <c r="P1422">
        <v>0</v>
      </c>
      <c r="Q1422">
        <v>0</v>
      </c>
      <c r="R1422" s="4">
        <v>0</v>
      </c>
      <c r="T1422" s="1">
        <f t="shared" ca="1" si="68"/>
        <v>42211</v>
      </c>
      <c r="U1422" s="1">
        <f t="shared" ca="1" si="68"/>
        <v>42211</v>
      </c>
      <c r="V1422" t="s">
        <v>17387</v>
      </c>
      <c r="W1422" t="s">
        <v>3844</v>
      </c>
      <c r="X1422">
        <v>45128261</v>
      </c>
      <c r="Y1422" t="s">
        <v>3845</v>
      </c>
      <c r="AB1422" t="s">
        <v>12108</v>
      </c>
      <c r="AC1422" t="s">
        <v>12109</v>
      </c>
      <c r="AD1422" t="s">
        <v>12110</v>
      </c>
      <c r="AF1422" t="s">
        <v>12114</v>
      </c>
      <c r="AL1422" t="s">
        <v>32</v>
      </c>
      <c r="AM1422" t="s">
        <v>32</v>
      </c>
      <c r="AO1422">
        <v>1</v>
      </c>
      <c r="AP1422">
        <v>7</v>
      </c>
      <c r="AQ1422">
        <v>3550</v>
      </c>
      <c r="AR1422" s="1">
        <v>41467</v>
      </c>
      <c r="AS1422">
        <v>0</v>
      </c>
      <c r="AT1422" t="s">
        <v>12115</v>
      </c>
      <c r="AU1422" t="s">
        <v>32</v>
      </c>
    </row>
    <row r="1423" spans="1:47" x14ac:dyDescent="0.25">
      <c r="A1423">
        <v>4412</v>
      </c>
      <c r="B1423">
        <v>10224</v>
      </c>
      <c r="C1423" t="str">
        <f t="shared" si="69"/>
        <v xml:space="preserve">Willer Konditoreibetriebe GmbH </v>
      </c>
      <c r="D1423" t="s">
        <v>12119</v>
      </c>
      <c r="E1423" s="5">
        <v>85599</v>
      </c>
      <c r="F1423" t="s">
        <v>17074</v>
      </c>
      <c r="G1423" t="s">
        <v>17324</v>
      </c>
      <c r="H1423" t="s">
        <v>12120</v>
      </c>
      <c r="I1423" t="s">
        <v>17387</v>
      </c>
      <c r="J1423" t="s">
        <v>12121</v>
      </c>
      <c r="K1423" t="s">
        <v>17387</v>
      </c>
      <c r="O1423">
        <f t="shared" si="70"/>
        <v>1</v>
      </c>
      <c r="P1423">
        <v>0</v>
      </c>
      <c r="Q1423">
        <v>0</v>
      </c>
      <c r="R1423" s="4">
        <v>0</v>
      </c>
      <c r="T1423" s="1">
        <f t="shared" ca="1" si="68"/>
        <v>42211</v>
      </c>
      <c r="U1423" s="1">
        <f t="shared" ca="1" si="68"/>
        <v>42211</v>
      </c>
      <c r="V1423" t="s">
        <v>17387</v>
      </c>
      <c r="AB1423" t="s">
        <v>12116</v>
      </c>
      <c r="AC1423" t="s">
        <v>12117</v>
      </c>
      <c r="AD1423" t="s">
        <v>12118</v>
      </c>
      <c r="AF1423" t="s">
        <v>12122</v>
      </c>
      <c r="AG1423" t="s">
        <v>12123</v>
      </c>
      <c r="AN1423" t="s">
        <v>32</v>
      </c>
      <c r="AO1423">
        <v>0</v>
      </c>
      <c r="AP1423">
        <v>2</v>
      </c>
      <c r="AQ1423">
        <v>2483</v>
      </c>
      <c r="AR1423" s="1">
        <v>40455</v>
      </c>
      <c r="AS1423">
        <v>3</v>
      </c>
      <c r="AT1423" t="s">
        <v>12124</v>
      </c>
      <c r="AU1423" t="s">
        <v>32</v>
      </c>
    </row>
    <row r="1424" spans="1:47" x14ac:dyDescent="0.25">
      <c r="A1424">
        <v>4413</v>
      </c>
      <c r="B1424">
        <v>10512</v>
      </c>
      <c r="C1424" t="str">
        <f t="shared" si="69"/>
        <v xml:space="preserve">Feinkost Käfer GmbH  </v>
      </c>
      <c r="D1424" t="s">
        <v>12119</v>
      </c>
      <c r="E1424" s="5">
        <v>85599</v>
      </c>
      <c r="F1424" t="s">
        <v>17074</v>
      </c>
      <c r="G1424" t="s">
        <v>17324</v>
      </c>
      <c r="H1424" t="s">
        <v>12126</v>
      </c>
      <c r="I1424" t="s">
        <v>17387</v>
      </c>
      <c r="K1424" t="s">
        <v>17387</v>
      </c>
      <c r="O1424">
        <f t="shared" si="70"/>
        <v>1</v>
      </c>
      <c r="P1424">
        <v>0</v>
      </c>
      <c r="Q1424">
        <v>0</v>
      </c>
      <c r="R1424" s="4">
        <v>0</v>
      </c>
      <c r="T1424" s="1">
        <f t="shared" ca="1" si="68"/>
        <v>42211</v>
      </c>
      <c r="U1424" s="1">
        <f t="shared" ca="1" si="68"/>
        <v>42211</v>
      </c>
      <c r="V1424" t="s">
        <v>17387</v>
      </c>
      <c r="AB1424" t="s">
        <v>12125</v>
      </c>
      <c r="AC1424" t="s">
        <v>6669</v>
      </c>
      <c r="AF1424" t="s">
        <v>12127</v>
      </c>
      <c r="AG1424" t="s">
        <v>12128</v>
      </c>
      <c r="AH1424" t="s">
        <v>12129</v>
      </c>
      <c r="AL1424" t="s">
        <v>32</v>
      </c>
      <c r="AO1424">
        <v>0</v>
      </c>
      <c r="AP1424">
        <v>5</v>
      </c>
      <c r="AQ1424">
        <v>6457</v>
      </c>
      <c r="AR1424" s="1">
        <v>39275</v>
      </c>
      <c r="AS1424">
        <v>3</v>
      </c>
      <c r="AT1424" t="s">
        <v>12130</v>
      </c>
      <c r="AU1424" t="s">
        <v>32</v>
      </c>
    </row>
    <row r="1425" spans="1:47" x14ac:dyDescent="0.25">
      <c r="A1425">
        <v>4414</v>
      </c>
      <c r="B1425">
        <v>10072</v>
      </c>
      <c r="C1425" t="str">
        <f t="shared" si="69"/>
        <v>Ges. für theolog. Bildung Wolfesing e. V. Günter-Stör-Hof</v>
      </c>
      <c r="D1425" t="s">
        <v>12135</v>
      </c>
      <c r="E1425" s="5">
        <v>85604</v>
      </c>
      <c r="F1425" t="s">
        <v>17075</v>
      </c>
      <c r="G1425" t="s">
        <v>17324</v>
      </c>
      <c r="H1425" t="s">
        <v>12136</v>
      </c>
      <c r="I1425" t="s">
        <v>17387</v>
      </c>
      <c r="K1425" t="s">
        <v>17387</v>
      </c>
      <c r="O1425">
        <f t="shared" si="70"/>
        <v>1</v>
      </c>
      <c r="P1425">
        <v>0</v>
      </c>
      <c r="Q1425">
        <v>0</v>
      </c>
      <c r="R1425" s="4">
        <v>0</v>
      </c>
      <c r="T1425" s="1">
        <f t="shared" ca="1" si="68"/>
        <v>42211</v>
      </c>
      <c r="U1425" s="1">
        <f t="shared" ca="1" si="68"/>
        <v>42211</v>
      </c>
      <c r="V1425" t="s">
        <v>17387</v>
      </c>
      <c r="AB1425" t="s">
        <v>12131</v>
      </c>
      <c r="AC1425" t="s">
        <v>12132</v>
      </c>
      <c r="AD1425" t="s">
        <v>12133</v>
      </c>
      <c r="AE1425" t="s">
        <v>12134</v>
      </c>
      <c r="AF1425" t="s">
        <v>12137</v>
      </c>
      <c r="AG1425" t="s">
        <v>12138</v>
      </c>
      <c r="AI1425" t="s">
        <v>12139</v>
      </c>
      <c r="AJ1425" t="s">
        <v>12140</v>
      </c>
      <c r="AN1425" t="s">
        <v>32</v>
      </c>
      <c r="AO1425">
        <v>0</v>
      </c>
      <c r="AP1425">
        <v>2</v>
      </c>
      <c r="AQ1425">
        <v>1500</v>
      </c>
      <c r="AR1425" s="1">
        <v>38898</v>
      </c>
      <c r="AS1425">
        <v>0</v>
      </c>
      <c r="AT1425" t="s">
        <v>12141</v>
      </c>
      <c r="AU1425" t="s">
        <v>32</v>
      </c>
    </row>
    <row r="1426" spans="1:47" x14ac:dyDescent="0.25">
      <c r="A1426">
        <v>4415</v>
      </c>
      <c r="B1426">
        <v>10602</v>
      </c>
      <c r="C1426" t="str">
        <f t="shared" si="69"/>
        <v xml:space="preserve">REWE Markt GmbH  </v>
      </c>
      <c r="D1426" t="s">
        <v>12143</v>
      </c>
      <c r="E1426" s="5">
        <v>85604</v>
      </c>
      <c r="F1426" t="s">
        <v>17076</v>
      </c>
      <c r="G1426" t="s">
        <v>17324</v>
      </c>
      <c r="H1426" t="s">
        <v>12144</v>
      </c>
      <c r="I1426" t="s">
        <v>17387</v>
      </c>
      <c r="K1426" t="s">
        <v>17387</v>
      </c>
      <c r="O1426">
        <f t="shared" si="70"/>
        <v>1</v>
      </c>
      <c r="P1426">
        <v>0</v>
      </c>
      <c r="Q1426">
        <v>0</v>
      </c>
      <c r="R1426" s="4">
        <v>0</v>
      </c>
      <c r="T1426" s="1">
        <f t="shared" ca="1" si="68"/>
        <v>42211</v>
      </c>
      <c r="U1426" s="1">
        <f t="shared" ca="1" si="68"/>
        <v>42211</v>
      </c>
      <c r="V1426" t="s">
        <v>17387</v>
      </c>
      <c r="AB1426" t="s">
        <v>12142</v>
      </c>
      <c r="AC1426" t="s">
        <v>1853</v>
      </c>
      <c r="AL1426" t="s">
        <v>32</v>
      </c>
      <c r="AO1426">
        <v>0</v>
      </c>
      <c r="AP1426">
        <v>2</v>
      </c>
      <c r="AQ1426">
        <v>2495</v>
      </c>
      <c r="AR1426" s="1">
        <v>38990</v>
      </c>
      <c r="AS1426">
        <v>0</v>
      </c>
      <c r="AT1426" t="s">
        <v>12145</v>
      </c>
      <c r="AU1426" t="s">
        <v>32</v>
      </c>
    </row>
    <row r="1427" spans="1:47" x14ac:dyDescent="0.25">
      <c r="A1427">
        <v>4416</v>
      </c>
      <c r="B1427">
        <v>10939</v>
      </c>
      <c r="C1427" t="str">
        <f t="shared" si="69"/>
        <v xml:space="preserve">Stagegroup GmbH  </v>
      </c>
      <c r="D1427" t="s">
        <v>12148</v>
      </c>
      <c r="E1427" s="5">
        <v>85604</v>
      </c>
      <c r="F1427" t="s">
        <v>17076</v>
      </c>
      <c r="G1427" t="s">
        <v>17324</v>
      </c>
      <c r="H1427" t="s">
        <v>12149</v>
      </c>
      <c r="I1427" t="s">
        <v>17387</v>
      </c>
      <c r="J1427" t="s">
        <v>12150</v>
      </c>
      <c r="K1427" t="s">
        <v>17387</v>
      </c>
      <c r="O1427">
        <f t="shared" si="70"/>
        <v>1</v>
      </c>
      <c r="P1427">
        <v>0</v>
      </c>
      <c r="Q1427">
        <v>0</v>
      </c>
      <c r="R1427" s="4">
        <v>0</v>
      </c>
      <c r="T1427" s="1">
        <f t="shared" ca="1" si="68"/>
        <v>42211</v>
      </c>
      <c r="U1427" s="1">
        <f t="shared" ca="1" si="68"/>
        <v>42211</v>
      </c>
      <c r="V1427" t="s">
        <v>17387</v>
      </c>
      <c r="AB1427" t="s">
        <v>12146</v>
      </c>
      <c r="AC1427" t="s">
        <v>12147</v>
      </c>
      <c r="AF1427" t="s">
        <v>12151</v>
      </c>
      <c r="AL1427" t="s">
        <v>32</v>
      </c>
      <c r="AO1427">
        <v>0</v>
      </c>
      <c r="AP1427">
        <v>2</v>
      </c>
      <c r="AQ1427">
        <v>1185</v>
      </c>
      <c r="AR1427" s="1">
        <v>36378</v>
      </c>
      <c r="AS1427">
        <v>2</v>
      </c>
      <c r="AT1427" t="s">
        <v>12152</v>
      </c>
      <c r="AU1427" t="s">
        <v>32</v>
      </c>
    </row>
    <row r="1428" spans="1:47" x14ac:dyDescent="0.25">
      <c r="A1428">
        <v>4417</v>
      </c>
      <c r="B1428">
        <v>10952</v>
      </c>
      <c r="C1428" t="str">
        <f t="shared" si="69"/>
        <v xml:space="preserve">United Decorations GmbH Event- &amp; Messedesign </v>
      </c>
      <c r="D1428" t="s">
        <v>12148</v>
      </c>
      <c r="E1428" s="5">
        <v>85604</v>
      </c>
      <c r="F1428" t="s">
        <v>17076</v>
      </c>
      <c r="G1428" t="s">
        <v>17324</v>
      </c>
      <c r="H1428" t="s">
        <v>12156</v>
      </c>
      <c r="I1428" t="s">
        <v>17387</v>
      </c>
      <c r="J1428" t="s">
        <v>12157</v>
      </c>
      <c r="K1428" t="s">
        <v>17387</v>
      </c>
      <c r="O1428">
        <f t="shared" si="70"/>
        <v>1</v>
      </c>
      <c r="P1428">
        <v>0</v>
      </c>
      <c r="Q1428">
        <v>0</v>
      </c>
      <c r="R1428" s="4">
        <v>0</v>
      </c>
      <c r="T1428" s="1">
        <f t="shared" ca="1" si="68"/>
        <v>42211</v>
      </c>
      <c r="U1428" s="1">
        <f t="shared" ca="1" si="68"/>
        <v>42211</v>
      </c>
      <c r="V1428" t="s">
        <v>17387</v>
      </c>
      <c r="AB1428" t="s">
        <v>12153</v>
      </c>
      <c r="AC1428" t="s">
        <v>12154</v>
      </c>
      <c r="AD1428" t="s">
        <v>12155</v>
      </c>
      <c r="AF1428" t="s">
        <v>12158</v>
      </c>
      <c r="AL1428" t="s">
        <v>32</v>
      </c>
      <c r="AO1428">
        <v>0</v>
      </c>
      <c r="AP1428">
        <v>0</v>
      </c>
      <c r="AQ1428">
        <v>2556</v>
      </c>
      <c r="AR1428" t="s">
        <v>33</v>
      </c>
      <c r="AS1428">
        <v>0</v>
      </c>
      <c r="AT1428" t="s">
        <v>12159</v>
      </c>
      <c r="AU1428" t="s">
        <v>32</v>
      </c>
    </row>
    <row r="1429" spans="1:47" x14ac:dyDescent="0.25">
      <c r="A1429">
        <v>4418</v>
      </c>
      <c r="B1429">
        <v>11255</v>
      </c>
      <c r="C1429" t="str">
        <f t="shared" si="69"/>
        <v xml:space="preserve">Jakob Festl GmbH  </v>
      </c>
      <c r="D1429" t="s">
        <v>12162</v>
      </c>
      <c r="E1429" s="5">
        <v>85604</v>
      </c>
      <c r="F1429" t="s">
        <v>17076</v>
      </c>
      <c r="G1429" t="s">
        <v>17324</v>
      </c>
      <c r="H1429" t="s">
        <v>12163</v>
      </c>
      <c r="I1429" t="s">
        <v>17387</v>
      </c>
      <c r="K1429" t="s">
        <v>17387</v>
      </c>
      <c r="O1429">
        <f t="shared" si="70"/>
        <v>1</v>
      </c>
      <c r="P1429">
        <v>0</v>
      </c>
      <c r="Q1429">
        <v>0</v>
      </c>
      <c r="R1429" s="4">
        <v>0</v>
      </c>
      <c r="T1429" s="1">
        <f t="shared" ca="1" si="68"/>
        <v>42211</v>
      </c>
      <c r="U1429" s="1">
        <f t="shared" ca="1" si="68"/>
        <v>42211</v>
      </c>
      <c r="V1429" t="s">
        <v>17387</v>
      </c>
      <c r="AB1429" t="s">
        <v>12160</v>
      </c>
      <c r="AC1429" t="s">
        <v>12161</v>
      </c>
      <c r="AL1429" t="s">
        <v>32</v>
      </c>
      <c r="AO1429">
        <v>0</v>
      </c>
      <c r="AP1429">
        <v>0</v>
      </c>
      <c r="AQ1429">
        <v>0</v>
      </c>
      <c r="AR1429" t="s">
        <v>33</v>
      </c>
      <c r="AS1429">
        <v>0</v>
      </c>
      <c r="AT1429" t="s">
        <v>12164</v>
      </c>
      <c r="AU1429" t="s">
        <v>32</v>
      </c>
    </row>
    <row r="1430" spans="1:47" x14ac:dyDescent="0.25">
      <c r="A1430">
        <v>4419</v>
      </c>
      <c r="B1430">
        <v>11281</v>
      </c>
      <c r="C1430" t="str">
        <f t="shared" si="69"/>
        <v xml:space="preserve">Anton Pfluger Elektromeister </v>
      </c>
      <c r="D1430" t="s">
        <v>12168</v>
      </c>
      <c r="E1430" s="5">
        <v>85604</v>
      </c>
      <c r="F1430" t="s">
        <v>17076</v>
      </c>
      <c r="G1430" t="s">
        <v>17324</v>
      </c>
      <c r="H1430" t="s">
        <v>12169</v>
      </c>
      <c r="I1430" t="s">
        <v>17387</v>
      </c>
      <c r="J1430" t="s">
        <v>12170</v>
      </c>
      <c r="K1430" t="s">
        <v>17387</v>
      </c>
      <c r="O1430">
        <f t="shared" si="70"/>
        <v>1</v>
      </c>
      <c r="P1430">
        <v>0</v>
      </c>
      <c r="Q1430">
        <v>0</v>
      </c>
      <c r="R1430" s="4">
        <v>0</v>
      </c>
      <c r="T1430" s="1">
        <f t="shared" ca="1" si="68"/>
        <v>42211</v>
      </c>
      <c r="U1430" s="1">
        <f t="shared" ca="1" si="68"/>
        <v>42211</v>
      </c>
      <c r="V1430" t="s">
        <v>17387</v>
      </c>
      <c r="AB1430" t="s">
        <v>12165</v>
      </c>
      <c r="AC1430" t="s">
        <v>12166</v>
      </c>
      <c r="AD1430" t="s">
        <v>12167</v>
      </c>
      <c r="AL1430" t="s">
        <v>32</v>
      </c>
      <c r="AO1430">
        <v>0</v>
      </c>
      <c r="AP1430">
        <v>0</v>
      </c>
      <c r="AQ1430">
        <v>3615</v>
      </c>
      <c r="AR1430" t="s">
        <v>33</v>
      </c>
      <c r="AS1430">
        <v>0</v>
      </c>
      <c r="AT1430" t="s">
        <v>12171</v>
      </c>
      <c r="AU1430" t="s">
        <v>32</v>
      </c>
    </row>
    <row r="1431" spans="1:47" x14ac:dyDescent="0.25">
      <c r="A1431">
        <v>4420</v>
      </c>
      <c r="B1431">
        <v>11949</v>
      </c>
      <c r="C1431" t="str">
        <f t="shared" si="69"/>
        <v xml:space="preserve">Druckerei Vogl GmbH &amp; Co. KG </v>
      </c>
      <c r="D1431" t="s">
        <v>12174</v>
      </c>
      <c r="E1431" s="5">
        <v>85604</v>
      </c>
      <c r="F1431" t="s">
        <v>17076</v>
      </c>
      <c r="G1431" t="s">
        <v>17324</v>
      </c>
      <c r="H1431" t="s">
        <v>12175</v>
      </c>
      <c r="I1431" t="s">
        <v>17387</v>
      </c>
      <c r="J1431" t="s">
        <v>12176</v>
      </c>
      <c r="K1431" t="s">
        <v>17387</v>
      </c>
      <c r="L1431" t="s">
        <v>12177</v>
      </c>
      <c r="M1431" t="s">
        <v>12180</v>
      </c>
      <c r="N1431" t="s">
        <v>12181</v>
      </c>
      <c r="O1431">
        <f t="shared" si="70"/>
        <v>1</v>
      </c>
      <c r="P1431">
        <v>0</v>
      </c>
      <c r="Q1431">
        <v>0</v>
      </c>
      <c r="R1431" s="4">
        <v>0</v>
      </c>
      <c r="S1431" t="s">
        <v>12183</v>
      </c>
      <c r="T1431" s="1">
        <f t="shared" ca="1" si="68"/>
        <v>42211</v>
      </c>
      <c r="U1431" s="1">
        <f t="shared" ca="1" si="68"/>
        <v>42211</v>
      </c>
      <c r="V1431" t="s">
        <v>17387</v>
      </c>
      <c r="AB1431" t="s">
        <v>12172</v>
      </c>
      <c r="AC1431" t="s">
        <v>12173</v>
      </c>
      <c r="AD1431" t="s">
        <v>233</v>
      </c>
      <c r="AF1431" t="s">
        <v>11567</v>
      </c>
      <c r="AG1431" t="s">
        <v>12178</v>
      </c>
      <c r="AI1431" t="s">
        <v>12179</v>
      </c>
      <c r="AL1431" t="s">
        <v>32</v>
      </c>
      <c r="AM1431" t="s">
        <v>32</v>
      </c>
      <c r="AO1431">
        <v>1</v>
      </c>
      <c r="AP1431">
        <v>4</v>
      </c>
      <c r="AQ1431">
        <v>284</v>
      </c>
      <c r="AR1431" s="1">
        <v>42185</v>
      </c>
      <c r="AS1431">
        <v>0</v>
      </c>
      <c r="AT1431" t="s">
        <v>12182</v>
      </c>
      <c r="AU1431" t="s">
        <v>32</v>
      </c>
    </row>
    <row r="1432" spans="1:47" x14ac:dyDescent="0.25">
      <c r="A1432">
        <v>4421</v>
      </c>
      <c r="B1432">
        <v>11013</v>
      </c>
      <c r="C1432" t="str">
        <f t="shared" si="69"/>
        <v xml:space="preserve">Widhopf GmbH  </v>
      </c>
      <c r="D1432" t="s">
        <v>12186</v>
      </c>
      <c r="E1432" s="5">
        <v>85609</v>
      </c>
      <c r="F1432" t="s">
        <v>17077</v>
      </c>
      <c r="G1432" t="s">
        <v>17324</v>
      </c>
      <c r="H1432">
        <v>9034056</v>
      </c>
      <c r="I1432" t="s">
        <v>17387</v>
      </c>
      <c r="J1432">
        <v>9034309</v>
      </c>
      <c r="K1432" t="s">
        <v>17387</v>
      </c>
      <c r="O1432">
        <f t="shared" si="70"/>
        <v>1</v>
      </c>
      <c r="P1432">
        <v>0</v>
      </c>
      <c r="Q1432">
        <v>0</v>
      </c>
      <c r="R1432" s="4">
        <v>0</v>
      </c>
      <c r="T1432" s="1">
        <f t="shared" ca="1" si="68"/>
        <v>42211</v>
      </c>
      <c r="U1432" s="1">
        <f t="shared" ca="1" si="68"/>
        <v>42211</v>
      </c>
      <c r="V1432" t="s">
        <v>17387</v>
      </c>
      <c r="AB1432" t="s">
        <v>12184</v>
      </c>
      <c r="AC1432" t="s">
        <v>12185</v>
      </c>
      <c r="AL1432" t="s">
        <v>32</v>
      </c>
      <c r="AO1432">
        <v>0</v>
      </c>
      <c r="AP1432">
        <v>1</v>
      </c>
      <c r="AQ1432">
        <v>971</v>
      </c>
      <c r="AR1432" s="1">
        <v>36986</v>
      </c>
      <c r="AS1432">
        <v>0</v>
      </c>
      <c r="AT1432" t="s">
        <v>12187</v>
      </c>
      <c r="AU1432" t="s">
        <v>32</v>
      </c>
    </row>
    <row r="1433" spans="1:47" x14ac:dyDescent="0.25">
      <c r="A1433">
        <v>4422</v>
      </c>
      <c r="B1433">
        <v>11102</v>
      </c>
      <c r="C1433" t="str">
        <f t="shared" si="69"/>
        <v xml:space="preserve">Sandburg GmbH &amp; Co. Sport KG </v>
      </c>
      <c r="D1433" t="s">
        <v>12191</v>
      </c>
      <c r="E1433" s="5">
        <v>85609</v>
      </c>
      <c r="F1433" t="s">
        <v>17077</v>
      </c>
      <c r="G1433" t="s">
        <v>17324</v>
      </c>
      <c r="H1433" t="s">
        <v>12192</v>
      </c>
      <c r="I1433" t="s">
        <v>17387</v>
      </c>
      <c r="J1433" t="s">
        <v>12193</v>
      </c>
      <c r="K1433" t="s">
        <v>17387</v>
      </c>
      <c r="L1433" t="s">
        <v>12194</v>
      </c>
      <c r="O1433">
        <f t="shared" si="70"/>
        <v>1</v>
      </c>
      <c r="P1433">
        <v>0</v>
      </c>
      <c r="Q1433">
        <v>0</v>
      </c>
      <c r="R1433" s="4">
        <v>0</v>
      </c>
      <c r="T1433" s="1">
        <f t="shared" ca="1" si="68"/>
        <v>42211</v>
      </c>
      <c r="U1433" s="1">
        <f t="shared" ca="1" si="68"/>
        <v>42211</v>
      </c>
      <c r="V1433" t="s">
        <v>17387</v>
      </c>
      <c r="W1433" t="s">
        <v>12199</v>
      </c>
      <c r="X1433" t="s">
        <v>12200</v>
      </c>
      <c r="Y1433" t="s">
        <v>3720</v>
      </c>
      <c r="AB1433" t="s">
        <v>12188</v>
      </c>
      <c r="AC1433" t="s">
        <v>12189</v>
      </c>
      <c r="AD1433" t="s">
        <v>12190</v>
      </c>
      <c r="AF1433" t="s">
        <v>12195</v>
      </c>
      <c r="AG1433" t="s">
        <v>12196</v>
      </c>
      <c r="AH1433" t="s">
        <v>12197</v>
      </c>
      <c r="AJ1433" t="s">
        <v>12198</v>
      </c>
      <c r="AL1433" t="s">
        <v>32</v>
      </c>
      <c r="AM1433" t="s">
        <v>32</v>
      </c>
      <c r="AO1433">
        <v>0</v>
      </c>
      <c r="AP1433">
        <v>56</v>
      </c>
      <c r="AQ1433">
        <v>5524</v>
      </c>
      <c r="AR1433" s="1">
        <v>38625</v>
      </c>
      <c r="AS1433">
        <v>1</v>
      </c>
      <c r="AT1433" t="s">
        <v>12201</v>
      </c>
      <c r="AU1433" t="s">
        <v>32</v>
      </c>
    </row>
    <row r="1434" spans="1:47" x14ac:dyDescent="0.25">
      <c r="A1434">
        <v>4423</v>
      </c>
      <c r="B1434">
        <v>11231</v>
      </c>
      <c r="C1434" t="str">
        <f t="shared" si="69"/>
        <v xml:space="preserve">Zuckersucht GmbH  </v>
      </c>
      <c r="D1434" t="s">
        <v>12204</v>
      </c>
      <c r="E1434" s="5">
        <v>85609</v>
      </c>
      <c r="F1434" t="s">
        <v>17077</v>
      </c>
      <c r="G1434" t="s">
        <v>17324</v>
      </c>
      <c r="H1434" t="s">
        <v>12205</v>
      </c>
      <c r="I1434" t="s">
        <v>17387</v>
      </c>
      <c r="J1434" t="s">
        <v>12206</v>
      </c>
      <c r="K1434" t="s">
        <v>17387</v>
      </c>
      <c r="O1434">
        <f t="shared" si="70"/>
        <v>1</v>
      </c>
      <c r="P1434">
        <v>0</v>
      </c>
      <c r="Q1434">
        <v>0</v>
      </c>
      <c r="R1434" s="4">
        <v>0</v>
      </c>
      <c r="T1434" s="1">
        <f t="shared" ca="1" si="68"/>
        <v>42211</v>
      </c>
      <c r="U1434" s="1">
        <f t="shared" ca="1" si="68"/>
        <v>42211</v>
      </c>
      <c r="V1434" t="s">
        <v>17387</v>
      </c>
      <c r="W1434" t="s">
        <v>3844</v>
      </c>
      <c r="X1434" t="s">
        <v>12209</v>
      </c>
      <c r="Y1434" t="s">
        <v>3845</v>
      </c>
      <c r="AB1434" t="s">
        <v>12202</v>
      </c>
      <c r="AC1434" t="s">
        <v>12203</v>
      </c>
      <c r="AF1434" t="s">
        <v>12207</v>
      </c>
      <c r="AG1434" t="s">
        <v>12208</v>
      </c>
      <c r="AL1434" t="s">
        <v>32</v>
      </c>
      <c r="AM1434" t="s">
        <v>32</v>
      </c>
      <c r="AO1434">
        <v>0</v>
      </c>
      <c r="AP1434">
        <v>21</v>
      </c>
      <c r="AQ1434">
        <v>18217</v>
      </c>
      <c r="AR1434" s="1">
        <v>40329</v>
      </c>
      <c r="AS1434">
        <v>0</v>
      </c>
      <c r="AT1434" t="s">
        <v>12210</v>
      </c>
      <c r="AU1434" t="s">
        <v>32</v>
      </c>
    </row>
    <row r="1435" spans="1:47" x14ac:dyDescent="0.25">
      <c r="A1435">
        <v>4424</v>
      </c>
      <c r="B1435">
        <v>10673</v>
      </c>
      <c r="C1435" t="str">
        <f t="shared" si="69"/>
        <v xml:space="preserve">Ideen und Party GmbH  </v>
      </c>
      <c r="D1435" t="s">
        <v>12213</v>
      </c>
      <c r="E1435" s="5">
        <v>85609</v>
      </c>
      <c r="F1435" t="s">
        <v>17078</v>
      </c>
      <c r="G1435" t="s">
        <v>17324</v>
      </c>
      <c r="H1435" t="s">
        <v>12214</v>
      </c>
      <c r="I1435" t="s">
        <v>17387</v>
      </c>
      <c r="J1435" t="s">
        <v>12215</v>
      </c>
      <c r="K1435" t="s">
        <v>17387</v>
      </c>
      <c r="O1435">
        <f t="shared" si="70"/>
        <v>1</v>
      </c>
      <c r="P1435">
        <v>0</v>
      </c>
      <c r="Q1435">
        <v>0</v>
      </c>
      <c r="R1435" s="4">
        <v>0</v>
      </c>
      <c r="S1435" t="s">
        <v>12220</v>
      </c>
      <c r="T1435" s="1">
        <f t="shared" ca="1" si="68"/>
        <v>42211</v>
      </c>
      <c r="U1435" s="1">
        <f t="shared" ca="1" si="68"/>
        <v>42211</v>
      </c>
      <c r="V1435" t="s">
        <v>17387</v>
      </c>
      <c r="AB1435" t="s">
        <v>12211</v>
      </c>
      <c r="AC1435" t="s">
        <v>12212</v>
      </c>
      <c r="AF1435" t="s">
        <v>12216</v>
      </c>
      <c r="AG1435" t="s">
        <v>12217</v>
      </c>
      <c r="AI1435" t="s">
        <v>12218</v>
      </c>
      <c r="AL1435" t="s">
        <v>32</v>
      </c>
      <c r="AO1435">
        <v>1</v>
      </c>
      <c r="AP1435">
        <v>4</v>
      </c>
      <c r="AQ1435">
        <v>4571</v>
      </c>
      <c r="AR1435" s="1">
        <v>41024</v>
      </c>
      <c r="AS1435">
        <v>2</v>
      </c>
      <c r="AT1435" t="s">
        <v>12219</v>
      </c>
      <c r="AU1435" t="s">
        <v>32</v>
      </c>
    </row>
    <row r="1436" spans="1:47" x14ac:dyDescent="0.25">
      <c r="A1436">
        <v>4425</v>
      </c>
      <c r="B1436">
        <v>11619</v>
      </c>
      <c r="C1436" t="str">
        <f t="shared" si="69"/>
        <v xml:space="preserve">Pfeifer GmbH  </v>
      </c>
      <c r="D1436" t="s">
        <v>12222</v>
      </c>
      <c r="E1436" s="5">
        <v>85609</v>
      </c>
      <c r="F1436" t="s">
        <v>17079</v>
      </c>
      <c r="G1436" t="s">
        <v>17324</v>
      </c>
      <c r="H1436" t="s">
        <v>12223</v>
      </c>
      <c r="I1436" t="s">
        <v>17387</v>
      </c>
      <c r="J1436" t="s">
        <v>12224</v>
      </c>
      <c r="K1436" t="s">
        <v>17387</v>
      </c>
      <c r="O1436">
        <f t="shared" si="70"/>
        <v>1</v>
      </c>
      <c r="P1436">
        <v>0</v>
      </c>
      <c r="Q1436">
        <v>0</v>
      </c>
      <c r="R1436" s="4">
        <v>25</v>
      </c>
      <c r="S1436" t="s">
        <v>1791</v>
      </c>
      <c r="T1436" s="1">
        <f t="shared" ca="1" si="68"/>
        <v>42211</v>
      </c>
      <c r="U1436" s="1">
        <f t="shared" ca="1" si="68"/>
        <v>42211</v>
      </c>
      <c r="V1436" t="s">
        <v>17387</v>
      </c>
      <c r="AB1436" t="s">
        <v>12221</v>
      </c>
      <c r="AC1436" t="s">
        <v>1786</v>
      </c>
      <c r="AF1436" t="s">
        <v>1415</v>
      </c>
      <c r="AG1436" t="s">
        <v>12225</v>
      </c>
      <c r="AL1436" t="s">
        <v>32</v>
      </c>
      <c r="AO1436">
        <v>0</v>
      </c>
      <c r="AP1436">
        <v>4</v>
      </c>
      <c r="AQ1436">
        <v>3336</v>
      </c>
      <c r="AR1436" s="1">
        <v>40451</v>
      </c>
      <c r="AS1436">
        <v>5</v>
      </c>
      <c r="AT1436" t="s">
        <v>12226</v>
      </c>
      <c r="AU1436" t="s">
        <v>32</v>
      </c>
    </row>
    <row r="1437" spans="1:47" x14ac:dyDescent="0.25">
      <c r="A1437">
        <v>4426</v>
      </c>
      <c r="B1437">
        <v>10059</v>
      </c>
      <c r="C1437" t="str">
        <f t="shared" si="69"/>
        <v xml:space="preserve">Dipl. Ing. E. Hönninger GmbH &amp; Co. Bauuntern. KG </v>
      </c>
      <c r="D1437" t="s">
        <v>12230</v>
      </c>
      <c r="E1437" s="5">
        <v>85614</v>
      </c>
      <c r="F1437" t="s">
        <v>17080</v>
      </c>
      <c r="G1437" t="s">
        <v>17324</v>
      </c>
      <c r="H1437" t="s">
        <v>12231</v>
      </c>
      <c r="I1437" t="s">
        <v>17387</v>
      </c>
      <c r="J1437" t="s">
        <v>12232</v>
      </c>
      <c r="K1437" t="s">
        <v>17387</v>
      </c>
      <c r="O1437">
        <f t="shared" si="70"/>
        <v>1</v>
      </c>
      <c r="P1437">
        <v>0</v>
      </c>
      <c r="Q1437">
        <v>0</v>
      </c>
      <c r="R1437" s="4">
        <v>0</v>
      </c>
      <c r="S1437" t="s">
        <v>12242</v>
      </c>
      <c r="T1437" s="1">
        <f t="shared" ca="1" si="68"/>
        <v>42211</v>
      </c>
      <c r="U1437" s="1">
        <f t="shared" ca="1" si="68"/>
        <v>42211</v>
      </c>
      <c r="V1437" t="s">
        <v>17387</v>
      </c>
      <c r="W1437" t="s">
        <v>12239</v>
      </c>
      <c r="X1437" t="s">
        <v>12240</v>
      </c>
      <c r="AB1437" t="s">
        <v>12227</v>
      </c>
      <c r="AC1437" t="s">
        <v>12228</v>
      </c>
      <c r="AD1437" t="s">
        <v>12229</v>
      </c>
      <c r="AF1437" t="s">
        <v>12233</v>
      </c>
      <c r="AG1437" t="s">
        <v>12234</v>
      </c>
      <c r="AH1437" t="s">
        <v>12235</v>
      </c>
      <c r="AI1437" t="s">
        <v>12236</v>
      </c>
      <c r="AJ1437" t="s">
        <v>12237</v>
      </c>
      <c r="AK1437" t="s">
        <v>12238</v>
      </c>
      <c r="AN1437" t="s">
        <v>32</v>
      </c>
      <c r="AO1437">
        <v>3</v>
      </c>
      <c r="AP1437">
        <v>297</v>
      </c>
      <c r="AQ1437">
        <v>85992</v>
      </c>
      <c r="AR1437" s="1">
        <v>41670</v>
      </c>
      <c r="AS1437">
        <v>21</v>
      </c>
      <c r="AT1437" t="s">
        <v>12241</v>
      </c>
      <c r="AU1437" t="s">
        <v>32</v>
      </c>
    </row>
    <row r="1438" spans="1:47" x14ac:dyDescent="0.25">
      <c r="A1438">
        <v>4427</v>
      </c>
      <c r="B1438">
        <v>10749</v>
      </c>
      <c r="C1438" t="str">
        <f t="shared" si="69"/>
        <v xml:space="preserve">B.T.S. GmbH  </v>
      </c>
      <c r="D1438" t="s">
        <v>12245</v>
      </c>
      <c r="E1438" s="5">
        <v>85614</v>
      </c>
      <c r="F1438" t="s">
        <v>17080</v>
      </c>
      <c r="G1438" t="s">
        <v>17324</v>
      </c>
      <c r="H1438" t="s">
        <v>12246</v>
      </c>
      <c r="I1438" t="s">
        <v>17387</v>
      </c>
      <c r="J1438" t="s">
        <v>12247</v>
      </c>
      <c r="K1438" t="s">
        <v>17387</v>
      </c>
      <c r="O1438">
        <f t="shared" si="70"/>
        <v>1</v>
      </c>
      <c r="P1438">
        <v>0</v>
      </c>
      <c r="Q1438">
        <v>0</v>
      </c>
      <c r="R1438" s="4">
        <v>0</v>
      </c>
      <c r="S1438" t="s">
        <v>12249</v>
      </c>
      <c r="T1438" s="1">
        <f t="shared" ca="1" si="68"/>
        <v>42211</v>
      </c>
      <c r="U1438" s="1">
        <f t="shared" ca="1" si="68"/>
        <v>42211</v>
      </c>
      <c r="V1438" t="s">
        <v>17387</v>
      </c>
      <c r="AB1438" t="s">
        <v>12243</v>
      </c>
      <c r="AC1438" t="s">
        <v>12244</v>
      </c>
      <c r="AL1438" t="s">
        <v>32</v>
      </c>
      <c r="AM1438" t="s">
        <v>568</v>
      </c>
      <c r="AO1438">
        <v>0</v>
      </c>
      <c r="AP1438">
        <v>0</v>
      </c>
      <c r="AQ1438">
        <v>2099</v>
      </c>
      <c r="AR1438" t="s">
        <v>33</v>
      </c>
      <c r="AS1438">
        <v>0</v>
      </c>
      <c r="AT1438" t="s">
        <v>12248</v>
      </c>
      <c r="AU1438" t="s">
        <v>32</v>
      </c>
    </row>
    <row r="1439" spans="1:47" x14ac:dyDescent="0.25">
      <c r="A1439">
        <v>4428</v>
      </c>
      <c r="B1439">
        <v>11016</v>
      </c>
      <c r="C1439" t="str">
        <f t="shared" si="69"/>
        <v xml:space="preserve">Anton Thanhofer GmbH  </v>
      </c>
      <c r="D1439" t="s">
        <v>12252</v>
      </c>
      <c r="E1439" s="5">
        <v>85617</v>
      </c>
      <c r="F1439" t="s">
        <v>17081</v>
      </c>
      <c r="G1439" t="s">
        <v>17324</v>
      </c>
      <c r="H1439" t="s">
        <v>12253</v>
      </c>
      <c r="I1439" t="s">
        <v>17387</v>
      </c>
      <c r="J1439" t="s">
        <v>12254</v>
      </c>
      <c r="K1439" t="s">
        <v>17387</v>
      </c>
      <c r="O1439">
        <f t="shared" si="70"/>
        <v>1</v>
      </c>
      <c r="P1439">
        <v>0</v>
      </c>
      <c r="Q1439">
        <v>0</v>
      </c>
      <c r="R1439" s="4">
        <v>0</v>
      </c>
      <c r="T1439" s="1">
        <f t="shared" ca="1" si="68"/>
        <v>42211</v>
      </c>
      <c r="U1439" s="1">
        <f t="shared" ca="1" si="68"/>
        <v>42211</v>
      </c>
      <c r="V1439" t="s">
        <v>17387</v>
      </c>
      <c r="AB1439" t="s">
        <v>12250</v>
      </c>
      <c r="AC1439" t="s">
        <v>12251</v>
      </c>
      <c r="AF1439" t="s">
        <v>12255</v>
      </c>
      <c r="AG1439" t="s">
        <v>12256</v>
      </c>
      <c r="AL1439" t="s">
        <v>32</v>
      </c>
      <c r="AO1439">
        <v>0</v>
      </c>
      <c r="AP1439">
        <v>14</v>
      </c>
      <c r="AQ1439">
        <v>4027</v>
      </c>
      <c r="AR1439" s="1">
        <v>37986</v>
      </c>
      <c r="AS1439">
        <v>5</v>
      </c>
      <c r="AT1439" t="s">
        <v>12257</v>
      </c>
      <c r="AU1439" t="s">
        <v>32</v>
      </c>
    </row>
    <row r="1440" spans="1:47" x14ac:dyDescent="0.25">
      <c r="A1440">
        <v>4429</v>
      </c>
      <c r="B1440">
        <v>10232</v>
      </c>
      <c r="C1440" t="str">
        <f t="shared" si="69"/>
        <v xml:space="preserve">ME Munich Enterprise GmbH  </v>
      </c>
      <c r="D1440" t="s">
        <v>12260</v>
      </c>
      <c r="E1440" s="5">
        <v>85622</v>
      </c>
      <c r="F1440" t="s">
        <v>17082</v>
      </c>
      <c r="G1440" t="s">
        <v>17324</v>
      </c>
      <c r="H1440" t="s">
        <v>12261</v>
      </c>
      <c r="I1440" t="s">
        <v>17387</v>
      </c>
      <c r="J1440" t="s">
        <v>12262</v>
      </c>
      <c r="K1440" t="s">
        <v>17387</v>
      </c>
      <c r="L1440" t="s">
        <v>12263</v>
      </c>
      <c r="O1440">
        <f t="shared" si="70"/>
        <v>1</v>
      </c>
      <c r="P1440">
        <v>0</v>
      </c>
      <c r="Q1440">
        <v>0</v>
      </c>
      <c r="R1440" s="4">
        <v>0</v>
      </c>
      <c r="S1440" t="s">
        <v>12269</v>
      </c>
      <c r="T1440" s="1">
        <f t="shared" ref="T1440:U1503" ca="1" si="71">TODAY()</f>
        <v>42211</v>
      </c>
      <c r="U1440" s="1">
        <f t="shared" ca="1" si="71"/>
        <v>42211</v>
      </c>
      <c r="V1440" t="s">
        <v>17387</v>
      </c>
      <c r="AB1440" t="s">
        <v>12258</v>
      </c>
      <c r="AC1440" t="s">
        <v>12259</v>
      </c>
      <c r="AF1440" t="s">
        <v>12264</v>
      </c>
      <c r="AG1440" t="s">
        <v>12265</v>
      </c>
      <c r="AI1440" t="s">
        <v>12266</v>
      </c>
      <c r="AJ1440" t="s">
        <v>12267</v>
      </c>
      <c r="AL1440" t="s">
        <v>32</v>
      </c>
      <c r="AO1440">
        <v>3</v>
      </c>
      <c r="AP1440">
        <v>56</v>
      </c>
      <c r="AQ1440">
        <v>68596</v>
      </c>
      <c r="AR1440" s="1">
        <v>40464</v>
      </c>
      <c r="AS1440">
        <v>2</v>
      </c>
      <c r="AT1440" t="s">
        <v>12268</v>
      </c>
      <c r="AU1440" t="s">
        <v>32</v>
      </c>
    </row>
    <row r="1441" spans="1:47" x14ac:dyDescent="0.25">
      <c r="A1441">
        <v>4430</v>
      </c>
      <c r="B1441">
        <v>10283</v>
      </c>
      <c r="C1441" t="str">
        <f t="shared" si="69"/>
        <v xml:space="preserve">Schwaiger Erdbau GmbH  </v>
      </c>
      <c r="D1441" t="s">
        <v>12272</v>
      </c>
      <c r="E1441" s="5">
        <v>85622</v>
      </c>
      <c r="F1441" t="s">
        <v>17082</v>
      </c>
      <c r="G1441" t="s">
        <v>17324</v>
      </c>
      <c r="H1441" t="s">
        <v>12273</v>
      </c>
      <c r="I1441" t="s">
        <v>17387</v>
      </c>
      <c r="J1441" t="s">
        <v>12274</v>
      </c>
      <c r="K1441" t="s">
        <v>17387</v>
      </c>
      <c r="O1441">
        <f t="shared" si="70"/>
        <v>1</v>
      </c>
      <c r="P1441">
        <v>0</v>
      </c>
      <c r="Q1441">
        <v>0</v>
      </c>
      <c r="R1441" s="4">
        <v>0</v>
      </c>
      <c r="T1441" s="1">
        <f t="shared" ca="1" si="71"/>
        <v>42211</v>
      </c>
      <c r="U1441" s="1">
        <f t="shared" ca="1" si="71"/>
        <v>42211</v>
      </c>
      <c r="V1441" t="s">
        <v>17387</v>
      </c>
      <c r="AB1441" t="s">
        <v>12270</v>
      </c>
      <c r="AC1441" t="s">
        <v>12271</v>
      </c>
      <c r="AF1441" t="s">
        <v>3237</v>
      </c>
      <c r="AG1441" t="s">
        <v>12275</v>
      </c>
      <c r="AO1441">
        <v>0</v>
      </c>
      <c r="AP1441">
        <v>0</v>
      </c>
      <c r="AQ1441">
        <v>0</v>
      </c>
      <c r="AR1441" t="s">
        <v>33</v>
      </c>
      <c r="AS1441">
        <v>0</v>
      </c>
      <c r="AT1441" t="s">
        <v>12276</v>
      </c>
      <c r="AU1441" t="s">
        <v>32</v>
      </c>
    </row>
    <row r="1442" spans="1:47" x14ac:dyDescent="0.25">
      <c r="A1442">
        <v>4431</v>
      </c>
      <c r="B1442">
        <v>10422</v>
      </c>
      <c r="C1442" t="str">
        <f t="shared" si="69"/>
        <v xml:space="preserve">PROBAT Bau GmbH &amp; Co. KG </v>
      </c>
      <c r="D1442" t="s">
        <v>12279</v>
      </c>
      <c r="E1442" s="5">
        <v>85622</v>
      </c>
      <c r="F1442" t="s">
        <v>17082</v>
      </c>
      <c r="G1442" t="s">
        <v>17324</v>
      </c>
      <c r="H1442" t="s">
        <v>12280</v>
      </c>
      <c r="I1442" t="s">
        <v>17387</v>
      </c>
      <c r="J1442" t="s">
        <v>12281</v>
      </c>
      <c r="K1442" t="s">
        <v>17387</v>
      </c>
      <c r="O1442">
        <f t="shared" si="70"/>
        <v>1</v>
      </c>
      <c r="P1442">
        <v>0</v>
      </c>
      <c r="Q1442">
        <v>0</v>
      </c>
      <c r="R1442" s="4">
        <v>0</v>
      </c>
      <c r="T1442" s="1">
        <f t="shared" ca="1" si="71"/>
        <v>42211</v>
      </c>
      <c r="U1442" s="1">
        <f t="shared" ca="1" si="71"/>
        <v>42211</v>
      </c>
      <c r="V1442" t="s">
        <v>17387</v>
      </c>
      <c r="AB1442" t="s">
        <v>12277</v>
      </c>
      <c r="AC1442" t="s">
        <v>12278</v>
      </c>
      <c r="AD1442" t="s">
        <v>233</v>
      </c>
      <c r="AF1442" t="s">
        <v>12282</v>
      </c>
      <c r="AG1442" t="s">
        <v>12283</v>
      </c>
      <c r="AI1442" t="s">
        <v>12284</v>
      </c>
      <c r="AJ1442" t="s">
        <v>12285</v>
      </c>
      <c r="AO1442">
        <v>0</v>
      </c>
      <c r="AP1442">
        <v>0</v>
      </c>
      <c r="AQ1442">
        <v>0</v>
      </c>
      <c r="AR1442" t="s">
        <v>33</v>
      </c>
      <c r="AS1442">
        <v>0</v>
      </c>
      <c r="AT1442" t="s">
        <v>12286</v>
      </c>
      <c r="AU1442" t="s">
        <v>32</v>
      </c>
    </row>
    <row r="1443" spans="1:47" x14ac:dyDescent="0.25">
      <c r="A1443">
        <v>4432</v>
      </c>
      <c r="B1443">
        <v>11408</v>
      </c>
      <c r="C1443" t="str">
        <f t="shared" si="69"/>
        <v xml:space="preserve">Hans Weber Transporte </v>
      </c>
      <c r="D1443" t="s">
        <v>12290</v>
      </c>
      <c r="E1443" s="5">
        <v>85622</v>
      </c>
      <c r="F1443" t="s">
        <v>17082</v>
      </c>
      <c r="G1443" t="s">
        <v>17324</v>
      </c>
      <c r="I1443" t="s">
        <v>17387</v>
      </c>
      <c r="K1443" t="s">
        <v>17387</v>
      </c>
      <c r="O1443">
        <f t="shared" si="70"/>
        <v>1</v>
      </c>
      <c r="P1443">
        <v>0</v>
      </c>
      <c r="Q1443">
        <v>0</v>
      </c>
      <c r="R1443" s="4">
        <v>0</v>
      </c>
      <c r="T1443" s="1">
        <f t="shared" ca="1" si="71"/>
        <v>42211</v>
      </c>
      <c r="U1443" s="1">
        <f t="shared" ca="1" si="71"/>
        <v>42211</v>
      </c>
      <c r="V1443" t="s">
        <v>17387</v>
      </c>
      <c r="AB1443" t="s">
        <v>12287</v>
      </c>
      <c r="AC1443" t="s">
        <v>12288</v>
      </c>
      <c r="AD1443" t="s">
        <v>12289</v>
      </c>
      <c r="AG1443" t="s">
        <v>12291</v>
      </c>
      <c r="AL1443" t="s">
        <v>32</v>
      </c>
      <c r="AO1443">
        <v>0</v>
      </c>
      <c r="AP1443">
        <v>0</v>
      </c>
      <c r="AQ1443">
        <v>0</v>
      </c>
      <c r="AR1443" t="s">
        <v>33</v>
      </c>
      <c r="AS1443">
        <v>0</v>
      </c>
      <c r="AT1443" t="s">
        <v>12292</v>
      </c>
      <c r="AU1443" t="s">
        <v>32</v>
      </c>
    </row>
    <row r="1444" spans="1:47" x14ac:dyDescent="0.25">
      <c r="A1444">
        <v>4433</v>
      </c>
      <c r="B1444">
        <v>11421</v>
      </c>
      <c r="C1444" t="str">
        <f t="shared" si="69"/>
        <v xml:space="preserve">eat GmbH  </v>
      </c>
      <c r="D1444" t="s">
        <v>12295</v>
      </c>
      <c r="E1444" s="5">
        <v>85622</v>
      </c>
      <c r="F1444" t="s">
        <v>17082</v>
      </c>
      <c r="G1444" t="s">
        <v>17324</v>
      </c>
      <c r="H1444" t="s">
        <v>12296</v>
      </c>
      <c r="I1444" t="s">
        <v>17387</v>
      </c>
      <c r="J1444" t="s">
        <v>12297</v>
      </c>
      <c r="K1444" t="s">
        <v>17387</v>
      </c>
      <c r="O1444">
        <f t="shared" si="70"/>
        <v>1</v>
      </c>
      <c r="P1444">
        <v>0</v>
      </c>
      <c r="Q1444">
        <v>0</v>
      </c>
      <c r="R1444" s="4">
        <v>0</v>
      </c>
      <c r="T1444" s="1">
        <f t="shared" ca="1" si="71"/>
        <v>42211</v>
      </c>
      <c r="U1444" s="1">
        <f t="shared" ca="1" si="71"/>
        <v>42211</v>
      </c>
      <c r="V1444" t="s">
        <v>17387</v>
      </c>
      <c r="AB1444" t="s">
        <v>12293</v>
      </c>
      <c r="AC1444" t="s">
        <v>12294</v>
      </c>
      <c r="AF1444" t="s">
        <v>3441</v>
      </c>
      <c r="AG1444" t="s">
        <v>12298</v>
      </c>
      <c r="AL1444" t="s">
        <v>32</v>
      </c>
      <c r="AO1444">
        <v>0</v>
      </c>
      <c r="AP1444">
        <v>3</v>
      </c>
      <c r="AQ1444">
        <v>2273</v>
      </c>
      <c r="AR1444" s="1">
        <v>39312</v>
      </c>
      <c r="AS1444">
        <v>3</v>
      </c>
      <c r="AT1444" t="s">
        <v>12299</v>
      </c>
      <c r="AU1444" t="s">
        <v>32</v>
      </c>
    </row>
    <row r="1445" spans="1:47" x14ac:dyDescent="0.25">
      <c r="A1445">
        <v>4434</v>
      </c>
      <c r="B1445">
        <v>11750</v>
      </c>
      <c r="C1445" t="str">
        <f t="shared" si="69"/>
        <v xml:space="preserve">CRAMO AG  </v>
      </c>
      <c r="D1445" t="s">
        <v>12302</v>
      </c>
      <c r="E1445" s="5">
        <v>85622</v>
      </c>
      <c r="F1445" t="s">
        <v>17082</v>
      </c>
      <c r="G1445" t="s">
        <v>17324</v>
      </c>
      <c r="H1445" t="s">
        <v>12303</v>
      </c>
      <c r="I1445" t="s">
        <v>17387</v>
      </c>
      <c r="J1445" t="s">
        <v>12304</v>
      </c>
      <c r="K1445" t="s">
        <v>17387</v>
      </c>
      <c r="L1445" t="s">
        <v>12305</v>
      </c>
      <c r="O1445">
        <f t="shared" si="70"/>
        <v>1</v>
      </c>
      <c r="P1445">
        <v>0</v>
      </c>
      <c r="Q1445">
        <v>0</v>
      </c>
      <c r="R1445" s="4">
        <v>25</v>
      </c>
      <c r="S1445" t="s">
        <v>12308</v>
      </c>
      <c r="T1445" s="1">
        <f t="shared" ca="1" si="71"/>
        <v>42211</v>
      </c>
      <c r="U1445" s="1">
        <f t="shared" ca="1" si="71"/>
        <v>42211</v>
      </c>
      <c r="V1445" t="s">
        <v>17387</v>
      </c>
      <c r="AB1445" t="s">
        <v>12300</v>
      </c>
      <c r="AC1445" t="s">
        <v>12301</v>
      </c>
      <c r="AF1445" t="s">
        <v>12306</v>
      </c>
      <c r="AL1445" t="s">
        <v>32</v>
      </c>
      <c r="AO1445">
        <v>2</v>
      </c>
      <c r="AP1445">
        <v>154</v>
      </c>
      <c r="AQ1445">
        <v>18431</v>
      </c>
      <c r="AR1445" s="1">
        <v>41973</v>
      </c>
      <c r="AS1445">
        <v>6</v>
      </c>
      <c r="AT1445" t="s">
        <v>12307</v>
      </c>
      <c r="AU1445" t="s">
        <v>32</v>
      </c>
    </row>
    <row r="1446" spans="1:47" x14ac:dyDescent="0.25">
      <c r="A1446">
        <v>4435</v>
      </c>
      <c r="B1446">
        <v>11753</v>
      </c>
      <c r="C1446" t="str">
        <f t="shared" si="69"/>
        <v xml:space="preserve">Karl G. Baumhöfener GmbH  </v>
      </c>
      <c r="D1446" t="s">
        <v>12311</v>
      </c>
      <c r="E1446" s="5">
        <v>85622</v>
      </c>
      <c r="F1446" t="s">
        <v>17082</v>
      </c>
      <c r="G1446" t="s">
        <v>17324</v>
      </c>
      <c r="H1446" t="s">
        <v>12312</v>
      </c>
      <c r="I1446" t="s">
        <v>17387</v>
      </c>
      <c r="J1446" t="s">
        <v>12313</v>
      </c>
      <c r="K1446" t="s">
        <v>17387</v>
      </c>
      <c r="O1446">
        <f t="shared" si="70"/>
        <v>1</v>
      </c>
      <c r="P1446">
        <v>0</v>
      </c>
      <c r="Q1446">
        <v>0</v>
      </c>
      <c r="R1446" s="4">
        <v>0</v>
      </c>
      <c r="S1446" t="s">
        <v>12316</v>
      </c>
      <c r="T1446" s="1">
        <f t="shared" ca="1" si="71"/>
        <v>42211</v>
      </c>
      <c r="U1446" s="1">
        <f t="shared" ca="1" si="71"/>
        <v>42211</v>
      </c>
      <c r="V1446" t="s">
        <v>17387</v>
      </c>
      <c r="AB1446" t="s">
        <v>12309</v>
      </c>
      <c r="AC1446" t="s">
        <v>12310</v>
      </c>
      <c r="AF1446" t="s">
        <v>12314</v>
      </c>
      <c r="AL1446" t="s">
        <v>32</v>
      </c>
      <c r="AO1446">
        <v>0</v>
      </c>
      <c r="AP1446">
        <v>0</v>
      </c>
      <c r="AQ1446">
        <v>0</v>
      </c>
      <c r="AR1446" t="s">
        <v>33</v>
      </c>
      <c r="AS1446">
        <v>0</v>
      </c>
      <c r="AT1446" t="s">
        <v>12315</v>
      </c>
      <c r="AU1446" t="s">
        <v>32</v>
      </c>
    </row>
    <row r="1447" spans="1:47" x14ac:dyDescent="0.25">
      <c r="A1447">
        <v>4436</v>
      </c>
      <c r="B1447">
        <v>10589</v>
      </c>
      <c r="C1447" t="str">
        <f t="shared" si="69"/>
        <v xml:space="preserve">Eder GmbH Werkst. f. Malerarbeiten </v>
      </c>
      <c r="D1447" t="s">
        <v>12320</v>
      </c>
      <c r="E1447" s="5">
        <v>85622</v>
      </c>
      <c r="F1447" t="s">
        <v>17083</v>
      </c>
      <c r="G1447" t="s">
        <v>17324</v>
      </c>
      <c r="H1447" t="s">
        <v>12321</v>
      </c>
      <c r="I1447" t="s">
        <v>17387</v>
      </c>
      <c r="J1447" t="s">
        <v>12322</v>
      </c>
      <c r="K1447" t="s">
        <v>17387</v>
      </c>
      <c r="O1447">
        <f t="shared" si="70"/>
        <v>1</v>
      </c>
      <c r="P1447">
        <v>0</v>
      </c>
      <c r="Q1447">
        <v>0</v>
      </c>
      <c r="R1447" s="4">
        <v>0</v>
      </c>
      <c r="T1447" s="1">
        <f t="shared" ca="1" si="71"/>
        <v>42211</v>
      </c>
      <c r="U1447" s="1">
        <f t="shared" ca="1" si="71"/>
        <v>42211</v>
      </c>
      <c r="V1447" t="s">
        <v>17387</v>
      </c>
      <c r="W1447" t="s">
        <v>12324</v>
      </c>
      <c r="X1447">
        <v>1569104</v>
      </c>
      <c r="Y1447" t="s">
        <v>6812</v>
      </c>
      <c r="AB1447" t="s">
        <v>12317</v>
      </c>
      <c r="AC1447" t="s">
        <v>12318</v>
      </c>
      <c r="AD1447" t="s">
        <v>12319</v>
      </c>
      <c r="AF1447" t="s">
        <v>10142</v>
      </c>
      <c r="AG1447" t="s">
        <v>12323</v>
      </c>
      <c r="AL1447" t="s">
        <v>32</v>
      </c>
      <c r="AM1447" t="s">
        <v>32</v>
      </c>
      <c r="AO1447">
        <v>0</v>
      </c>
      <c r="AP1447">
        <v>6</v>
      </c>
      <c r="AQ1447">
        <v>1785</v>
      </c>
      <c r="AR1447" s="1">
        <v>38686</v>
      </c>
      <c r="AS1447">
        <v>0</v>
      </c>
      <c r="AT1447" t="s">
        <v>12325</v>
      </c>
      <c r="AU1447" t="s">
        <v>32</v>
      </c>
    </row>
    <row r="1448" spans="1:47" x14ac:dyDescent="0.25">
      <c r="A1448">
        <v>4437</v>
      </c>
      <c r="B1448">
        <v>10482</v>
      </c>
      <c r="C1448" t="str">
        <f t="shared" si="69"/>
        <v xml:space="preserve">FreiRaum Logistik Mario Theis </v>
      </c>
      <c r="D1448" t="s">
        <v>12329</v>
      </c>
      <c r="E1448" s="5">
        <v>85630</v>
      </c>
      <c r="F1448" t="s">
        <v>17084</v>
      </c>
      <c r="G1448" t="s">
        <v>17324</v>
      </c>
      <c r="H1448" t="s">
        <v>12330</v>
      </c>
      <c r="I1448" t="s">
        <v>17387</v>
      </c>
      <c r="J1448" t="s">
        <v>12331</v>
      </c>
      <c r="K1448" t="s">
        <v>17387</v>
      </c>
      <c r="L1448" t="s">
        <v>12332</v>
      </c>
      <c r="M1448" t="s">
        <v>12337</v>
      </c>
      <c r="N1448" t="s">
        <v>7917</v>
      </c>
      <c r="O1448">
        <f t="shared" si="70"/>
        <v>1</v>
      </c>
      <c r="P1448">
        <v>0</v>
      </c>
      <c r="Q1448">
        <v>0</v>
      </c>
      <c r="R1448" s="4">
        <v>10</v>
      </c>
      <c r="T1448" s="1">
        <f t="shared" ca="1" si="71"/>
        <v>42211</v>
      </c>
      <c r="U1448" s="1">
        <f t="shared" ca="1" si="71"/>
        <v>42211</v>
      </c>
      <c r="V1448" t="s">
        <v>17387</v>
      </c>
      <c r="AB1448" t="s">
        <v>12326</v>
      </c>
      <c r="AC1448" t="s">
        <v>12327</v>
      </c>
      <c r="AD1448" t="s">
        <v>12328</v>
      </c>
      <c r="AF1448" t="s">
        <v>12333</v>
      </c>
      <c r="AG1448" t="s">
        <v>12334</v>
      </c>
      <c r="AI1448" t="s">
        <v>12335</v>
      </c>
      <c r="AJ1448" t="s">
        <v>12336</v>
      </c>
      <c r="AL1448" t="s">
        <v>32</v>
      </c>
      <c r="AM1448" t="s">
        <v>32</v>
      </c>
      <c r="AO1448">
        <v>4</v>
      </c>
      <c r="AP1448">
        <v>33</v>
      </c>
      <c r="AQ1448">
        <v>23872</v>
      </c>
      <c r="AR1448" s="1">
        <v>42042</v>
      </c>
      <c r="AS1448">
        <v>19</v>
      </c>
      <c r="AT1448" t="s">
        <v>12338</v>
      </c>
      <c r="AU1448" t="s">
        <v>32</v>
      </c>
    </row>
    <row r="1449" spans="1:47" x14ac:dyDescent="0.25">
      <c r="A1449">
        <v>4438</v>
      </c>
      <c r="B1449">
        <v>10872</v>
      </c>
      <c r="C1449" t="str">
        <f t="shared" si="69"/>
        <v xml:space="preserve">Bäckerei Schlank OHG  </v>
      </c>
      <c r="D1449" t="s">
        <v>12341</v>
      </c>
      <c r="E1449" s="5">
        <v>85640</v>
      </c>
      <c r="F1449" t="s">
        <v>17085</v>
      </c>
      <c r="G1449" t="s">
        <v>17324</v>
      </c>
      <c r="H1449" t="s">
        <v>12342</v>
      </c>
      <c r="I1449" t="s">
        <v>17387</v>
      </c>
      <c r="J1449" t="s">
        <v>12343</v>
      </c>
      <c r="K1449" t="s">
        <v>17387</v>
      </c>
      <c r="O1449">
        <f t="shared" si="70"/>
        <v>1</v>
      </c>
      <c r="P1449">
        <v>0</v>
      </c>
      <c r="Q1449">
        <v>0</v>
      </c>
      <c r="R1449" s="4">
        <v>0</v>
      </c>
      <c r="T1449" s="1">
        <f t="shared" ca="1" si="71"/>
        <v>42211</v>
      </c>
      <c r="U1449" s="1">
        <f t="shared" ca="1" si="71"/>
        <v>42211</v>
      </c>
      <c r="V1449" t="s">
        <v>17387</v>
      </c>
      <c r="W1449" t="s">
        <v>9341</v>
      </c>
      <c r="X1449">
        <v>3466523</v>
      </c>
      <c r="Y1449" t="s">
        <v>9178</v>
      </c>
      <c r="AB1449" t="s">
        <v>12339</v>
      </c>
      <c r="AC1449" t="s">
        <v>12340</v>
      </c>
      <c r="AF1449" t="s">
        <v>12344</v>
      </c>
      <c r="AG1449" t="s">
        <v>12345</v>
      </c>
      <c r="AL1449" t="s">
        <v>32</v>
      </c>
      <c r="AM1449" t="s">
        <v>32</v>
      </c>
      <c r="AO1449">
        <v>0</v>
      </c>
      <c r="AP1449">
        <v>4</v>
      </c>
      <c r="AQ1449">
        <v>2124</v>
      </c>
      <c r="AR1449" s="1">
        <v>40847</v>
      </c>
      <c r="AS1449">
        <v>0</v>
      </c>
      <c r="AT1449" t="s">
        <v>12346</v>
      </c>
      <c r="AU1449" t="s">
        <v>32</v>
      </c>
    </row>
    <row r="1450" spans="1:47" x14ac:dyDescent="0.25">
      <c r="A1450">
        <v>4439</v>
      </c>
      <c r="B1450">
        <v>11062</v>
      </c>
      <c r="C1450" t="str">
        <f t="shared" si="69"/>
        <v xml:space="preserve">Roman Krammer Industrieservice </v>
      </c>
      <c r="D1450" t="s">
        <v>12349</v>
      </c>
      <c r="E1450" s="5">
        <v>85640</v>
      </c>
      <c r="F1450" t="s">
        <v>17085</v>
      </c>
      <c r="G1450" t="s">
        <v>17324</v>
      </c>
      <c r="H1450" t="s">
        <v>12350</v>
      </c>
      <c r="I1450" t="s">
        <v>17387</v>
      </c>
      <c r="J1450" t="s">
        <v>12351</v>
      </c>
      <c r="K1450" t="s">
        <v>17387</v>
      </c>
      <c r="O1450">
        <f t="shared" si="70"/>
        <v>1</v>
      </c>
      <c r="P1450">
        <v>0</v>
      </c>
      <c r="Q1450">
        <v>0</v>
      </c>
      <c r="R1450" s="4">
        <v>0</v>
      </c>
      <c r="T1450" s="1">
        <f t="shared" ca="1" si="71"/>
        <v>42211</v>
      </c>
      <c r="U1450" s="1">
        <f t="shared" ca="1" si="71"/>
        <v>42211</v>
      </c>
      <c r="V1450" t="s">
        <v>17387</v>
      </c>
      <c r="AB1450" t="s">
        <v>12347</v>
      </c>
      <c r="AC1450" t="s">
        <v>12348</v>
      </c>
      <c r="AD1450" t="s">
        <v>2248</v>
      </c>
      <c r="AL1450" t="s">
        <v>32</v>
      </c>
      <c r="AO1450">
        <v>0</v>
      </c>
      <c r="AP1450">
        <v>2</v>
      </c>
      <c r="AQ1450">
        <v>415</v>
      </c>
      <c r="AR1450" s="1">
        <v>37225</v>
      </c>
      <c r="AS1450">
        <v>0</v>
      </c>
      <c r="AT1450" t="s">
        <v>12352</v>
      </c>
      <c r="AU1450" t="s">
        <v>32</v>
      </c>
    </row>
    <row r="1451" spans="1:47" x14ac:dyDescent="0.25">
      <c r="A1451">
        <v>4440</v>
      </c>
      <c r="B1451">
        <v>11442</v>
      </c>
      <c r="C1451" t="str">
        <f t="shared" si="69"/>
        <v xml:space="preserve">TRUMA Gerätetechnik GmbH &amp; Co. KG </v>
      </c>
      <c r="D1451" t="s">
        <v>12355</v>
      </c>
      <c r="E1451" s="5">
        <v>85640</v>
      </c>
      <c r="F1451" t="s">
        <v>17085</v>
      </c>
      <c r="G1451" t="s">
        <v>17324</v>
      </c>
      <c r="I1451" t="s">
        <v>17387</v>
      </c>
      <c r="K1451" t="s">
        <v>17387</v>
      </c>
      <c r="O1451">
        <f t="shared" si="70"/>
        <v>1</v>
      </c>
      <c r="P1451">
        <v>0</v>
      </c>
      <c r="Q1451">
        <v>0</v>
      </c>
      <c r="R1451" s="4">
        <v>0</v>
      </c>
      <c r="T1451" s="1">
        <f t="shared" ca="1" si="71"/>
        <v>42211</v>
      </c>
      <c r="U1451" s="1">
        <f t="shared" ca="1" si="71"/>
        <v>42211</v>
      </c>
      <c r="V1451" t="s">
        <v>17387</v>
      </c>
      <c r="AB1451" t="s">
        <v>12353</v>
      </c>
      <c r="AC1451" t="s">
        <v>12354</v>
      </c>
      <c r="AD1451" t="s">
        <v>233</v>
      </c>
      <c r="AF1451" t="s">
        <v>12356</v>
      </c>
      <c r="AG1451" t="s">
        <v>12357</v>
      </c>
      <c r="AH1451" t="s">
        <v>12358</v>
      </c>
      <c r="AL1451" t="s">
        <v>32</v>
      </c>
      <c r="AO1451">
        <v>0</v>
      </c>
      <c r="AP1451">
        <v>18</v>
      </c>
      <c r="AQ1451">
        <v>13565</v>
      </c>
      <c r="AR1451" s="1">
        <v>39844</v>
      </c>
      <c r="AS1451">
        <v>5</v>
      </c>
      <c r="AT1451" t="s">
        <v>12359</v>
      </c>
      <c r="AU1451" t="s">
        <v>32</v>
      </c>
    </row>
    <row r="1452" spans="1:47" x14ac:dyDescent="0.25">
      <c r="A1452">
        <v>4441</v>
      </c>
      <c r="B1452">
        <v>11394</v>
      </c>
      <c r="C1452" t="str">
        <f t="shared" si="69"/>
        <v xml:space="preserve">Martin Bierwirth Elektrotechnik </v>
      </c>
      <c r="D1452" t="s">
        <v>12362</v>
      </c>
      <c r="E1452" s="5">
        <v>85643</v>
      </c>
      <c r="F1452" t="s">
        <v>17086</v>
      </c>
      <c r="G1452" t="s">
        <v>17324</v>
      </c>
      <c r="H1452" t="s">
        <v>12363</v>
      </c>
      <c r="I1452" t="s">
        <v>17387</v>
      </c>
      <c r="J1452" t="s">
        <v>12364</v>
      </c>
      <c r="K1452" t="s">
        <v>17387</v>
      </c>
      <c r="O1452">
        <f t="shared" si="70"/>
        <v>1</v>
      </c>
      <c r="P1452">
        <v>0</v>
      </c>
      <c r="Q1452">
        <v>0</v>
      </c>
      <c r="R1452" s="4">
        <v>0</v>
      </c>
      <c r="T1452" s="1">
        <f t="shared" ca="1" si="71"/>
        <v>42211</v>
      </c>
      <c r="U1452" s="1">
        <f t="shared" ca="1" si="71"/>
        <v>42211</v>
      </c>
      <c r="V1452" t="s">
        <v>17387</v>
      </c>
      <c r="AB1452" t="s">
        <v>12360</v>
      </c>
      <c r="AC1452" t="s">
        <v>12361</v>
      </c>
      <c r="AD1452" t="s">
        <v>7102</v>
      </c>
      <c r="AG1452" t="s">
        <v>12365</v>
      </c>
      <c r="AL1452" t="s">
        <v>32</v>
      </c>
      <c r="AO1452">
        <v>0</v>
      </c>
      <c r="AP1452">
        <v>0</v>
      </c>
      <c r="AQ1452">
        <v>1420</v>
      </c>
      <c r="AR1452" t="s">
        <v>33</v>
      </c>
      <c r="AS1452">
        <v>0</v>
      </c>
      <c r="AT1452" t="s">
        <v>12366</v>
      </c>
      <c r="AU1452" t="s">
        <v>32</v>
      </c>
    </row>
    <row r="1453" spans="1:47" x14ac:dyDescent="0.25">
      <c r="A1453">
        <v>4442</v>
      </c>
      <c r="B1453">
        <v>11067</v>
      </c>
      <c r="C1453" t="str">
        <f t="shared" si="69"/>
        <v xml:space="preserve">SüdCon GmbH Container-&amp; Räderlogistik </v>
      </c>
      <c r="D1453" t="s">
        <v>12370</v>
      </c>
      <c r="E1453" s="5">
        <v>85646</v>
      </c>
      <c r="F1453" t="s">
        <v>17087</v>
      </c>
      <c r="G1453" t="s">
        <v>17324</v>
      </c>
      <c r="H1453" t="s">
        <v>12371</v>
      </c>
      <c r="I1453" t="s">
        <v>17387</v>
      </c>
      <c r="J1453" t="s">
        <v>12372</v>
      </c>
      <c r="K1453" t="s">
        <v>17387</v>
      </c>
      <c r="O1453">
        <f t="shared" si="70"/>
        <v>1</v>
      </c>
      <c r="P1453">
        <v>0</v>
      </c>
      <c r="Q1453">
        <v>0</v>
      </c>
      <c r="R1453" s="4">
        <v>0</v>
      </c>
      <c r="T1453" s="1">
        <f t="shared" ca="1" si="71"/>
        <v>42211</v>
      </c>
      <c r="U1453" s="1">
        <f t="shared" ca="1" si="71"/>
        <v>42211</v>
      </c>
      <c r="V1453" t="s">
        <v>17387</v>
      </c>
      <c r="AB1453" t="s">
        <v>12367</v>
      </c>
      <c r="AC1453" t="s">
        <v>12368</v>
      </c>
      <c r="AD1453" t="s">
        <v>12369</v>
      </c>
      <c r="AL1453" t="s">
        <v>32</v>
      </c>
      <c r="AO1453">
        <v>0</v>
      </c>
      <c r="AP1453">
        <v>58</v>
      </c>
      <c r="AQ1453">
        <v>45419</v>
      </c>
      <c r="AR1453" s="1">
        <v>38933</v>
      </c>
      <c r="AS1453">
        <v>14</v>
      </c>
      <c r="AT1453" t="s">
        <v>12373</v>
      </c>
      <c r="AU1453" t="s">
        <v>32</v>
      </c>
    </row>
    <row r="1454" spans="1:47" x14ac:dyDescent="0.25">
      <c r="A1454">
        <v>4443</v>
      </c>
      <c r="B1454">
        <v>10867</v>
      </c>
      <c r="C1454" t="str">
        <f t="shared" si="69"/>
        <v xml:space="preserve">Bayer. Asphalt-Mischwerke GmbH &amp; Co. KG </v>
      </c>
      <c r="D1454" t="s">
        <v>12376</v>
      </c>
      <c r="E1454" s="5">
        <v>85647</v>
      </c>
      <c r="F1454" t="s">
        <v>17088</v>
      </c>
      <c r="G1454" t="s">
        <v>17324</v>
      </c>
      <c r="I1454" t="s">
        <v>17387</v>
      </c>
      <c r="K1454" t="s">
        <v>17387</v>
      </c>
      <c r="O1454">
        <f t="shared" si="70"/>
        <v>1</v>
      </c>
      <c r="P1454">
        <v>0</v>
      </c>
      <c r="Q1454">
        <v>0</v>
      </c>
      <c r="R1454" s="4">
        <v>0</v>
      </c>
      <c r="S1454" t="s">
        <v>12378</v>
      </c>
      <c r="T1454" s="1">
        <f t="shared" ca="1" si="71"/>
        <v>42211</v>
      </c>
      <c r="U1454" s="1">
        <f t="shared" ca="1" si="71"/>
        <v>42211</v>
      </c>
      <c r="V1454" t="s">
        <v>17387</v>
      </c>
      <c r="AB1454" t="s">
        <v>12374</v>
      </c>
      <c r="AC1454" t="s">
        <v>12375</v>
      </c>
      <c r="AD1454" t="s">
        <v>233</v>
      </c>
      <c r="AL1454" t="s">
        <v>32</v>
      </c>
      <c r="AM1454" t="s">
        <v>568</v>
      </c>
      <c r="AO1454">
        <v>0</v>
      </c>
      <c r="AP1454">
        <v>0</v>
      </c>
      <c r="AQ1454">
        <v>2296</v>
      </c>
      <c r="AR1454" t="s">
        <v>33</v>
      </c>
      <c r="AS1454">
        <v>0</v>
      </c>
      <c r="AT1454" t="s">
        <v>12377</v>
      </c>
      <c r="AU1454" t="s">
        <v>32</v>
      </c>
    </row>
    <row r="1455" spans="1:47" x14ac:dyDescent="0.25">
      <c r="A1455">
        <v>4444</v>
      </c>
      <c r="B1455">
        <v>10620</v>
      </c>
      <c r="C1455" t="str">
        <f t="shared" si="69"/>
        <v xml:space="preserve">PSG Schweizer Hof Michael Gaillinger </v>
      </c>
      <c r="D1455" t="s">
        <v>12382</v>
      </c>
      <c r="E1455" s="5">
        <v>85649</v>
      </c>
      <c r="F1455" t="s">
        <v>17089</v>
      </c>
      <c r="G1455" t="s">
        <v>17324</v>
      </c>
      <c r="H1455" t="s">
        <v>12383</v>
      </c>
      <c r="I1455" t="s">
        <v>17387</v>
      </c>
      <c r="K1455" t="s">
        <v>17387</v>
      </c>
      <c r="O1455">
        <f t="shared" si="70"/>
        <v>1</v>
      </c>
      <c r="P1455">
        <v>0</v>
      </c>
      <c r="Q1455">
        <v>0</v>
      </c>
      <c r="R1455" s="4">
        <v>0</v>
      </c>
      <c r="T1455" s="1">
        <f t="shared" ca="1" si="71"/>
        <v>42211</v>
      </c>
      <c r="U1455" s="1">
        <f t="shared" ca="1" si="71"/>
        <v>42211</v>
      </c>
      <c r="V1455" t="s">
        <v>17387</v>
      </c>
      <c r="W1455" t="s">
        <v>12387</v>
      </c>
      <c r="X1455">
        <v>57703</v>
      </c>
      <c r="Y1455" t="s">
        <v>12388</v>
      </c>
      <c r="AB1455" t="s">
        <v>12379</v>
      </c>
      <c r="AC1455" t="s">
        <v>12380</v>
      </c>
      <c r="AD1455" t="s">
        <v>12381</v>
      </c>
      <c r="AF1455" t="s">
        <v>12384</v>
      </c>
      <c r="AG1455" t="s">
        <v>12385</v>
      </c>
      <c r="AH1455" t="s">
        <v>12386</v>
      </c>
      <c r="AL1455" t="s">
        <v>32</v>
      </c>
      <c r="AM1455" t="s">
        <v>32</v>
      </c>
      <c r="AO1455">
        <v>0</v>
      </c>
      <c r="AP1455">
        <v>3</v>
      </c>
      <c r="AQ1455">
        <v>1900</v>
      </c>
      <c r="AR1455" s="1">
        <v>39708</v>
      </c>
      <c r="AS1455">
        <v>0</v>
      </c>
      <c r="AT1455" t="s">
        <v>12389</v>
      </c>
      <c r="AU1455" t="s">
        <v>32</v>
      </c>
    </row>
    <row r="1456" spans="1:47" x14ac:dyDescent="0.25">
      <c r="A1456">
        <v>4445</v>
      </c>
      <c r="B1456">
        <v>11129</v>
      </c>
      <c r="C1456" t="str">
        <f t="shared" si="69"/>
        <v xml:space="preserve">SYMEC System Mechanik GmbH </v>
      </c>
      <c r="D1456" t="s">
        <v>12392</v>
      </c>
      <c r="E1456" s="5">
        <v>85649</v>
      </c>
      <c r="F1456" t="s">
        <v>17089</v>
      </c>
      <c r="G1456" t="s">
        <v>17324</v>
      </c>
      <c r="H1456" t="s">
        <v>12393</v>
      </c>
      <c r="I1456" t="s">
        <v>17387</v>
      </c>
      <c r="J1456" t="s">
        <v>12394</v>
      </c>
      <c r="K1456" t="s">
        <v>17387</v>
      </c>
      <c r="O1456">
        <f t="shared" si="70"/>
        <v>1</v>
      </c>
      <c r="P1456">
        <v>0</v>
      </c>
      <c r="Q1456">
        <v>0</v>
      </c>
      <c r="R1456" s="4">
        <v>0</v>
      </c>
      <c r="T1456" s="1">
        <f t="shared" ca="1" si="71"/>
        <v>42211</v>
      </c>
      <c r="U1456" s="1">
        <f t="shared" ca="1" si="71"/>
        <v>42211</v>
      </c>
      <c r="V1456" t="s">
        <v>17387</v>
      </c>
      <c r="AB1456" t="s">
        <v>12390</v>
      </c>
      <c r="AC1456" t="s">
        <v>12390</v>
      </c>
      <c r="AD1456" t="s">
        <v>12391</v>
      </c>
      <c r="AF1456" t="s">
        <v>4970</v>
      </c>
      <c r="AL1456" t="s">
        <v>32</v>
      </c>
      <c r="AO1456">
        <v>0</v>
      </c>
      <c r="AP1456">
        <v>0</v>
      </c>
      <c r="AQ1456">
        <v>2670</v>
      </c>
      <c r="AR1456" t="s">
        <v>33</v>
      </c>
      <c r="AS1456">
        <v>0</v>
      </c>
      <c r="AT1456" t="s">
        <v>12395</v>
      </c>
      <c r="AU1456" t="s">
        <v>32</v>
      </c>
    </row>
    <row r="1457" spans="1:47" x14ac:dyDescent="0.25">
      <c r="A1457">
        <v>4446</v>
      </c>
      <c r="B1457">
        <v>10866</v>
      </c>
      <c r="C1457" t="str">
        <f t="shared" si="69"/>
        <v xml:space="preserve">Inn Asphalt-Mischwerke GmbH </v>
      </c>
      <c r="D1457" t="s">
        <v>12399</v>
      </c>
      <c r="E1457" s="5">
        <v>85649</v>
      </c>
      <c r="F1457" t="s">
        <v>17090</v>
      </c>
      <c r="G1457" t="s">
        <v>17324</v>
      </c>
      <c r="H1457" t="s">
        <v>12400</v>
      </c>
      <c r="I1457" t="s">
        <v>17387</v>
      </c>
      <c r="K1457" t="s">
        <v>17387</v>
      </c>
      <c r="O1457">
        <f t="shared" si="70"/>
        <v>1</v>
      </c>
      <c r="P1457">
        <v>0</v>
      </c>
      <c r="Q1457">
        <v>0</v>
      </c>
      <c r="R1457" s="4">
        <v>0</v>
      </c>
      <c r="S1457" t="s">
        <v>12406</v>
      </c>
      <c r="T1457" s="1">
        <f t="shared" ca="1" si="71"/>
        <v>42211</v>
      </c>
      <c r="U1457" s="1">
        <f t="shared" ca="1" si="71"/>
        <v>42211</v>
      </c>
      <c r="V1457" t="s">
        <v>17387</v>
      </c>
      <c r="AB1457" t="s">
        <v>12396</v>
      </c>
      <c r="AC1457" t="s">
        <v>12397</v>
      </c>
      <c r="AD1457" t="s">
        <v>12398</v>
      </c>
      <c r="AF1457" t="s">
        <v>12401</v>
      </c>
      <c r="AG1457" t="s">
        <v>12402</v>
      </c>
      <c r="AH1457" t="s">
        <v>12403</v>
      </c>
      <c r="AJ1457" t="s">
        <v>12404</v>
      </c>
      <c r="AL1457" t="s">
        <v>32</v>
      </c>
      <c r="AO1457">
        <v>0</v>
      </c>
      <c r="AP1457">
        <v>0</v>
      </c>
      <c r="AQ1457">
        <v>6902</v>
      </c>
      <c r="AR1457" t="s">
        <v>33</v>
      </c>
      <c r="AS1457">
        <v>0</v>
      </c>
      <c r="AT1457" t="s">
        <v>12405</v>
      </c>
      <c r="AU1457" t="s">
        <v>32</v>
      </c>
    </row>
    <row r="1458" spans="1:47" x14ac:dyDescent="0.25">
      <c r="A1458">
        <v>4447</v>
      </c>
      <c r="B1458">
        <v>11347</v>
      </c>
      <c r="C1458" t="str">
        <f t="shared" si="69"/>
        <v xml:space="preserve">THG GmbH  </v>
      </c>
      <c r="D1458" t="s">
        <v>12409</v>
      </c>
      <c r="E1458" s="5">
        <v>85652</v>
      </c>
      <c r="F1458" t="s">
        <v>17091</v>
      </c>
      <c r="G1458" t="s">
        <v>17324</v>
      </c>
      <c r="I1458" t="s">
        <v>17387</v>
      </c>
      <c r="K1458" t="s">
        <v>17387</v>
      </c>
      <c r="O1458">
        <f t="shared" si="70"/>
        <v>1</v>
      </c>
      <c r="P1458">
        <v>0</v>
      </c>
      <c r="Q1458">
        <v>0</v>
      </c>
      <c r="R1458" s="4">
        <v>0</v>
      </c>
      <c r="T1458" s="1">
        <f t="shared" ca="1" si="71"/>
        <v>42211</v>
      </c>
      <c r="U1458" s="1">
        <f t="shared" ca="1" si="71"/>
        <v>42211</v>
      </c>
      <c r="V1458" t="s">
        <v>17387</v>
      </c>
      <c r="AB1458" t="s">
        <v>12407</v>
      </c>
      <c r="AC1458" t="s">
        <v>12408</v>
      </c>
      <c r="AF1458" t="s">
        <v>12410</v>
      </c>
      <c r="AG1458" t="s">
        <v>12411</v>
      </c>
      <c r="AL1458" t="s">
        <v>32</v>
      </c>
      <c r="AO1458">
        <v>0</v>
      </c>
      <c r="AP1458">
        <v>0</v>
      </c>
      <c r="AQ1458">
        <v>0</v>
      </c>
      <c r="AR1458" t="s">
        <v>33</v>
      </c>
      <c r="AS1458">
        <v>0</v>
      </c>
      <c r="AT1458" t="s">
        <v>12412</v>
      </c>
      <c r="AU1458" t="s">
        <v>32</v>
      </c>
    </row>
    <row r="1459" spans="1:47" x14ac:dyDescent="0.25">
      <c r="A1459">
        <v>4448</v>
      </c>
      <c r="B1459">
        <v>11723</v>
      </c>
      <c r="C1459" t="str">
        <f t="shared" si="69"/>
        <v xml:space="preserve">GASSNER-Technik Inh. Gab.Gaßner-Kolb e.K. </v>
      </c>
      <c r="D1459" t="s">
        <v>12416</v>
      </c>
      <c r="E1459" s="5">
        <v>85653</v>
      </c>
      <c r="F1459" t="s">
        <v>17092</v>
      </c>
      <c r="G1459" t="s">
        <v>17324</v>
      </c>
      <c r="H1459" t="s">
        <v>12417</v>
      </c>
      <c r="I1459" t="s">
        <v>17387</v>
      </c>
      <c r="J1459" t="s">
        <v>12418</v>
      </c>
      <c r="K1459" t="s">
        <v>17387</v>
      </c>
      <c r="O1459">
        <f t="shared" si="70"/>
        <v>1</v>
      </c>
      <c r="P1459">
        <v>0</v>
      </c>
      <c r="Q1459">
        <v>0</v>
      </c>
      <c r="R1459" s="4">
        <v>0</v>
      </c>
      <c r="T1459" s="1">
        <f t="shared" ca="1" si="71"/>
        <v>42211</v>
      </c>
      <c r="U1459" s="1">
        <f t="shared" ca="1" si="71"/>
        <v>42211</v>
      </c>
      <c r="V1459" t="s">
        <v>17387</v>
      </c>
      <c r="AB1459" t="s">
        <v>12413</v>
      </c>
      <c r="AC1459" t="s">
        <v>12414</v>
      </c>
      <c r="AD1459" t="s">
        <v>12415</v>
      </c>
      <c r="AL1459" t="s">
        <v>32</v>
      </c>
      <c r="AO1459">
        <v>1</v>
      </c>
      <c r="AP1459">
        <v>1</v>
      </c>
      <c r="AQ1459">
        <v>810</v>
      </c>
      <c r="AR1459" s="1">
        <v>41198</v>
      </c>
      <c r="AS1459">
        <v>0</v>
      </c>
      <c r="AT1459" t="s">
        <v>12419</v>
      </c>
      <c r="AU1459" t="s">
        <v>32</v>
      </c>
    </row>
    <row r="1460" spans="1:47" x14ac:dyDescent="0.25">
      <c r="A1460">
        <v>4449</v>
      </c>
      <c r="B1460">
        <v>10607</v>
      </c>
      <c r="C1460" t="str">
        <f t="shared" si="69"/>
        <v xml:space="preserve">Stürzer Catering GmbH  </v>
      </c>
      <c r="D1460" t="s">
        <v>12422</v>
      </c>
      <c r="E1460" s="5">
        <v>85658</v>
      </c>
      <c r="F1460" t="s">
        <v>17093</v>
      </c>
      <c r="G1460" t="s">
        <v>17324</v>
      </c>
      <c r="H1460" t="s">
        <v>12423</v>
      </c>
      <c r="I1460" t="s">
        <v>17387</v>
      </c>
      <c r="J1460" t="s">
        <v>12424</v>
      </c>
      <c r="K1460" t="s">
        <v>17387</v>
      </c>
      <c r="O1460">
        <f t="shared" si="70"/>
        <v>1</v>
      </c>
      <c r="P1460">
        <v>0</v>
      </c>
      <c r="Q1460">
        <v>0</v>
      </c>
      <c r="R1460" s="4">
        <v>0</v>
      </c>
      <c r="S1460" t="s">
        <v>12428</v>
      </c>
      <c r="T1460" s="1">
        <f t="shared" ca="1" si="71"/>
        <v>42211</v>
      </c>
      <c r="U1460" s="1">
        <f t="shared" ca="1" si="71"/>
        <v>42211</v>
      </c>
      <c r="V1460" t="s">
        <v>17387</v>
      </c>
      <c r="AB1460" t="s">
        <v>12420</v>
      </c>
      <c r="AC1460" t="s">
        <v>12421</v>
      </c>
      <c r="AF1460" t="s">
        <v>12425</v>
      </c>
      <c r="AG1460" t="s">
        <v>12426</v>
      </c>
      <c r="AL1460" t="s">
        <v>32</v>
      </c>
      <c r="AO1460">
        <v>1</v>
      </c>
      <c r="AP1460">
        <v>2</v>
      </c>
      <c r="AQ1460">
        <v>9146</v>
      </c>
      <c r="AR1460" s="1">
        <v>40296</v>
      </c>
      <c r="AS1460">
        <v>0</v>
      </c>
      <c r="AT1460" t="s">
        <v>12427</v>
      </c>
      <c r="AU1460" t="s">
        <v>32</v>
      </c>
    </row>
    <row r="1461" spans="1:47" x14ac:dyDescent="0.25">
      <c r="A1461">
        <v>4450</v>
      </c>
      <c r="B1461">
        <v>10146</v>
      </c>
      <c r="C1461" t="str">
        <f t="shared" si="69"/>
        <v xml:space="preserve">Bavaria-Zelte GmbH  </v>
      </c>
      <c r="D1461" t="s">
        <v>12431</v>
      </c>
      <c r="E1461" s="5">
        <v>85661</v>
      </c>
      <c r="F1461" t="s">
        <v>17094</v>
      </c>
      <c r="G1461" t="s">
        <v>17324</v>
      </c>
      <c r="H1461" t="s">
        <v>12432</v>
      </c>
      <c r="I1461" t="s">
        <v>17387</v>
      </c>
      <c r="J1461" t="s">
        <v>12433</v>
      </c>
      <c r="K1461" t="s">
        <v>17387</v>
      </c>
      <c r="O1461">
        <f t="shared" si="70"/>
        <v>1</v>
      </c>
      <c r="P1461">
        <v>0</v>
      </c>
      <c r="Q1461">
        <v>0</v>
      </c>
      <c r="R1461" s="4">
        <v>0</v>
      </c>
      <c r="S1461" t="s">
        <v>12439</v>
      </c>
      <c r="T1461" s="1">
        <f t="shared" ca="1" si="71"/>
        <v>42211</v>
      </c>
      <c r="U1461" s="1">
        <f t="shared" ca="1" si="71"/>
        <v>42211</v>
      </c>
      <c r="V1461" t="s">
        <v>17387</v>
      </c>
      <c r="AB1461" t="s">
        <v>12429</v>
      </c>
      <c r="AC1461" t="s">
        <v>12430</v>
      </c>
      <c r="AF1461" t="s">
        <v>12434</v>
      </c>
      <c r="AG1461" t="s">
        <v>12435</v>
      </c>
      <c r="AI1461" t="s">
        <v>12436</v>
      </c>
      <c r="AJ1461" t="s">
        <v>12437</v>
      </c>
      <c r="AN1461" t="s">
        <v>32</v>
      </c>
      <c r="AO1461">
        <v>2</v>
      </c>
      <c r="AP1461">
        <v>24</v>
      </c>
      <c r="AQ1461">
        <v>13230</v>
      </c>
      <c r="AR1461" s="1">
        <v>41837</v>
      </c>
      <c r="AS1461">
        <v>4</v>
      </c>
      <c r="AT1461" t="s">
        <v>12438</v>
      </c>
      <c r="AU1461" t="s">
        <v>32</v>
      </c>
    </row>
    <row r="1462" spans="1:47" x14ac:dyDescent="0.25">
      <c r="A1462">
        <v>4451</v>
      </c>
      <c r="B1462">
        <v>10245</v>
      </c>
      <c r="C1462" t="str">
        <f t="shared" si="69"/>
        <v xml:space="preserve">Bavaria Backwaren Vertriebs GmbH </v>
      </c>
      <c r="D1462" t="s">
        <v>12442</v>
      </c>
      <c r="E1462" s="5">
        <v>85661</v>
      </c>
      <c r="F1462" t="s">
        <v>17094</v>
      </c>
      <c r="G1462" t="s">
        <v>17324</v>
      </c>
      <c r="H1462" t="s">
        <v>12443</v>
      </c>
      <c r="I1462" t="s">
        <v>17387</v>
      </c>
      <c r="J1462" t="s">
        <v>12444</v>
      </c>
      <c r="K1462" t="s">
        <v>17387</v>
      </c>
      <c r="O1462">
        <f t="shared" si="70"/>
        <v>1</v>
      </c>
      <c r="P1462">
        <v>0</v>
      </c>
      <c r="Q1462">
        <v>0</v>
      </c>
      <c r="R1462" s="4">
        <v>0</v>
      </c>
      <c r="T1462" s="1">
        <f t="shared" ca="1" si="71"/>
        <v>42211</v>
      </c>
      <c r="U1462" s="1">
        <f t="shared" ca="1" si="71"/>
        <v>42211</v>
      </c>
      <c r="V1462" t="s">
        <v>17387</v>
      </c>
      <c r="AB1462" t="s">
        <v>12440</v>
      </c>
      <c r="AC1462" t="s">
        <v>12441</v>
      </c>
      <c r="AD1462" t="s">
        <v>6102</v>
      </c>
      <c r="AO1462">
        <v>0</v>
      </c>
      <c r="AP1462">
        <v>0</v>
      </c>
      <c r="AQ1462">
        <v>5653</v>
      </c>
      <c r="AR1462" t="s">
        <v>33</v>
      </c>
      <c r="AS1462">
        <v>0</v>
      </c>
      <c r="AT1462" t="s">
        <v>12445</v>
      </c>
      <c r="AU1462" t="s">
        <v>32</v>
      </c>
    </row>
    <row r="1463" spans="1:47" x14ac:dyDescent="0.25">
      <c r="A1463">
        <v>4452</v>
      </c>
      <c r="B1463">
        <v>10588</v>
      </c>
      <c r="C1463" t="str">
        <f t="shared" si="69"/>
        <v xml:space="preserve">Roland Schütze  </v>
      </c>
      <c r="D1463" t="s">
        <v>12448</v>
      </c>
      <c r="E1463" s="5">
        <v>85661</v>
      </c>
      <c r="F1463" t="s">
        <v>17094</v>
      </c>
      <c r="G1463" t="s">
        <v>17324</v>
      </c>
      <c r="I1463" t="s">
        <v>17387</v>
      </c>
      <c r="K1463" t="s">
        <v>17387</v>
      </c>
      <c r="O1463">
        <f t="shared" si="70"/>
        <v>1</v>
      </c>
      <c r="P1463">
        <v>0</v>
      </c>
      <c r="Q1463">
        <v>0</v>
      </c>
      <c r="R1463" s="4">
        <v>0</v>
      </c>
      <c r="T1463" s="1">
        <f t="shared" ca="1" si="71"/>
        <v>42211</v>
      </c>
      <c r="U1463" s="1">
        <f t="shared" ca="1" si="71"/>
        <v>42211</v>
      </c>
      <c r="V1463" t="s">
        <v>17387</v>
      </c>
      <c r="AB1463" t="s">
        <v>12446</v>
      </c>
      <c r="AC1463" t="s">
        <v>12447</v>
      </c>
      <c r="AF1463" t="s">
        <v>12449</v>
      </c>
      <c r="AG1463" t="s">
        <v>12450</v>
      </c>
      <c r="AL1463" t="s">
        <v>32</v>
      </c>
      <c r="AO1463">
        <v>0</v>
      </c>
      <c r="AP1463">
        <v>0</v>
      </c>
      <c r="AQ1463">
        <v>0</v>
      </c>
      <c r="AR1463" t="s">
        <v>33</v>
      </c>
      <c r="AS1463">
        <v>0</v>
      </c>
      <c r="AT1463" t="s">
        <v>12451</v>
      </c>
      <c r="AU1463" t="s">
        <v>32</v>
      </c>
    </row>
    <row r="1464" spans="1:47" x14ac:dyDescent="0.25">
      <c r="A1464">
        <v>4453</v>
      </c>
      <c r="B1464">
        <v>10796</v>
      </c>
      <c r="C1464" t="str">
        <f t="shared" si="69"/>
        <v xml:space="preserve">Klein GmbH Industrieservice </v>
      </c>
      <c r="D1464" t="s">
        <v>12454</v>
      </c>
      <c r="E1464" s="5">
        <v>85662</v>
      </c>
      <c r="F1464" t="s">
        <v>17095</v>
      </c>
      <c r="G1464" t="s">
        <v>17324</v>
      </c>
      <c r="H1464" t="s">
        <v>12455</v>
      </c>
      <c r="I1464" t="s">
        <v>17387</v>
      </c>
      <c r="J1464" t="s">
        <v>12456</v>
      </c>
      <c r="K1464" t="s">
        <v>17387</v>
      </c>
      <c r="O1464">
        <f t="shared" si="70"/>
        <v>1</v>
      </c>
      <c r="P1464">
        <v>0</v>
      </c>
      <c r="Q1464">
        <v>0</v>
      </c>
      <c r="R1464" s="4">
        <v>0</v>
      </c>
      <c r="S1464" t="s">
        <v>12463</v>
      </c>
      <c r="T1464" s="1">
        <f t="shared" ca="1" si="71"/>
        <v>42211</v>
      </c>
      <c r="U1464" s="1">
        <f t="shared" ca="1" si="71"/>
        <v>42211</v>
      </c>
      <c r="V1464" t="s">
        <v>17387</v>
      </c>
      <c r="AB1464" t="s">
        <v>12452</v>
      </c>
      <c r="AC1464" t="s">
        <v>12453</v>
      </c>
      <c r="AD1464" t="s">
        <v>2248</v>
      </c>
      <c r="AF1464" t="s">
        <v>12457</v>
      </c>
      <c r="AG1464" t="s">
        <v>12458</v>
      </c>
      <c r="AI1464" t="s">
        <v>12459</v>
      </c>
      <c r="AJ1464" t="s">
        <v>12460</v>
      </c>
      <c r="AK1464" t="s">
        <v>12461</v>
      </c>
      <c r="AL1464" t="s">
        <v>32</v>
      </c>
      <c r="AO1464">
        <v>0</v>
      </c>
      <c r="AP1464">
        <v>0</v>
      </c>
      <c r="AQ1464">
        <v>0</v>
      </c>
      <c r="AR1464" t="s">
        <v>33</v>
      </c>
      <c r="AS1464">
        <v>0</v>
      </c>
      <c r="AT1464" t="s">
        <v>12462</v>
      </c>
      <c r="AU1464" t="s">
        <v>32</v>
      </c>
    </row>
    <row r="1465" spans="1:47" x14ac:dyDescent="0.25">
      <c r="A1465">
        <v>4454</v>
      </c>
      <c r="B1465">
        <v>11814</v>
      </c>
      <c r="C1465" t="str">
        <f t="shared" si="69"/>
        <v xml:space="preserve">Munich Falcons GmbH  </v>
      </c>
      <c r="D1465" t="s">
        <v>12466</v>
      </c>
      <c r="E1465" s="5">
        <v>85662</v>
      </c>
      <c r="F1465" t="s">
        <v>17095</v>
      </c>
      <c r="G1465" t="s">
        <v>17324</v>
      </c>
      <c r="I1465" t="s">
        <v>17387</v>
      </c>
      <c r="K1465" t="s">
        <v>17387</v>
      </c>
      <c r="O1465">
        <f t="shared" si="70"/>
        <v>1</v>
      </c>
      <c r="P1465">
        <v>0</v>
      </c>
      <c r="Q1465">
        <v>0</v>
      </c>
      <c r="R1465" s="4">
        <v>0</v>
      </c>
      <c r="T1465" s="1">
        <f t="shared" ca="1" si="71"/>
        <v>42211</v>
      </c>
      <c r="U1465" s="1">
        <f t="shared" ca="1" si="71"/>
        <v>42211</v>
      </c>
      <c r="V1465" t="s">
        <v>17387</v>
      </c>
      <c r="W1465" t="s">
        <v>12469</v>
      </c>
      <c r="X1465">
        <v>27352012</v>
      </c>
      <c r="Y1465" t="s">
        <v>3720</v>
      </c>
      <c r="AB1465" t="s">
        <v>12464</v>
      </c>
      <c r="AC1465" t="s">
        <v>12465</v>
      </c>
      <c r="AF1465" t="s">
        <v>12467</v>
      </c>
      <c r="AG1465" t="s">
        <v>12468</v>
      </c>
      <c r="AL1465" t="s">
        <v>32</v>
      </c>
      <c r="AM1465" t="s">
        <v>32</v>
      </c>
      <c r="AO1465">
        <v>1</v>
      </c>
      <c r="AP1465">
        <v>1</v>
      </c>
      <c r="AQ1465">
        <v>630</v>
      </c>
      <c r="AR1465" s="1">
        <v>41517</v>
      </c>
      <c r="AS1465">
        <v>0</v>
      </c>
      <c r="AT1465" t="s">
        <v>12470</v>
      </c>
      <c r="AU1465" t="s">
        <v>32</v>
      </c>
    </row>
    <row r="1466" spans="1:47" x14ac:dyDescent="0.25">
      <c r="A1466">
        <v>4455</v>
      </c>
      <c r="B1466">
        <v>10291</v>
      </c>
      <c r="C1466" t="str">
        <f t="shared" si="69"/>
        <v xml:space="preserve">Josef Eicher GmbH  </v>
      </c>
      <c r="D1466" t="s">
        <v>12473</v>
      </c>
      <c r="E1466" s="5">
        <v>85664</v>
      </c>
      <c r="F1466" t="s">
        <v>17096</v>
      </c>
      <c r="G1466" t="s">
        <v>17324</v>
      </c>
      <c r="H1466" t="s">
        <v>12474</v>
      </c>
      <c r="I1466" t="s">
        <v>17387</v>
      </c>
      <c r="J1466" t="s">
        <v>12475</v>
      </c>
      <c r="K1466" t="s">
        <v>17387</v>
      </c>
      <c r="O1466">
        <f t="shared" si="70"/>
        <v>1</v>
      </c>
      <c r="P1466">
        <v>0</v>
      </c>
      <c r="Q1466">
        <v>0</v>
      </c>
      <c r="R1466" s="4">
        <v>0</v>
      </c>
      <c r="T1466" s="1">
        <f t="shared" ca="1" si="71"/>
        <v>42211</v>
      </c>
      <c r="U1466" s="1">
        <f t="shared" ca="1" si="71"/>
        <v>42211</v>
      </c>
      <c r="V1466" t="s">
        <v>17387</v>
      </c>
      <c r="AB1466" t="s">
        <v>12471</v>
      </c>
      <c r="AC1466" t="s">
        <v>12472</v>
      </c>
      <c r="AF1466" t="s">
        <v>10248</v>
      </c>
      <c r="AL1466" t="s">
        <v>32</v>
      </c>
      <c r="AO1466">
        <v>0</v>
      </c>
      <c r="AP1466">
        <v>0</v>
      </c>
      <c r="AQ1466">
        <v>6279</v>
      </c>
      <c r="AR1466" t="s">
        <v>33</v>
      </c>
      <c r="AS1466">
        <v>0</v>
      </c>
      <c r="AT1466" t="s">
        <v>12476</v>
      </c>
      <c r="AU1466" t="s">
        <v>32</v>
      </c>
    </row>
    <row r="1467" spans="1:47" x14ac:dyDescent="0.25">
      <c r="A1467">
        <v>4456</v>
      </c>
      <c r="B1467">
        <v>11936</v>
      </c>
      <c r="C1467" t="str">
        <f t="shared" si="69"/>
        <v xml:space="preserve">REWE Weber oHG  </v>
      </c>
      <c r="D1467" t="s">
        <v>11139</v>
      </c>
      <c r="E1467" s="5">
        <v>85664</v>
      </c>
      <c r="F1467" t="s">
        <v>17096</v>
      </c>
      <c r="G1467" t="s">
        <v>17324</v>
      </c>
      <c r="H1467" t="s">
        <v>12479</v>
      </c>
      <c r="I1467" t="s">
        <v>17387</v>
      </c>
      <c r="J1467" t="s">
        <v>12480</v>
      </c>
      <c r="K1467" t="s">
        <v>17387</v>
      </c>
      <c r="O1467">
        <f t="shared" si="70"/>
        <v>1</v>
      </c>
      <c r="P1467">
        <v>0</v>
      </c>
      <c r="Q1467">
        <v>0</v>
      </c>
      <c r="R1467" s="4">
        <v>0</v>
      </c>
      <c r="T1467" s="1">
        <f t="shared" ca="1" si="71"/>
        <v>42211</v>
      </c>
      <c r="U1467" s="1">
        <f t="shared" ca="1" si="71"/>
        <v>42211</v>
      </c>
      <c r="V1467" t="s">
        <v>17387</v>
      </c>
      <c r="AB1467" t="s">
        <v>12477</v>
      </c>
      <c r="AC1467" t="s">
        <v>12478</v>
      </c>
      <c r="AF1467" t="s">
        <v>6244</v>
      </c>
      <c r="AG1467" t="s">
        <v>12479</v>
      </c>
      <c r="AL1467" t="s">
        <v>32</v>
      </c>
      <c r="AO1467">
        <v>1</v>
      </c>
      <c r="AP1467">
        <v>3</v>
      </c>
      <c r="AQ1467">
        <v>163</v>
      </c>
      <c r="AR1467" s="1">
        <v>42035</v>
      </c>
      <c r="AS1467">
        <v>0</v>
      </c>
      <c r="AT1467" t="s">
        <v>12481</v>
      </c>
      <c r="AU1467" t="s">
        <v>32</v>
      </c>
    </row>
    <row r="1468" spans="1:47" x14ac:dyDescent="0.25">
      <c r="A1468">
        <v>4457</v>
      </c>
      <c r="B1468">
        <v>10934</v>
      </c>
      <c r="C1468" t="str">
        <f t="shared" si="69"/>
        <v xml:space="preserve">Hubert Maier Bildhauer </v>
      </c>
      <c r="D1468" t="s">
        <v>12485</v>
      </c>
      <c r="E1468" s="5">
        <v>85665</v>
      </c>
      <c r="F1468" t="s">
        <v>17097</v>
      </c>
      <c r="G1468" t="s">
        <v>17324</v>
      </c>
      <c r="H1468" t="s">
        <v>12486</v>
      </c>
      <c r="I1468" t="s">
        <v>17387</v>
      </c>
      <c r="J1468" t="s">
        <v>12487</v>
      </c>
      <c r="K1468" t="s">
        <v>17387</v>
      </c>
      <c r="O1468">
        <f t="shared" si="70"/>
        <v>1</v>
      </c>
      <c r="P1468">
        <v>0</v>
      </c>
      <c r="Q1468">
        <v>0</v>
      </c>
      <c r="R1468" s="4">
        <v>0</v>
      </c>
      <c r="T1468" s="1">
        <f t="shared" ca="1" si="71"/>
        <v>42211</v>
      </c>
      <c r="U1468" s="1">
        <f t="shared" ca="1" si="71"/>
        <v>42211</v>
      </c>
      <c r="V1468" t="s">
        <v>17387</v>
      </c>
      <c r="AB1468" t="s">
        <v>12482</v>
      </c>
      <c r="AC1468" t="s">
        <v>12483</v>
      </c>
      <c r="AD1468" t="s">
        <v>12484</v>
      </c>
      <c r="AG1468" t="s">
        <v>12488</v>
      </c>
      <c r="AL1468" t="s">
        <v>32</v>
      </c>
      <c r="AO1468">
        <v>0</v>
      </c>
      <c r="AP1468">
        <v>0</v>
      </c>
      <c r="AQ1468">
        <v>0</v>
      </c>
      <c r="AR1468" t="s">
        <v>33</v>
      </c>
      <c r="AS1468">
        <v>0</v>
      </c>
      <c r="AT1468" t="s">
        <v>12489</v>
      </c>
      <c r="AU1468" t="s">
        <v>32</v>
      </c>
    </row>
    <row r="1469" spans="1:47" x14ac:dyDescent="0.25">
      <c r="A1469">
        <v>4458</v>
      </c>
      <c r="B1469">
        <v>11186</v>
      </c>
      <c r="C1469" t="str">
        <f t="shared" si="69"/>
        <v xml:space="preserve">Ricardo Sohn Bildhauer </v>
      </c>
      <c r="D1469" t="s">
        <v>12485</v>
      </c>
      <c r="E1469" s="5">
        <v>85665</v>
      </c>
      <c r="F1469" t="s">
        <v>17097</v>
      </c>
      <c r="G1469" t="s">
        <v>17324</v>
      </c>
      <c r="H1469" t="s">
        <v>12492</v>
      </c>
      <c r="I1469" t="s">
        <v>17387</v>
      </c>
      <c r="K1469" t="s">
        <v>17387</v>
      </c>
      <c r="O1469">
        <f t="shared" si="70"/>
        <v>1</v>
      </c>
      <c r="P1469">
        <v>0</v>
      </c>
      <c r="Q1469">
        <v>0</v>
      </c>
      <c r="R1469" s="4">
        <v>0</v>
      </c>
      <c r="T1469" s="1">
        <f t="shared" ca="1" si="71"/>
        <v>42211</v>
      </c>
      <c r="U1469" s="1">
        <f t="shared" ca="1" si="71"/>
        <v>42211</v>
      </c>
      <c r="V1469" t="s">
        <v>17387</v>
      </c>
      <c r="AB1469" t="s">
        <v>12490</v>
      </c>
      <c r="AC1469" t="s">
        <v>12491</v>
      </c>
      <c r="AD1469" t="s">
        <v>12484</v>
      </c>
      <c r="AL1469" t="s">
        <v>32</v>
      </c>
      <c r="AO1469">
        <v>0</v>
      </c>
      <c r="AP1469">
        <v>0</v>
      </c>
      <c r="AQ1469">
        <v>0</v>
      </c>
      <c r="AR1469" t="s">
        <v>33</v>
      </c>
      <c r="AS1469">
        <v>0</v>
      </c>
      <c r="AT1469" t="s">
        <v>12493</v>
      </c>
      <c r="AU1469" t="s">
        <v>32</v>
      </c>
    </row>
    <row r="1470" spans="1:47" x14ac:dyDescent="0.25">
      <c r="A1470">
        <v>4459</v>
      </c>
      <c r="B1470">
        <v>10501</v>
      </c>
      <c r="C1470" t="str">
        <f t="shared" si="69"/>
        <v xml:space="preserve">Oskar's Catering GmbH  </v>
      </c>
      <c r="D1470" t="s">
        <v>12496</v>
      </c>
      <c r="E1470" s="5">
        <v>85669</v>
      </c>
      <c r="F1470" t="s">
        <v>17098</v>
      </c>
      <c r="G1470" t="s">
        <v>17324</v>
      </c>
      <c r="H1470" t="s">
        <v>12497</v>
      </c>
      <c r="I1470" t="s">
        <v>17387</v>
      </c>
      <c r="K1470" t="s">
        <v>17387</v>
      </c>
      <c r="O1470">
        <f t="shared" si="70"/>
        <v>1</v>
      </c>
      <c r="P1470">
        <v>0</v>
      </c>
      <c r="Q1470">
        <v>0</v>
      </c>
      <c r="R1470" s="4">
        <v>0</v>
      </c>
      <c r="T1470" s="1">
        <f t="shared" ca="1" si="71"/>
        <v>42211</v>
      </c>
      <c r="U1470" s="1">
        <f t="shared" ca="1" si="71"/>
        <v>42211</v>
      </c>
      <c r="V1470" t="s">
        <v>17387</v>
      </c>
      <c r="AB1470" t="s">
        <v>12494</v>
      </c>
      <c r="AC1470" t="s">
        <v>12495</v>
      </c>
      <c r="AF1470" t="s">
        <v>12498</v>
      </c>
      <c r="AG1470" t="s">
        <v>12499</v>
      </c>
      <c r="AH1470" t="s">
        <v>12500</v>
      </c>
      <c r="AJ1470" t="s">
        <v>12501</v>
      </c>
      <c r="AL1470" t="s">
        <v>32</v>
      </c>
      <c r="AO1470">
        <v>0</v>
      </c>
      <c r="AP1470">
        <v>2</v>
      </c>
      <c r="AQ1470">
        <v>5892</v>
      </c>
      <c r="AR1470" s="1">
        <v>39647</v>
      </c>
      <c r="AS1470">
        <v>0</v>
      </c>
      <c r="AT1470" t="s">
        <v>12502</v>
      </c>
      <c r="AU1470" t="s">
        <v>32</v>
      </c>
    </row>
    <row r="1471" spans="1:47" x14ac:dyDescent="0.25">
      <c r="A1471">
        <v>4460</v>
      </c>
      <c r="B1471">
        <v>11424</v>
      </c>
      <c r="C1471" t="str">
        <f t="shared" si="69"/>
        <v xml:space="preserve">Pohl Claudia &amp; Wolfgang </v>
      </c>
      <c r="D1471" t="s">
        <v>12506</v>
      </c>
      <c r="E1471" s="5">
        <v>85685</v>
      </c>
      <c r="F1471" t="s">
        <v>17093</v>
      </c>
      <c r="G1471" t="s">
        <v>17324</v>
      </c>
      <c r="I1471" t="s">
        <v>17387</v>
      </c>
      <c r="K1471" t="s">
        <v>17387</v>
      </c>
      <c r="O1471">
        <f t="shared" si="70"/>
        <v>1</v>
      </c>
      <c r="P1471">
        <v>0</v>
      </c>
      <c r="Q1471">
        <v>0</v>
      </c>
      <c r="R1471" s="4">
        <v>0</v>
      </c>
      <c r="T1471" s="1">
        <f t="shared" ca="1" si="71"/>
        <v>42211</v>
      </c>
      <c r="U1471" s="1">
        <f t="shared" ca="1" si="71"/>
        <v>42211</v>
      </c>
      <c r="V1471" t="s">
        <v>17387</v>
      </c>
      <c r="AB1471" t="s">
        <v>12503</v>
      </c>
      <c r="AC1471" t="s">
        <v>12504</v>
      </c>
      <c r="AD1471" t="s">
        <v>12505</v>
      </c>
      <c r="AL1471" t="s">
        <v>32</v>
      </c>
      <c r="AO1471">
        <v>0</v>
      </c>
      <c r="AP1471">
        <v>0</v>
      </c>
      <c r="AQ1471">
        <v>0</v>
      </c>
      <c r="AR1471" t="s">
        <v>33</v>
      </c>
      <c r="AS1471">
        <v>0</v>
      </c>
      <c r="AT1471" t="s">
        <v>12507</v>
      </c>
      <c r="AU1471" t="s">
        <v>32</v>
      </c>
    </row>
    <row r="1472" spans="1:47" x14ac:dyDescent="0.25">
      <c r="A1472">
        <v>4461</v>
      </c>
      <c r="B1472">
        <v>10093</v>
      </c>
      <c r="C1472" t="str">
        <f t="shared" si="69"/>
        <v xml:space="preserve">SAUTER Deutschland Sauter-Cumulus GmbH </v>
      </c>
      <c r="D1472" t="s">
        <v>12511</v>
      </c>
      <c r="E1472" s="5">
        <v>85716</v>
      </c>
      <c r="F1472" t="s">
        <v>17099</v>
      </c>
      <c r="G1472" t="s">
        <v>17324</v>
      </c>
      <c r="H1472" t="s">
        <v>12512</v>
      </c>
      <c r="I1472" t="s">
        <v>17387</v>
      </c>
      <c r="J1472" t="s">
        <v>12513</v>
      </c>
      <c r="K1472" t="s">
        <v>17387</v>
      </c>
      <c r="O1472">
        <f t="shared" si="70"/>
        <v>1</v>
      </c>
      <c r="P1472">
        <v>0</v>
      </c>
      <c r="Q1472">
        <v>0</v>
      </c>
      <c r="R1472" s="4">
        <v>0</v>
      </c>
      <c r="S1472" t="s">
        <v>12517</v>
      </c>
      <c r="T1472" s="1">
        <f t="shared" ca="1" si="71"/>
        <v>42211</v>
      </c>
      <c r="U1472" s="1">
        <f t="shared" ca="1" si="71"/>
        <v>42211</v>
      </c>
      <c r="V1472" t="s">
        <v>17387</v>
      </c>
      <c r="AB1472" t="s">
        <v>12508</v>
      </c>
      <c r="AC1472" t="s">
        <v>12509</v>
      </c>
      <c r="AD1472" t="s">
        <v>12510</v>
      </c>
      <c r="AF1472" t="s">
        <v>12514</v>
      </c>
      <c r="AG1472" t="s">
        <v>12515</v>
      </c>
      <c r="AN1472" t="s">
        <v>32</v>
      </c>
      <c r="AO1472">
        <v>0</v>
      </c>
      <c r="AP1472">
        <v>0</v>
      </c>
      <c r="AQ1472">
        <v>0</v>
      </c>
      <c r="AR1472" t="s">
        <v>33</v>
      </c>
      <c r="AS1472">
        <v>0</v>
      </c>
      <c r="AT1472" t="s">
        <v>12516</v>
      </c>
      <c r="AU1472" t="s">
        <v>32</v>
      </c>
    </row>
    <row r="1473" spans="1:47" x14ac:dyDescent="0.25">
      <c r="A1473">
        <v>4462</v>
      </c>
      <c r="B1473">
        <v>10167</v>
      </c>
      <c r="C1473" t="str">
        <f t="shared" si="69"/>
        <v xml:space="preserve">Palatum Feinkost e.K.  </v>
      </c>
      <c r="D1473" t="s">
        <v>12520</v>
      </c>
      <c r="E1473" s="5">
        <v>85716</v>
      </c>
      <c r="F1473" t="s">
        <v>17099</v>
      </c>
      <c r="G1473" t="s">
        <v>17324</v>
      </c>
      <c r="H1473" t="s">
        <v>12521</v>
      </c>
      <c r="I1473" t="s">
        <v>17387</v>
      </c>
      <c r="J1473" t="s">
        <v>12522</v>
      </c>
      <c r="K1473" t="s">
        <v>17387</v>
      </c>
      <c r="L1473" t="s">
        <v>12523</v>
      </c>
      <c r="O1473">
        <f t="shared" si="70"/>
        <v>1</v>
      </c>
      <c r="P1473">
        <v>0</v>
      </c>
      <c r="Q1473">
        <v>0</v>
      </c>
      <c r="R1473" s="4">
        <v>0</v>
      </c>
      <c r="S1473" t="s">
        <v>12527</v>
      </c>
      <c r="T1473" s="1">
        <f t="shared" ca="1" si="71"/>
        <v>42211</v>
      </c>
      <c r="U1473" s="1">
        <f t="shared" ca="1" si="71"/>
        <v>42211</v>
      </c>
      <c r="V1473" t="s">
        <v>17387</v>
      </c>
      <c r="AB1473" t="s">
        <v>12518</v>
      </c>
      <c r="AC1473" t="s">
        <v>12519</v>
      </c>
      <c r="AF1473" t="s">
        <v>12524</v>
      </c>
      <c r="AG1473" t="s">
        <v>12525</v>
      </c>
      <c r="AL1473" t="s">
        <v>32</v>
      </c>
      <c r="AN1473" t="s">
        <v>568</v>
      </c>
      <c r="AO1473">
        <v>0</v>
      </c>
      <c r="AP1473">
        <v>0</v>
      </c>
      <c r="AQ1473">
        <v>297462</v>
      </c>
      <c r="AR1473" t="s">
        <v>33</v>
      </c>
      <c r="AS1473">
        <v>0</v>
      </c>
      <c r="AT1473" t="s">
        <v>12526</v>
      </c>
      <c r="AU1473" t="s">
        <v>32</v>
      </c>
    </row>
    <row r="1474" spans="1:47" x14ac:dyDescent="0.25">
      <c r="A1474">
        <v>4463</v>
      </c>
      <c r="B1474">
        <v>10403</v>
      </c>
      <c r="C1474" t="str">
        <f t="shared" ref="C1474:C1537" si="72">CONCATENATE(AC1474," ",AD1474," ",AE1474)</f>
        <v xml:space="preserve">Brückner Grundbau GmbH  </v>
      </c>
      <c r="D1474" t="s">
        <v>12530</v>
      </c>
      <c r="E1474" s="5">
        <v>85716</v>
      </c>
      <c r="F1474" t="s">
        <v>17099</v>
      </c>
      <c r="G1474" t="s">
        <v>17324</v>
      </c>
      <c r="H1474" t="s">
        <v>12531</v>
      </c>
      <c r="I1474" t="s">
        <v>17387</v>
      </c>
      <c r="K1474" t="s">
        <v>17387</v>
      </c>
      <c r="L1474" t="s">
        <v>12532</v>
      </c>
      <c r="O1474">
        <f t="shared" ref="O1474:O1537" si="73">IF(AU1474="J",1,0)</f>
        <v>1</v>
      </c>
      <c r="P1474">
        <v>0</v>
      </c>
      <c r="Q1474">
        <v>0</v>
      </c>
      <c r="R1474" s="4">
        <v>0</v>
      </c>
      <c r="T1474" s="1">
        <f t="shared" ca="1" si="71"/>
        <v>42211</v>
      </c>
      <c r="U1474" s="1">
        <f t="shared" ca="1" si="71"/>
        <v>42211</v>
      </c>
      <c r="V1474" t="s">
        <v>17387</v>
      </c>
      <c r="AB1474" t="s">
        <v>12528</v>
      </c>
      <c r="AC1474" t="s">
        <v>12529</v>
      </c>
      <c r="AF1474" t="s">
        <v>12533</v>
      </c>
      <c r="AG1474" t="s">
        <v>12534</v>
      </c>
      <c r="AH1474" t="s">
        <v>12535</v>
      </c>
      <c r="AI1474" t="s">
        <v>12536</v>
      </c>
      <c r="AJ1474" t="s">
        <v>12537</v>
      </c>
      <c r="AO1474">
        <v>0</v>
      </c>
      <c r="AP1474">
        <v>19</v>
      </c>
      <c r="AQ1474">
        <v>3939</v>
      </c>
      <c r="AR1474" s="1">
        <v>40451</v>
      </c>
      <c r="AS1474">
        <v>6</v>
      </c>
      <c r="AT1474" t="s">
        <v>12538</v>
      </c>
      <c r="AU1474" t="s">
        <v>32</v>
      </c>
    </row>
    <row r="1475" spans="1:47" x14ac:dyDescent="0.25">
      <c r="A1475">
        <v>4464</v>
      </c>
      <c r="B1475">
        <v>10457</v>
      </c>
      <c r="C1475" t="str">
        <f t="shared" si="72"/>
        <v xml:space="preserve">Algeco GmbH NL München </v>
      </c>
      <c r="D1475" t="s">
        <v>12540</v>
      </c>
      <c r="E1475" s="5">
        <v>85716</v>
      </c>
      <c r="F1475" t="s">
        <v>17099</v>
      </c>
      <c r="G1475" t="s">
        <v>17324</v>
      </c>
      <c r="H1475" t="s">
        <v>12541</v>
      </c>
      <c r="I1475" t="s">
        <v>17387</v>
      </c>
      <c r="J1475" t="s">
        <v>12542</v>
      </c>
      <c r="K1475" t="s">
        <v>17387</v>
      </c>
      <c r="L1475" t="s">
        <v>12543</v>
      </c>
      <c r="O1475">
        <f t="shared" si="73"/>
        <v>1</v>
      </c>
      <c r="P1475">
        <v>0</v>
      </c>
      <c r="Q1475">
        <v>0</v>
      </c>
      <c r="R1475" s="4">
        <v>0</v>
      </c>
      <c r="T1475" s="1">
        <f t="shared" ca="1" si="71"/>
        <v>42211</v>
      </c>
      <c r="U1475" s="1">
        <f t="shared" ca="1" si="71"/>
        <v>42211</v>
      </c>
      <c r="V1475" t="s">
        <v>17387</v>
      </c>
      <c r="AB1475" t="s">
        <v>12539</v>
      </c>
      <c r="AC1475" t="s">
        <v>10458</v>
      </c>
      <c r="AD1475" t="s">
        <v>3449</v>
      </c>
      <c r="AF1475" t="s">
        <v>4182</v>
      </c>
      <c r="AG1475" t="s">
        <v>12544</v>
      </c>
      <c r="AI1475" t="s">
        <v>12545</v>
      </c>
      <c r="AJ1475" t="s">
        <v>12546</v>
      </c>
      <c r="AK1475" t="s">
        <v>12547</v>
      </c>
      <c r="AO1475">
        <v>1</v>
      </c>
      <c r="AP1475">
        <v>37</v>
      </c>
      <c r="AQ1475">
        <v>5245</v>
      </c>
      <c r="AR1475" s="1">
        <v>41820</v>
      </c>
      <c r="AS1475">
        <v>0</v>
      </c>
      <c r="AT1475" t="s">
        <v>12548</v>
      </c>
      <c r="AU1475" t="s">
        <v>32</v>
      </c>
    </row>
    <row r="1476" spans="1:47" x14ac:dyDescent="0.25">
      <c r="A1476">
        <v>4465</v>
      </c>
      <c r="B1476">
        <v>10666</v>
      </c>
      <c r="C1476" t="str">
        <f t="shared" si="72"/>
        <v xml:space="preserve">ACV Wohncontainerverleih GmbH </v>
      </c>
      <c r="D1476" t="s">
        <v>12552</v>
      </c>
      <c r="E1476" s="5">
        <v>85716</v>
      </c>
      <c r="F1476" t="s">
        <v>17099</v>
      </c>
      <c r="G1476" t="s">
        <v>17324</v>
      </c>
      <c r="H1476" t="s">
        <v>12553</v>
      </c>
      <c r="I1476" t="s">
        <v>17387</v>
      </c>
      <c r="J1476" t="s">
        <v>12554</v>
      </c>
      <c r="K1476" t="s">
        <v>17387</v>
      </c>
      <c r="O1476">
        <f t="shared" si="73"/>
        <v>1</v>
      </c>
      <c r="P1476">
        <v>0</v>
      </c>
      <c r="Q1476">
        <v>0</v>
      </c>
      <c r="R1476" s="4">
        <v>0</v>
      </c>
      <c r="T1476" s="1">
        <f t="shared" ca="1" si="71"/>
        <v>42211</v>
      </c>
      <c r="U1476" s="1">
        <f t="shared" ca="1" si="71"/>
        <v>42211</v>
      </c>
      <c r="V1476" t="s">
        <v>17387</v>
      </c>
      <c r="AB1476" t="s">
        <v>12549</v>
      </c>
      <c r="AC1476" t="s">
        <v>12550</v>
      </c>
      <c r="AD1476" t="s">
        <v>12551</v>
      </c>
      <c r="AL1476" t="s">
        <v>32</v>
      </c>
      <c r="AO1476">
        <v>0</v>
      </c>
      <c r="AP1476">
        <v>202</v>
      </c>
      <c r="AQ1476">
        <v>31995</v>
      </c>
      <c r="AR1476" s="1">
        <v>37256</v>
      </c>
      <c r="AS1476">
        <v>11</v>
      </c>
      <c r="AT1476" t="s">
        <v>12555</v>
      </c>
      <c r="AU1476" t="s">
        <v>32</v>
      </c>
    </row>
    <row r="1477" spans="1:47" x14ac:dyDescent="0.25">
      <c r="A1477">
        <v>4466</v>
      </c>
      <c r="B1477">
        <v>10915</v>
      </c>
      <c r="C1477" t="str">
        <f t="shared" si="72"/>
        <v xml:space="preserve">Wolff &amp; Müller GmbH &amp;CoKG Geschäftsstelle München </v>
      </c>
      <c r="D1477" t="s">
        <v>12558</v>
      </c>
      <c r="E1477" s="5">
        <v>85716</v>
      </c>
      <c r="F1477" t="s">
        <v>17099</v>
      </c>
      <c r="G1477" t="s">
        <v>17324</v>
      </c>
      <c r="H1477" t="s">
        <v>12559</v>
      </c>
      <c r="I1477" t="s">
        <v>17387</v>
      </c>
      <c r="J1477" t="s">
        <v>12560</v>
      </c>
      <c r="K1477" t="s">
        <v>17387</v>
      </c>
      <c r="O1477">
        <f t="shared" si="73"/>
        <v>1</v>
      </c>
      <c r="P1477">
        <v>0</v>
      </c>
      <c r="Q1477">
        <v>0</v>
      </c>
      <c r="R1477" s="4">
        <v>0</v>
      </c>
      <c r="T1477" s="1">
        <f t="shared" ca="1" si="71"/>
        <v>42211</v>
      </c>
      <c r="U1477" s="1">
        <f t="shared" ca="1" si="71"/>
        <v>42211</v>
      </c>
      <c r="V1477" t="s">
        <v>17387</v>
      </c>
      <c r="AB1477" t="s">
        <v>12556</v>
      </c>
      <c r="AC1477" t="s">
        <v>12557</v>
      </c>
      <c r="AD1477" t="s">
        <v>7059</v>
      </c>
      <c r="AF1477" t="s">
        <v>12561</v>
      </c>
      <c r="AG1477" t="s">
        <v>12562</v>
      </c>
      <c r="AH1477" t="s">
        <v>12563</v>
      </c>
      <c r="AI1477" t="s">
        <v>12564</v>
      </c>
      <c r="AJ1477" t="s">
        <v>12565</v>
      </c>
      <c r="AL1477" t="s">
        <v>32</v>
      </c>
      <c r="AO1477">
        <v>0</v>
      </c>
      <c r="AP1477">
        <v>62</v>
      </c>
      <c r="AQ1477">
        <v>17007</v>
      </c>
      <c r="AR1477" s="1">
        <v>37072</v>
      </c>
      <c r="AS1477">
        <v>4</v>
      </c>
      <c r="AT1477" t="s">
        <v>12566</v>
      </c>
      <c r="AU1477" t="s">
        <v>32</v>
      </c>
    </row>
    <row r="1478" spans="1:47" x14ac:dyDescent="0.25">
      <c r="A1478">
        <v>4467</v>
      </c>
      <c r="B1478">
        <v>10936</v>
      </c>
      <c r="C1478" t="str">
        <f t="shared" si="72"/>
        <v xml:space="preserve">Peter Dieter GmbH  </v>
      </c>
      <c r="D1478" t="s">
        <v>12569</v>
      </c>
      <c r="E1478" s="5">
        <v>85716</v>
      </c>
      <c r="F1478" t="s">
        <v>17099</v>
      </c>
      <c r="G1478" t="s">
        <v>17324</v>
      </c>
      <c r="H1478" t="s">
        <v>12570</v>
      </c>
      <c r="I1478" t="s">
        <v>17387</v>
      </c>
      <c r="J1478" t="s">
        <v>12571</v>
      </c>
      <c r="K1478" t="s">
        <v>17387</v>
      </c>
      <c r="O1478">
        <f t="shared" si="73"/>
        <v>1</v>
      </c>
      <c r="P1478">
        <v>0</v>
      </c>
      <c r="Q1478">
        <v>0</v>
      </c>
      <c r="R1478" s="4">
        <v>0</v>
      </c>
      <c r="T1478" s="1">
        <f t="shared" ca="1" si="71"/>
        <v>42211</v>
      </c>
      <c r="U1478" s="1">
        <f t="shared" ca="1" si="71"/>
        <v>42211</v>
      </c>
      <c r="V1478" t="s">
        <v>17387</v>
      </c>
      <c r="W1478" t="s">
        <v>12573</v>
      </c>
      <c r="X1478">
        <v>210161</v>
      </c>
      <c r="Y1478" t="s">
        <v>12574</v>
      </c>
      <c r="AB1478" t="s">
        <v>12567</v>
      </c>
      <c r="AC1478" t="s">
        <v>12568</v>
      </c>
      <c r="AF1478" t="s">
        <v>12572</v>
      </c>
      <c r="AL1478" t="s">
        <v>32</v>
      </c>
      <c r="AM1478" t="s">
        <v>32</v>
      </c>
      <c r="AO1478">
        <v>0</v>
      </c>
      <c r="AP1478">
        <v>5</v>
      </c>
      <c r="AQ1478">
        <v>3819</v>
      </c>
      <c r="AR1478" s="1">
        <v>37159</v>
      </c>
      <c r="AS1478">
        <v>0</v>
      </c>
      <c r="AT1478" t="s">
        <v>12575</v>
      </c>
      <c r="AU1478" t="s">
        <v>32</v>
      </c>
    </row>
    <row r="1479" spans="1:47" x14ac:dyDescent="0.25">
      <c r="A1479">
        <v>4468</v>
      </c>
      <c r="B1479">
        <v>10969</v>
      </c>
      <c r="C1479" t="str">
        <f t="shared" si="72"/>
        <v xml:space="preserve">Creativ Design International GmbH </v>
      </c>
      <c r="D1479" t="s">
        <v>12578</v>
      </c>
      <c r="E1479" s="5">
        <v>85716</v>
      </c>
      <c r="F1479" t="s">
        <v>17099</v>
      </c>
      <c r="G1479" t="s">
        <v>17324</v>
      </c>
      <c r="H1479" t="s">
        <v>12579</v>
      </c>
      <c r="I1479" t="s">
        <v>17387</v>
      </c>
      <c r="J1479" t="s">
        <v>12580</v>
      </c>
      <c r="K1479" t="s">
        <v>17387</v>
      </c>
      <c r="L1479" t="s">
        <v>12581</v>
      </c>
      <c r="O1479">
        <f t="shared" si="73"/>
        <v>1</v>
      </c>
      <c r="P1479">
        <v>0</v>
      </c>
      <c r="Q1479">
        <v>0</v>
      </c>
      <c r="R1479" s="4">
        <v>0</v>
      </c>
      <c r="T1479" s="1">
        <f t="shared" ca="1" si="71"/>
        <v>42211</v>
      </c>
      <c r="U1479" s="1">
        <f t="shared" ca="1" si="71"/>
        <v>42211</v>
      </c>
      <c r="V1479" t="s">
        <v>17387</v>
      </c>
      <c r="W1479" t="s">
        <v>12584</v>
      </c>
      <c r="X1479">
        <v>858048</v>
      </c>
      <c r="Y1479" t="s">
        <v>12585</v>
      </c>
      <c r="AB1479" t="s">
        <v>12576</v>
      </c>
      <c r="AC1479" t="s">
        <v>12577</v>
      </c>
      <c r="AD1479" t="s">
        <v>2105</v>
      </c>
      <c r="AF1479" t="s">
        <v>12582</v>
      </c>
      <c r="AG1479" t="s">
        <v>12583</v>
      </c>
      <c r="AL1479" t="s">
        <v>32</v>
      </c>
      <c r="AM1479" t="s">
        <v>32</v>
      </c>
      <c r="AO1479">
        <v>1</v>
      </c>
      <c r="AP1479">
        <v>2</v>
      </c>
      <c r="AQ1479">
        <v>15212</v>
      </c>
      <c r="AR1479" s="1">
        <v>41396</v>
      </c>
      <c r="AS1479">
        <v>3</v>
      </c>
      <c r="AT1479" t="s">
        <v>12586</v>
      </c>
      <c r="AU1479" t="s">
        <v>32</v>
      </c>
    </row>
    <row r="1480" spans="1:47" x14ac:dyDescent="0.25">
      <c r="A1480">
        <v>4469</v>
      </c>
      <c r="B1480">
        <v>10998</v>
      </c>
      <c r="C1480" t="str">
        <f t="shared" si="72"/>
        <v xml:space="preserve">Hans Mayrhofer GmbH  </v>
      </c>
      <c r="D1480" t="s">
        <v>12589</v>
      </c>
      <c r="E1480" s="5">
        <v>85716</v>
      </c>
      <c r="F1480" t="s">
        <v>17099</v>
      </c>
      <c r="G1480" t="s">
        <v>17324</v>
      </c>
      <c r="H1480" t="s">
        <v>12590</v>
      </c>
      <c r="I1480" t="s">
        <v>17387</v>
      </c>
      <c r="J1480" t="s">
        <v>12591</v>
      </c>
      <c r="K1480" t="s">
        <v>17387</v>
      </c>
      <c r="M1480" s="2"/>
      <c r="N1480" s="2"/>
      <c r="O1480">
        <f t="shared" si="73"/>
        <v>1</v>
      </c>
      <c r="P1480">
        <v>0</v>
      </c>
      <c r="Q1480">
        <v>0</v>
      </c>
      <c r="R1480" s="4">
        <v>0</v>
      </c>
      <c r="T1480" s="1">
        <f t="shared" ca="1" si="71"/>
        <v>42211</v>
      </c>
      <c r="U1480" s="1">
        <f t="shared" ca="1" si="71"/>
        <v>42211</v>
      </c>
      <c r="V1480" t="s">
        <v>17387</v>
      </c>
      <c r="W1480" t="s">
        <v>3719</v>
      </c>
      <c r="X1480" s="2">
        <v>140673773</v>
      </c>
      <c r="Y1480" t="s">
        <v>3720</v>
      </c>
      <c r="AB1480" t="s">
        <v>12587</v>
      </c>
      <c r="AC1480" t="s">
        <v>12588</v>
      </c>
      <c r="AL1480" t="s">
        <v>32</v>
      </c>
      <c r="AM1480" t="s">
        <v>32</v>
      </c>
      <c r="AO1480">
        <v>0</v>
      </c>
      <c r="AP1480">
        <v>22</v>
      </c>
      <c r="AQ1480">
        <v>3804</v>
      </c>
      <c r="AR1480" s="1">
        <v>37195</v>
      </c>
      <c r="AS1480">
        <v>0</v>
      </c>
      <c r="AT1480" t="s">
        <v>12592</v>
      </c>
      <c r="AU1480" t="s">
        <v>32</v>
      </c>
    </row>
    <row r="1481" spans="1:47" x14ac:dyDescent="0.25">
      <c r="A1481">
        <v>4470</v>
      </c>
      <c r="B1481">
        <v>11177</v>
      </c>
      <c r="C1481" t="str">
        <f t="shared" si="72"/>
        <v xml:space="preserve">TIB Print &amp; Media  </v>
      </c>
      <c r="D1481" t="s">
        <v>10508</v>
      </c>
      <c r="E1481" s="5">
        <v>85716</v>
      </c>
      <c r="F1481" t="s">
        <v>17099</v>
      </c>
      <c r="G1481" t="s">
        <v>17324</v>
      </c>
      <c r="H1481" t="s">
        <v>12595</v>
      </c>
      <c r="I1481" t="s">
        <v>17387</v>
      </c>
      <c r="K1481" t="s">
        <v>17387</v>
      </c>
      <c r="O1481">
        <f t="shared" si="73"/>
        <v>1</v>
      </c>
      <c r="P1481">
        <v>0</v>
      </c>
      <c r="Q1481">
        <v>0</v>
      </c>
      <c r="R1481" s="4">
        <v>0</v>
      </c>
      <c r="T1481" s="1">
        <f t="shared" ca="1" si="71"/>
        <v>42211</v>
      </c>
      <c r="U1481" s="1">
        <f t="shared" ca="1" si="71"/>
        <v>42211</v>
      </c>
      <c r="V1481" t="s">
        <v>17387</v>
      </c>
      <c r="AB1481" t="s">
        <v>12593</v>
      </c>
      <c r="AC1481" t="s">
        <v>12594</v>
      </c>
      <c r="AF1481" t="s">
        <v>12596</v>
      </c>
      <c r="AI1481" t="s">
        <v>155</v>
      </c>
      <c r="AL1481" t="s">
        <v>32</v>
      </c>
      <c r="AO1481">
        <v>0</v>
      </c>
      <c r="AP1481">
        <v>1</v>
      </c>
      <c r="AQ1481">
        <v>650</v>
      </c>
      <c r="AR1481" s="1">
        <v>37905</v>
      </c>
      <c r="AS1481">
        <v>0</v>
      </c>
      <c r="AT1481" t="s">
        <v>12597</v>
      </c>
      <c r="AU1481" t="s">
        <v>32</v>
      </c>
    </row>
    <row r="1482" spans="1:47" x14ac:dyDescent="0.25">
      <c r="A1482">
        <v>4471</v>
      </c>
      <c r="B1482">
        <v>11178</v>
      </c>
      <c r="C1482" t="str">
        <f t="shared" si="72"/>
        <v xml:space="preserve">Forum Unterschleißheim  </v>
      </c>
      <c r="D1482" t="s">
        <v>9686</v>
      </c>
      <c r="E1482" s="5">
        <v>85716</v>
      </c>
      <c r="F1482" t="s">
        <v>17099</v>
      </c>
      <c r="G1482" t="s">
        <v>17324</v>
      </c>
      <c r="I1482" t="s">
        <v>17387</v>
      </c>
      <c r="K1482" t="s">
        <v>17387</v>
      </c>
      <c r="O1482">
        <f t="shared" si="73"/>
        <v>1</v>
      </c>
      <c r="P1482">
        <v>0</v>
      </c>
      <c r="Q1482">
        <v>0</v>
      </c>
      <c r="R1482" s="4">
        <v>0</v>
      </c>
      <c r="T1482" s="1">
        <f t="shared" ca="1" si="71"/>
        <v>42211</v>
      </c>
      <c r="U1482" s="1">
        <f t="shared" ca="1" si="71"/>
        <v>42211</v>
      </c>
      <c r="V1482" t="s">
        <v>17387</v>
      </c>
      <c r="AB1482" t="s">
        <v>12598</v>
      </c>
      <c r="AC1482" t="s">
        <v>12599</v>
      </c>
      <c r="AF1482" t="s">
        <v>12600</v>
      </c>
      <c r="AG1482" t="s">
        <v>12601</v>
      </c>
      <c r="AH1482" t="s">
        <v>12602</v>
      </c>
      <c r="AL1482" t="s">
        <v>32</v>
      </c>
      <c r="AO1482">
        <v>0</v>
      </c>
      <c r="AP1482">
        <v>1</v>
      </c>
      <c r="AQ1482">
        <v>395</v>
      </c>
      <c r="AR1482" s="1">
        <v>37862</v>
      </c>
      <c r="AS1482">
        <v>0</v>
      </c>
      <c r="AT1482" t="s">
        <v>12603</v>
      </c>
      <c r="AU1482" t="s">
        <v>32</v>
      </c>
    </row>
    <row r="1483" spans="1:47" x14ac:dyDescent="0.25">
      <c r="A1483">
        <v>4472</v>
      </c>
      <c r="B1483">
        <v>11223</v>
      </c>
      <c r="C1483" t="str">
        <f t="shared" si="72"/>
        <v xml:space="preserve">Streif Baulogistik GmbH  </v>
      </c>
      <c r="D1483" t="s">
        <v>12540</v>
      </c>
      <c r="E1483" s="5">
        <v>85716</v>
      </c>
      <c r="F1483" t="s">
        <v>17099</v>
      </c>
      <c r="G1483" t="s">
        <v>17324</v>
      </c>
      <c r="H1483" t="s">
        <v>12606</v>
      </c>
      <c r="I1483" t="s">
        <v>17387</v>
      </c>
      <c r="J1483" t="s">
        <v>12607</v>
      </c>
      <c r="K1483" t="s">
        <v>17387</v>
      </c>
      <c r="L1483" t="s">
        <v>12608</v>
      </c>
      <c r="O1483">
        <f t="shared" si="73"/>
        <v>1</v>
      </c>
      <c r="P1483">
        <v>0</v>
      </c>
      <c r="Q1483">
        <v>0</v>
      </c>
      <c r="R1483" s="4">
        <v>30</v>
      </c>
      <c r="T1483" s="1">
        <f t="shared" ca="1" si="71"/>
        <v>42211</v>
      </c>
      <c r="U1483" s="1">
        <f t="shared" ca="1" si="71"/>
        <v>42211</v>
      </c>
      <c r="V1483" t="s">
        <v>17387</v>
      </c>
      <c r="AB1483" t="s">
        <v>12604</v>
      </c>
      <c r="AC1483" t="s">
        <v>12605</v>
      </c>
      <c r="AF1483" t="s">
        <v>12609</v>
      </c>
      <c r="AG1483" t="s">
        <v>12610</v>
      </c>
      <c r="AH1483" t="s">
        <v>12611</v>
      </c>
      <c r="AI1483" t="s">
        <v>1427</v>
      </c>
      <c r="AJ1483" t="s">
        <v>12612</v>
      </c>
      <c r="AK1483" t="s">
        <v>12613</v>
      </c>
      <c r="AL1483" t="s">
        <v>32</v>
      </c>
      <c r="AO1483">
        <v>0</v>
      </c>
      <c r="AP1483">
        <v>55</v>
      </c>
      <c r="AQ1483">
        <v>10280</v>
      </c>
      <c r="AR1483" s="1">
        <v>39752</v>
      </c>
      <c r="AS1483">
        <v>0</v>
      </c>
      <c r="AT1483" t="s">
        <v>12614</v>
      </c>
      <c r="AU1483" t="s">
        <v>32</v>
      </c>
    </row>
    <row r="1484" spans="1:47" x14ac:dyDescent="0.25">
      <c r="A1484">
        <v>4473</v>
      </c>
      <c r="B1484">
        <v>11443</v>
      </c>
      <c r="C1484" t="str">
        <f t="shared" si="72"/>
        <v xml:space="preserve">SV Lohhof Tennis 1 </v>
      </c>
      <c r="D1484" t="s">
        <v>12618</v>
      </c>
      <c r="E1484" s="5">
        <v>85716</v>
      </c>
      <c r="F1484" t="s">
        <v>17099</v>
      </c>
      <c r="G1484" t="s">
        <v>17324</v>
      </c>
      <c r="I1484" t="s">
        <v>17387</v>
      </c>
      <c r="K1484" t="s">
        <v>17387</v>
      </c>
      <c r="O1484">
        <f t="shared" si="73"/>
        <v>1</v>
      </c>
      <c r="P1484">
        <v>0</v>
      </c>
      <c r="Q1484">
        <v>0</v>
      </c>
      <c r="R1484" s="4">
        <v>0</v>
      </c>
      <c r="T1484" s="1">
        <f t="shared" ca="1" si="71"/>
        <v>42211</v>
      </c>
      <c r="U1484" s="1">
        <f t="shared" ca="1" si="71"/>
        <v>42211</v>
      </c>
      <c r="V1484" t="s">
        <v>17387</v>
      </c>
      <c r="AB1484" t="s">
        <v>12615</v>
      </c>
      <c r="AC1484" t="s">
        <v>12616</v>
      </c>
      <c r="AD1484" t="s">
        <v>12617</v>
      </c>
      <c r="AF1484" t="s">
        <v>12619</v>
      </c>
      <c r="AG1484" t="s">
        <v>12620</v>
      </c>
      <c r="AH1484" t="s">
        <v>12621</v>
      </c>
      <c r="AJ1484" t="s">
        <v>12622</v>
      </c>
      <c r="AL1484" t="s">
        <v>32</v>
      </c>
      <c r="AO1484">
        <v>0</v>
      </c>
      <c r="AP1484">
        <v>0</v>
      </c>
      <c r="AQ1484">
        <v>876</v>
      </c>
      <c r="AR1484" t="s">
        <v>33</v>
      </c>
      <c r="AS1484">
        <v>0</v>
      </c>
      <c r="AT1484" t="s">
        <v>12623</v>
      </c>
      <c r="AU1484" t="s">
        <v>32</v>
      </c>
    </row>
    <row r="1485" spans="1:47" x14ac:dyDescent="0.25">
      <c r="A1485">
        <v>4474</v>
      </c>
      <c r="B1485">
        <v>11457</v>
      </c>
      <c r="C1485" t="str">
        <f t="shared" si="72"/>
        <v xml:space="preserve">Atelier Weber + Meiler Inh. Udo Weber </v>
      </c>
      <c r="D1485" t="s">
        <v>12627</v>
      </c>
      <c r="E1485" s="5">
        <v>85716</v>
      </c>
      <c r="F1485" t="s">
        <v>17099</v>
      </c>
      <c r="G1485" t="s">
        <v>17324</v>
      </c>
      <c r="H1485" t="s">
        <v>12628</v>
      </c>
      <c r="I1485" t="s">
        <v>17387</v>
      </c>
      <c r="J1485" t="s">
        <v>12629</v>
      </c>
      <c r="K1485" t="s">
        <v>17387</v>
      </c>
      <c r="O1485">
        <f t="shared" si="73"/>
        <v>1</v>
      </c>
      <c r="P1485">
        <v>0</v>
      </c>
      <c r="Q1485">
        <v>0</v>
      </c>
      <c r="R1485" s="4">
        <v>0</v>
      </c>
      <c r="T1485" s="1">
        <f t="shared" ca="1" si="71"/>
        <v>42211</v>
      </c>
      <c r="U1485" s="1">
        <f t="shared" ca="1" si="71"/>
        <v>42211</v>
      </c>
      <c r="V1485" t="s">
        <v>17387</v>
      </c>
      <c r="AB1485" t="s">
        <v>12624</v>
      </c>
      <c r="AC1485" t="s">
        <v>12625</v>
      </c>
      <c r="AD1485" t="s">
        <v>12626</v>
      </c>
      <c r="AF1485" t="s">
        <v>12630</v>
      </c>
      <c r="AG1485" t="s">
        <v>12631</v>
      </c>
      <c r="AL1485" t="s">
        <v>32</v>
      </c>
      <c r="AO1485">
        <v>0</v>
      </c>
      <c r="AP1485">
        <v>1</v>
      </c>
      <c r="AQ1485">
        <v>500</v>
      </c>
      <c r="AR1485" s="1">
        <v>39364</v>
      </c>
      <c r="AS1485">
        <v>3</v>
      </c>
      <c r="AT1485" t="s">
        <v>12632</v>
      </c>
      <c r="AU1485" t="s">
        <v>32</v>
      </c>
    </row>
    <row r="1486" spans="1:47" x14ac:dyDescent="0.25">
      <c r="A1486">
        <v>4475</v>
      </c>
      <c r="B1486">
        <v>11546</v>
      </c>
      <c r="C1486" t="str">
        <f t="shared" si="72"/>
        <v xml:space="preserve">FitStop GmbH  </v>
      </c>
      <c r="D1486" t="s">
        <v>12635</v>
      </c>
      <c r="E1486" s="5">
        <v>85716</v>
      </c>
      <c r="F1486" t="s">
        <v>17099</v>
      </c>
      <c r="G1486" t="s">
        <v>17324</v>
      </c>
      <c r="H1486" t="s">
        <v>12636</v>
      </c>
      <c r="I1486" t="s">
        <v>17387</v>
      </c>
      <c r="J1486" t="s">
        <v>12637</v>
      </c>
      <c r="K1486" t="s">
        <v>17387</v>
      </c>
      <c r="O1486">
        <f t="shared" si="73"/>
        <v>1</v>
      </c>
      <c r="P1486">
        <v>0</v>
      </c>
      <c r="Q1486">
        <v>0</v>
      </c>
      <c r="R1486" s="4">
        <v>0</v>
      </c>
      <c r="T1486" s="1">
        <f t="shared" ca="1" si="71"/>
        <v>42211</v>
      </c>
      <c r="U1486" s="1">
        <f t="shared" ca="1" si="71"/>
        <v>42211</v>
      </c>
      <c r="V1486" t="s">
        <v>17387</v>
      </c>
      <c r="W1486" t="s">
        <v>12642</v>
      </c>
      <c r="X1486">
        <v>222941</v>
      </c>
      <c r="Y1486" t="s">
        <v>12643</v>
      </c>
      <c r="AB1486" t="s">
        <v>12633</v>
      </c>
      <c r="AC1486" t="s">
        <v>12634</v>
      </c>
      <c r="AF1486" t="s">
        <v>12638</v>
      </c>
      <c r="AG1486" t="s">
        <v>12639</v>
      </c>
      <c r="AH1486" t="s">
        <v>12640</v>
      </c>
      <c r="AJ1486" t="s">
        <v>12641</v>
      </c>
      <c r="AL1486" t="s">
        <v>32</v>
      </c>
      <c r="AM1486" t="s">
        <v>32</v>
      </c>
      <c r="AO1486">
        <v>0</v>
      </c>
      <c r="AP1486">
        <v>2</v>
      </c>
      <c r="AQ1486">
        <v>730</v>
      </c>
      <c r="AR1486" s="1">
        <v>40025</v>
      </c>
      <c r="AS1486">
        <v>0</v>
      </c>
      <c r="AT1486" t="s">
        <v>12644</v>
      </c>
      <c r="AU1486" t="s">
        <v>32</v>
      </c>
    </row>
    <row r="1487" spans="1:47" x14ac:dyDescent="0.25">
      <c r="A1487">
        <v>4476</v>
      </c>
      <c r="B1487">
        <v>11743</v>
      </c>
      <c r="C1487" t="str">
        <f t="shared" si="72"/>
        <v>Dr. Sasse Facility Management GmbH c/o Microsoft D GmbH</v>
      </c>
      <c r="D1487" t="s">
        <v>12649</v>
      </c>
      <c r="E1487" s="5">
        <v>85716</v>
      </c>
      <c r="F1487" t="s">
        <v>17099</v>
      </c>
      <c r="G1487" t="s">
        <v>17324</v>
      </c>
      <c r="I1487" t="s">
        <v>17387</v>
      </c>
      <c r="K1487" t="s">
        <v>17387</v>
      </c>
      <c r="O1487">
        <f t="shared" si="73"/>
        <v>1</v>
      </c>
      <c r="P1487">
        <v>0</v>
      </c>
      <c r="Q1487">
        <v>0</v>
      </c>
      <c r="R1487" s="4">
        <v>0</v>
      </c>
      <c r="T1487" s="1">
        <f t="shared" ca="1" si="71"/>
        <v>42211</v>
      </c>
      <c r="U1487" s="1">
        <f t="shared" ca="1" si="71"/>
        <v>42211</v>
      </c>
      <c r="V1487" t="s">
        <v>17387</v>
      </c>
      <c r="AB1487" t="s">
        <v>12645</v>
      </c>
      <c r="AC1487" t="s">
        <v>12646</v>
      </c>
      <c r="AD1487" t="s">
        <v>12647</v>
      </c>
      <c r="AE1487" t="s">
        <v>12648</v>
      </c>
      <c r="AF1487" t="s">
        <v>3281</v>
      </c>
      <c r="AG1487" t="s">
        <v>12650</v>
      </c>
      <c r="AH1487" t="s">
        <v>12651</v>
      </c>
      <c r="AJ1487" t="s">
        <v>12652</v>
      </c>
      <c r="AL1487" t="s">
        <v>32</v>
      </c>
      <c r="AO1487">
        <v>1</v>
      </c>
      <c r="AP1487">
        <v>0</v>
      </c>
      <c r="AQ1487">
        <v>1027</v>
      </c>
      <c r="AR1487" t="s">
        <v>33</v>
      </c>
      <c r="AS1487">
        <v>1</v>
      </c>
      <c r="AT1487" t="s">
        <v>12653</v>
      </c>
      <c r="AU1487" t="s">
        <v>32</v>
      </c>
    </row>
    <row r="1488" spans="1:47" x14ac:dyDescent="0.25">
      <c r="A1488">
        <v>4477</v>
      </c>
      <c r="B1488">
        <v>10098</v>
      </c>
      <c r="C1488" t="str">
        <f t="shared" si="72"/>
        <v xml:space="preserve">ASS GmbH  </v>
      </c>
      <c r="D1488" t="s">
        <v>12656</v>
      </c>
      <c r="E1488" s="5">
        <v>85737</v>
      </c>
      <c r="F1488" t="s">
        <v>17100</v>
      </c>
      <c r="G1488" t="s">
        <v>17324</v>
      </c>
      <c r="H1488" t="s">
        <v>12657</v>
      </c>
      <c r="I1488" t="s">
        <v>17387</v>
      </c>
      <c r="J1488" t="s">
        <v>12658</v>
      </c>
      <c r="K1488" t="s">
        <v>17387</v>
      </c>
      <c r="L1488" t="s">
        <v>12659</v>
      </c>
      <c r="O1488">
        <f t="shared" si="73"/>
        <v>1</v>
      </c>
      <c r="P1488">
        <v>0</v>
      </c>
      <c r="Q1488">
        <v>0</v>
      </c>
      <c r="R1488" s="4">
        <v>0</v>
      </c>
      <c r="S1488" t="s">
        <v>12662</v>
      </c>
      <c r="T1488" s="1">
        <f t="shared" ca="1" si="71"/>
        <v>42211</v>
      </c>
      <c r="U1488" s="1">
        <f t="shared" ca="1" si="71"/>
        <v>42211</v>
      </c>
      <c r="V1488" t="s">
        <v>17387</v>
      </c>
      <c r="AB1488" t="s">
        <v>12654</v>
      </c>
      <c r="AC1488" t="s">
        <v>12655</v>
      </c>
      <c r="AF1488" t="s">
        <v>12660</v>
      </c>
      <c r="AN1488" t="s">
        <v>32</v>
      </c>
      <c r="AO1488">
        <v>1</v>
      </c>
      <c r="AP1488">
        <v>1</v>
      </c>
      <c r="AQ1488">
        <v>1839</v>
      </c>
      <c r="AR1488" s="1">
        <v>41187</v>
      </c>
      <c r="AS1488">
        <v>0</v>
      </c>
      <c r="AT1488" t="s">
        <v>12661</v>
      </c>
      <c r="AU1488" t="s">
        <v>32</v>
      </c>
    </row>
    <row r="1489" spans="1:47" x14ac:dyDescent="0.25">
      <c r="A1489">
        <v>4478</v>
      </c>
      <c r="B1489">
        <v>10159</v>
      </c>
      <c r="C1489" t="str">
        <f t="shared" si="72"/>
        <v xml:space="preserve">VOLVO Truck Center Süd GmbH </v>
      </c>
      <c r="D1489" t="s">
        <v>12665</v>
      </c>
      <c r="E1489" s="5">
        <v>85737</v>
      </c>
      <c r="F1489" t="s">
        <v>17100</v>
      </c>
      <c r="G1489" t="s">
        <v>17324</v>
      </c>
      <c r="H1489" t="s">
        <v>12666</v>
      </c>
      <c r="I1489" t="s">
        <v>17387</v>
      </c>
      <c r="J1489" t="s">
        <v>12667</v>
      </c>
      <c r="K1489" t="s">
        <v>17387</v>
      </c>
      <c r="O1489">
        <f t="shared" si="73"/>
        <v>1</v>
      </c>
      <c r="P1489">
        <v>0</v>
      </c>
      <c r="Q1489">
        <v>0</v>
      </c>
      <c r="R1489" s="4">
        <v>0</v>
      </c>
      <c r="S1489" t="s">
        <v>12669</v>
      </c>
      <c r="T1489" s="1">
        <f t="shared" ca="1" si="71"/>
        <v>42211</v>
      </c>
      <c r="U1489" s="1">
        <f t="shared" ca="1" si="71"/>
        <v>42211</v>
      </c>
      <c r="V1489" t="s">
        <v>17387</v>
      </c>
      <c r="AB1489" t="s">
        <v>12663</v>
      </c>
      <c r="AC1489" t="s">
        <v>12664</v>
      </c>
      <c r="AD1489" t="s">
        <v>4966</v>
      </c>
      <c r="AL1489" t="s">
        <v>32</v>
      </c>
      <c r="AN1489" t="s">
        <v>32</v>
      </c>
      <c r="AO1489">
        <v>0</v>
      </c>
      <c r="AP1489">
        <v>0</v>
      </c>
      <c r="AQ1489">
        <v>0</v>
      </c>
      <c r="AR1489" t="s">
        <v>33</v>
      </c>
      <c r="AS1489">
        <v>0</v>
      </c>
      <c r="AT1489" t="s">
        <v>12668</v>
      </c>
      <c r="AU1489" t="s">
        <v>32</v>
      </c>
    </row>
    <row r="1490" spans="1:47" x14ac:dyDescent="0.25">
      <c r="A1490">
        <v>4479</v>
      </c>
      <c r="B1490">
        <v>10174</v>
      </c>
      <c r="C1490" t="str">
        <f t="shared" si="72"/>
        <v>VOLVO Trucks Region Central Europe GmbH Used Truck Center</v>
      </c>
      <c r="D1490" t="s">
        <v>12674</v>
      </c>
      <c r="E1490" s="5">
        <v>85737</v>
      </c>
      <c r="F1490" t="s">
        <v>17100</v>
      </c>
      <c r="G1490" t="s">
        <v>17324</v>
      </c>
      <c r="I1490" t="s">
        <v>17387</v>
      </c>
      <c r="K1490" t="s">
        <v>17387</v>
      </c>
      <c r="O1490">
        <f t="shared" si="73"/>
        <v>1</v>
      </c>
      <c r="P1490">
        <v>0</v>
      </c>
      <c r="Q1490">
        <v>0</v>
      </c>
      <c r="R1490" s="4">
        <v>0</v>
      </c>
      <c r="T1490" s="1">
        <f t="shared" ca="1" si="71"/>
        <v>42211</v>
      </c>
      <c r="U1490" s="1">
        <f t="shared" ca="1" si="71"/>
        <v>42211</v>
      </c>
      <c r="V1490" t="s">
        <v>17387</v>
      </c>
      <c r="AB1490" t="s">
        <v>12670</v>
      </c>
      <c r="AC1490" t="s">
        <v>12671</v>
      </c>
      <c r="AD1490" t="s">
        <v>12672</v>
      </c>
      <c r="AE1490" t="s">
        <v>12673</v>
      </c>
      <c r="AL1490" t="s">
        <v>568</v>
      </c>
      <c r="AN1490" t="s">
        <v>32</v>
      </c>
      <c r="AO1490">
        <v>0</v>
      </c>
      <c r="AP1490">
        <v>0</v>
      </c>
      <c r="AQ1490">
        <v>22363</v>
      </c>
      <c r="AR1490" t="s">
        <v>33</v>
      </c>
      <c r="AS1490">
        <v>0</v>
      </c>
      <c r="AT1490" t="s">
        <v>12675</v>
      </c>
      <c r="AU1490" t="s">
        <v>32</v>
      </c>
    </row>
    <row r="1491" spans="1:47" x14ac:dyDescent="0.25">
      <c r="A1491">
        <v>4480</v>
      </c>
      <c r="B1491">
        <v>10216</v>
      </c>
      <c r="C1491" t="str">
        <f t="shared" si="72"/>
        <v xml:space="preserve">BELFOR Deutschland GmbH  </v>
      </c>
      <c r="D1491" t="s">
        <v>12678</v>
      </c>
      <c r="E1491" s="5">
        <v>85737</v>
      </c>
      <c r="F1491" t="s">
        <v>17100</v>
      </c>
      <c r="G1491" t="s">
        <v>17324</v>
      </c>
      <c r="I1491" t="s">
        <v>17387</v>
      </c>
      <c r="K1491" t="s">
        <v>17387</v>
      </c>
      <c r="O1491">
        <f t="shared" si="73"/>
        <v>1</v>
      </c>
      <c r="P1491">
        <v>0</v>
      </c>
      <c r="Q1491">
        <v>0</v>
      </c>
      <c r="R1491" s="4">
        <v>0</v>
      </c>
      <c r="T1491" s="1">
        <f t="shared" ca="1" si="71"/>
        <v>42211</v>
      </c>
      <c r="U1491" s="1">
        <f t="shared" ca="1" si="71"/>
        <v>42211</v>
      </c>
      <c r="V1491" t="s">
        <v>17387</v>
      </c>
      <c r="AB1491" t="s">
        <v>12676</v>
      </c>
      <c r="AC1491" t="s">
        <v>12677</v>
      </c>
      <c r="AF1491" t="s">
        <v>12679</v>
      </c>
      <c r="AG1491" t="s">
        <v>12680</v>
      </c>
      <c r="AH1491" t="s">
        <v>12681</v>
      </c>
      <c r="AL1491" t="s">
        <v>32</v>
      </c>
      <c r="AN1491" t="s">
        <v>32</v>
      </c>
      <c r="AO1491">
        <v>0</v>
      </c>
      <c r="AP1491">
        <v>4</v>
      </c>
      <c r="AQ1491">
        <v>2876</v>
      </c>
      <c r="AR1491" s="1">
        <v>40877</v>
      </c>
      <c r="AS1491">
        <v>0</v>
      </c>
      <c r="AT1491" t="s">
        <v>12682</v>
      </c>
      <c r="AU1491" t="s">
        <v>32</v>
      </c>
    </row>
    <row r="1492" spans="1:47" x14ac:dyDescent="0.25">
      <c r="A1492">
        <v>4481</v>
      </c>
      <c r="B1492">
        <v>10581</v>
      </c>
      <c r="C1492" t="str">
        <f t="shared" si="72"/>
        <v xml:space="preserve">CS CLEAN SYSTEMS AG  </v>
      </c>
      <c r="D1492" t="s">
        <v>12685</v>
      </c>
      <c r="E1492" s="5">
        <v>85737</v>
      </c>
      <c r="F1492" t="s">
        <v>17100</v>
      </c>
      <c r="G1492" t="s">
        <v>17324</v>
      </c>
      <c r="H1492" t="s">
        <v>12686</v>
      </c>
      <c r="I1492" t="s">
        <v>17387</v>
      </c>
      <c r="J1492" t="s">
        <v>12687</v>
      </c>
      <c r="K1492" t="s">
        <v>17387</v>
      </c>
      <c r="L1492" t="s">
        <v>12688</v>
      </c>
      <c r="M1492" t="s">
        <v>12690</v>
      </c>
      <c r="N1492" t="s">
        <v>3523</v>
      </c>
      <c r="O1492">
        <f t="shared" si="73"/>
        <v>1</v>
      </c>
      <c r="P1492">
        <v>0</v>
      </c>
      <c r="Q1492">
        <v>0</v>
      </c>
      <c r="R1492" s="4">
        <v>0</v>
      </c>
      <c r="S1492" t="s">
        <v>12692</v>
      </c>
      <c r="T1492" s="1">
        <f t="shared" ca="1" si="71"/>
        <v>42211</v>
      </c>
      <c r="U1492" s="1">
        <f t="shared" ca="1" si="71"/>
        <v>42211</v>
      </c>
      <c r="V1492" t="s">
        <v>17387</v>
      </c>
      <c r="AB1492" t="s">
        <v>12683</v>
      </c>
      <c r="AC1492" t="s">
        <v>12684</v>
      </c>
      <c r="AF1492" t="s">
        <v>12689</v>
      </c>
      <c r="AL1492" t="s">
        <v>32</v>
      </c>
      <c r="AM1492" t="s">
        <v>32</v>
      </c>
      <c r="AO1492">
        <v>4</v>
      </c>
      <c r="AP1492">
        <v>166</v>
      </c>
      <c r="AQ1492">
        <v>28338</v>
      </c>
      <c r="AR1492" s="1">
        <v>42185</v>
      </c>
      <c r="AS1492">
        <v>0</v>
      </c>
      <c r="AT1492" t="s">
        <v>12691</v>
      </c>
      <c r="AU1492" t="s">
        <v>32</v>
      </c>
    </row>
    <row r="1493" spans="1:47" x14ac:dyDescent="0.25">
      <c r="A1493">
        <v>4482</v>
      </c>
      <c r="B1493">
        <v>10921</v>
      </c>
      <c r="C1493" t="str">
        <f t="shared" si="72"/>
        <v xml:space="preserve">Mobile Gastronomie Norbert Kiebl </v>
      </c>
      <c r="D1493" t="s">
        <v>12696</v>
      </c>
      <c r="E1493" s="5">
        <v>85737</v>
      </c>
      <c r="F1493" t="s">
        <v>17100</v>
      </c>
      <c r="G1493" t="s">
        <v>17324</v>
      </c>
      <c r="H1493" t="s">
        <v>12697</v>
      </c>
      <c r="I1493" t="s">
        <v>17387</v>
      </c>
      <c r="J1493" t="s">
        <v>12698</v>
      </c>
      <c r="K1493" t="s">
        <v>17387</v>
      </c>
      <c r="O1493">
        <f t="shared" si="73"/>
        <v>1</v>
      </c>
      <c r="P1493">
        <v>0</v>
      </c>
      <c r="Q1493">
        <v>0</v>
      </c>
      <c r="R1493" s="4">
        <v>0</v>
      </c>
      <c r="T1493" s="1">
        <f t="shared" ca="1" si="71"/>
        <v>42211</v>
      </c>
      <c r="U1493" s="1">
        <f t="shared" ca="1" si="71"/>
        <v>42211</v>
      </c>
      <c r="V1493" t="s">
        <v>17387</v>
      </c>
      <c r="AB1493" t="s">
        <v>12693</v>
      </c>
      <c r="AC1493" t="s">
        <v>12694</v>
      </c>
      <c r="AD1493" t="s">
        <v>12695</v>
      </c>
      <c r="AF1493" t="s">
        <v>12699</v>
      </c>
      <c r="AG1493" t="s">
        <v>12700</v>
      </c>
      <c r="AL1493" t="s">
        <v>32</v>
      </c>
      <c r="AO1493">
        <v>0</v>
      </c>
      <c r="AP1493">
        <v>5</v>
      </c>
      <c r="AQ1493">
        <v>9473</v>
      </c>
      <c r="AR1493" s="1">
        <v>37448</v>
      </c>
      <c r="AS1493">
        <v>8</v>
      </c>
      <c r="AT1493" t="s">
        <v>12701</v>
      </c>
      <c r="AU1493" t="s">
        <v>32</v>
      </c>
    </row>
    <row r="1494" spans="1:47" x14ac:dyDescent="0.25">
      <c r="A1494">
        <v>4483</v>
      </c>
      <c r="B1494">
        <v>11069</v>
      </c>
      <c r="C1494" t="str">
        <f t="shared" si="72"/>
        <v xml:space="preserve">Visionen in Eis Thomas Tremml </v>
      </c>
      <c r="D1494" t="s">
        <v>12705</v>
      </c>
      <c r="E1494" s="5">
        <v>85737</v>
      </c>
      <c r="F1494" t="s">
        <v>17100</v>
      </c>
      <c r="G1494" t="s">
        <v>17324</v>
      </c>
      <c r="H1494" t="s">
        <v>12706</v>
      </c>
      <c r="I1494" t="s">
        <v>17387</v>
      </c>
      <c r="J1494" t="s">
        <v>12707</v>
      </c>
      <c r="K1494" t="s">
        <v>17387</v>
      </c>
      <c r="L1494" t="s">
        <v>12708</v>
      </c>
      <c r="O1494">
        <f t="shared" si="73"/>
        <v>1</v>
      </c>
      <c r="P1494">
        <v>0</v>
      </c>
      <c r="Q1494">
        <v>0</v>
      </c>
      <c r="R1494" s="4">
        <v>0</v>
      </c>
      <c r="T1494" s="1">
        <f t="shared" ca="1" si="71"/>
        <v>42211</v>
      </c>
      <c r="U1494" s="1">
        <f t="shared" ca="1" si="71"/>
        <v>42211</v>
      </c>
      <c r="V1494" t="s">
        <v>17387</v>
      </c>
      <c r="AB1494" t="s">
        <v>12702</v>
      </c>
      <c r="AC1494" t="s">
        <v>12703</v>
      </c>
      <c r="AD1494" t="s">
        <v>12704</v>
      </c>
      <c r="AL1494" t="s">
        <v>32</v>
      </c>
      <c r="AO1494">
        <v>0</v>
      </c>
      <c r="AP1494">
        <v>4</v>
      </c>
      <c r="AQ1494">
        <v>3098</v>
      </c>
      <c r="AR1494" s="1">
        <v>39499</v>
      </c>
      <c r="AS1494">
        <v>4</v>
      </c>
      <c r="AT1494" t="s">
        <v>12709</v>
      </c>
      <c r="AU1494" t="s">
        <v>32</v>
      </c>
    </row>
    <row r="1495" spans="1:47" x14ac:dyDescent="0.25">
      <c r="A1495">
        <v>4484</v>
      </c>
      <c r="B1495">
        <v>11275</v>
      </c>
      <c r="C1495" t="str">
        <f t="shared" si="72"/>
        <v xml:space="preserve">L-DCS Technology GmbH  </v>
      </c>
      <c r="D1495" t="s">
        <v>12712</v>
      </c>
      <c r="E1495" s="5">
        <v>85737</v>
      </c>
      <c r="F1495" t="s">
        <v>17100</v>
      </c>
      <c r="G1495" t="s">
        <v>17324</v>
      </c>
      <c r="H1495" t="s">
        <v>12713</v>
      </c>
      <c r="I1495" t="s">
        <v>17387</v>
      </c>
      <c r="J1495" t="s">
        <v>12714</v>
      </c>
      <c r="K1495" t="s">
        <v>17387</v>
      </c>
      <c r="L1495" t="s">
        <v>12715</v>
      </c>
      <c r="O1495">
        <f t="shared" si="73"/>
        <v>1</v>
      </c>
      <c r="P1495">
        <v>0</v>
      </c>
      <c r="Q1495">
        <v>0</v>
      </c>
      <c r="R1495" s="4">
        <v>0</v>
      </c>
      <c r="T1495" s="1">
        <f t="shared" ca="1" si="71"/>
        <v>42211</v>
      </c>
      <c r="U1495" s="1">
        <f t="shared" ca="1" si="71"/>
        <v>42211</v>
      </c>
      <c r="V1495" t="s">
        <v>17387</v>
      </c>
      <c r="AB1495" t="s">
        <v>12710</v>
      </c>
      <c r="AC1495" t="s">
        <v>12711</v>
      </c>
      <c r="AF1495" t="s">
        <v>12716</v>
      </c>
      <c r="AG1495" t="s">
        <v>12717</v>
      </c>
      <c r="AL1495" t="s">
        <v>32</v>
      </c>
      <c r="AO1495">
        <v>0</v>
      </c>
      <c r="AP1495">
        <v>0</v>
      </c>
      <c r="AQ1495">
        <v>0</v>
      </c>
      <c r="AR1495" t="s">
        <v>33</v>
      </c>
      <c r="AS1495">
        <v>0</v>
      </c>
      <c r="AT1495" t="s">
        <v>12718</v>
      </c>
      <c r="AU1495" t="s">
        <v>32</v>
      </c>
    </row>
    <row r="1496" spans="1:47" x14ac:dyDescent="0.25">
      <c r="A1496">
        <v>4485</v>
      </c>
      <c r="B1496">
        <v>11296</v>
      </c>
      <c r="C1496" t="str">
        <f t="shared" si="72"/>
        <v xml:space="preserve">GFW Gesellschaft für Wasseraufbereitung mbH </v>
      </c>
      <c r="D1496" t="s">
        <v>12722</v>
      </c>
      <c r="E1496" s="5">
        <v>85737</v>
      </c>
      <c r="F1496" t="s">
        <v>17100</v>
      </c>
      <c r="G1496" t="s">
        <v>17324</v>
      </c>
      <c r="H1496" t="s">
        <v>12723</v>
      </c>
      <c r="I1496" t="s">
        <v>17387</v>
      </c>
      <c r="J1496" t="s">
        <v>12724</v>
      </c>
      <c r="K1496" t="s">
        <v>17387</v>
      </c>
      <c r="O1496">
        <f t="shared" si="73"/>
        <v>1</v>
      </c>
      <c r="P1496">
        <v>0</v>
      </c>
      <c r="Q1496">
        <v>0</v>
      </c>
      <c r="R1496" s="4">
        <v>0</v>
      </c>
      <c r="T1496" s="1">
        <f t="shared" ca="1" si="71"/>
        <v>42211</v>
      </c>
      <c r="U1496" s="1">
        <f t="shared" ca="1" si="71"/>
        <v>42211</v>
      </c>
      <c r="V1496" t="s">
        <v>17387</v>
      </c>
      <c r="AB1496" t="s">
        <v>12719</v>
      </c>
      <c r="AC1496" t="s">
        <v>12720</v>
      </c>
      <c r="AD1496" t="s">
        <v>12721</v>
      </c>
      <c r="AF1496" t="s">
        <v>12725</v>
      </c>
      <c r="AG1496" t="s">
        <v>12726</v>
      </c>
      <c r="AH1496" t="s">
        <v>12727</v>
      </c>
      <c r="AL1496" t="s">
        <v>32</v>
      </c>
      <c r="AO1496">
        <v>0</v>
      </c>
      <c r="AP1496">
        <v>10</v>
      </c>
      <c r="AQ1496">
        <v>1475</v>
      </c>
      <c r="AR1496" s="1">
        <v>40359</v>
      </c>
      <c r="AS1496">
        <v>1</v>
      </c>
      <c r="AT1496" t="s">
        <v>12728</v>
      </c>
      <c r="AU1496" t="s">
        <v>32</v>
      </c>
    </row>
    <row r="1497" spans="1:47" x14ac:dyDescent="0.25">
      <c r="A1497">
        <v>4486</v>
      </c>
      <c r="B1497">
        <v>11415</v>
      </c>
      <c r="C1497" t="str">
        <f t="shared" si="72"/>
        <v xml:space="preserve">Keihin Sales and Development Europe GmbH </v>
      </c>
      <c r="D1497" t="s">
        <v>12732</v>
      </c>
      <c r="E1497" s="5">
        <v>85737</v>
      </c>
      <c r="F1497" t="s">
        <v>17100</v>
      </c>
      <c r="G1497" t="s">
        <v>17324</v>
      </c>
      <c r="H1497" t="s">
        <v>12733</v>
      </c>
      <c r="I1497" t="s">
        <v>17387</v>
      </c>
      <c r="J1497" t="s">
        <v>12734</v>
      </c>
      <c r="K1497" t="s">
        <v>17387</v>
      </c>
      <c r="O1497">
        <f t="shared" si="73"/>
        <v>1</v>
      </c>
      <c r="P1497">
        <v>0</v>
      </c>
      <c r="Q1497">
        <v>0</v>
      </c>
      <c r="R1497" s="4">
        <v>0</v>
      </c>
      <c r="T1497" s="1">
        <f t="shared" ca="1" si="71"/>
        <v>42211</v>
      </c>
      <c r="U1497" s="1">
        <f t="shared" ca="1" si="71"/>
        <v>42211</v>
      </c>
      <c r="V1497" t="s">
        <v>17387</v>
      </c>
      <c r="AB1497" t="s">
        <v>12729</v>
      </c>
      <c r="AC1497" t="s">
        <v>12730</v>
      </c>
      <c r="AD1497" t="s">
        <v>12731</v>
      </c>
      <c r="AF1497" t="s">
        <v>12735</v>
      </c>
      <c r="AG1497" t="s">
        <v>12736</v>
      </c>
      <c r="AL1497" t="s">
        <v>32</v>
      </c>
      <c r="AO1497">
        <v>0</v>
      </c>
      <c r="AP1497">
        <v>0</v>
      </c>
      <c r="AQ1497">
        <v>250</v>
      </c>
      <c r="AR1497" t="s">
        <v>33</v>
      </c>
      <c r="AS1497">
        <v>0</v>
      </c>
      <c r="AT1497" t="s">
        <v>12737</v>
      </c>
      <c r="AU1497" t="s">
        <v>32</v>
      </c>
    </row>
    <row r="1498" spans="1:47" x14ac:dyDescent="0.25">
      <c r="A1498">
        <v>4487</v>
      </c>
      <c r="B1498">
        <v>11494</v>
      </c>
      <c r="C1498" t="str">
        <f t="shared" si="72"/>
        <v xml:space="preserve">Bavaria Kälte- und Klimatechnik GmbH </v>
      </c>
      <c r="D1498" t="s">
        <v>12740</v>
      </c>
      <c r="E1498" s="5">
        <v>85737</v>
      </c>
      <c r="F1498" t="s">
        <v>17100</v>
      </c>
      <c r="G1498" t="s">
        <v>17324</v>
      </c>
      <c r="H1498" t="s">
        <v>12741</v>
      </c>
      <c r="I1498" t="s">
        <v>17387</v>
      </c>
      <c r="J1498" t="s">
        <v>12742</v>
      </c>
      <c r="K1498" t="s">
        <v>17387</v>
      </c>
      <c r="O1498">
        <f t="shared" si="73"/>
        <v>1</v>
      </c>
      <c r="P1498">
        <v>0</v>
      </c>
      <c r="Q1498">
        <v>0</v>
      </c>
      <c r="R1498" s="4">
        <v>0</v>
      </c>
      <c r="T1498" s="1">
        <f t="shared" ca="1" si="71"/>
        <v>42211</v>
      </c>
      <c r="U1498" s="1">
        <f t="shared" ca="1" si="71"/>
        <v>42211</v>
      </c>
      <c r="V1498" t="s">
        <v>17387</v>
      </c>
      <c r="AB1498" t="s">
        <v>12738</v>
      </c>
      <c r="AC1498" t="s">
        <v>12739</v>
      </c>
      <c r="AD1498" t="s">
        <v>8275</v>
      </c>
      <c r="AF1498" t="s">
        <v>12743</v>
      </c>
      <c r="AG1498" t="s">
        <v>12744</v>
      </c>
      <c r="AI1498" t="s">
        <v>12745</v>
      </c>
      <c r="AJ1498" t="s">
        <v>12746</v>
      </c>
      <c r="AL1498" t="s">
        <v>32</v>
      </c>
      <c r="AO1498">
        <v>0</v>
      </c>
      <c r="AP1498">
        <v>4</v>
      </c>
      <c r="AQ1498">
        <v>2517</v>
      </c>
      <c r="AR1498" s="1">
        <v>39673</v>
      </c>
      <c r="AS1498">
        <v>0</v>
      </c>
      <c r="AT1498" t="s">
        <v>12747</v>
      </c>
      <c r="AU1498" t="s">
        <v>32</v>
      </c>
    </row>
    <row r="1499" spans="1:47" x14ac:dyDescent="0.25">
      <c r="A1499">
        <v>4488</v>
      </c>
      <c r="B1499">
        <v>11645</v>
      </c>
      <c r="C1499" t="str">
        <f t="shared" si="72"/>
        <v xml:space="preserve">Kocher GmbH  </v>
      </c>
      <c r="D1499" t="s">
        <v>12750</v>
      </c>
      <c r="E1499" s="5">
        <v>85737</v>
      </c>
      <c r="F1499" t="s">
        <v>17100</v>
      </c>
      <c r="G1499" t="s">
        <v>17324</v>
      </c>
      <c r="I1499" t="s">
        <v>17387</v>
      </c>
      <c r="K1499" t="s">
        <v>17387</v>
      </c>
      <c r="O1499">
        <f t="shared" si="73"/>
        <v>1</v>
      </c>
      <c r="P1499">
        <v>0</v>
      </c>
      <c r="Q1499">
        <v>0</v>
      </c>
      <c r="R1499" s="4">
        <v>0</v>
      </c>
      <c r="T1499" s="1">
        <f t="shared" ca="1" si="71"/>
        <v>42211</v>
      </c>
      <c r="U1499" s="1">
        <f t="shared" ca="1" si="71"/>
        <v>42211</v>
      </c>
      <c r="V1499" t="s">
        <v>17387</v>
      </c>
      <c r="AB1499" t="s">
        <v>12748</v>
      </c>
      <c r="AC1499" t="s">
        <v>12749</v>
      </c>
      <c r="AF1499" t="s">
        <v>12751</v>
      </c>
      <c r="AG1499" t="s">
        <v>12752</v>
      </c>
      <c r="AH1499" t="s">
        <v>12753</v>
      </c>
      <c r="AL1499" t="s">
        <v>32</v>
      </c>
      <c r="AO1499">
        <v>0</v>
      </c>
      <c r="AP1499">
        <v>0</v>
      </c>
      <c r="AQ1499">
        <v>0</v>
      </c>
      <c r="AR1499" t="s">
        <v>33</v>
      </c>
      <c r="AS1499">
        <v>0</v>
      </c>
      <c r="AT1499" t="s">
        <v>12754</v>
      </c>
      <c r="AU1499" t="s">
        <v>32</v>
      </c>
    </row>
    <row r="1500" spans="1:47" x14ac:dyDescent="0.25">
      <c r="A1500">
        <v>4489</v>
      </c>
      <c r="B1500">
        <v>11828</v>
      </c>
      <c r="C1500" t="str">
        <f t="shared" si="72"/>
        <v xml:space="preserve">NM Engineering GmbH  </v>
      </c>
      <c r="D1500" t="s">
        <v>12757</v>
      </c>
      <c r="E1500" s="5">
        <v>85737</v>
      </c>
      <c r="F1500" t="s">
        <v>17100</v>
      </c>
      <c r="G1500" t="s">
        <v>17324</v>
      </c>
      <c r="I1500" t="s">
        <v>17387</v>
      </c>
      <c r="K1500" t="s">
        <v>17387</v>
      </c>
      <c r="O1500">
        <f t="shared" si="73"/>
        <v>1</v>
      </c>
      <c r="P1500">
        <v>0</v>
      </c>
      <c r="Q1500">
        <v>0</v>
      </c>
      <c r="R1500" s="4">
        <v>0</v>
      </c>
      <c r="S1500" t="s">
        <v>12762</v>
      </c>
      <c r="T1500" s="1">
        <f t="shared" ca="1" si="71"/>
        <v>42211</v>
      </c>
      <c r="U1500" s="1">
        <f t="shared" ca="1" si="71"/>
        <v>42211</v>
      </c>
      <c r="V1500" t="s">
        <v>17387</v>
      </c>
      <c r="AB1500" t="s">
        <v>12755</v>
      </c>
      <c r="AC1500" t="s">
        <v>12756</v>
      </c>
      <c r="AF1500" t="s">
        <v>9725</v>
      </c>
      <c r="AG1500" t="s">
        <v>12758</v>
      </c>
      <c r="AH1500" t="s">
        <v>12759</v>
      </c>
      <c r="AJ1500" t="s">
        <v>12760</v>
      </c>
      <c r="AL1500" t="s">
        <v>32</v>
      </c>
      <c r="AO1500">
        <v>0</v>
      </c>
      <c r="AP1500">
        <v>0</v>
      </c>
      <c r="AQ1500">
        <v>0</v>
      </c>
      <c r="AR1500" t="s">
        <v>33</v>
      </c>
      <c r="AS1500">
        <v>0</v>
      </c>
      <c r="AT1500" t="s">
        <v>12761</v>
      </c>
      <c r="AU1500" t="s">
        <v>32</v>
      </c>
    </row>
    <row r="1501" spans="1:47" x14ac:dyDescent="0.25">
      <c r="A1501">
        <v>4490</v>
      </c>
      <c r="B1501">
        <v>10161</v>
      </c>
      <c r="C1501" t="str">
        <f t="shared" si="72"/>
        <v xml:space="preserve">Wallek Spezialtransporte GmbH </v>
      </c>
      <c r="D1501" t="s">
        <v>12766</v>
      </c>
      <c r="E1501" s="5">
        <v>85748</v>
      </c>
      <c r="F1501" t="s">
        <v>17101</v>
      </c>
      <c r="G1501" t="s">
        <v>17324</v>
      </c>
      <c r="H1501" t="s">
        <v>12767</v>
      </c>
      <c r="I1501" t="s">
        <v>17387</v>
      </c>
      <c r="J1501" t="s">
        <v>12768</v>
      </c>
      <c r="K1501" t="s">
        <v>17387</v>
      </c>
      <c r="O1501">
        <f t="shared" si="73"/>
        <v>1</v>
      </c>
      <c r="P1501">
        <v>0</v>
      </c>
      <c r="Q1501">
        <v>0</v>
      </c>
      <c r="R1501" s="4">
        <v>0</v>
      </c>
      <c r="S1501" t="s">
        <v>12772</v>
      </c>
      <c r="T1501" s="1">
        <f t="shared" ca="1" si="71"/>
        <v>42211</v>
      </c>
      <c r="U1501" s="1">
        <f t="shared" ca="1" si="71"/>
        <v>42211</v>
      </c>
      <c r="V1501" t="s">
        <v>17387</v>
      </c>
      <c r="AB1501" t="s">
        <v>12763</v>
      </c>
      <c r="AC1501" t="s">
        <v>12764</v>
      </c>
      <c r="AD1501" t="s">
        <v>12765</v>
      </c>
      <c r="AF1501" t="s">
        <v>12769</v>
      </c>
      <c r="AG1501" t="s">
        <v>12770</v>
      </c>
      <c r="AL1501" t="s">
        <v>568</v>
      </c>
      <c r="AN1501" t="s">
        <v>32</v>
      </c>
      <c r="AO1501">
        <v>0</v>
      </c>
      <c r="AP1501">
        <v>0</v>
      </c>
      <c r="AQ1501">
        <v>0</v>
      </c>
      <c r="AR1501" t="s">
        <v>33</v>
      </c>
      <c r="AS1501">
        <v>0</v>
      </c>
      <c r="AT1501" t="s">
        <v>12771</v>
      </c>
      <c r="AU1501" t="s">
        <v>32</v>
      </c>
    </row>
    <row r="1502" spans="1:47" x14ac:dyDescent="0.25">
      <c r="A1502">
        <v>4491</v>
      </c>
      <c r="B1502">
        <v>10271</v>
      </c>
      <c r="C1502" t="str">
        <f t="shared" si="72"/>
        <v>Bayerisches Zentrum für angewandte Energieforschung e.V.</v>
      </c>
      <c r="D1502" t="s">
        <v>12777</v>
      </c>
      <c r="E1502" s="5">
        <v>85748</v>
      </c>
      <c r="F1502" t="s">
        <v>17101</v>
      </c>
      <c r="G1502" t="s">
        <v>17324</v>
      </c>
      <c r="H1502" t="s">
        <v>12778</v>
      </c>
      <c r="I1502" t="s">
        <v>17387</v>
      </c>
      <c r="J1502" t="s">
        <v>12779</v>
      </c>
      <c r="K1502" t="s">
        <v>17387</v>
      </c>
      <c r="O1502">
        <f t="shared" si="73"/>
        <v>1</v>
      </c>
      <c r="P1502">
        <v>0</v>
      </c>
      <c r="Q1502">
        <v>0</v>
      </c>
      <c r="R1502" s="4">
        <v>0</v>
      </c>
      <c r="S1502" t="s">
        <v>12785</v>
      </c>
      <c r="T1502" s="1">
        <f t="shared" ca="1" si="71"/>
        <v>42211</v>
      </c>
      <c r="U1502" s="1">
        <f t="shared" ca="1" si="71"/>
        <v>42211</v>
      </c>
      <c r="V1502" t="s">
        <v>17387</v>
      </c>
      <c r="AB1502" t="s">
        <v>12773</v>
      </c>
      <c r="AC1502" t="s">
        <v>12774</v>
      </c>
      <c r="AD1502" t="s">
        <v>12775</v>
      </c>
      <c r="AE1502" t="s">
        <v>12776</v>
      </c>
      <c r="AF1502" t="s">
        <v>12780</v>
      </c>
      <c r="AG1502" t="s">
        <v>12781</v>
      </c>
      <c r="AH1502" t="s">
        <v>12782</v>
      </c>
      <c r="AJ1502" t="s">
        <v>12783</v>
      </c>
      <c r="AL1502" t="s">
        <v>568</v>
      </c>
      <c r="AM1502" t="s">
        <v>568</v>
      </c>
      <c r="AO1502">
        <v>2</v>
      </c>
      <c r="AP1502">
        <v>287</v>
      </c>
      <c r="AQ1502">
        <v>14507</v>
      </c>
      <c r="AR1502" s="1">
        <v>42185</v>
      </c>
      <c r="AS1502">
        <v>2</v>
      </c>
      <c r="AT1502" t="s">
        <v>12784</v>
      </c>
      <c r="AU1502" t="s">
        <v>32</v>
      </c>
    </row>
    <row r="1503" spans="1:47" x14ac:dyDescent="0.25">
      <c r="A1503">
        <v>4492</v>
      </c>
      <c r="B1503">
        <v>10383</v>
      </c>
      <c r="C1503" t="str">
        <f t="shared" si="72"/>
        <v xml:space="preserve">Detmers Transporte GmbH  </v>
      </c>
      <c r="D1503" t="s">
        <v>12788</v>
      </c>
      <c r="E1503" s="5">
        <v>85748</v>
      </c>
      <c r="F1503" t="s">
        <v>17101</v>
      </c>
      <c r="G1503" t="s">
        <v>17324</v>
      </c>
      <c r="H1503" t="s">
        <v>12789</v>
      </c>
      <c r="I1503" t="s">
        <v>17387</v>
      </c>
      <c r="J1503" t="s">
        <v>12790</v>
      </c>
      <c r="K1503" t="s">
        <v>17387</v>
      </c>
      <c r="O1503">
        <f t="shared" si="73"/>
        <v>1</v>
      </c>
      <c r="P1503">
        <v>0</v>
      </c>
      <c r="Q1503">
        <v>0</v>
      </c>
      <c r="R1503" s="4">
        <v>0</v>
      </c>
      <c r="T1503" s="1">
        <f t="shared" ca="1" si="71"/>
        <v>42211</v>
      </c>
      <c r="U1503" s="1">
        <f t="shared" ca="1" si="71"/>
        <v>42211</v>
      </c>
      <c r="V1503" t="s">
        <v>17387</v>
      </c>
      <c r="AB1503" t="s">
        <v>12786</v>
      </c>
      <c r="AC1503" t="s">
        <v>12787</v>
      </c>
      <c r="AF1503" t="s">
        <v>12791</v>
      </c>
      <c r="AG1503" t="s">
        <v>12792</v>
      </c>
      <c r="AO1503">
        <v>0</v>
      </c>
      <c r="AP1503">
        <v>2</v>
      </c>
      <c r="AQ1503">
        <v>1422</v>
      </c>
      <c r="AR1503" s="1">
        <v>38190</v>
      </c>
      <c r="AS1503">
        <v>2</v>
      </c>
      <c r="AT1503" t="s">
        <v>12793</v>
      </c>
      <c r="AU1503" t="s">
        <v>32</v>
      </c>
    </row>
    <row r="1504" spans="1:47" x14ac:dyDescent="0.25">
      <c r="A1504">
        <v>4493</v>
      </c>
      <c r="B1504">
        <v>10631</v>
      </c>
      <c r="C1504" t="str">
        <f t="shared" si="72"/>
        <v xml:space="preserve">Kanu-Regattaverein- München e.V. </v>
      </c>
      <c r="D1504" t="s">
        <v>12796</v>
      </c>
      <c r="E1504" s="5">
        <v>85748</v>
      </c>
      <c r="F1504" t="s">
        <v>17101</v>
      </c>
      <c r="G1504" t="s">
        <v>17324</v>
      </c>
      <c r="H1504" t="s">
        <v>12797</v>
      </c>
      <c r="I1504" t="s">
        <v>17387</v>
      </c>
      <c r="J1504" t="s">
        <v>12798</v>
      </c>
      <c r="K1504" t="s">
        <v>17387</v>
      </c>
      <c r="O1504">
        <f t="shared" si="73"/>
        <v>1</v>
      </c>
      <c r="P1504">
        <v>0</v>
      </c>
      <c r="Q1504">
        <v>0</v>
      </c>
      <c r="R1504" s="4">
        <v>0</v>
      </c>
      <c r="T1504" s="1">
        <f t="shared" ref="T1504:U1567" ca="1" si="74">TODAY()</f>
        <v>42211</v>
      </c>
      <c r="U1504" s="1">
        <f t="shared" ca="1" si="74"/>
        <v>42211</v>
      </c>
      <c r="V1504" t="s">
        <v>17387</v>
      </c>
      <c r="AB1504" t="s">
        <v>12794</v>
      </c>
      <c r="AC1504" t="s">
        <v>12795</v>
      </c>
      <c r="AD1504" t="s">
        <v>3223</v>
      </c>
      <c r="AF1504" t="s">
        <v>9165</v>
      </c>
      <c r="AK1504" t="s">
        <v>12799</v>
      </c>
      <c r="AL1504" t="s">
        <v>32</v>
      </c>
      <c r="AO1504">
        <v>0</v>
      </c>
      <c r="AP1504">
        <v>0</v>
      </c>
      <c r="AQ1504">
        <v>0</v>
      </c>
      <c r="AR1504" t="s">
        <v>33</v>
      </c>
      <c r="AS1504">
        <v>0</v>
      </c>
      <c r="AT1504" t="s">
        <v>12800</v>
      </c>
      <c r="AU1504" t="s">
        <v>32</v>
      </c>
    </row>
    <row r="1505" spans="1:47" x14ac:dyDescent="0.25">
      <c r="A1505">
        <v>4494</v>
      </c>
      <c r="B1505">
        <v>10656</v>
      </c>
      <c r="C1505" t="str">
        <f t="shared" si="72"/>
        <v>Renault Trucks Deutschland GmbH NL München</v>
      </c>
      <c r="D1505" t="s">
        <v>12803</v>
      </c>
      <c r="E1505" s="5">
        <v>85748</v>
      </c>
      <c r="F1505" t="s">
        <v>17101</v>
      </c>
      <c r="G1505" t="s">
        <v>17324</v>
      </c>
      <c r="H1505" t="s">
        <v>12804</v>
      </c>
      <c r="I1505" t="s">
        <v>17387</v>
      </c>
      <c r="J1505" t="s">
        <v>12805</v>
      </c>
      <c r="K1505" t="s">
        <v>17387</v>
      </c>
      <c r="O1505">
        <f t="shared" si="73"/>
        <v>1</v>
      </c>
      <c r="P1505">
        <v>0</v>
      </c>
      <c r="Q1505">
        <v>0</v>
      </c>
      <c r="R1505" s="4">
        <v>0</v>
      </c>
      <c r="T1505" s="1">
        <f t="shared" ca="1" si="74"/>
        <v>42211</v>
      </c>
      <c r="U1505" s="1">
        <f t="shared" ca="1" si="74"/>
        <v>42211</v>
      </c>
      <c r="V1505" t="s">
        <v>17387</v>
      </c>
      <c r="AB1505" t="s">
        <v>12801</v>
      </c>
      <c r="AC1505" t="s">
        <v>12802</v>
      </c>
      <c r="AD1505" t="s">
        <v>863</v>
      </c>
      <c r="AE1505" t="s">
        <v>3449</v>
      </c>
      <c r="AF1505" t="s">
        <v>12806</v>
      </c>
      <c r="AG1505" t="s">
        <v>12807</v>
      </c>
      <c r="AL1505" t="s">
        <v>32</v>
      </c>
      <c r="AO1505">
        <v>0</v>
      </c>
      <c r="AP1505">
        <v>0</v>
      </c>
      <c r="AQ1505">
        <v>0</v>
      </c>
      <c r="AR1505" t="s">
        <v>33</v>
      </c>
      <c r="AS1505">
        <v>0</v>
      </c>
      <c r="AT1505" t="s">
        <v>12808</v>
      </c>
      <c r="AU1505" t="s">
        <v>32</v>
      </c>
    </row>
    <row r="1506" spans="1:47" x14ac:dyDescent="0.25">
      <c r="A1506">
        <v>4495</v>
      </c>
      <c r="B1506">
        <v>10695</v>
      </c>
      <c r="C1506" t="str">
        <f t="shared" si="72"/>
        <v xml:space="preserve">KLEMA Kranverleih GmbH  </v>
      </c>
      <c r="D1506" t="s">
        <v>12811</v>
      </c>
      <c r="E1506" s="5">
        <v>85748</v>
      </c>
      <c r="F1506" t="s">
        <v>17101</v>
      </c>
      <c r="G1506" t="s">
        <v>17324</v>
      </c>
      <c r="H1506" t="s">
        <v>12812</v>
      </c>
      <c r="I1506" t="s">
        <v>17387</v>
      </c>
      <c r="J1506" t="s">
        <v>12813</v>
      </c>
      <c r="K1506" t="s">
        <v>17387</v>
      </c>
      <c r="O1506">
        <f t="shared" si="73"/>
        <v>1</v>
      </c>
      <c r="P1506">
        <v>0</v>
      </c>
      <c r="Q1506">
        <v>0</v>
      </c>
      <c r="R1506" s="4">
        <v>0</v>
      </c>
      <c r="T1506" s="1">
        <f t="shared" ca="1" si="74"/>
        <v>42211</v>
      </c>
      <c r="U1506" s="1">
        <f t="shared" ca="1" si="74"/>
        <v>42211</v>
      </c>
      <c r="V1506" t="s">
        <v>17387</v>
      </c>
      <c r="AB1506" t="s">
        <v>12809</v>
      </c>
      <c r="AC1506" t="s">
        <v>12810</v>
      </c>
      <c r="AL1506" t="s">
        <v>32</v>
      </c>
      <c r="AO1506">
        <v>0</v>
      </c>
      <c r="AP1506">
        <v>0</v>
      </c>
      <c r="AQ1506">
        <v>0</v>
      </c>
      <c r="AR1506" t="s">
        <v>33</v>
      </c>
      <c r="AS1506">
        <v>0</v>
      </c>
      <c r="AT1506" t="s">
        <v>12814</v>
      </c>
      <c r="AU1506" t="s">
        <v>32</v>
      </c>
    </row>
    <row r="1507" spans="1:47" x14ac:dyDescent="0.25">
      <c r="A1507">
        <v>4496</v>
      </c>
      <c r="B1507">
        <v>11046</v>
      </c>
      <c r="C1507" t="str">
        <f t="shared" si="72"/>
        <v xml:space="preserve">Karl Süss GmbH  </v>
      </c>
      <c r="D1507" t="s">
        <v>12817</v>
      </c>
      <c r="E1507" s="5">
        <v>85748</v>
      </c>
      <c r="F1507" t="s">
        <v>17101</v>
      </c>
      <c r="G1507" t="s">
        <v>17324</v>
      </c>
      <c r="H1507" t="s">
        <v>12818</v>
      </c>
      <c r="I1507" t="s">
        <v>17387</v>
      </c>
      <c r="J1507" t="s">
        <v>12819</v>
      </c>
      <c r="K1507" t="s">
        <v>17387</v>
      </c>
      <c r="O1507">
        <f t="shared" si="73"/>
        <v>1</v>
      </c>
      <c r="P1507">
        <v>0</v>
      </c>
      <c r="Q1507">
        <v>0</v>
      </c>
      <c r="R1507" s="4">
        <v>0</v>
      </c>
      <c r="T1507" s="1">
        <f t="shared" ca="1" si="74"/>
        <v>42211</v>
      </c>
      <c r="U1507" s="1">
        <f t="shared" ca="1" si="74"/>
        <v>42211</v>
      </c>
      <c r="V1507" t="s">
        <v>17387</v>
      </c>
      <c r="AB1507" t="s">
        <v>12815</v>
      </c>
      <c r="AC1507" t="s">
        <v>12816</v>
      </c>
      <c r="AF1507" t="s">
        <v>12820</v>
      </c>
      <c r="AG1507" t="s">
        <v>12821</v>
      </c>
      <c r="AL1507" t="s">
        <v>32</v>
      </c>
      <c r="AO1507">
        <v>0</v>
      </c>
      <c r="AP1507">
        <v>0</v>
      </c>
      <c r="AQ1507">
        <v>1447</v>
      </c>
      <c r="AR1507" t="s">
        <v>33</v>
      </c>
      <c r="AS1507">
        <v>0</v>
      </c>
      <c r="AT1507" t="s">
        <v>12822</v>
      </c>
      <c r="AU1507" t="s">
        <v>32</v>
      </c>
    </row>
    <row r="1508" spans="1:47" x14ac:dyDescent="0.25">
      <c r="A1508">
        <v>4497</v>
      </c>
      <c r="B1508">
        <v>11128</v>
      </c>
      <c r="C1508" t="str">
        <f t="shared" si="72"/>
        <v xml:space="preserve">Paulus GmbH  </v>
      </c>
      <c r="D1508" t="s">
        <v>12825</v>
      </c>
      <c r="E1508" s="5">
        <v>85748</v>
      </c>
      <c r="F1508" t="s">
        <v>17101</v>
      </c>
      <c r="G1508" t="s">
        <v>17324</v>
      </c>
      <c r="H1508" t="s">
        <v>12826</v>
      </c>
      <c r="I1508" t="s">
        <v>17387</v>
      </c>
      <c r="J1508" t="s">
        <v>12827</v>
      </c>
      <c r="K1508" t="s">
        <v>17387</v>
      </c>
      <c r="M1508" s="2"/>
      <c r="N1508" s="2"/>
      <c r="O1508">
        <f t="shared" si="73"/>
        <v>1</v>
      </c>
      <c r="P1508">
        <v>0</v>
      </c>
      <c r="Q1508">
        <v>0</v>
      </c>
      <c r="R1508" s="4">
        <v>0</v>
      </c>
      <c r="T1508" s="1">
        <f t="shared" ca="1" si="74"/>
        <v>42211</v>
      </c>
      <c r="U1508" s="1">
        <f t="shared" ca="1" si="74"/>
        <v>42211</v>
      </c>
      <c r="V1508" t="s">
        <v>17387</v>
      </c>
      <c r="W1508" t="s">
        <v>12830</v>
      </c>
      <c r="X1508" s="2">
        <v>569001</v>
      </c>
      <c r="Y1508" t="s">
        <v>3163</v>
      </c>
      <c r="AB1508" t="s">
        <v>12823</v>
      </c>
      <c r="AC1508" t="s">
        <v>12824</v>
      </c>
      <c r="AF1508" t="s">
        <v>12828</v>
      </c>
      <c r="AG1508" t="s">
        <v>12829</v>
      </c>
      <c r="AL1508" t="s">
        <v>32</v>
      </c>
      <c r="AM1508" t="s">
        <v>32</v>
      </c>
      <c r="AO1508">
        <v>0</v>
      </c>
      <c r="AP1508">
        <v>2</v>
      </c>
      <c r="AQ1508">
        <v>1500</v>
      </c>
      <c r="AR1508" s="1">
        <v>37576</v>
      </c>
      <c r="AS1508">
        <v>0</v>
      </c>
      <c r="AT1508" t="s">
        <v>12831</v>
      </c>
      <c r="AU1508" t="s">
        <v>32</v>
      </c>
    </row>
    <row r="1509" spans="1:47" x14ac:dyDescent="0.25">
      <c r="A1509">
        <v>4498</v>
      </c>
      <c r="B1509">
        <v>11279</v>
      </c>
      <c r="C1509" t="str">
        <f t="shared" si="72"/>
        <v xml:space="preserve">Cup Concept GmbH  </v>
      </c>
      <c r="D1509" t="s">
        <v>12834</v>
      </c>
      <c r="E1509" s="5">
        <v>85748</v>
      </c>
      <c r="F1509" t="s">
        <v>17101</v>
      </c>
      <c r="G1509" t="s">
        <v>17324</v>
      </c>
      <c r="H1509" t="s">
        <v>12835</v>
      </c>
      <c r="I1509" t="s">
        <v>17387</v>
      </c>
      <c r="J1509" t="s">
        <v>12836</v>
      </c>
      <c r="K1509" t="s">
        <v>17387</v>
      </c>
      <c r="O1509">
        <f t="shared" si="73"/>
        <v>1</v>
      </c>
      <c r="P1509">
        <v>0</v>
      </c>
      <c r="Q1509">
        <v>0</v>
      </c>
      <c r="R1509" s="4">
        <v>0</v>
      </c>
      <c r="T1509" s="1">
        <f t="shared" ca="1" si="74"/>
        <v>42211</v>
      </c>
      <c r="U1509" s="1">
        <f t="shared" ca="1" si="74"/>
        <v>42211</v>
      </c>
      <c r="V1509" t="s">
        <v>17387</v>
      </c>
      <c r="AB1509" t="s">
        <v>12832</v>
      </c>
      <c r="AC1509" t="s">
        <v>12833</v>
      </c>
      <c r="AF1509" t="s">
        <v>12837</v>
      </c>
      <c r="AG1509" t="s">
        <v>12838</v>
      </c>
      <c r="AI1509" t="s">
        <v>12839</v>
      </c>
      <c r="AJ1509" t="s">
        <v>12840</v>
      </c>
      <c r="AL1509" t="s">
        <v>32</v>
      </c>
      <c r="AO1509">
        <v>0</v>
      </c>
      <c r="AP1509">
        <v>2</v>
      </c>
      <c r="AQ1509">
        <v>1960</v>
      </c>
      <c r="AR1509" s="1">
        <v>38586</v>
      </c>
      <c r="AS1509">
        <v>0</v>
      </c>
      <c r="AT1509" t="s">
        <v>12841</v>
      </c>
      <c r="AU1509" t="s">
        <v>32</v>
      </c>
    </row>
    <row r="1510" spans="1:47" x14ac:dyDescent="0.25">
      <c r="A1510">
        <v>4499</v>
      </c>
      <c r="B1510">
        <v>11372</v>
      </c>
      <c r="C1510" t="str">
        <f t="shared" si="72"/>
        <v xml:space="preserve">Stadt Garching b. München  </v>
      </c>
      <c r="D1510" t="s">
        <v>12844</v>
      </c>
      <c r="E1510" s="5">
        <v>85748</v>
      </c>
      <c r="F1510" t="s">
        <v>17101</v>
      </c>
      <c r="G1510" t="s">
        <v>17324</v>
      </c>
      <c r="I1510" t="s">
        <v>17387</v>
      </c>
      <c r="K1510" t="s">
        <v>17387</v>
      </c>
      <c r="O1510">
        <f t="shared" si="73"/>
        <v>1</v>
      </c>
      <c r="P1510">
        <v>0</v>
      </c>
      <c r="Q1510">
        <v>0</v>
      </c>
      <c r="R1510" s="4">
        <v>0</v>
      </c>
      <c r="T1510" s="1">
        <f t="shared" ca="1" si="74"/>
        <v>42211</v>
      </c>
      <c r="U1510" s="1">
        <f t="shared" ca="1" si="74"/>
        <v>42211</v>
      </c>
      <c r="V1510" t="s">
        <v>17387</v>
      </c>
      <c r="AB1510" t="s">
        <v>12842</v>
      </c>
      <c r="AC1510" t="s">
        <v>12843</v>
      </c>
      <c r="AF1510" t="s">
        <v>12845</v>
      </c>
      <c r="AG1510" t="s">
        <v>12846</v>
      </c>
      <c r="AH1510" t="s">
        <v>12847</v>
      </c>
      <c r="AL1510" t="s">
        <v>32</v>
      </c>
      <c r="AO1510">
        <v>0</v>
      </c>
      <c r="AP1510">
        <v>3</v>
      </c>
      <c r="AQ1510">
        <v>2036</v>
      </c>
      <c r="AR1510" s="1">
        <v>39032</v>
      </c>
      <c r="AS1510">
        <v>0</v>
      </c>
      <c r="AT1510" t="s">
        <v>12848</v>
      </c>
      <c r="AU1510" t="s">
        <v>32</v>
      </c>
    </row>
    <row r="1511" spans="1:47" x14ac:dyDescent="0.25">
      <c r="A1511">
        <v>4500</v>
      </c>
      <c r="B1511">
        <v>11426</v>
      </c>
      <c r="C1511" t="str">
        <f t="shared" si="72"/>
        <v xml:space="preserve">Jugendbürgerhaus Profil  </v>
      </c>
      <c r="D1511" t="s">
        <v>12851</v>
      </c>
      <c r="E1511" s="5">
        <v>85748</v>
      </c>
      <c r="F1511" t="s">
        <v>17101</v>
      </c>
      <c r="G1511" t="s">
        <v>17324</v>
      </c>
      <c r="H1511" t="s">
        <v>12852</v>
      </c>
      <c r="I1511" t="s">
        <v>17387</v>
      </c>
      <c r="J1511" t="s">
        <v>12853</v>
      </c>
      <c r="K1511" t="s">
        <v>17387</v>
      </c>
      <c r="O1511">
        <f t="shared" si="73"/>
        <v>1</v>
      </c>
      <c r="P1511">
        <v>0</v>
      </c>
      <c r="Q1511">
        <v>0</v>
      </c>
      <c r="R1511" s="4">
        <v>0</v>
      </c>
      <c r="T1511" s="1">
        <f t="shared" ca="1" si="74"/>
        <v>42211</v>
      </c>
      <c r="U1511" s="1">
        <f t="shared" ca="1" si="74"/>
        <v>42211</v>
      </c>
      <c r="V1511" t="s">
        <v>17387</v>
      </c>
      <c r="AB1511" t="s">
        <v>12849</v>
      </c>
      <c r="AC1511" t="s">
        <v>12850</v>
      </c>
      <c r="AL1511" t="s">
        <v>32</v>
      </c>
      <c r="AO1511">
        <v>0</v>
      </c>
      <c r="AP1511">
        <v>3</v>
      </c>
      <c r="AQ1511">
        <v>2500</v>
      </c>
      <c r="AR1511" s="1">
        <v>40027</v>
      </c>
      <c r="AS1511">
        <v>0</v>
      </c>
      <c r="AT1511" t="s">
        <v>12854</v>
      </c>
      <c r="AU1511" t="s">
        <v>32</v>
      </c>
    </row>
    <row r="1512" spans="1:47" x14ac:dyDescent="0.25">
      <c r="A1512">
        <v>4501</v>
      </c>
      <c r="B1512">
        <v>11580</v>
      </c>
      <c r="C1512" t="str">
        <f t="shared" si="72"/>
        <v xml:space="preserve">MTV München  </v>
      </c>
      <c r="D1512" t="s">
        <v>12857</v>
      </c>
      <c r="E1512" s="5">
        <v>85748</v>
      </c>
      <c r="F1512" t="s">
        <v>17101</v>
      </c>
      <c r="G1512" t="s">
        <v>17324</v>
      </c>
      <c r="I1512" t="s">
        <v>17387</v>
      </c>
      <c r="K1512" t="s">
        <v>17387</v>
      </c>
      <c r="O1512">
        <f t="shared" si="73"/>
        <v>1</v>
      </c>
      <c r="P1512">
        <v>0</v>
      </c>
      <c r="Q1512">
        <v>0</v>
      </c>
      <c r="R1512" s="4">
        <v>0</v>
      </c>
      <c r="T1512" s="1">
        <f t="shared" ca="1" si="74"/>
        <v>42211</v>
      </c>
      <c r="U1512" s="1">
        <f t="shared" ca="1" si="74"/>
        <v>42211</v>
      </c>
      <c r="V1512" t="s">
        <v>17387</v>
      </c>
      <c r="AB1512" t="s">
        <v>12855</v>
      </c>
      <c r="AC1512" t="s">
        <v>12856</v>
      </c>
      <c r="AL1512" t="s">
        <v>32</v>
      </c>
      <c r="AO1512">
        <v>0</v>
      </c>
      <c r="AP1512">
        <v>0</v>
      </c>
      <c r="AQ1512">
        <v>1000</v>
      </c>
      <c r="AR1512" t="s">
        <v>33</v>
      </c>
      <c r="AS1512">
        <v>0</v>
      </c>
      <c r="AT1512" t="s">
        <v>12858</v>
      </c>
      <c r="AU1512" t="s">
        <v>32</v>
      </c>
    </row>
    <row r="1513" spans="1:47" x14ac:dyDescent="0.25">
      <c r="A1513">
        <v>4502</v>
      </c>
      <c r="B1513">
        <v>11596</v>
      </c>
      <c r="C1513" t="str">
        <f t="shared" si="72"/>
        <v xml:space="preserve">Fulgieri GmbH  </v>
      </c>
      <c r="D1513" t="s">
        <v>12861</v>
      </c>
      <c r="E1513" s="5">
        <v>85748</v>
      </c>
      <c r="F1513" t="s">
        <v>17101</v>
      </c>
      <c r="G1513" t="s">
        <v>17324</v>
      </c>
      <c r="H1513" t="s">
        <v>12862</v>
      </c>
      <c r="I1513" t="s">
        <v>17387</v>
      </c>
      <c r="J1513" t="s">
        <v>12863</v>
      </c>
      <c r="K1513" t="s">
        <v>17387</v>
      </c>
      <c r="O1513">
        <f t="shared" si="73"/>
        <v>1</v>
      </c>
      <c r="P1513">
        <v>0</v>
      </c>
      <c r="Q1513">
        <v>0</v>
      </c>
      <c r="R1513" s="4">
        <v>0</v>
      </c>
      <c r="S1513" t="s">
        <v>12867</v>
      </c>
      <c r="T1513" s="1">
        <f t="shared" ca="1" si="74"/>
        <v>42211</v>
      </c>
      <c r="U1513" s="1">
        <f t="shared" ca="1" si="74"/>
        <v>42211</v>
      </c>
      <c r="V1513" t="s">
        <v>17387</v>
      </c>
      <c r="AB1513" t="s">
        <v>12859</v>
      </c>
      <c r="AC1513" t="s">
        <v>12860</v>
      </c>
      <c r="AF1513" t="s">
        <v>12864</v>
      </c>
      <c r="AG1513" t="s">
        <v>12865</v>
      </c>
      <c r="AL1513" t="s">
        <v>32</v>
      </c>
      <c r="AO1513">
        <v>0</v>
      </c>
      <c r="AP1513">
        <v>34</v>
      </c>
      <c r="AQ1513">
        <v>4351</v>
      </c>
      <c r="AR1513" s="1">
        <v>40724</v>
      </c>
      <c r="AS1513">
        <v>0</v>
      </c>
      <c r="AT1513" t="s">
        <v>12866</v>
      </c>
      <c r="AU1513" t="s">
        <v>32</v>
      </c>
    </row>
    <row r="1514" spans="1:47" x14ac:dyDescent="0.25">
      <c r="A1514">
        <v>4503</v>
      </c>
      <c r="B1514">
        <v>11929</v>
      </c>
      <c r="C1514" t="str">
        <f t="shared" si="72"/>
        <v xml:space="preserve">YAZAR Malerfachbetrieb GmbH </v>
      </c>
      <c r="D1514" t="s">
        <v>12870</v>
      </c>
      <c r="E1514" s="5">
        <v>85748</v>
      </c>
      <c r="F1514" t="s">
        <v>17101</v>
      </c>
      <c r="G1514" t="s">
        <v>17324</v>
      </c>
      <c r="H1514" t="s">
        <v>12871</v>
      </c>
      <c r="I1514" t="s">
        <v>17387</v>
      </c>
      <c r="J1514" t="s">
        <v>12872</v>
      </c>
      <c r="K1514" t="s">
        <v>17387</v>
      </c>
      <c r="M1514" t="s">
        <v>12876</v>
      </c>
      <c r="N1514" t="s">
        <v>12877</v>
      </c>
      <c r="O1514">
        <f t="shared" si="73"/>
        <v>1</v>
      </c>
      <c r="P1514">
        <v>0</v>
      </c>
      <c r="Q1514">
        <v>0</v>
      </c>
      <c r="R1514" s="4">
        <v>0</v>
      </c>
      <c r="T1514" s="1">
        <f t="shared" ca="1" si="74"/>
        <v>42211</v>
      </c>
      <c r="U1514" s="1">
        <f t="shared" ca="1" si="74"/>
        <v>42211</v>
      </c>
      <c r="V1514" t="s">
        <v>17387</v>
      </c>
      <c r="AB1514" t="s">
        <v>12868</v>
      </c>
      <c r="AC1514" t="s">
        <v>12868</v>
      </c>
      <c r="AD1514" t="s">
        <v>12869</v>
      </c>
      <c r="AF1514" t="s">
        <v>12873</v>
      </c>
      <c r="AG1514" t="s">
        <v>12874</v>
      </c>
      <c r="AK1514" t="s">
        <v>12875</v>
      </c>
      <c r="AL1514" t="s">
        <v>32</v>
      </c>
      <c r="AM1514" t="s">
        <v>32</v>
      </c>
      <c r="AO1514">
        <v>0</v>
      </c>
      <c r="AP1514">
        <v>4</v>
      </c>
      <c r="AQ1514">
        <v>544</v>
      </c>
      <c r="AR1514" s="1">
        <v>42063</v>
      </c>
      <c r="AS1514">
        <v>0</v>
      </c>
      <c r="AT1514" t="s">
        <v>12878</v>
      </c>
      <c r="AU1514" t="s">
        <v>32</v>
      </c>
    </row>
    <row r="1515" spans="1:47" x14ac:dyDescent="0.25">
      <c r="A1515">
        <v>4504</v>
      </c>
      <c r="B1515">
        <v>11938</v>
      </c>
      <c r="C1515" t="str">
        <f t="shared" si="72"/>
        <v>Bayerische Ray Energietechnik GmbH &amp; Co. KG</v>
      </c>
      <c r="D1515" t="s">
        <v>12881</v>
      </c>
      <c r="E1515" s="5">
        <v>85748</v>
      </c>
      <c r="F1515" t="s">
        <v>17101</v>
      </c>
      <c r="G1515" t="s">
        <v>17324</v>
      </c>
      <c r="H1515" t="s">
        <v>12882</v>
      </c>
      <c r="I1515" t="s">
        <v>17387</v>
      </c>
      <c r="J1515" t="s">
        <v>12883</v>
      </c>
      <c r="K1515" t="s">
        <v>17387</v>
      </c>
      <c r="M1515" t="s">
        <v>12884</v>
      </c>
      <c r="N1515" t="s">
        <v>12885</v>
      </c>
      <c r="O1515">
        <f t="shared" si="73"/>
        <v>1</v>
      </c>
      <c r="P1515">
        <v>0</v>
      </c>
      <c r="Q1515">
        <v>0</v>
      </c>
      <c r="R1515" s="4">
        <v>0</v>
      </c>
      <c r="S1515" t="s">
        <v>12887</v>
      </c>
      <c r="T1515" s="1">
        <f t="shared" ca="1" si="74"/>
        <v>42211</v>
      </c>
      <c r="U1515" s="1">
        <f t="shared" ca="1" si="74"/>
        <v>42211</v>
      </c>
      <c r="V1515" t="s">
        <v>17387</v>
      </c>
      <c r="AB1515" t="s">
        <v>12879</v>
      </c>
      <c r="AC1515" t="s">
        <v>12880</v>
      </c>
      <c r="AD1515" t="s">
        <v>119</v>
      </c>
      <c r="AE1515" t="s">
        <v>233</v>
      </c>
      <c r="AL1515" t="s">
        <v>32</v>
      </c>
      <c r="AM1515" t="s">
        <v>32</v>
      </c>
      <c r="AO1515">
        <v>1</v>
      </c>
      <c r="AP1515">
        <v>12</v>
      </c>
      <c r="AQ1515">
        <v>1398</v>
      </c>
      <c r="AR1515" s="1">
        <v>42155</v>
      </c>
      <c r="AS1515">
        <v>0</v>
      </c>
      <c r="AT1515" t="s">
        <v>12886</v>
      </c>
      <c r="AU1515" t="s">
        <v>32</v>
      </c>
    </row>
    <row r="1516" spans="1:47" x14ac:dyDescent="0.25">
      <c r="A1516">
        <v>4505</v>
      </c>
      <c r="B1516">
        <v>10187</v>
      </c>
      <c r="C1516" t="str">
        <f t="shared" si="72"/>
        <v xml:space="preserve">Voith Industrial Services Ltd. &amp; Co. KG </v>
      </c>
      <c r="D1516" t="s">
        <v>12891</v>
      </c>
      <c r="E1516" s="5">
        <v>85757</v>
      </c>
      <c r="F1516" t="s">
        <v>17102</v>
      </c>
      <c r="G1516" t="s">
        <v>17324</v>
      </c>
      <c r="H1516" t="s">
        <v>12892</v>
      </c>
      <c r="I1516" t="s">
        <v>17387</v>
      </c>
      <c r="J1516" t="s">
        <v>12893</v>
      </c>
      <c r="K1516" t="s">
        <v>17387</v>
      </c>
      <c r="O1516">
        <f t="shared" si="73"/>
        <v>1</v>
      </c>
      <c r="P1516">
        <v>0</v>
      </c>
      <c r="Q1516">
        <v>0</v>
      </c>
      <c r="R1516" s="4">
        <v>0</v>
      </c>
      <c r="T1516" s="1">
        <f t="shared" ca="1" si="74"/>
        <v>42211</v>
      </c>
      <c r="U1516" s="1">
        <f t="shared" ca="1" si="74"/>
        <v>42211</v>
      </c>
      <c r="V1516" t="s">
        <v>17387</v>
      </c>
      <c r="AB1516" t="s">
        <v>12888</v>
      </c>
      <c r="AC1516" t="s">
        <v>12889</v>
      </c>
      <c r="AD1516" t="s">
        <v>12890</v>
      </c>
      <c r="AF1516" t="s">
        <v>12894</v>
      </c>
      <c r="AO1516">
        <v>0</v>
      </c>
      <c r="AP1516">
        <v>30</v>
      </c>
      <c r="AQ1516">
        <v>5276</v>
      </c>
      <c r="AR1516" s="1">
        <v>40359</v>
      </c>
      <c r="AS1516">
        <v>10</v>
      </c>
      <c r="AT1516" t="s">
        <v>12895</v>
      </c>
      <c r="AU1516" t="s">
        <v>32</v>
      </c>
    </row>
    <row r="1517" spans="1:47" x14ac:dyDescent="0.25">
      <c r="A1517">
        <v>4506</v>
      </c>
      <c r="B1517">
        <v>10352</v>
      </c>
      <c r="C1517" t="str">
        <f t="shared" si="72"/>
        <v xml:space="preserve">Hindelang Gebr. GmbH  </v>
      </c>
      <c r="D1517" t="s">
        <v>12898</v>
      </c>
      <c r="E1517" s="5">
        <v>85757</v>
      </c>
      <c r="F1517" t="s">
        <v>17102</v>
      </c>
      <c r="G1517" t="s">
        <v>17324</v>
      </c>
      <c r="H1517" t="s">
        <v>12899</v>
      </c>
      <c r="I1517" t="s">
        <v>17387</v>
      </c>
      <c r="J1517" t="s">
        <v>12900</v>
      </c>
      <c r="K1517" t="s">
        <v>17387</v>
      </c>
      <c r="O1517">
        <f t="shared" si="73"/>
        <v>1</v>
      </c>
      <c r="P1517">
        <v>0</v>
      </c>
      <c r="Q1517">
        <v>0</v>
      </c>
      <c r="R1517" s="4">
        <v>0</v>
      </c>
      <c r="T1517" s="1">
        <f t="shared" ca="1" si="74"/>
        <v>42211</v>
      </c>
      <c r="U1517" s="1">
        <f t="shared" ca="1" si="74"/>
        <v>42211</v>
      </c>
      <c r="V1517" t="s">
        <v>17387</v>
      </c>
      <c r="AB1517" t="s">
        <v>12896</v>
      </c>
      <c r="AC1517" t="s">
        <v>12897</v>
      </c>
      <c r="AF1517" t="s">
        <v>12901</v>
      </c>
      <c r="AO1517">
        <v>0</v>
      </c>
      <c r="AP1517">
        <v>0</v>
      </c>
      <c r="AQ1517">
        <v>0</v>
      </c>
      <c r="AR1517" t="s">
        <v>33</v>
      </c>
      <c r="AS1517">
        <v>0</v>
      </c>
      <c r="AT1517" t="s">
        <v>12902</v>
      </c>
      <c r="AU1517" t="s">
        <v>32</v>
      </c>
    </row>
    <row r="1518" spans="1:47" x14ac:dyDescent="0.25">
      <c r="A1518">
        <v>4507</v>
      </c>
      <c r="B1518">
        <v>10375</v>
      </c>
      <c r="C1518" t="str">
        <f t="shared" si="72"/>
        <v>MAN Truck &amp; Bus Deutschland GmbH (Lief.-Nr. 138121)</v>
      </c>
      <c r="D1518" t="s">
        <v>12904</v>
      </c>
      <c r="E1518" s="5">
        <v>85757</v>
      </c>
      <c r="F1518" t="s">
        <v>17102</v>
      </c>
      <c r="G1518" t="s">
        <v>17324</v>
      </c>
      <c r="I1518" t="s">
        <v>17387</v>
      </c>
      <c r="K1518" t="s">
        <v>17387</v>
      </c>
      <c r="O1518">
        <f t="shared" si="73"/>
        <v>1</v>
      </c>
      <c r="P1518">
        <v>0</v>
      </c>
      <c r="Q1518">
        <v>0</v>
      </c>
      <c r="R1518" s="4">
        <v>0</v>
      </c>
      <c r="T1518" s="1">
        <f t="shared" ca="1" si="74"/>
        <v>42211</v>
      </c>
      <c r="U1518" s="1">
        <f t="shared" ca="1" si="74"/>
        <v>42211</v>
      </c>
      <c r="V1518" t="s">
        <v>17387</v>
      </c>
      <c r="AB1518" t="s">
        <v>12903</v>
      </c>
      <c r="AC1518" t="s">
        <v>5024</v>
      </c>
      <c r="AD1518" t="s">
        <v>863</v>
      </c>
      <c r="AE1518" t="s">
        <v>5025</v>
      </c>
      <c r="AF1518" t="s">
        <v>12905</v>
      </c>
      <c r="AG1518" t="s">
        <v>12906</v>
      </c>
      <c r="AH1518" t="s">
        <v>12907</v>
      </c>
      <c r="AJ1518" t="s">
        <v>12908</v>
      </c>
      <c r="AO1518">
        <v>0</v>
      </c>
      <c r="AP1518">
        <v>31</v>
      </c>
      <c r="AQ1518">
        <v>3478</v>
      </c>
      <c r="AR1518" s="1">
        <v>39721</v>
      </c>
      <c r="AS1518">
        <v>5</v>
      </c>
      <c r="AT1518" t="s">
        <v>12909</v>
      </c>
      <c r="AU1518" t="s">
        <v>32</v>
      </c>
    </row>
    <row r="1519" spans="1:47" x14ac:dyDescent="0.25">
      <c r="A1519">
        <v>4508</v>
      </c>
      <c r="B1519">
        <v>10895</v>
      </c>
      <c r="C1519" t="str">
        <f t="shared" si="72"/>
        <v xml:space="preserve">BFM Betonförderdienst München GmbH &amp; Co. KG </v>
      </c>
      <c r="D1519" t="s">
        <v>12913</v>
      </c>
      <c r="E1519" s="5">
        <v>85757</v>
      </c>
      <c r="F1519" t="s">
        <v>17102</v>
      </c>
      <c r="G1519" t="s">
        <v>17324</v>
      </c>
      <c r="H1519" t="s">
        <v>12914</v>
      </c>
      <c r="I1519" t="s">
        <v>17387</v>
      </c>
      <c r="J1519" t="s">
        <v>12915</v>
      </c>
      <c r="K1519" t="s">
        <v>17387</v>
      </c>
      <c r="O1519">
        <f t="shared" si="73"/>
        <v>1</v>
      </c>
      <c r="P1519">
        <v>0</v>
      </c>
      <c r="Q1519">
        <v>0</v>
      </c>
      <c r="R1519" s="4">
        <v>0</v>
      </c>
      <c r="T1519" s="1">
        <f t="shared" ca="1" si="74"/>
        <v>42211</v>
      </c>
      <c r="U1519" s="1">
        <f t="shared" ca="1" si="74"/>
        <v>42211</v>
      </c>
      <c r="V1519" t="s">
        <v>17387</v>
      </c>
      <c r="AB1519" t="s">
        <v>12910</v>
      </c>
      <c r="AC1519" t="s">
        <v>12911</v>
      </c>
      <c r="AD1519" t="s">
        <v>12912</v>
      </c>
      <c r="AF1519" t="s">
        <v>12916</v>
      </c>
      <c r="AG1519" t="s">
        <v>12917</v>
      </c>
      <c r="AI1519" t="s">
        <v>12918</v>
      </c>
      <c r="AL1519" t="s">
        <v>32</v>
      </c>
      <c r="AO1519">
        <v>0</v>
      </c>
      <c r="AP1519">
        <v>0</v>
      </c>
      <c r="AQ1519">
        <v>1112</v>
      </c>
      <c r="AR1519" t="s">
        <v>33</v>
      </c>
      <c r="AS1519">
        <v>0</v>
      </c>
      <c r="AT1519" t="s">
        <v>12919</v>
      </c>
      <c r="AU1519" t="s">
        <v>32</v>
      </c>
    </row>
    <row r="1520" spans="1:47" x14ac:dyDescent="0.25">
      <c r="A1520">
        <v>4509</v>
      </c>
      <c r="B1520">
        <v>11028</v>
      </c>
      <c r="C1520" t="str">
        <f t="shared" si="72"/>
        <v xml:space="preserve">Mario Kafo Abbruch &amp; Erdbau </v>
      </c>
      <c r="D1520" t="s">
        <v>12923</v>
      </c>
      <c r="E1520" s="5">
        <v>85757</v>
      </c>
      <c r="F1520" t="s">
        <v>17102</v>
      </c>
      <c r="G1520" t="s">
        <v>17324</v>
      </c>
      <c r="H1520" t="s">
        <v>12924</v>
      </c>
      <c r="I1520" t="s">
        <v>17387</v>
      </c>
      <c r="K1520" t="s">
        <v>17387</v>
      </c>
      <c r="M1520" s="2"/>
      <c r="N1520" s="2"/>
      <c r="O1520">
        <f t="shared" si="73"/>
        <v>1</v>
      </c>
      <c r="P1520">
        <v>0</v>
      </c>
      <c r="Q1520">
        <v>0</v>
      </c>
      <c r="R1520" s="4">
        <v>0</v>
      </c>
      <c r="T1520" s="1">
        <f t="shared" ca="1" si="74"/>
        <v>42211</v>
      </c>
      <c r="U1520" s="1">
        <f t="shared" ca="1" si="74"/>
        <v>42211</v>
      </c>
      <c r="V1520" t="s">
        <v>17387</v>
      </c>
      <c r="W1520" t="s">
        <v>10538</v>
      </c>
      <c r="X1520" s="2">
        <v>253443</v>
      </c>
      <c r="Y1520" t="s">
        <v>10539</v>
      </c>
      <c r="AB1520" t="s">
        <v>12920</v>
      </c>
      <c r="AC1520" t="s">
        <v>12921</v>
      </c>
      <c r="AD1520" t="s">
        <v>12922</v>
      </c>
      <c r="AG1520" t="s">
        <v>12925</v>
      </c>
      <c r="AL1520" t="s">
        <v>32</v>
      </c>
      <c r="AM1520" t="s">
        <v>568</v>
      </c>
      <c r="AO1520">
        <v>0</v>
      </c>
      <c r="AP1520">
        <v>16</v>
      </c>
      <c r="AQ1520">
        <v>1968</v>
      </c>
      <c r="AR1520" s="1">
        <v>37437</v>
      </c>
      <c r="AS1520">
        <v>3</v>
      </c>
      <c r="AT1520" t="s">
        <v>12926</v>
      </c>
      <c r="AU1520" t="s">
        <v>32</v>
      </c>
    </row>
    <row r="1521" spans="1:47" x14ac:dyDescent="0.25">
      <c r="A1521">
        <v>4510</v>
      </c>
      <c r="B1521">
        <v>11375</v>
      </c>
      <c r="C1521" t="str">
        <f t="shared" si="72"/>
        <v xml:space="preserve">LACON Electronic GmbH  </v>
      </c>
      <c r="D1521" t="s">
        <v>12929</v>
      </c>
      <c r="E1521" s="5">
        <v>85757</v>
      </c>
      <c r="F1521" t="s">
        <v>17102</v>
      </c>
      <c r="G1521" t="s">
        <v>17324</v>
      </c>
      <c r="H1521" t="s">
        <v>12930</v>
      </c>
      <c r="I1521" t="s">
        <v>17387</v>
      </c>
      <c r="K1521" t="s">
        <v>17387</v>
      </c>
      <c r="O1521">
        <f t="shared" si="73"/>
        <v>1</v>
      </c>
      <c r="P1521">
        <v>0</v>
      </c>
      <c r="Q1521">
        <v>0</v>
      </c>
      <c r="R1521" s="4">
        <v>0</v>
      </c>
      <c r="T1521" s="1">
        <f t="shared" ca="1" si="74"/>
        <v>42211</v>
      </c>
      <c r="U1521" s="1">
        <f t="shared" ca="1" si="74"/>
        <v>42211</v>
      </c>
      <c r="V1521" t="s">
        <v>17387</v>
      </c>
      <c r="AB1521" t="s">
        <v>12927</v>
      </c>
      <c r="AC1521" t="s">
        <v>12928</v>
      </c>
      <c r="AF1521" t="s">
        <v>12931</v>
      </c>
      <c r="AG1521" t="s">
        <v>12932</v>
      </c>
      <c r="AH1521" t="s">
        <v>12933</v>
      </c>
      <c r="AL1521" t="s">
        <v>32</v>
      </c>
      <c r="AO1521">
        <v>0</v>
      </c>
      <c r="AP1521">
        <v>0</v>
      </c>
      <c r="AQ1521">
        <v>1378</v>
      </c>
      <c r="AR1521" t="s">
        <v>33</v>
      </c>
      <c r="AS1521">
        <v>1</v>
      </c>
      <c r="AT1521" t="s">
        <v>12934</v>
      </c>
      <c r="AU1521" t="s">
        <v>32</v>
      </c>
    </row>
    <row r="1522" spans="1:47" x14ac:dyDescent="0.25">
      <c r="A1522">
        <v>4511</v>
      </c>
      <c r="B1522">
        <v>11388</v>
      </c>
      <c r="C1522" t="str">
        <f t="shared" si="72"/>
        <v xml:space="preserve">Auto Faust Inh. Klaus Faust </v>
      </c>
      <c r="D1522" t="s">
        <v>12938</v>
      </c>
      <c r="E1522" s="5">
        <v>85757</v>
      </c>
      <c r="F1522" t="s">
        <v>17102</v>
      </c>
      <c r="G1522" t="s">
        <v>17324</v>
      </c>
      <c r="H1522" t="s">
        <v>12939</v>
      </c>
      <c r="I1522" t="s">
        <v>17387</v>
      </c>
      <c r="J1522" t="s">
        <v>12940</v>
      </c>
      <c r="K1522" t="s">
        <v>17387</v>
      </c>
      <c r="O1522">
        <f t="shared" si="73"/>
        <v>1</v>
      </c>
      <c r="P1522">
        <v>0</v>
      </c>
      <c r="Q1522">
        <v>0</v>
      </c>
      <c r="R1522" s="4">
        <v>0</v>
      </c>
      <c r="T1522" s="1">
        <f t="shared" ca="1" si="74"/>
        <v>42211</v>
      </c>
      <c r="U1522" s="1">
        <f t="shared" ca="1" si="74"/>
        <v>42211</v>
      </c>
      <c r="V1522" t="s">
        <v>17387</v>
      </c>
      <c r="AB1522" t="s">
        <v>12935</v>
      </c>
      <c r="AC1522" t="s">
        <v>12936</v>
      </c>
      <c r="AD1522" t="s">
        <v>12937</v>
      </c>
      <c r="AL1522" t="s">
        <v>32</v>
      </c>
      <c r="AO1522">
        <v>0</v>
      </c>
      <c r="AP1522">
        <v>0</v>
      </c>
      <c r="AQ1522">
        <v>2750</v>
      </c>
      <c r="AR1522" t="s">
        <v>33</v>
      </c>
      <c r="AS1522">
        <v>0</v>
      </c>
      <c r="AT1522" t="s">
        <v>12941</v>
      </c>
      <c r="AU1522" t="s">
        <v>32</v>
      </c>
    </row>
    <row r="1523" spans="1:47" x14ac:dyDescent="0.25">
      <c r="A1523">
        <v>4512</v>
      </c>
      <c r="B1523">
        <v>11569</v>
      </c>
      <c r="C1523" t="str">
        <f t="shared" si="72"/>
        <v xml:space="preserve">JOKIEL GmbH Niederlassung München </v>
      </c>
      <c r="D1523" t="s">
        <v>12945</v>
      </c>
      <c r="E1523" s="5">
        <v>85757</v>
      </c>
      <c r="F1523" t="s">
        <v>17102</v>
      </c>
      <c r="G1523" t="s">
        <v>17324</v>
      </c>
      <c r="H1523" t="s">
        <v>12946</v>
      </c>
      <c r="I1523" t="s">
        <v>17387</v>
      </c>
      <c r="J1523" t="s">
        <v>12947</v>
      </c>
      <c r="K1523" t="s">
        <v>17387</v>
      </c>
      <c r="O1523">
        <f t="shared" si="73"/>
        <v>1</v>
      </c>
      <c r="P1523">
        <v>0</v>
      </c>
      <c r="Q1523">
        <v>0</v>
      </c>
      <c r="R1523" s="4">
        <v>0</v>
      </c>
      <c r="T1523" s="1">
        <f t="shared" ca="1" si="74"/>
        <v>42211</v>
      </c>
      <c r="U1523" s="1">
        <f t="shared" ca="1" si="74"/>
        <v>42211</v>
      </c>
      <c r="V1523" t="s">
        <v>17387</v>
      </c>
      <c r="AB1523" t="s">
        <v>12942</v>
      </c>
      <c r="AC1523" t="s">
        <v>12943</v>
      </c>
      <c r="AD1523" t="s">
        <v>12944</v>
      </c>
      <c r="AF1523" t="s">
        <v>12948</v>
      </c>
      <c r="AL1523" t="s">
        <v>32</v>
      </c>
      <c r="AO1523">
        <v>0</v>
      </c>
      <c r="AP1523">
        <v>0</v>
      </c>
      <c r="AQ1523">
        <v>0</v>
      </c>
      <c r="AR1523" t="s">
        <v>33</v>
      </c>
      <c r="AS1523">
        <v>0</v>
      </c>
      <c r="AT1523" t="s">
        <v>12949</v>
      </c>
      <c r="AU1523" t="s">
        <v>32</v>
      </c>
    </row>
    <row r="1524" spans="1:47" x14ac:dyDescent="0.25">
      <c r="A1524">
        <v>4513</v>
      </c>
      <c r="B1524">
        <v>11774</v>
      </c>
      <c r="C1524" t="str">
        <f t="shared" si="72"/>
        <v xml:space="preserve">Artur Seidl UG Malereibetrieb-Werbetechn </v>
      </c>
      <c r="D1524" t="s">
        <v>12953</v>
      </c>
      <c r="E1524" s="5">
        <v>85757</v>
      </c>
      <c r="F1524" t="s">
        <v>17102</v>
      </c>
      <c r="G1524" t="s">
        <v>17324</v>
      </c>
      <c r="H1524" t="s">
        <v>12954</v>
      </c>
      <c r="I1524" t="s">
        <v>17387</v>
      </c>
      <c r="J1524" t="s">
        <v>12955</v>
      </c>
      <c r="K1524" t="s">
        <v>17387</v>
      </c>
      <c r="O1524">
        <f t="shared" si="73"/>
        <v>1</v>
      </c>
      <c r="P1524">
        <v>0</v>
      </c>
      <c r="Q1524">
        <v>0</v>
      </c>
      <c r="R1524" s="4">
        <v>0</v>
      </c>
      <c r="T1524" s="1">
        <f t="shared" ca="1" si="74"/>
        <v>42211</v>
      </c>
      <c r="U1524" s="1">
        <f t="shared" ca="1" si="74"/>
        <v>42211</v>
      </c>
      <c r="V1524" t="s">
        <v>17387</v>
      </c>
      <c r="AB1524" t="s">
        <v>12950</v>
      </c>
      <c r="AC1524" t="s">
        <v>12951</v>
      </c>
      <c r="AD1524" t="s">
        <v>12952</v>
      </c>
      <c r="AF1524" t="s">
        <v>10455</v>
      </c>
      <c r="AG1524" t="s">
        <v>12956</v>
      </c>
      <c r="AL1524" t="s">
        <v>32</v>
      </c>
      <c r="AO1524">
        <v>1</v>
      </c>
      <c r="AP1524">
        <v>0</v>
      </c>
      <c r="AQ1524">
        <v>3550</v>
      </c>
      <c r="AR1524" t="s">
        <v>33</v>
      </c>
      <c r="AS1524">
        <v>1</v>
      </c>
      <c r="AT1524" t="s">
        <v>12957</v>
      </c>
      <c r="AU1524" t="s">
        <v>32</v>
      </c>
    </row>
    <row r="1525" spans="1:47" x14ac:dyDescent="0.25">
      <c r="A1525">
        <v>4514</v>
      </c>
      <c r="B1525">
        <v>11787</v>
      </c>
      <c r="C1525" t="str">
        <f t="shared" si="72"/>
        <v xml:space="preserve">Burkhard Krämer  </v>
      </c>
      <c r="D1525" t="s">
        <v>12960</v>
      </c>
      <c r="E1525" s="5">
        <v>85757</v>
      </c>
      <c r="F1525" t="s">
        <v>17102</v>
      </c>
      <c r="G1525" t="s">
        <v>17324</v>
      </c>
      <c r="I1525" t="s">
        <v>17387</v>
      </c>
      <c r="K1525" t="s">
        <v>17387</v>
      </c>
      <c r="O1525">
        <f t="shared" si="73"/>
        <v>1</v>
      </c>
      <c r="P1525">
        <v>0</v>
      </c>
      <c r="Q1525">
        <v>0</v>
      </c>
      <c r="R1525" s="4">
        <v>0</v>
      </c>
      <c r="T1525" s="1">
        <f t="shared" ca="1" si="74"/>
        <v>42211</v>
      </c>
      <c r="U1525" s="1">
        <f t="shared" ca="1" si="74"/>
        <v>42211</v>
      </c>
      <c r="V1525" t="s">
        <v>17387</v>
      </c>
      <c r="AB1525" t="s">
        <v>12958</v>
      </c>
      <c r="AC1525" t="s">
        <v>12959</v>
      </c>
      <c r="AF1525" t="s">
        <v>12961</v>
      </c>
      <c r="AG1525" t="s">
        <v>12962</v>
      </c>
      <c r="AL1525" t="s">
        <v>32</v>
      </c>
      <c r="AO1525">
        <v>0</v>
      </c>
      <c r="AP1525">
        <v>0</v>
      </c>
      <c r="AQ1525">
        <v>0</v>
      </c>
      <c r="AR1525" t="s">
        <v>33</v>
      </c>
      <c r="AS1525">
        <v>0</v>
      </c>
      <c r="AT1525" t="s">
        <v>12963</v>
      </c>
      <c r="AU1525" t="s">
        <v>32</v>
      </c>
    </row>
    <row r="1526" spans="1:47" x14ac:dyDescent="0.25">
      <c r="A1526">
        <v>4515</v>
      </c>
      <c r="B1526">
        <v>11911</v>
      </c>
      <c r="C1526" t="str">
        <f t="shared" si="72"/>
        <v xml:space="preserve">Georg Kiening Gartenbaubetrieb </v>
      </c>
      <c r="D1526" t="s">
        <v>12967</v>
      </c>
      <c r="E1526" s="5">
        <v>85757</v>
      </c>
      <c r="F1526" t="s">
        <v>17102</v>
      </c>
      <c r="G1526" t="s">
        <v>17324</v>
      </c>
      <c r="H1526" t="s">
        <v>12968</v>
      </c>
      <c r="I1526" t="s">
        <v>17387</v>
      </c>
      <c r="K1526" t="s">
        <v>17387</v>
      </c>
      <c r="O1526">
        <f t="shared" si="73"/>
        <v>1</v>
      </c>
      <c r="P1526">
        <v>0</v>
      </c>
      <c r="Q1526">
        <v>0</v>
      </c>
      <c r="R1526" s="4">
        <v>0</v>
      </c>
      <c r="T1526" s="1">
        <f t="shared" ca="1" si="74"/>
        <v>42211</v>
      </c>
      <c r="U1526" s="1">
        <f t="shared" ca="1" si="74"/>
        <v>42211</v>
      </c>
      <c r="V1526" t="s">
        <v>17387</v>
      </c>
      <c r="AB1526" t="s">
        <v>12964</v>
      </c>
      <c r="AC1526" t="s">
        <v>12965</v>
      </c>
      <c r="AD1526" t="s">
        <v>12966</v>
      </c>
      <c r="AF1526" t="s">
        <v>12969</v>
      </c>
      <c r="AG1526" t="s">
        <v>12970</v>
      </c>
      <c r="AL1526" t="s">
        <v>32</v>
      </c>
      <c r="AO1526">
        <v>0</v>
      </c>
      <c r="AP1526">
        <v>8</v>
      </c>
      <c r="AQ1526">
        <v>1080</v>
      </c>
      <c r="AR1526" s="1">
        <v>42185</v>
      </c>
      <c r="AS1526">
        <v>0</v>
      </c>
      <c r="AT1526" t="s">
        <v>12971</v>
      </c>
      <c r="AU1526" t="s">
        <v>32</v>
      </c>
    </row>
    <row r="1527" spans="1:47" x14ac:dyDescent="0.25">
      <c r="A1527">
        <v>4516</v>
      </c>
      <c r="B1527">
        <v>10549</v>
      </c>
      <c r="C1527" t="str">
        <f t="shared" si="72"/>
        <v>Helmholtz Zentrum München Finanzbuchhaltung (Lief.-Nr. 404352)</v>
      </c>
      <c r="D1527" t="s">
        <v>12975</v>
      </c>
      <c r="E1527" s="5">
        <v>85758</v>
      </c>
      <c r="F1527" t="s">
        <v>17103</v>
      </c>
      <c r="G1527" t="s">
        <v>17324</v>
      </c>
      <c r="I1527" t="s">
        <v>17387</v>
      </c>
      <c r="K1527" t="s">
        <v>17387</v>
      </c>
      <c r="O1527">
        <f t="shared" si="73"/>
        <v>1</v>
      </c>
      <c r="P1527">
        <v>0</v>
      </c>
      <c r="Q1527">
        <v>0</v>
      </c>
      <c r="R1527" s="4">
        <v>0</v>
      </c>
      <c r="T1527" s="1">
        <f t="shared" ca="1" si="74"/>
        <v>42211</v>
      </c>
      <c r="U1527" s="1">
        <f t="shared" ca="1" si="74"/>
        <v>42211</v>
      </c>
      <c r="V1527" t="s">
        <v>17387</v>
      </c>
      <c r="AB1527" t="s">
        <v>12972</v>
      </c>
      <c r="AC1527" t="s">
        <v>12973</v>
      </c>
      <c r="AD1527" t="s">
        <v>1648</v>
      </c>
      <c r="AE1527" t="s">
        <v>12974</v>
      </c>
      <c r="AF1527" t="s">
        <v>2029</v>
      </c>
      <c r="AG1527" t="s">
        <v>12976</v>
      </c>
      <c r="AH1527" t="s">
        <v>12977</v>
      </c>
      <c r="AL1527" t="s">
        <v>32</v>
      </c>
      <c r="AO1527">
        <v>1</v>
      </c>
      <c r="AP1527">
        <v>0</v>
      </c>
      <c r="AQ1527">
        <v>14340</v>
      </c>
      <c r="AR1527" t="s">
        <v>33</v>
      </c>
      <c r="AS1527">
        <v>2</v>
      </c>
      <c r="AT1527" t="s">
        <v>12978</v>
      </c>
      <c r="AU1527" t="s">
        <v>32</v>
      </c>
    </row>
    <row r="1528" spans="1:47" x14ac:dyDescent="0.25">
      <c r="A1528">
        <v>4517</v>
      </c>
      <c r="B1528">
        <v>10979</v>
      </c>
      <c r="C1528" t="str">
        <f t="shared" si="72"/>
        <v xml:space="preserve">Jugendbegegnungsstätte am Tower </v>
      </c>
      <c r="D1528" t="s">
        <v>12982</v>
      </c>
      <c r="E1528" s="5">
        <v>85764</v>
      </c>
      <c r="F1528" t="s">
        <v>17104</v>
      </c>
      <c r="G1528" t="s">
        <v>17324</v>
      </c>
      <c r="H1528" t="s">
        <v>12983</v>
      </c>
      <c r="I1528" t="s">
        <v>17387</v>
      </c>
      <c r="J1528" t="s">
        <v>12984</v>
      </c>
      <c r="K1528" t="s">
        <v>17387</v>
      </c>
      <c r="O1528">
        <f t="shared" si="73"/>
        <v>1</v>
      </c>
      <c r="P1528">
        <v>0</v>
      </c>
      <c r="Q1528">
        <v>0</v>
      </c>
      <c r="R1528" s="4">
        <v>0</v>
      </c>
      <c r="T1528" s="1">
        <f t="shared" ca="1" si="74"/>
        <v>42211</v>
      </c>
      <c r="U1528" s="1">
        <f t="shared" ca="1" si="74"/>
        <v>42211</v>
      </c>
      <c r="V1528" t="s">
        <v>17387</v>
      </c>
      <c r="AB1528" t="s">
        <v>12979</v>
      </c>
      <c r="AC1528" t="s">
        <v>12980</v>
      </c>
      <c r="AD1528" t="s">
        <v>12981</v>
      </c>
      <c r="AF1528" t="s">
        <v>12985</v>
      </c>
      <c r="AG1528" t="s">
        <v>12986</v>
      </c>
      <c r="AL1528" t="s">
        <v>32</v>
      </c>
      <c r="AO1528">
        <v>1</v>
      </c>
      <c r="AP1528">
        <v>3</v>
      </c>
      <c r="AQ1528">
        <v>3416</v>
      </c>
      <c r="AR1528" s="1">
        <v>41136</v>
      </c>
      <c r="AS1528">
        <v>0</v>
      </c>
      <c r="AT1528" t="s">
        <v>12987</v>
      </c>
      <c r="AU1528" t="s">
        <v>32</v>
      </c>
    </row>
    <row r="1529" spans="1:47" x14ac:dyDescent="0.25">
      <c r="A1529">
        <v>4518</v>
      </c>
      <c r="B1529">
        <v>11184</v>
      </c>
      <c r="C1529" t="str">
        <f t="shared" si="72"/>
        <v xml:space="preserve">Scan-Bayern Nutzfahrzeuge GmbH </v>
      </c>
      <c r="D1529" t="s">
        <v>12991</v>
      </c>
      <c r="E1529" s="5">
        <v>85764</v>
      </c>
      <c r="F1529" t="s">
        <v>17104</v>
      </c>
      <c r="G1529" t="s">
        <v>17324</v>
      </c>
      <c r="H1529" t="s">
        <v>12992</v>
      </c>
      <c r="I1529" t="s">
        <v>17387</v>
      </c>
      <c r="J1529" t="s">
        <v>12993</v>
      </c>
      <c r="K1529" t="s">
        <v>17387</v>
      </c>
      <c r="O1529">
        <f t="shared" si="73"/>
        <v>1</v>
      </c>
      <c r="P1529">
        <v>0</v>
      </c>
      <c r="Q1529">
        <v>0</v>
      </c>
      <c r="R1529" s="4">
        <v>0</v>
      </c>
      <c r="T1529" s="1">
        <f t="shared" ca="1" si="74"/>
        <v>42211</v>
      </c>
      <c r="U1529" s="1">
        <f t="shared" ca="1" si="74"/>
        <v>42211</v>
      </c>
      <c r="V1529" t="s">
        <v>17387</v>
      </c>
      <c r="AB1529" t="s">
        <v>12988</v>
      </c>
      <c r="AC1529" t="s">
        <v>12989</v>
      </c>
      <c r="AD1529" t="s">
        <v>12990</v>
      </c>
      <c r="AL1529" t="s">
        <v>32</v>
      </c>
      <c r="AO1529">
        <v>0</v>
      </c>
      <c r="AP1529">
        <v>0</v>
      </c>
      <c r="AQ1529">
        <v>1100</v>
      </c>
      <c r="AR1529" t="s">
        <v>33</v>
      </c>
      <c r="AS1529">
        <v>0</v>
      </c>
      <c r="AT1529" t="s">
        <v>12994</v>
      </c>
      <c r="AU1529" t="s">
        <v>32</v>
      </c>
    </row>
    <row r="1530" spans="1:47" x14ac:dyDescent="0.25">
      <c r="A1530">
        <v>4519</v>
      </c>
      <c r="B1530">
        <v>11444</v>
      </c>
      <c r="C1530" t="str">
        <f t="shared" si="72"/>
        <v xml:space="preserve">Panificio Mondial- Bäck GmbH </v>
      </c>
      <c r="D1530" t="s">
        <v>12998</v>
      </c>
      <c r="E1530" s="5">
        <v>85764</v>
      </c>
      <c r="F1530" t="s">
        <v>17104</v>
      </c>
      <c r="G1530" t="s">
        <v>17324</v>
      </c>
      <c r="H1530" t="s">
        <v>12999</v>
      </c>
      <c r="I1530" t="s">
        <v>17387</v>
      </c>
      <c r="J1530" t="s">
        <v>13000</v>
      </c>
      <c r="K1530" t="s">
        <v>17387</v>
      </c>
      <c r="O1530">
        <f t="shared" si="73"/>
        <v>1</v>
      </c>
      <c r="P1530">
        <v>0</v>
      </c>
      <c r="Q1530">
        <v>0</v>
      </c>
      <c r="R1530" s="4">
        <v>0</v>
      </c>
      <c r="T1530" s="1">
        <f t="shared" ca="1" si="74"/>
        <v>42211</v>
      </c>
      <c r="U1530" s="1">
        <f t="shared" ca="1" si="74"/>
        <v>42211</v>
      </c>
      <c r="V1530" t="s">
        <v>17387</v>
      </c>
      <c r="W1530" t="s">
        <v>13002</v>
      </c>
      <c r="X1530">
        <v>1541113146</v>
      </c>
      <c r="Y1530" t="s">
        <v>5403</v>
      </c>
      <c r="AB1530" t="s">
        <v>12995</v>
      </c>
      <c r="AC1530" t="s">
        <v>12996</v>
      </c>
      <c r="AD1530" t="s">
        <v>12997</v>
      </c>
      <c r="AF1530" t="s">
        <v>13001</v>
      </c>
      <c r="AL1530" t="s">
        <v>32</v>
      </c>
      <c r="AM1530" t="s">
        <v>32</v>
      </c>
      <c r="AO1530">
        <v>0</v>
      </c>
      <c r="AP1530">
        <v>168</v>
      </c>
      <c r="AQ1530">
        <v>39366</v>
      </c>
      <c r="AR1530" s="1">
        <v>40602</v>
      </c>
      <c r="AS1530">
        <v>0</v>
      </c>
      <c r="AT1530" t="s">
        <v>13003</v>
      </c>
      <c r="AU1530" t="s">
        <v>32</v>
      </c>
    </row>
    <row r="1531" spans="1:47" x14ac:dyDescent="0.25">
      <c r="A1531">
        <v>4520</v>
      </c>
      <c r="B1531">
        <v>11445</v>
      </c>
      <c r="C1531" t="str">
        <f t="shared" si="72"/>
        <v>Leistungszentrum München für Rudern und Kanu Olympia Regattastrecke</v>
      </c>
      <c r="D1531" t="s">
        <v>13008</v>
      </c>
      <c r="E1531" s="5">
        <v>85764</v>
      </c>
      <c r="F1531" t="s">
        <v>17104</v>
      </c>
      <c r="G1531" t="s">
        <v>17324</v>
      </c>
      <c r="H1531" t="s">
        <v>13009</v>
      </c>
      <c r="I1531" t="s">
        <v>17387</v>
      </c>
      <c r="J1531" t="s">
        <v>13010</v>
      </c>
      <c r="K1531" t="s">
        <v>17387</v>
      </c>
      <c r="L1531" t="s">
        <v>13011</v>
      </c>
      <c r="O1531">
        <f t="shared" si="73"/>
        <v>1</v>
      </c>
      <c r="P1531">
        <v>0</v>
      </c>
      <c r="Q1531">
        <v>0</v>
      </c>
      <c r="R1531" s="4">
        <v>0</v>
      </c>
      <c r="T1531" s="1">
        <f t="shared" ca="1" si="74"/>
        <v>42211</v>
      </c>
      <c r="U1531" s="1">
        <f t="shared" ca="1" si="74"/>
        <v>42211</v>
      </c>
      <c r="V1531" t="s">
        <v>17387</v>
      </c>
      <c r="AB1531" t="s">
        <v>13004</v>
      </c>
      <c r="AC1531" t="s">
        <v>13005</v>
      </c>
      <c r="AD1531" t="s">
        <v>13006</v>
      </c>
      <c r="AE1531" t="s">
        <v>13007</v>
      </c>
      <c r="AF1531" t="s">
        <v>13012</v>
      </c>
      <c r="AG1531" t="s">
        <v>13013</v>
      </c>
      <c r="AH1531" t="s">
        <v>13014</v>
      </c>
      <c r="AJ1531" t="s">
        <v>13015</v>
      </c>
      <c r="AL1531" t="s">
        <v>32</v>
      </c>
      <c r="AO1531">
        <v>1</v>
      </c>
      <c r="AP1531">
        <v>26</v>
      </c>
      <c r="AQ1531">
        <v>12087</v>
      </c>
      <c r="AR1531" s="1">
        <v>41578</v>
      </c>
      <c r="AS1531">
        <v>3</v>
      </c>
      <c r="AT1531" t="s">
        <v>13016</v>
      </c>
      <c r="AU1531" t="s">
        <v>32</v>
      </c>
    </row>
    <row r="1532" spans="1:47" x14ac:dyDescent="0.25">
      <c r="A1532">
        <v>4521</v>
      </c>
      <c r="B1532">
        <v>10010</v>
      </c>
      <c r="C1532" t="str">
        <f t="shared" si="72"/>
        <v xml:space="preserve">Bayerischer Rundfunk Fernsehen </v>
      </c>
      <c r="D1532" t="s">
        <v>13018</v>
      </c>
      <c r="E1532" s="5">
        <v>85774</v>
      </c>
      <c r="F1532" t="s">
        <v>17105</v>
      </c>
      <c r="G1532" t="s">
        <v>17324</v>
      </c>
      <c r="H1532" t="s">
        <v>13019</v>
      </c>
      <c r="I1532" t="s">
        <v>17387</v>
      </c>
      <c r="J1532" t="s">
        <v>13020</v>
      </c>
      <c r="K1532" t="s">
        <v>17387</v>
      </c>
      <c r="L1532" t="s">
        <v>13021</v>
      </c>
      <c r="O1532">
        <f t="shared" si="73"/>
        <v>1</v>
      </c>
      <c r="P1532">
        <v>0</v>
      </c>
      <c r="Q1532">
        <v>0</v>
      </c>
      <c r="R1532" s="4">
        <v>0</v>
      </c>
      <c r="T1532" s="1">
        <f t="shared" ca="1" si="74"/>
        <v>42211</v>
      </c>
      <c r="U1532" s="1">
        <f t="shared" ca="1" si="74"/>
        <v>42211</v>
      </c>
      <c r="V1532" t="s">
        <v>17387</v>
      </c>
      <c r="AB1532" t="s">
        <v>3059</v>
      </c>
      <c r="AC1532" t="s">
        <v>3060</v>
      </c>
      <c r="AD1532" t="s">
        <v>13017</v>
      </c>
      <c r="AF1532" t="s">
        <v>13022</v>
      </c>
      <c r="AG1532" t="s">
        <v>13023</v>
      </c>
      <c r="AH1532" t="s">
        <v>13024</v>
      </c>
      <c r="AI1532" t="s">
        <v>12901</v>
      </c>
      <c r="AJ1532" t="s">
        <v>13025</v>
      </c>
      <c r="AK1532" t="s">
        <v>13026</v>
      </c>
      <c r="AL1532" t="s">
        <v>32</v>
      </c>
      <c r="AO1532">
        <v>0</v>
      </c>
      <c r="AP1532">
        <v>244</v>
      </c>
      <c r="AQ1532">
        <v>30582</v>
      </c>
      <c r="AR1532" s="1">
        <v>36191</v>
      </c>
      <c r="AS1532">
        <v>2</v>
      </c>
      <c r="AT1532" t="s">
        <v>13027</v>
      </c>
      <c r="AU1532" t="s">
        <v>32</v>
      </c>
    </row>
    <row r="1533" spans="1:47" x14ac:dyDescent="0.25">
      <c r="A1533">
        <v>4522</v>
      </c>
      <c r="B1533">
        <v>10111</v>
      </c>
      <c r="C1533" t="str">
        <f t="shared" si="72"/>
        <v xml:space="preserve">Container Depot München GmbH &amp; Co. Service KG </v>
      </c>
      <c r="D1533" t="s">
        <v>13031</v>
      </c>
      <c r="E1533" s="5">
        <v>85774</v>
      </c>
      <c r="F1533" t="s">
        <v>17105</v>
      </c>
      <c r="G1533" t="s">
        <v>17324</v>
      </c>
      <c r="H1533" t="s">
        <v>13032</v>
      </c>
      <c r="I1533" t="s">
        <v>17387</v>
      </c>
      <c r="J1533" t="s">
        <v>13033</v>
      </c>
      <c r="K1533" t="s">
        <v>17387</v>
      </c>
      <c r="L1533" t="s">
        <v>13034</v>
      </c>
      <c r="O1533">
        <f t="shared" si="73"/>
        <v>1</v>
      </c>
      <c r="P1533">
        <v>0</v>
      </c>
      <c r="Q1533">
        <v>0</v>
      </c>
      <c r="R1533" s="4">
        <v>0</v>
      </c>
      <c r="S1533" t="s">
        <v>13041</v>
      </c>
      <c r="T1533" s="1">
        <f t="shared" ca="1" si="74"/>
        <v>42211</v>
      </c>
      <c r="U1533" s="1">
        <f t="shared" ca="1" si="74"/>
        <v>42211</v>
      </c>
      <c r="V1533" t="s">
        <v>17387</v>
      </c>
      <c r="W1533" t="s">
        <v>1196</v>
      </c>
      <c r="X1533">
        <v>305569300</v>
      </c>
      <c r="Y1533" t="s">
        <v>4002</v>
      </c>
      <c r="AB1533" t="s">
        <v>13028</v>
      </c>
      <c r="AC1533" t="s">
        <v>13029</v>
      </c>
      <c r="AD1533" t="s">
        <v>13030</v>
      </c>
      <c r="AF1533" t="s">
        <v>13035</v>
      </c>
      <c r="AG1533" t="s">
        <v>13036</v>
      </c>
      <c r="AH1533" t="s">
        <v>13037</v>
      </c>
      <c r="AJ1533" t="s">
        <v>13038</v>
      </c>
      <c r="AK1533" t="s">
        <v>13039</v>
      </c>
      <c r="AN1533" t="s">
        <v>32</v>
      </c>
      <c r="AO1533">
        <v>3</v>
      </c>
      <c r="AP1533">
        <v>10</v>
      </c>
      <c r="AQ1533">
        <v>18969</v>
      </c>
      <c r="AR1533" t="s">
        <v>33</v>
      </c>
      <c r="AS1533">
        <v>5</v>
      </c>
      <c r="AT1533" t="s">
        <v>13040</v>
      </c>
      <c r="AU1533" t="s">
        <v>32</v>
      </c>
    </row>
    <row r="1534" spans="1:47" x14ac:dyDescent="0.25">
      <c r="A1534">
        <v>4523</v>
      </c>
      <c r="B1534">
        <v>11002</v>
      </c>
      <c r="C1534" t="str">
        <f t="shared" si="72"/>
        <v>FL Spedition + Logistik GmbH Internationale Spedition</v>
      </c>
      <c r="D1534" t="s">
        <v>13045</v>
      </c>
      <c r="E1534" s="5">
        <v>85774</v>
      </c>
      <c r="F1534" t="s">
        <v>17105</v>
      </c>
      <c r="G1534" t="s">
        <v>17324</v>
      </c>
      <c r="H1534" t="s">
        <v>13046</v>
      </c>
      <c r="I1534" t="s">
        <v>17387</v>
      </c>
      <c r="J1534" t="s">
        <v>13047</v>
      </c>
      <c r="K1534" t="s">
        <v>17387</v>
      </c>
      <c r="O1534">
        <f t="shared" si="73"/>
        <v>1</v>
      </c>
      <c r="P1534">
        <v>0</v>
      </c>
      <c r="Q1534">
        <v>0</v>
      </c>
      <c r="R1534" s="4">
        <v>0</v>
      </c>
      <c r="T1534" s="1">
        <f t="shared" ca="1" si="74"/>
        <v>42211</v>
      </c>
      <c r="U1534" s="1">
        <f t="shared" ca="1" si="74"/>
        <v>42211</v>
      </c>
      <c r="V1534" t="s">
        <v>17387</v>
      </c>
      <c r="AB1534" t="s">
        <v>13042</v>
      </c>
      <c r="AC1534" t="s">
        <v>13043</v>
      </c>
      <c r="AD1534" t="s">
        <v>2772</v>
      </c>
      <c r="AE1534" t="s">
        <v>13044</v>
      </c>
      <c r="AF1534" t="s">
        <v>13048</v>
      </c>
      <c r="AL1534" t="s">
        <v>32</v>
      </c>
      <c r="AO1534">
        <v>0</v>
      </c>
      <c r="AP1534">
        <v>26</v>
      </c>
      <c r="AQ1534">
        <v>4563</v>
      </c>
      <c r="AR1534" s="1">
        <v>37610</v>
      </c>
      <c r="AS1534">
        <v>60</v>
      </c>
      <c r="AT1534" t="s">
        <v>13049</v>
      </c>
      <c r="AU1534" t="s">
        <v>32</v>
      </c>
    </row>
    <row r="1535" spans="1:47" x14ac:dyDescent="0.25">
      <c r="A1535">
        <v>4524</v>
      </c>
      <c r="B1535">
        <v>11316</v>
      </c>
      <c r="C1535" t="str">
        <f t="shared" si="72"/>
        <v xml:space="preserve">Matzinger Entsorgung  </v>
      </c>
      <c r="D1535" t="s">
        <v>13052</v>
      </c>
      <c r="E1535" s="5">
        <v>85774</v>
      </c>
      <c r="F1535" t="s">
        <v>17105</v>
      </c>
      <c r="G1535" t="s">
        <v>17324</v>
      </c>
      <c r="H1535" t="s">
        <v>13053</v>
      </c>
      <c r="I1535" t="s">
        <v>17387</v>
      </c>
      <c r="J1535" t="s">
        <v>13054</v>
      </c>
      <c r="K1535" t="s">
        <v>17387</v>
      </c>
      <c r="O1535">
        <f t="shared" si="73"/>
        <v>1</v>
      </c>
      <c r="P1535">
        <v>0</v>
      </c>
      <c r="Q1535">
        <v>0</v>
      </c>
      <c r="R1535" s="4">
        <v>0</v>
      </c>
      <c r="T1535" s="1">
        <f t="shared" ca="1" si="74"/>
        <v>42211</v>
      </c>
      <c r="U1535" s="1">
        <f t="shared" ca="1" si="74"/>
        <v>42211</v>
      </c>
      <c r="V1535" t="s">
        <v>17387</v>
      </c>
      <c r="AB1535" t="s">
        <v>13050</v>
      </c>
      <c r="AC1535" t="s">
        <v>13051</v>
      </c>
      <c r="AF1535" t="s">
        <v>13055</v>
      </c>
      <c r="AL1535" t="s">
        <v>32</v>
      </c>
      <c r="AO1535">
        <v>0</v>
      </c>
      <c r="AP1535">
        <v>8</v>
      </c>
      <c r="AQ1535">
        <v>3068</v>
      </c>
      <c r="AR1535" s="1">
        <v>39051</v>
      </c>
      <c r="AS1535">
        <v>3</v>
      </c>
      <c r="AT1535" t="s">
        <v>13056</v>
      </c>
      <c r="AU1535" t="s">
        <v>32</v>
      </c>
    </row>
    <row r="1536" spans="1:47" x14ac:dyDescent="0.25">
      <c r="A1536">
        <v>4525</v>
      </c>
      <c r="B1536">
        <v>11479</v>
      </c>
      <c r="C1536" t="str">
        <f t="shared" si="72"/>
        <v xml:space="preserve">SODA 2000 Kohlensäure </v>
      </c>
      <c r="D1536" t="s">
        <v>13045</v>
      </c>
      <c r="E1536" s="5">
        <v>85774</v>
      </c>
      <c r="F1536" t="s">
        <v>17105</v>
      </c>
      <c r="G1536" t="s">
        <v>17324</v>
      </c>
      <c r="H1536" t="s">
        <v>13059</v>
      </c>
      <c r="I1536" t="s">
        <v>17387</v>
      </c>
      <c r="J1536" t="s">
        <v>13060</v>
      </c>
      <c r="K1536" t="s">
        <v>17387</v>
      </c>
      <c r="O1536">
        <f t="shared" si="73"/>
        <v>1</v>
      </c>
      <c r="P1536">
        <v>0</v>
      </c>
      <c r="Q1536">
        <v>0</v>
      </c>
      <c r="R1536" s="4">
        <v>0</v>
      </c>
      <c r="T1536" s="1">
        <f t="shared" ca="1" si="74"/>
        <v>42211</v>
      </c>
      <c r="U1536" s="1">
        <f t="shared" ca="1" si="74"/>
        <v>42211</v>
      </c>
      <c r="V1536" t="s">
        <v>17387</v>
      </c>
      <c r="AB1536" t="s">
        <v>13057</v>
      </c>
      <c r="AC1536" t="s">
        <v>13057</v>
      </c>
      <c r="AD1536" t="s">
        <v>13058</v>
      </c>
      <c r="AF1536" t="s">
        <v>13061</v>
      </c>
      <c r="AL1536" t="s">
        <v>32</v>
      </c>
      <c r="AO1536">
        <v>0</v>
      </c>
      <c r="AP1536">
        <v>0</v>
      </c>
      <c r="AQ1536">
        <v>0</v>
      </c>
      <c r="AR1536" t="s">
        <v>33</v>
      </c>
      <c r="AS1536">
        <v>0</v>
      </c>
      <c r="AT1536" t="s">
        <v>13062</v>
      </c>
      <c r="AU1536" t="s">
        <v>32</v>
      </c>
    </row>
    <row r="1537" spans="1:47" x14ac:dyDescent="0.25">
      <c r="A1537">
        <v>4526</v>
      </c>
      <c r="B1537">
        <v>11781</v>
      </c>
      <c r="C1537" t="str">
        <f t="shared" si="72"/>
        <v xml:space="preserve">Herr Stefan Thumm </v>
      </c>
      <c r="D1537" t="s">
        <v>13066</v>
      </c>
      <c r="E1537" s="5">
        <v>85774</v>
      </c>
      <c r="F1537" t="s">
        <v>17105</v>
      </c>
      <c r="G1537" t="s">
        <v>17324</v>
      </c>
      <c r="H1537" t="s">
        <v>13067</v>
      </c>
      <c r="I1537" t="s">
        <v>17387</v>
      </c>
      <c r="K1537" t="s">
        <v>17387</v>
      </c>
      <c r="O1537">
        <f t="shared" si="73"/>
        <v>1</v>
      </c>
      <c r="P1537">
        <v>0</v>
      </c>
      <c r="Q1537">
        <v>0</v>
      </c>
      <c r="R1537" s="4">
        <v>0</v>
      </c>
      <c r="T1537" s="1">
        <f t="shared" ca="1" si="74"/>
        <v>42211</v>
      </c>
      <c r="U1537" s="1">
        <f t="shared" ca="1" si="74"/>
        <v>42211</v>
      </c>
      <c r="V1537" t="s">
        <v>17387</v>
      </c>
      <c r="AB1537" t="s">
        <v>13063</v>
      </c>
      <c r="AC1537" t="s">
        <v>13064</v>
      </c>
      <c r="AD1537" t="s">
        <v>13065</v>
      </c>
      <c r="AF1537" t="s">
        <v>13068</v>
      </c>
      <c r="AG1537" t="s">
        <v>13067</v>
      </c>
      <c r="AL1537" t="s">
        <v>32</v>
      </c>
      <c r="AO1537">
        <v>1</v>
      </c>
      <c r="AP1537">
        <v>1</v>
      </c>
      <c r="AQ1537">
        <v>787</v>
      </c>
      <c r="AR1537" s="1">
        <v>41358</v>
      </c>
      <c r="AS1537">
        <v>0</v>
      </c>
      <c r="AT1537" t="s">
        <v>13069</v>
      </c>
      <c r="AU1537" t="s">
        <v>32</v>
      </c>
    </row>
    <row r="1538" spans="1:47" x14ac:dyDescent="0.25">
      <c r="A1538">
        <v>4527</v>
      </c>
      <c r="B1538">
        <v>10845</v>
      </c>
      <c r="C1538" t="str">
        <f t="shared" ref="C1538:C1601" si="75">CONCATENATE(AC1538," ",AD1538," ",AE1538)</f>
        <v xml:space="preserve">Hans Kistenpfennig Bäckerei - Konditorei </v>
      </c>
      <c r="D1538" t="s">
        <v>374</v>
      </c>
      <c r="E1538" s="5">
        <v>85777</v>
      </c>
      <c r="F1538" t="s">
        <v>17106</v>
      </c>
      <c r="G1538" t="s">
        <v>17324</v>
      </c>
      <c r="H1538" t="s">
        <v>13072</v>
      </c>
      <c r="I1538" t="s">
        <v>17387</v>
      </c>
      <c r="J1538" t="s">
        <v>13073</v>
      </c>
      <c r="K1538" t="s">
        <v>17387</v>
      </c>
      <c r="L1538" t="s">
        <v>13074</v>
      </c>
      <c r="O1538">
        <f t="shared" ref="O1538:O1601" si="76">IF(AU1538="J",1,0)</f>
        <v>1</v>
      </c>
      <c r="P1538">
        <v>0</v>
      </c>
      <c r="Q1538">
        <v>0</v>
      </c>
      <c r="R1538" s="4">
        <v>0</v>
      </c>
      <c r="S1538" t="s">
        <v>13076</v>
      </c>
      <c r="T1538" s="1">
        <f t="shared" ca="1" si="74"/>
        <v>42211</v>
      </c>
      <c r="U1538" s="1">
        <f t="shared" ca="1" si="74"/>
        <v>42211</v>
      </c>
      <c r="V1538" t="s">
        <v>17387</v>
      </c>
      <c r="W1538" t="s">
        <v>11412</v>
      </c>
      <c r="X1538">
        <v>170347207</v>
      </c>
      <c r="Y1538" t="s">
        <v>11413</v>
      </c>
      <c r="AB1538" t="s">
        <v>13070</v>
      </c>
      <c r="AC1538" t="s">
        <v>13071</v>
      </c>
      <c r="AD1538" t="s">
        <v>2616</v>
      </c>
      <c r="AL1538" t="s">
        <v>32</v>
      </c>
      <c r="AM1538" t="s">
        <v>32</v>
      </c>
      <c r="AO1538">
        <v>1</v>
      </c>
      <c r="AP1538">
        <v>144</v>
      </c>
      <c r="AQ1538">
        <v>53591</v>
      </c>
      <c r="AR1538" s="1">
        <v>42185</v>
      </c>
      <c r="AS1538">
        <v>0</v>
      </c>
      <c r="AT1538" t="s">
        <v>13075</v>
      </c>
      <c r="AU1538" t="s">
        <v>32</v>
      </c>
    </row>
    <row r="1539" spans="1:47" x14ac:dyDescent="0.25">
      <c r="A1539">
        <v>4528</v>
      </c>
      <c r="B1539">
        <v>11366</v>
      </c>
      <c r="C1539" t="str">
        <f t="shared" si="75"/>
        <v xml:space="preserve">Bavarian International School e. V. </v>
      </c>
      <c r="D1539" t="s">
        <v>8608</v>
      </c>
      <c r="E1539" s="5">
        <v>85778</v>
      </c>
      <c r="F1539" t="s">
        <v>17107</v>
      </c>
      <c r="G1539" t="s">
        <v>17324</v>
      </c>
      <c r="H1539" t="s">
        <v>13080</v>
      </c>
      <c r="I1539" t="s">
        <v>17387</v>
      </c>
      <c r="K1539" t="s">
        <v>17387</v>
      </c>
      <c r="O1539">
        <f t="shared" si="76"/>
        <v>1</v>
      </c>
      <c r="P1539">
        <v>0</v>
      </c>
      <c r="Q1539">
        <v>0</v>
      </c>
      <c r="R1539" s="4">
        <v>0</v>
      </c>
      <c r="T1539" s="1">
        <f t="shared" ca="1" si="74"/>
        <v>42211</v>
      </c>
      <c r="U1539" s="1">
        <f t="shared" ca="1" si="74"/>
        <v>42211</v>
      </c>
      <c r="V1539" t="s">
        <v>17387</v>
      </c>
      <c r="AB1539" t="s">
        <v>13077</v>
      </c>
      <c r="AC1539" t="s">
        <v>13078</v>
      </c>
      <c r="AD1539" t="s">
        <v>13079</v>
      </c>
      <c r="AF1539" t="s">
        <v>13081</v>
      </c>
      <c r="AG1539" t="s">
        <v>13082</v>
      </c>
      <c r="AH1539" t="s">
        <v>13083</v>
      </c>
      <c r="AL1539" t="s">
        <v>32</v>
      </c>
      <c r="AO1539">
        <v>0</v>
      </c>
      <c r="AP1539">
        <v>1</v>
      </c>
      <c r="AQ1539">
        <v>750</v>
      </c>
      <c r="AR1539" s="1">
        <v>38996</v>
      </c>
      <c r="AS1539">
        <v>0</v>
      </c>
      <c r="AT1539" t="s">
        <v>13084</v>
      </c>
      <c r="AU1539" t="s">
        <v>32</v>
      </c>
    </row>
    <row r="1540" spans="1:47" x14ac:dyDescent="0.25">
      <c r="A1540">
        <v>4529</v>
      </c>
      <c r="B1540">
        <v>11609</v>
      </c>
      <c r="C1540" t="str">
        <f t="shared" si="75"/>
        <v xml:space="preserve">SV Haimhausen Tennisabteilung </v>
      </c>
      <c r="D1540" t="s">
        <v>13088</v>
      </c>
      <c r="E1540" s="5">
        <v>85778</v>
      </c>
      <c r="F1540" t="s">
        <v>17107</v>
      </c>
      <c r="G1540" t="s">
        <v>17324</v>
      </c>
      <c r="H1540" t="s">
        <v>13089</v>
      </c>
      <c r="I1540" t="s">
        <v>17387</v>
      </c>
      <c r="J1540" t="s">
        <v>13090</v>
      </c>
      <c r="K1540" t="s">
        <v>17387</v>
      </c>
      <c r="O1540">
        <f t="shared" si="76"/>
        <v>1</v>
      </c>
      <c r="P1540">
        <v>0</v>
      </c>
      <c r="Q1540">
        <v>0</v>
      </c>
      <c r="R1540" s="4">
        <v>0</v>
      </c>
      <c r="T1540" s="1">
        <f t="shared" ca="1" si="74"/>
        <v>42211</v>
      </c>
      <c r="U1540" s="1">
        <f t="shared" ca="1" si="74"/>
        <v>42211</v>
      </c>
      <c r="V1540" t="s">
        <v>17387</v>
      </c>
      <c r="AB1540" t="s">
        <v>13085</v>
      </c>
      <c r="AC1540" t="s">
        <v>13086</v>
      </c>
      <c r="AD1540" t="s">
        <v>13087</v>
      </c>
      <c r="AF1540" t="s">
        <v>13091</v>
      </c>
      <c r="AL1540" t="s">
        <v>32</v>
      </c>
      <c r="AO1540">
        <v>0</v>
      </c>
      <c r="AP1540">
        <v>0</v>
      </c>
      <c r="AQ1540">
        <v>0</v>
      </c>
      <c r="AR1540" t="s">
        <v>33</v>
      </c>
      <c r="AS1540">
        <v>0</v>
      </c>
      <c r="AT1540" t="s">
        <v>13092</v>
      </c>
      <c r="AU1540" t="s">
        <v>32</v>
      </c>
    </row>
    <row r="1541" spans="1:47" x14ac:dyDescent="0.25">
      <c r="A1541">
        <v>4530</v>
      </c>
      <c r="B1541">
        <v>10774</v>
      </c>
      <c r="C1541" t="str">
        <f t="shared" si="75"/>
        <v xml:space="preserve">MT Aerospace AG Abt. FCR </v>
      </c>
      <c r="D1541" t="s">
        <v>13096</v>
      </c>
      <c r="E1541" s="5">
        <v>86012</v>
      </c>
      <c r="F1541" t="s">
        <v>17108</v>
      </c>
      <c r="G1541" t="s">
        <v>17324</v>
      </c>
      <c r="I1541" t="s">
        <v>17387</v>
      </c>
      <c r="K1541" t="s">
        <v>17387</v>
      </c>
      <c r="L1541" t="s">
        <v>13097</v>
      </c>
      <c r="O1541">
        <f t="shared" si="76"/>
        <v>1</v>
      </c>
      <c r="P1541">
        <v>0</v>
      </c>
      <c r="Q1541">
        <v>0</v>
      </c>
      <c r="R1541" s="4">
        <v>0</v>
      </c>
      <c r="S1541" t="s">
        <v>13102</v>
      </c>
      <c r="T1541" s="1">
        <f t="shared" ca="1" si="74"/>
        <v>42211</v>
      </c>
      <c r="U1541" s="1">
        <f t="shared" ca="1" si="74"/>
        <v>42211</v>
      </c>
      <c r="V1541" t="s">
        <v>17387</v>
      </c>
      <c r="AB1541" t="s">
        <v>13093</v>
      </c>
      <c r="AC1541" t="s">
        <v>13094</v>
      </c>
      <c r="AD1541" t="s">
        <v>13095</v>
      </c>
      <c r="AF1541" t="s">
        <v>13098</v>
      </c>
      <c r="AG1541" t="s">
        <v>13099</v>
      </c>
      <c r="AH1541" t="s">
        <v>13100</v>
      </c>
      <c r="AL1541" t="s">
        <v>32</v>
      </c>
      <c r="AO1541">
        <v>2</v>
      </c>
      <c r="AP1541">
        <v>2</v>
      </c>
      <c r="AQ1541">
        <v>23696</v>
      </c>
      <c r="AR1541" s="1">
        <v>41517</v>
      </c>
      <c r="AS1541">
        <v>1</v>
      </c>
      <c r="AT1541" t="s">
        <v>13101</v>
      </c>
      <c r="AU1541" t="s">
        <v>32</v>
      </c>
    </row>
    <row r="1542" spans="1:47" x14ac:dyDescent="0.25">
      <c r="A1542">
        <v>4531</v>
      </c>
      <c r="B1542">
        <v>11033</v>
      </c>
      <c r="C1542" t="str">
        <f t="shared" si="75"/>
        <v xml:space="preserve">Augsburg Air Caterer  </v>
      </c>
      <c r="D1542" t="s">
        <v>13105</v>
      </c>
      <c r="E1542" s="5">
        <v>86136</v>
      </c>
      <c r="F1542" t="s">
        <v>17109</v>
      </c>
      <c r="G1542" t="s">
        <v>17324</v>
      </c>
      <c r="H1542" t="s">
        <v>13106</v>
      </c>
      <c r="I1542" t="s">
        <v>17387</v>
      </c>
      <c r="J1542" t="s">
        <v>13107</v>
      </c>
      <c r="K1542" t="s">
        <v>17387</v>
      </c>
      <c r="O1542">
        <f t="shared" si="76"/>
        <v>1</v>
      </c>
      <c r="P1542">
        <v>0</v>
      </c>
      <c r="Q1542">
        <v>0</v>
      </c>
      <c r="R1542" s="4">
        <v>0</v>
      </c>
      <c r="T1542" s="1">
        <f t="shared" ca="1" si="74"/>
        <v>42211</v>
      </c>
      <c r="U1542" s="1">
        <f t="shared" ca="1" si="74"/>
        <v>42211</v>
      </c>
      <c r="V1542" t="s">
        <v>17387</v>
      </c>
      <c r="AB1542" t="s">
        <v>13103</v>
      </c>
      <c r="AC1542" t="s">
        <v>13104</v>
      </c>
      <c r="AL1542" t="s">
        <v>32</v>
      </c>
      <c r="AO1542">
        <v>0</v>
      </c>
      <c r="AP1542">
        <v>0</v>
      </c>
      <c r="AQ1542">
        <v>0</v>
      </c>
      <c r="AR1542" t="s">
        <v>33</v>
      </c>
      <c r="AS1542">
        <v>0</v>
      </c>
      <c r="AT1542" t="s">
        <v>13108</v>
      </c>
      <c r="AU1542" t="s">
        <v>32</v>
      </c>
    </row>
    <row r="1543" spans="1:47" x14ac:dyDescent="0.25">
      <c r="A1543">
        <v>4532</v>
      </c>
      <c r="B1543">
        <v>10038</v>
      </c>
      <c r="C1543" t="str">
        <f t="shared" si="75"/>
        <v xml:space="preserve">PATRIZIA Immobilien AG Zentrales Rechnungswesen </v>
      </c>
      <c r="D1543" t="s">
        <v>13112</v>
      </c>
      <c r="E1543" s="5">
        <v>86150</v>
      </c>
      <c r="F1543" t="s">
        <v>17108</v>
      </c>
      <c r="G1543" t="s">
        <v>17324</v>
      </c>
      <c r="H1543" t="s">
        <v>13113</v>
      </c>
      <c r="I1543" t="s">
        <v>17387</v>
      </c>
      <c r="J1543" t="s">
        <v>13114</v>
      </c>
      <c r="K1543" t="s">
        <v>17387</v>
      </c>
      <c r="O1543">
        <f t="shared" si="76"/>
        <v>1</v>
      </c>
      <c r="P1543">
        <v>0</v>
      </c>
      <c r="Q1543">
        <v>0</v>
      </c>
      <c r="R1543" s="4">
        <v>0</v>
      </c>
      <c r="T1543" s="1">
        <f t="shared" ca="1" si="74"/>
        <v>42211</v>
      </c>
      <c r="U1543" s="1">
        <f t="shared" ca="1" si="74"/>
        <v>42211</v>
      </c>
      <c r="V1543" t="s">
        <v>17387</v>
      </c>
      <c r="AB1543" t="s">
        <v>13109</v>
      </c>
      <c r="AC1543" t="s">
        <v>13110</v>
      </c>
      <c r="AD1543" t="s">
        <v>13111</v>
      </c>
      <c r="AF1543" t="s">
        <v>13115</v>
      </c>
      <c r="AG1543" t="s">
        <v>13116</v>
      </c>
      <c r="AH1543" t="s">
        <v>13117</v>
      </c>
      <c r="AN1543" t="s">
        <v>32</v>
      </c>
      <c r="AO1543">
        <v>1</v>
      </c>
      <c r="AP1543">
        <v>10</v>
      </c>
      <c r="AQ1543">
        <v>7490</v>
      </c>
      <c r="AR1543" s="1">
        <v>41943</v>
      </c>
      <c r="AS1543">
        <v>0</v>
      </c>
      <c r="AT1543" t="s">
        <v>13118</v>
      </c>
      <c r="AU1543" t="s">
        <v>32</v>
      </c>
    </row>
    <row r="1544" spans="1:47" x14ac:dyDescent="0.25">
      <c r="A1544">
        <v>4533</v>
      </c>
      <c r="B1544">
        <v>11115</v>
      </c>
      <c r="C1544" t="str">
        <f t="shared" si="75"/>
        <v xml:space="preserve">Music Art Agentur Stephan Schulz </v>
      </c>
      <c r="D1544" t="s">
        <v>13122</v>
      </c>
      <c r="E1544" s="5">
        <v>86152</v>
      </c>
      <c r="F1544" t="s">
        <v>17108</v>
      </c>
      <c r="G1544" t="s">
        <v>17324</v>
      </c>
      <c r="H1544" t="s">
        <v>13123</v>
      </c>
      <c r="I1544" t="s">
        <v>17387</v>
      </c>
      <c r="J1544" t="s">
        <v>13124</v>
      </c>
      <c r="K1544" t="s">
        <v>17387</v>
      </c>
      <c r="O1544">
        <f t="shared" si="76"/>
        <v>1</v>
      </c>
      <c r="P1544">
        <v>0</v>
      </c>
      <c r="Q1544">
        <v>0</v>
      </c>
      <c r="R1544" s="4">
        <v>0</v>
      </c>
      <c r="T1544" s="1">
        <f t="shared" ca="1" si="74"/>
        <v>42211</v>
      </c>
      <c r="U1544" s="1">
        <f t="shared" ca="1" si="74"/>
        <v>42211</v>
      </c>
      <c r="V1544" t="s">
        <v>17387</v>
      </c>
      <c r="AB1544" t="s">
        <v>13119</v>
      </c>
      <c r="AC1544" t="s">
        <v>13120</v>
      </c>
      <c r="AD1544" t="s">
        <v>13121</v>
      </c>
      <c r="AG1544" t="s">
        <v>13125</v>
      </c>
      <c r="AL1544" t="s">
        <v>32</v>
      </c>
      <c r="AO1544">
        <v>0</v>
      </c>
      <c r="AP1544">
        <v>4</v>
      </c>
      <c r="AQ1544">
        <v>1684</v>
      </c>
      <c r="AR1544" s="1">
        <v>37521</v>
      </c>
      <c r="AS1544">
        <v>0</v>
      </c>
      <c r="AT1544" t="s">
        <v>13126</v>
      </c>
      <c r="AU1544" t="s">
        <v>32</v>
      </c>
    </row>
    <row r="1545" spans="1:47" x14ac:dyDescent="0.25">
      <c r="A1545">
        <v>4534</v>
      </c>
      <c r="B1545">
        <v>11419</v>
      </c>
      <c r="C1545" t="str">
        <f t="shared" si="75"/>
        <v>Zoologischer Garten Augsburg GmbH c / o AGS</v>
      </c>
      <c r="D1545" t="s">
        <v>13131</v>
      </c>
      <c r="E1545" s="5">
        <v>86152</v>
      </c>
      <c r="F1545" t="s">
        <v>17108</v>
      </c>
      <c r="G1545" t="s">
        <v>17324</v>
      </c>
      <c r="H1545" t="s">
        <v>13132</v>
      </c>
      <c r="I1545" t="s">
        <v>17387</v>
      </c>
      <c r="J1545" t="s">
        <v>13133</v>
      </c>
      <c r="K1545" t="s">
        <v>17387</v>
      </c>
      <c r="O1545">
        <f t="shared" si="76"/>
        <v>1</v>
      </c>
      <c r="P1545">
        <v>0</v>
      </c>
      <c r="Q1545">
        <v>0</v>
      </c>
      <c r="R1545" s="4">
        <v>0</v>
      </c>
      <c r="T1545" s="1">
        <f t="shared" ca="1" si="74"/>
        <v>42211</v>
      </c>
      <c r="U1545" s="1">
        <f t="shared" ca="1" si="74"/>
        <v>42211</v>
      </c>
      <c r="V1545" t="s">
        <v>17387</v>
      </c>
      <c r="AB1545" t="s">
        <v>13127</v>
      </c>
      <c r="AC1545" t="s">
        <v>13128</v>
      </c>
      <c r="AD1545" t="s">
        <v>13129</v>
      </c>
      <c r="AE1545" t="s">
        <v>13130</v>
      </c>
      <c r="AF1545" t="s">
        <v>13134</v>
      </c>
      <c r="AL1545" t="s">
        <v>32</v>
      </c>
      <c r="AO1545">
        <v>0</v>
      </c>
      <c r="AP1545">
        <v>4</v>
      </c>
      <c r="AQ1545">
        <v>3406</v>
      </c>
      <c r="AR1545" s="1">
        <v>39355</v>
      </c>
      <c r="AS1545">
        <v>0</v>
      </c>
      <c r="AT1545" t="s">
        <v>13135</v>
      </c>
      <c r="AU1545" t="s">
        <v>32</v>
      </c>
    </row>
    <row r="1546" spans="1:47" x14ac:dyDescent="0.25">
      <c r="A1546">
        <v>4535</v>
      </c>
      <c r="B1546">
        <v>11612</v>
      </c>
      <c r="C1546" t="str">
        <f t="shared" si="75"/>
        <v xml:space="preserve">ARB-Kino GmbH  </v>
      </c>
      <c r="D1546" t="s">
        <v>13138</v>
      </c>
      <c r="E1546" s="5">
        <v>86152</v>
      </c>
      <c r="F1546" t="s">
        <v>17108</v>
      </c>
      <c r="G1546" t="s">
        <v>17324</v>
      </c>
      <c r="H1546" t="s">
        <v>13139</v>
      </c>
      <c r="I1546" t="s">
        <v>17387</v>
      </c>
      <c r="J1546" t="s">
        <v>13140</v>
      </c>
      <c r="K1546" t="s">
        <v>17387</v>
      </c>
      <c r="L1546" t="s">
        <v>13141</v>
      </c>
      <c r="M1546" t="s">
        <v>13144</v>
      </c>
      <c r="N1546" t="s">
        <v>13145</v>
      </c>
      <c r="O1546">
        <f t="shared" si="76"/>
        <v>1</v>
      </c>
      <c r="P1546">
        <v>0</v>
      </c>
      <c r="Q1546">
        <v>0</v>
      </c>
      <c r="R1546" s="4">
        <v>0</v>
      </c>
      <c r="T1546" s="1">
        <f t="shared" ca="1" si="74"/>
        <v>42211</v>
      </c>
      <c r="U1546" s="1">
        <f t="shared" ca="1" si="74"/>
        <v>42211</v>
      </c>
      <c r="V1546" t="s">
        <v>17387</v>
      </c>
      <c r="AB1546" t="s">
        <v>13136</v>
      </c>
      <c r="AC1546" t="s">
        <v>13137</v>
      </c>
      <c r="AF1546" t="s">
        <v>13142</v>
      </c>
      <c r="AG1546" t="s">
        <v>13143</v>
      </c>
      <c r="AL1546" t="s">
        <v>32</v>
      </c>
      <c r="AM1546" t="s">
        <v>32</v>
      </c>
      <c r="AO1546">
        <v>0</v>
      </c>
      <c r="AP1546">
        <v>0</v>
      </c>
      <c r="AQ1546">
        <v>1319</v>
      </c>
      <c r="AR1546" t="s">
        <v>33</v>
      </c>
      <c r="AS1546">
        <v>0</v>
      </c>
      <c r="AT1546" t="s">
        <v>13146</v>
      </c>
      <c r="AU1546" t="s">
        <v>32</v>
      </c>
    </row>
    <row r="1547" spans="1:47" x14ac:dyDescent="0.25">
      <c r="A1547">
        <v>4536</v>
      </c>
      <c r="B1547">
        <v>11809</v>
      </c>
      <c r="C1547" t="str">
        <f t="shared" si="75"/>
        <v xml:space="preserve">Theater Augsburg  </v>
      </c>
      <c r="D1547" t="s">
        <v>13149</v>
      </c>
      <c r="E1547" s="5">
        <v>86152</v>
      </c>
      <c r="F1547" t="s">
        <v>17108</v>
      </c>
      <c r="G1547" t="s">
        <v>17324</v>
      </c>
      <c r="H1547" t="s">
        <v>13150</v>
      </c>
      <c r="I1547" t="s">
        <v>17387</v>
      </c>
      <c r="J1547" t="s">
        <v>13151</v>
      </c>
      <c r="K1547" t="s">
        <v>17387</v>
      </c>
      <c r="O1547">
        <f t="shared" si="76"/>
        <v>1</v>
      </c>
      <c r="P1547">
        <v>0</v>
      </c>
      <c r="Q1547">
        <v>0</v>
      </c>
      <c r="R1547" s="4">
        <v>0</v>
      </c>
      <c r="S1547" t="s">
        <v>13154</v>
      </c>
      <c r="T1547" s="1">
        <f t="shared" ca="1" si="74"/>
        <v>42211</v>
      </c>
      <c r="U1547" s="1">
        <f t="shared" ca="1" si="74"/>
        <v>42211</v>
      </c>
      <c r="V1547" t="s">
        <v>17387</v>
      </c>
      <c r="AB1547" t="s">
        <v>13147</v>
      </c>
      <c r="AC1547" t="s">
        <v>13148</v>
      </c>
      <c r="AF1547" t="s">
        <v>13152</v>
      </c>
      <c r="AL1547" t="s">
        <v>32</v>
      </c>
      <c r="AO1547">
        <v>1</v>
      </c>
      <c r="AP1547">
        <v>0</v>
      </c>
      <c r="AQ1547">
        <v>0</v>
      </c>
      <c r="AR1547" t="s">
        <v>33</v>
      </c>
      <c r="AS1547">
        <v>0</v>
      </c>
      <c r="AT1547" t="s">
        <v>13153</v>
      </c>
      <c r="AU1547" t="s">
        <v>32</v>
      </c>
    </row>
    <row r="1548" spans="1:47" x14ac:dyDescent="0.25">
      <c r="A1548">
        <v>4537</v>
      </c>
      <c r="B1548">
        <v>10334</v>
      </c>
      <c r="C1548" t="str">
        <f t="shared" si="75"/>
        <v xml:space="preserve">Bräustüble Betriebsges. mbH </v>
      </c>
      <c r="D1548" t="s">
        <v>13158</v>
      </c>
      <c r="E1548" s="5">
        <v>86153</v>
      </c>
      <c r="F1548" t="s">
        <v>17108</v>
      </c>
      <c r="G1548" t="s">
        <v>17324</v>
      </c>
      <c r="I1548" t="s">
        <v>17387</v>
      </c>
      <c r="K1548" t="s">
        <v>17387</v>
      </c>
      <c r="O1548">
        <f t="shared" si="76"/>
        <v>1</v>
      </c>
      <c r="P1548">
        <v>0</v>
      </c>
      <c r="Q1548">
        <v>0</v>
      </c>
      <c r="R1548" s="4">
        <v>0</v>
      </c>
      <c r="T1548" s="1">
        <f t="shared" ca="1" si="74"/>
        <v>42211</v>
      </c>
      <c r="U1548" s="1">
        <f t="shared" ca="1" si="74"/>
        <v>42211</v>
      </c>
      <c r="V1548" t="s">
        <v>17387</v>
      </c>
      <c r="AB1548" t="s">
        <v>13155</v>
      </c>
      <c r="AC1548" t="s">
        <v>13156</v>
      </c>
      <c r="AD1548" t="s">
        <v>13157</v>
      </c>
      <c r="AF1548" t="s">
        <v>13159</v>
      </c>
      <c r="AO1548">
        <v>0</v>
      </c>
      <c r="AP1548">
        <v>4</v>
      </c>
      <c r="AQ1548">
        <v>3450</v>
      </c>
      <c r="AR1548" s="1">
        <v>41835</v>
      </c>
      <c r="AS1548">
        <v>0</v>
      </c>
      <c r="AT1548" t="s">
        <v>13160</v>
      </c>
      <c r="AU1548" t="s">
        <v>32</v>
      </c>
    </row>
    <row r="1549" spans="1:47" x14ac:dyDescent="0.25">
      <c r="A1549">
        <v>4538</v>
      </c>
      <c r="B1549">
        <v>10429</v>
      </c>
      <c r="C1549" t="str">
        <f t="shared" si="75"/>
        <v>Andreas Berger Innereien-Verwertung- Export</v>
      </c>
      <c r="D1549" t="s">
        <v>13165</v>
      </c>
      <c r="E1549" s="5">
        <v>86153</v>
      </c>
      <c r="F1549" t="s">
        <v>17108</v>
      </c>
      <c r="G1549" t="s">
        <v>17324</v>
      </c>
      <c r="H1549" t="s">
        <v>13166</v>
      </c>
      <c r="I1549" t="s">
        <v>17387</v>
      </c>
      <c r="J1549" t="s">
        <v>13167</v>
      </c>
      <c r="K1549" t="s">
        <v>17387</v>
      </c>
      <c r="M1549" s="2"/>
      <c r="N1549" s="2"/>
      <c r="O1549">
        <f t="shared" si="76"/>
        <v>1</v>
      </c>
      <c r="P1549">
        <v>0</v>
      </c>
      <c r="Q1549">
        <v>0</v>
      </c>
      <c r="R1549" s="4">
        <v>0</v>
      </c>
      <c r="T1549" s="1">
        <f t="shared" ca="1" si="74"/>
        <v>42211</v>
      </c>
      <c r="U1549" s="1">
        <f t="shared" ca="1" si="74"/>
        <v>42211</v>
      </c>
      <c r="V1549" t="s">
        <v>17387</v>
      </c>
      <c r="W1549" t="s">
        <v>13169</v>
      </c>
      <c r="X1549" s="2">
        <v>240018267</v>
      </c>
      <c r="Y1549" t="s">
        <v>8426</v>
      </c>
      <c r="AB1549" t="s">
        <v>13161</v>
      </c>
      <c r="AC1549" t="s">
        <v>13162</v>
      </c>
      <c r="AD1549" t="s">
        <v>13163</v>
      </c>
      <c r="AE1549" t="s">
        <v>13164</v>
      </c>
      <c r="AF1549" t="s">
        <v>2182</v>
      </c>
      <c r="AG1549" t="s">
        <v>13168</v>
      </c>
      <c r="AL1549" t="s">
        <v>32</v>
      </c>
      <c r="AM1549" t="s">
        <v>32</v>
      </c>
      <c r="AO1549">
        <v>0</v>
      </c>
      <c r="AP1549">
        <v>40</v>
      </c>
      <c r="AQ1549">
        <v>36960</v>
      </c>
      <c r="AR1549" s="1">
        <v>40025</v>
      </c>
      <c r="AS1549">
        <v>0</v>
      </c>
      <c r="AT1549" t="s">
        <v>13170</v>
      </c>
      <c r="AU1549" t="s">
        <v>32</v>
      </c>
    </row>
    <row r="1550" spans="1:47" x14ac:dyDescent="0.25">
      <c r="A1550">
        <v>4539</v>
      </c>
      <c r="B1550">
        <v>10670</v>
      </c>
      <c r="C1550" t="str">
        <f t="shared" si="75"/>
        <v xml:space="preserve">agenturCMS  </v>
      </c>
      <c r="D1550" t="s">
        <v>13158</v>
      </c>
      <c r="E1550" s="5">
        <v>86153</v>
      </c>
      <c r="F1550" t="s">
        <v>17108</v>
      </c>
      <c r="G1550" t="s">
        <v>17324</v>
      </c>
      <c r="H1550" t="s">
        <v>13173</v>
      </c>
      <c r="I1550" t="s">
        <v>17387</v>
      </c>
      <c r="J1550" t="s">
        <v>13174</v>
      </c>
      <c r="K1550" t="s">
        <v>17387</v>
      </c>
      <c r="O1550">
        <f t="shared" si="76"/>
        <v>1</v>
      </c>
      <c r="P1550">
        <v>0</v>
      </c>
      <c r="Q1550">
        <v>0</v>
      </c>
      <c r="R1550" s="4">
        <v>0</v>
      </c>
      <c r="S1550" t="s">
        <v>13180</v>
      </c>
      <c r="T1550" s="1">
        <f t="shared" ca="1" si="74"/>
        <v>42211</v>
      </c>
      <c r="U1550" s="1">
        <f t="shared" ca="1" si="74"/>
        <v>42211</v>
      </c>
      <c r="V1550" t="s">
        <v>17387</v>
      </c>
      <c r="X1550">
        <v>2005221</v>
      </c>
      <c r="Y1550" t="s">
        <v>8426</v>
      </c>
      <c r="AB1550" t="s">
        <v>13171</v>
      </c>
      <c r="AC1550" t="s">
        <v>13172</v>
      </c>
      <c r="AF1550" t="s">
        <v>13175</v>
      </c>
      <c r="AG1550" t="s">
        <v>13176</v>
      </c>
      <c r="AI1550" t="s">
        <v>13177</v>
      </c>
      <c r="AJ1550" t="s">
        <v>13178</v>
      </c>
      <c r="AL1550" t="s">
        <v>32</v>
      </c>
      <c r="AO1550">
        <v>2</v>
      </c>
      <c r="AP1550">
        <v>6</v>
      </c>
      <c r="AQ1550">
        <v>7386</v>
      </c>
      <c r="AR1550" s="1">
        <v>40927</v>
      </c>
      <c r="AS1550">
        <v>6</v>
      </c>
      <c r="AT1550" t="s">
        <v>13179</v>
      </c>
      <c r="AU1550" t="s">
        <v>32</v>
      </c>
    </row>
    <row r="1551" spans="1:47" x14ac:dyDescent="0.25">
      <c r="A1551">
        <v>4540</v>
      </c>
      <c r="B1551">
        <v>11096</v>
      </c>
      <c r="C1551" t="str">
        <f t="shared" si="75"/>
        <v xml:space="preserve">Deutsche Rentenvers. Schwaben </v>
      </c>
      <c r="D1551" t="s">
        <v>13184</v>
      </c>
      <c r="E1551" s="5">
        <v>86154</v>
      </c>
      <c r="F1551" t="s">
        <v>17108</v>
      </c>
      <c r="G1551" t="s">
        <v>17324</v>
      </c>
      <c r="I1551" t="s">
        <v>17387</v>
      </c>
      <c r="K1551" t="s">
        <v>17387</v>
      </c>
      <c r="O1551">
        <f t="shared" si="76"/>
        <v>1</v>
      </c>
      <c r="P1551">
        <v>0</v>
      </c>
      <c r="Q1551">
        <v>0</v>
      </c>
      <c r="R1551" s="4">
        <v>0</v>
      </c>
      <c r="T1551" s="1">
        <f t="shared" ca="1" si="74"/>
        <v>42211</v>
      </c>
      <c r="U1551" s="1">
        <f t="shared" ca="1" si="74"/>
        <v>42211</v>
      </c>
      <c r="V1551" t="s">
        <v>17387</v>
      </c>
      <c r="AB1551" t="s">
        <v>13181</v>
      </c>
      <c r="AC1551" t="s">
        <v>13182</v>
      </c>
      <c r="AD1551" t="s">
        <v>13183</v>
      </c>
      <c r="AF1551" t="s">
        <v>13185</v>
      </c>
      <c r="AG1551" t="s">
        <v>13186</v>
      </c>
      <c r="AH1551" t="s">
        <v>13187</v>
      </c>
      <c r="AI1551" t="s">
        <v>13188</v>
      </c>
      <c r="AJ1551" t="s">
        <v>13186</v>
      </c>
      <c r="AK1551" t="s">
        <v>13189</v>
      </c>
      <c r="AL1551" t="s">
        <v>32</v>
      </c>
      <c r="AO1551">
        <v>0</v>
      </c>
      <c r="AP1551">
        <v>29</v>
      </c>
      <c r="AQ1551">
        <v>14716</v>
      </c>
      <c r="AR1551" s="1">
        <v>40178</v>
      </c>
      <c r="AS1551">
        <v>0</v>
      </c>
      <c r="AT1551" t="s">
        <v>13190</v>
      </c>
      <c r="AU1551" t="s">
        <v>32</v>
      </c>
    </row>
    <row r="1552" spans="1:47" x14ac:dyDescent="0.25">
      <c r="A1552">
        <v>4541</v>
      </c>
      <c r="B1552">
        <v>10138</v>
      </c>
      <c r="C1552" t="str">
        <f t="shared" si="75"/>
        <v xml:space="preserve">arwe Service GmbH  </v>
      </c>
      <c r="D1552" t="s">
        <v>13193</v>
      </c>
      <c r="E1552" s="5">
        <v>86156</v>
      </c>
      <c r="F1552" t="s">
        <v>17108</v>
      </c>
      <c r="G1552" t="s">
        <v>17324</v>
      </c>
      <c r="H1552" t="s">
        <v>13194</v>
      </c>
      <c r="I1552" t="s">
        <v>17387</v>
      </c>
      <c r="J1552" t="s">
        <v>13195</v>
      </c>
      <c r="K1552" t="s">
        <v>17387</v>
      </c>
      <c r="O1552">
        <f t="shared" si="76"/>
        <v>1</v>
      </c>
      <c r="P1552">
        <v>0</v>
      </c>
      <c r="Q1552">
        <v>0</v>
      </c>
      <c r="R1552" s="4">
        <v>0</v>
      </c>
      <c r="T1552" s="1">
        <f t="shared" ca="1" si="74"/>
        <v>42211</v>
      </c>
      <c r="U1552" s="1">
        <f t="shared" ca="1" si="74"/>
        <v>42211</v>
      </c>
      <c r="V1552" t="s">
        <v>17387</v>
      </c>
      <c r="AB1552" t="s">
        <v>13191</v>
      </c>
      <c r="AC1552" t="s">
        <v>13192</v>
      </c>
      <c r="AF1552" t="s">
        <v>13196</v>
      </c>
      <c r="AG1552" t="s">
        <v>13197</v>
      </c>
      <c r="AH1552" t="s">
        <v>13198</v>
      </c>
      <c r="AL1552" t="s">
        <v>32</v>
      </c>
      <c r="AN1552" t="s">
        <v>32</v>
      </c>
      <c r="AO1552">
        <v>0</v>
      </c>
      <c r="AP1552">
        <v>32</v>
      </c>
      <c r="AQ1552">
        <v>18993</v>
      </c>
      <c r="AR1552" s="1">
        <v>40786</v>
      </c>
      <c r="AS1552">
        <v>1</v>
      </c>
      <c r="AT1552" t="s">
        <v>13199</v>
      </c>
      <c r="AU1552" t="s">
        <v>32</v>
      </c>
    </row>
    <row r="1553" spans="1:47" x14ac:dyDescent="0.25">
      <c r="A1553">
        <v>4542</v>
      </c>
      <c r="B1553">
        <v>10452</v>
      </c>
      <c r="C1553" t="str">
        <f t="shared" si="75"/>
        <v xml:space="preserve">DB Bahnbau Gruppe GmbH  </v>
      </c>
      <c r="D1553" t="s">
        <v>13201</v>
      </c>
      <c r="E1553" s="5">
        <v>86156</v>
      </c>
      <c r="F1553" t="s">
        <v>17108</v>
      </c>
      <c r="G1553" t="s">
        <v>17324</v>
      </c>
      <c r="H1553" t="s">
        <v>13202</v>
      </c>
      <c r="I1553" t="s">
        <v>17387</v>
      </c>
      <c r="J1553" t="s">
        <v>13203</v>
      </c>
      <c r="K1553" t="s">
        <v>17387</v>
      </c>
      <c r="O1553">
        <f t="shared" si="76"/>
        <v>1</v>
      </c>
      <c r="P1553">
        <v>0</v>
      </c>
      <c r="Q1553">
        <v>0</v>
      </c>
      <c r="R1553" s="4">
        <v>0</v>
      </c>
      <c r="S1553" t="s">
        <v>13211</v>
      </c>
      <c r="T1553" s="1">
        <f t="shared" ca="1" si="74"/>
        <v>42211</v>
      </c>
      <c r="U1553" s="1">
        <f t="shared" ca="1" si="74"/>
        <v>42211</v>
      </c>
      <c r="V1553" t="s">
        <v>17387</v>
      </c>
      <c r="AB1553" t="s">
        <v>4289</v>
      </c>
      <c r="AC1553" t="s">
        <v>13200</v>
      </c>
      <c r="AF1553" t="s">
        <v>13204</v>
      </c>
      <c r="AG1553" t="s">
        <v>13205</v>
      </c>
      <c r="AH1553" t="s">
        <v>13206</v>
      </c>
      <c r="AI1553" t="s">
        <v>13207</v>
      </c>
      <c r="AJ1553" t="s">
        <v>13208</v>
      </c>
      <c r="AK1553" t="s">
        <v>13209</v>
      </c>
      <c r="AL1553" t="s">
        <v>32</v>
      </c>
      <c r="AO1553">
        <v>0</v>
      </c>
      <c r="AP1553">
        <v>2</v>
      </c>
      <c r="AQ1553">
        <v>22330</v>
      </c>
      <c r="AR1553" t="s">
        <v>33</v>
      </c>
      <c r="AS1553">
        <v>0</v>
      </c>
      <c r="AT1553" t="s">
        <v>13210</v>
      </c>
      <c r="AU1553" t="s">
        <v>32</v>
      </c>
    </row>
    <row r="1554" spans="1:47" x14ac:dyDescent="0.25">
      <c r="A1554">
        <v>4543</v>
      </c>
      <c r="B1554">
        <v>10548</v>
      </c>
      <c r="C1554" t="str">
        <f t="shared" si="75"/>
        <v xml:space="preserve">Kulturpark West gGmbH  </v>
      </c>
      <c r="D1554" t="s">
        <v>13214</v>
      </c>
      <c r="E1554" s="5">
        <v>86156</v>
      </c>
      <c r="F1554" t="s">
        <v>17108</v>
      </c>
      <c r="G1554" t="s">
        <v>17324</v>
      </c>
      <c r="H1554" t="s">
        <v>13215</v>
      </c>
      <c r="I1554" t="s">
        <v>17387</v>
      </c>
      <c r="J1554" t="s">
        <v>13216</v>
      </c>
      <c r="K1554" t="s">
        <v>17387</v>
      </c>
      <c r="O1554">
        <f t="shared" si="76"/>
        <v>1</v>
      </c>
      <c r="P1554">
        <v>0</v>
      </c>
      <c r="Q1554">
        <v>0</v>
      </c>
      <c r="R1554" s="4">
        <v>0</v>
      </c>
      <c r="T1554" s="1">
        <f t="shared" ca="1" si="74"/>
        <v>42211</v>
      </c>
      <c r="U1554" s="1">
        <f t="shared" ca="1" si="74"/>
        <v>42211</v>
      </c>
      <c r="V1554" t="s">
        <v>17387</v>
      </c>
      <c r="AB1554" t="s">
        <v>13212</v>
      </c>
      <c r="AC1554" t="s">
        <v>13213</v>
      </c>
      <c r="AF1554" t="s">
        <v>4263</v>
      </c>
      <c r="AG1554" t="s">
        <v>13217</v>
      </c>
      <c r="AL1554" t="s">
        <v>32</v>
      </c>
      <c r="AO1554">
        <v>0</v>
      </c>
      <c r="AP1554">
        <v>0</v>
      </c>
      <c r="AQ1554">
        <v>3099</v>
      </c>
      <c r="AR1554" t="s">
        <v>33</v>
      </c>
      <c r="AS1554">
        <v>0</v>
      </c>
      <c r="AT1554" t="s">
        <v>13218</v>
      </c>
      <c r="AU1554" t="s">
        <v>32</v>
      </c>
    </row>
    <row r="1555" spans="1:47" x14ac:dyDescent="0.25">
      <c r="A1555">
        <v>4544</v>
      </c>
      <c r="B1555">
        <v>10661</v>
      </c>
      <c r="C1555" t="str">
        <f t="shared" si="75"/>
        <v xml:space="preserve">Gaul &amp; Gaul GbR Imbissbetriebe </v>
      </c>
      <c r="D1555" t="s">
        <v>13222</v>
      </c>
      <c r="E1555" s="5">
        <v>86156</v>
      </c>
      <c r="F1555" t="s">
        <v>17108</v>
      </c>
      <c r="G1555" t="s">
        <v>17324</v>
      </c>
      <c r="I1555" t="s">
        <v>17387</v>
      </c>
      <c r="J1555" t="s">
        <v>13223</v>
      </c>
      <c r="K1555" t="s">
        <v>17387</v>
      </c>
      <c r="O1555">
        <f t="shared" si="76"/>
        <v>1</v>
      </c>
      <c r="P1555">
        <v>0</v>
      </c>
      <c r="Q1555">
        <v>0</v>
      </c>
      <c r="R1555" s="4">
        <v>0</v>
      </c>
      <c r="T1555" s="1">
        <f t="shared" ca="1" si="74"/>
        <v>42211</v>
      </c>
      <c r="U1555" s="1">
        <f t="shared" ca="1" si="74"/>
        <v>42211</v>
      </c>
      <c r="V1555" t="s">
        <v>17387</v>
      </c>
      <c r="AB1555" t="s">
        <v>13219</v>
      </c>
      <c r="AC1555" t="s">
        <v>13220</v>
      </c>
      <c r="AD1555" t="s">
        <v>13221</v>
      </c>
      <c r="AF1555" t="s">
        <v>13224</v>
      </c>
      <c r="AG1555" t="s">
        <v>13225</v>
      </c>
      <c r="AL1555" t="s">
        <v>32</v>
      </c>
      <c r="AM1555" t="s">
        <v>568</v>
      </c>
      <c r="AO1555">
        <v>0</v>
      </c>
      <c r="AP1555">
        <v>1</v>
      </c>
      <c r="AQ1555">
        <v>1090</v>
      </c>
      <c r="AR1555" s="1">
        <v>42119</v>
      </c>
      <c r="AS1555">
        <v>0</v>
      </c>
      <c r="AT1555" t="s">
        <v>13226</v>
      </c>
      <c r="AU1555" t="s">
        <v>32</v>
      </c>
    </row>
    <row r="1556" spans="1:47" x14ac:dyDescent="0.25">
      <c r="A1556">
        <v>4545</v>
      </c>
      <c r="B1556">
        <v>11236</v>
      </c>
      <c r="C1556" t="str">
        <f t="shared" si="75"/>
        <v xml:space="preserve">Deuter Zelt- und Hallenbau GmbH </v>
      </c>
      <c r="D1556" t="s">
        <v>13230</v>
      </c>
      <c r="E1556" s="5">
        <v>86156</v>
      </c>
      <c r="F1556" t="s">
        <v>17108</v>
      </c>
      <c r="G1556" t="s">
        <v>17324</v>
      </c>
      <c r="H1556" t="s">
        <v>13231</v>
      </c>
      <c r="I1556" t="s">
        <v>17387</v>
      </c>
      <c r="J1556" t="s">
        <v>13232</v>
      </c>
      <c r="K1556" t="s">
        <v>17387</v>
      </c>
      <c r="O1556">
        <f t="shared" si="76"/>
        <v>1</v>
      </c>
      <c r="P1556">
        <v>0</v>
      </c>
      <c r="Q1556">
        <v>0</v>
      </c>
      <c r="R1556" s="4">
        <v>0</v>
      </c>
      <c r="T1556" s="1">
        <f t="shared" ca="1" si="74"/>
        <v>42211</v>
      </c>
      <c r="U1556" s="1">
        <f t="shared" ca="1" si="74"/>
        <v>42211</v>
      </c>
      <c r="V1556" t="s">
        <v>17387</v>
      </c>
      <c r="AB1556" t="s">
        <v>13227</v>
      </c>
      <c r="AC1556" t="s">
        <v>13228</v>
      </c>
      <c r="AD1556" t="s">
        <v>13229</v>
      </c>
      <c r="AF1556" t="s">
        <v>13233</v>
      </c>
      <c r="AG1556" t="s">
        <v>13234</v>
      </c>
      <c r="AH1556" t="s">
        <v>13235</v>
      </c>
      <c r="AJ1556" t="s">
        <v>13236</v>
      </c>
      <c r="AL1556" t="s">
        <v>32</v>
      </c>
      <c r="AO1556">
        <v>0</v>
      </c>
      <c r="AP1556">
        <v>64</v>
      </c>
      <c r="AQ1556">
        <v>14715</v>
      </c>
      <c r="AR1556" s="1">
        <v>39416</v>
      </c>
      <c r="AS1556">
        <v>0</v>
      </c>
      <c r="AT1556" t="s">
        <v>13237</v>
      </c>
      <c r="AU1556" t="s">
        <v>32</v>
      </c>
    </row>
    <row r="1557" spans="1:47" x14ac:dyDescent="0.25">
      <c r="A1557">
        <v>4546</v>
      </c>
      <c r="B1557">
        <v>11631</v>
      </c>
      <c r="C1557" t="str">
        <f t="shared" si="75"/>
        <v>Kuratorium f. Dialyse und Nierentransplantation e.V KfH-Logistikzentr. Augsb.</v>
      </c>
      <c r="D1557" t="s">
        <v>13241</v>
      </c>
      <c r="E1557" s="5">
        <v>86156</v>
      </c>
      <c r="F1557" t="s">
        <v>17108</v>
      </c>
      <c r="G1557" t="s">
        <v>17324</v>
      </c>
      <c r="H1557" t="s">
        <v>13242</v>
      </c>
      <c r="I1557" t="s">
        <v>17387</v>
      </c>
      <c r="K1557" t="s">
        <v>17387</v>
      </c>
      <c r="O1557">
        <f t="shared" si="76"/>
        <v>1</v>
      </c>
      <c r="P1557">
        <v>0</v>
      </c>
      <c r="Q1557">
        <v>0</v>
      </c>
      <c r="R1557" s="4">
        <v>0</v>
      </c>
      <c r="T1557" s="1">
        <f t="shared" ca="1" si="74"/>
        <v>42211</v>
      </c>
      <c r="U1557" s="1">
        <f t="shared" ca="1" si="74"/>
        <v>42211</v>
      </c>
      <c r="V1557" t="s">
        <v>17387</v>
      </c>
      <c r="AB1557" t="s">
        <v>13238</v>
      </c>
      <c r="AC1557" t="s">
        <v>1930</v>
      </c>
      <c r="AD1557" t="s">
        <v>13239</v>
      </c>
      <c r="AE1557" t="s">
        <v>13240</v>
      </c>
      <c r="AF1557" t="s">
        <v>13243</v>
      </c>
      <c r="AG1557" t="s">
        <v>13244</v>
      </c>
      <c r="AH1557" t="s">
        <v>13245</v>
      </c>
      <c r="AL1557" t="s">
        <v>32</v>
      </c>
      <c r="AO1557">
        <v>1</v>
      </c>
      <c r="AP1557">
        <v>6</v>
      </c>
      <c r="AQ1557">
        <v>7231</v>
      </c>
      <c r="AR1557" s="1">
        <v>41364</v>
      </c>
      <c r="AS1557">
        <v>0</v>
      </c>
      <c r="AT1557" t="s">
        <v>13246</v>
      </c>
      <c r="AU1557" t="s">
        <v>32</v>
      </c>
    </row>
    <row r="1558" spans="1:47" x14ac:dyDescent="0.25">
      <c r="A1558">
        <v>4547</v>
      </c>
      <c r="B1558">
        <v>10388</v>
      </c>
      <c r="C1558" t="str">
        <f t="shared" si="75"/>
        <v xml:space="preserve">Alexander Marten  </v>
      </c>
      <c r="D1558" t="s">
        <v>13249</v>
      </c>
      <c r="E1558" s="5">
        <v>86159</v>
      </c>
      <c r="F1558" t="s">
        <v>17108</v>
      </c>
      <c r="G1558" t="s">
        <v>17324</v>
      </c>
      <c r="I1558" t="s">
        <v>17387</v>
      </c>
      <c r="K1558" t="s">
        <v>17387</v>
      </c>
      <c r="O1558">
        <f t="shared" si="76"/>
        <v>1</v>
      </c>
      <c r="P1558">
        <v>0</v>
      </c>
      <c r="Q1558">
        <v>0</v>
      </c>
      <c r="R1558" s="4">
        <v>0</v>
      </c>
      <c r="T1558" s="1">
        <f t="shared" ca="1" si="74"/>
        <v>42211</v>
      </c>
      <c r="U1558" s="1">
        <f t="shared" ca="1" si="74"/>
        <v>42211</v>
      </c>
      <c r="V1558" t="s">
        <v>17387</v>
      </c>
      <c r="AB1558" t="s">
        <v>13247</v>
      </c>
      <c r="AC1558" t="s">
        <v>13248</v>
      </c>
      <c r="AO1558">
        <v>0</v>
      </c>
      <c r="AP1558">
        <v>0</v>
      </c>
      <c r="AQ1558">
        <v>0</v>
      </c>
      <c r="AR1558" t="s">
        <v>33</v>
      </c>
      <c r="AS1558">
        <v>0</v>
      </c>
      <c r="AT1558" t="s">
        <v>13250</v>
      </c>
      <c r="AU1558" t="s">
        <v>32</v>
      </c>
    </row>
    <row r="1559" spans="1:47" x14ac:dyDescent="0.25">
      <c r="A1559">
        <v>4548</v>
      </c>
      <c r="B1559">
        <v>10635</v>
      </c>
      <c r="C1559" t="str">
        <f t="shared" si="75"/>
        <v xml:space="preserve">Wayss &amp; Freytag Ingenieurbau AG </v>
      </c>
      <c r="D1559" t="s">
        <v>13252</v>
      </c>
      <c r="E1559" s="5">
        <v>86159</v>
      </c>
      <c r="F1559" t="s">
        <v>17108</v>
      </c>
      <c r="G1559" t="s">
        <v>17324</v>
      </c>
      <c r="H1559" t="s">
        <v>13253</v>
      </c>
      <c r="I1559" t="s">
        <v>17387</v>
      </c>
      <c r="J1559" t="s">
        <v>13254</v>
      </c>
      <c r="K1559" t="s">
        <v>17387</v>
      </c>
      <c r="O1559">
        <f t="shared" si="76"/>
        <v>1</v>
      </c>
      <c r="P1559">
        <v>0</v>
      </c>
      <c r="Q1559">
        <v>0</v>
      </c>
      <c r="R1559" s="4">
        <v>0</v>
      </c>
      <c r="T1559" s="1">
        <f t="shared" ca="1" si="74"/>
        <v>42211</v>
      </c>
      <c r="U1559" s="1">
        <f t="shared" ca="1" si="74"/>
        <v>42211</v>
      </c>
      <c r="V1559" t="s">
        <v>17387</v>
      </c>
      <c r="AB1559" t="s">
        <v>13251</v>
      </c>
      <c r="AC1559" t="s">
        <v>5991</v>
      </c>
      <c r="AD1559" t="s">
        <v>5992</v>
      </c>
      <c r="AL1559" t="s">
        <v>32</v>
      </c>
      <c r="AO1559">
        <v>0</v>
      </c>
      <c r="AP1559">
        <v>22</v>
      </c>
      <c r="AQ1559">
        <v>15394</v>
      </c>
      <c r="AR1559" s="1">
        <v>37376</v>
      </c>
      <c r="AS1559">
        <v>0</v>
      </c>
      <c r="AT1559" t="s">
        <v>13255</v>
      </c>
      <c r="AU1559" t="s">
        <v>32</v>
      </c>
    </row>
    <row r="1560" spans="1:47" x14ac:dyDescent="0.25">
      <c r="A1560">
        <v>4549</v>
      </c>
      <c r="B1560">
        <v>10763</v>
      </c>
      <c r="C1560" t="str">
        <f t="shared" si="75"/>
        <v xml:space="preserve">Hausmaurer GmbH  </v>
      </c>
      <c r="D1560" t="s">
        <v>13258</v>
      </c>
      <c r="E1560" s="5">
        <v>86159</v>
      </c>
      <c r="F1560" t="s">
        <v>17108</v>
      </c>
      <c r="G1560" t="s">
        <v>17324</v>
      </c>
      <c r="H1560" t="s">
        <v>13259</v>
      </c>
      <c r="I1560" t="s">
        <v>17387</v>
      </c>
      <c r="J1560" t="s">
        <v>13260</v>
      </c>
      <c r="K1560" t="s">
        <v>17387</v>
      </c>
      <c r="O1560">
        <f t="shared" si="76"/>
        <v>1</v>
      </c>
      <c r="P1560">
        <v>0</v>
      </c>
      <c r="Q1560">
        <v>0</v>
      </c>
      <c r="R1560" s="4">
        <v>0</v>
      </c>
      <c r="S1560" t="s">
        <v>13265</v>
      </c>
      <c r="T1560" s="1">
        <f t="shared" ca="1" si="74"/>
        <v>42211</v>
      </c>
      <c r="U1560" s="1">
        <f t="shared" ca="1" si="74"/>
        <v>42211</v>
      </c>
      <c r="V1560" t="s">
        <v>17387</v>
      </c>
      <c r="AB1560" t="s">
        <v>13256</v>
      </c>
      <c r="AC1560" t="s">
        <v>13257</v>
      </c>
      <c r="AF1560" t="s">
        <v>13261</v>
      </c>
      <c r="AI1560" t="s">
        <v>13262</v>
      </c>
      <c r="AJ1560" t="s">
        <v>13263</v>
      </c>
      <c r="AL1560" t="s">
        <v>32</v>
      </c>
      <c r="AO1560">
        <v>0</v>
      </c>
      <c r="AP1560">
        <v>49</v>
      </c>
      <c r="AQ1560">
        <v>15007</v>
      </c>
      <c r="AR1560" s="1">
        <v>40512</v>
      </c>
      <c r="AS1560">
        <v>17</v>
      </c>
      <c r="AT1560" t="s">
        <v>13264</v>
      </c>
      <c r="AU1560" t="s">
        <v>32</v>
      </c>
    </row>
    <row r="1561" spans="1:47" x14ac:dyDescent="0.25">
      <c r="A1561">
        <v>4550</v>
      </c>
      <c r="B1561">
        <v>10172</v>
      </c>
      <c r="C1561" t="str">
        <f t="shared" si="75"/>
        <v xml:space="preserve">Pejkic Anto  </v>
      </c>
      <c r="D1561" t="s">
        <v>13268</v>
      </c>
      <c r="E1561" s="5">
        <v>86163</v>
      </c>
      <c r="F1561" t="s">
        <v>17108</v>
      </c>
      <c r="G1561" t="s">
        <v>17324</v>
      </c>
      <c r="I1561" t="s">
        <v>17387</v>
      </c>
      <c r="K1561" t="s">
        <v>17387</v>
      </c>
      <c r="O1561">
        <f t="shared" si="76"/>
        <v>1</v>
      </c>
      <c r="P1561">
        <v>0</v>
      </c>
      <c r="Q1561">
        <v>0</v>
      </c>
      <c r="R1561" s="4">
        <v>0</v>
      </c>
      <c r="T1561" s="1">
        <f t="shared" ca="1" si="74"/>
        <v>42211</v>
      </c>
      <c r="U1561" s="1">
        <f t="shared" ca="1" si="74"/>
        <v>42211</v>
      </c>
      <c r="V1561" t="s">
        <v>17387</v>
      </c>
      <c r="AB1561" t="s">
        <v>13266</v>
      </c>
      <c r="AC1561" t="s">
        <v>13267</v>
      </c>
      <c r="AL1561" t="s">
        <v>568</v>
      </c>
      <c r="AN1561" t="s">
        <v>32</v>
      </c>
      <c r="AO1561">
        <v>0</v>
      </c>
      <c r="AP1561">
        <v>1</v>
      </c>
      <c r="AQ1561">
        <v>6503</v>
      </c>
      <c r="AR1561" s="1">
        <v>36001</v>
      </c>
      <c r="AS1561">
        <v>1</v>
      </c>
      <c r="AT1561" t="s">
        <v>13269</v>
      </c>
      <c r="AU1561" t="s">
        <v>32</v>
      </c>
    </row>
    <row r="1562" spans="1:47" x14ac:dyDescent="0.25">
      <c r="A1562">
        <v>4551</v>
      </c>
      <c r="B1562">
        <v>10731</v>
      </c>
      <c r="C1562" t="str">
        <f t="shared" si="75"/>
        <v>Heinz Merkl Sanitär- und Heizungstechnik</v>
      </c>
      <c r="D1562" t="s">
        <v>13273</v>
      </c>
      <c r="E1562" s="5">
        <v>86163</v>
      </c>
      <c r="F1562" t="s">
        <v>17108</v>
      </c>
      <c r="G1562" t="s">
        <v>17324</v>
      </c>
      <c r="H1562" t="s">
        <v>13274</v>
      </c>
      <c r="I1562" t="s">
        <v>17387</v>
      </c>
      <c r="J1562" t="s">
        <v>13275</v>
      </c>
      <c r="K1562" t="s">
        <v>17387</v>
      </c>
      <c r="O1562">
        <f t="shared" si="76"/>
        <v>1</v>
      </c>
      <c r="P1562">
        <v>0</v>
      </c>
      <c r="Q1562">
        <v>0</v>
      </c>
      <c r="R1562" s="4">
        <v>0</v>
      </c>
      <c r="T1562" s="1">
        <f t="shared" ca="1" si="74"/>
        <v>42211</v>
      </c>
      <c r="U1562" s="1">
        <f t="shared" ca="1" si="74"/>
        <v>42211</v>
      </c>
      <c r="V1562" t="s">
        <v>17387</v>
      </c>
      <c r="AB1562" t="s">
        <v>13270</v>
      </c>
      <c r="AC1562" t="s">
        <v>13271</v>
      </c>
      <c r="AD1562" t="s">
        <v>13272</v>
      </c>
      <c r="AE1562" t="s">
        <v>999</v>
      </c>
      <c r="AF1562" t="s">
        <v>3237</v>
      </c>
      <c r="AG1562" t="s">
        <v>13276</v>
      </c>
      <c r="AL1562" t="s">
        <v>32</v>
      </c>
      <c r="AO1562">
        <v>0</v>
      </c>
      <c r="AP1562">
        <v>0</v>
      </c>
      <c r="AQ1562">
        <v>2371</v>
      </c>
      <c r="AR1562" t="s">
        <v>33</v>
      </c>
      <c r="AS1562">
        <v>0</v>
      </c>
      <c r="AT1562" t="s">
        <v>13277</v>
      </c>
      <c r="AU1562" t="s">
        <v>32</v>
      </c>
    </row>
    <row r="1563" spans="1:47" x14ac:dyDescent="0.25">
      <c r="A1563">
        <v>4552</v>
      </c>
      <c r="B1563">
        <v>10758</v>
      </c>
      <c r="C1563" t="str">
        <f t="shared" si="75"/>
        <v>Schubert Bio &amp; Vollwert Bäckerei GmbH &amp; Co. KG</v>
      </c>
      <c r="D1563" t="s">
        <v>13281</v>
      </c>
      <c r="E1563" s="5">
        <v>86163</v>
      </c>
      <c r="F1563" t="s">
        <v>17108</v>
      </c>
      <c r="G1563" t="s">
        <v>17324</v>
      </c>
      <c r="I1563" t="s">
        <v>17387</v>
      </c>
      <c r="K1563" t="s">
        <v>17387</v>
      </c>
      <c r="O1563">
        <f t="shared" si="76"/>
        <v>1</v>
      </c>
      <c r="P1563">
        <v>0</v>
      </c>
      <c r="Q1563">
        <v>0</v>
      </c>
      <c r="R1563" s="4">
        <v>0</v>
      </c>
      <c r="T1563" s="1">
        <f t="shared" ca="1" si="74"/>
        <v>42211</v>
      </c>
      <c r="U1563" s="1">
        <f t="shared" ca="1" si="74"/>
        <v>42211</v>
      </c>
      <c r="V1563" t="s">
        <v>17387</v>
      </c>
      <c r="W1563" t="s">
        <v>13169</v>
      </c>
      <c r="X1563">
        <v>91728</v>
      </c>
      <c r="Y1563" t="s">
        <v>8426</v>
      </c>
      <c r="AB1563" t="s">
        <v>13278</v>
      </c>
      <c r="AC1563" t="s">
        <v>13279</v>
      </c>
      <c r="AD1563" t="s">
        <v>13280</v>
      </c>
      <c r="AE1563" t="s">
        <v>233</v>
      </c>
      <c r="AF1563" t="s">
        <v>13282</v>
      </c>
      <c r="AG1563" t="s">
        <v>13283</v>
      </c>
      <c r="AH1563" t="s">
        <v>13284</v>
      </c>
      <c r="AL1563" t="s">
        <v>32</v>
      </c>
      <c r="AM1563" t="s">
        <v>32</v>
      </c>
      <c r="AO1563">
        <v>1</v>
      </c>
      <c r="AP1563">
        <v>0</v>
      </c>
      <c r="AQ1563">
        <v>3633</v>
      </c>
      <c r="AR1563" t="s">
        <v>33</v>
      </c>
      <c r="AS1563">
        <v>0</v>
      </c>
      <c r="AT1563" t="s">
        <v>13285</v>
      </c>
      <c r="AU1563" t="s">
        <v>32</v>
      </c>
    </row>
    <row r="1564" spans="1:47" x14ac:dyDescent="0.25">
      <c r="A1564">
        <v>4553</v>
      </c>
      <c r="B1564">
        <v>10833</v>
      </c>
      <c r="C1564" t="str">
        <f t="shared" si="75"/>
        <v xml:space="preserve">Sterndl Alm GbR  </v>
      </c>
      <c r="D1564" t="s">
        <v>13288</v>
      </c>
      <c r="E1564" s="5">
        <v>86163</v>
      </c>
      <c r="F1564" t="s">
        <v>17108</v>
      </c>
      <c r="G1564" t="s">
        <v>17324</v>
      </c>
      <c r="I1564" t="s">
        <v>17387</v>
      </c>
      <c r="K1564" t="s">
        <v>17387</v>
      </c>
      <c r="O1564">
        <f t="shared" si="76"/>
        <v>1</v>
      </c>
      <c r="P1564">
        <v>0</v>
      </c>
      <c r="Q1564">
        <v>0</v>
      </c>
      <c r="R1564" s="4">
        <v>0</v>
      </c>
      <c r="T1564" s="1">
        <f t="shared" ca="1" si="74"/>
        <v>42211</v>
      </c>
      <c r="U1564" s="1">
        <f t="shared" ca="1" si="74"/>
        <v>42211</v>
      </c>
      <c r="V1564" t="s">
        <v>17387</v>
      </c>
      <c r="AB1564" t="s">
        <v>13286</v>
      </c>
      <c r="AC1564" t="s">
        <v>13287</v>
      </c>
      <c r="AL1564" t="s">
        <v>32</v>
      </c>
      <c r="AM1564" t="s">
        <v>32</v>
      </c>
      <c r="AO1564">
        <v>0</v>
      </c>
      <c r="AP1564">
        <v>0</v>
      </c>
      <c r="AQ1564">
        <v>0</v>
      </c>
      <c r="AR1564" t="s">
        <v>33</v>
      </c>
      <c r="AS1564">
        <v>0</v>
      </c>
      <c r="AT1564" t="s">
        <v>13289</v>
      </c>
      <c r="AU1564" t="s">
        <v>32</v>
      </c>
    </row>
    <row r="1565" spans="1:47" x14ac:dyDescent="0.25">
      <c r="A1565">
        <v>4554</v>
      </c>
      <c r="B1565">
        <v>10014</v>
      </c>
      <c r="C1565" t="str">
        <f t="shared" si="75"/>
        <v xml:space="preserve">Neudert &amp; Schwarz Nutzfahrzeuge GmbH </v>
      </c>
      <c r="D1565" t="s">
        <v>13292</v>
      </c>
      <c r="E1565" s="5">
        <v>86165</v>
      </c>
      <c r="F1565" t="s">
        <v>17108</v>
      </c>
      <c r="G1565" t="s">
        <v>17324</v>
      </c>
      <c r="H1565" t="s">
        <v>13293</v>
      </c>
      <c r="I1565" t="s">
        <v>17387</v>
      </c>
      <c r="J1565" t="s">
        <v>13294</v>
      </c>
      <c r="K1565" t="s">
        <v>17387</v>
      </c>
      <c r="O1565">
        <f t="shared" si="76"/>
        <v>1</v>
      </c>
      <c r="P1565">
        <v>0</v>
      </c>
      <c r="Q1565">
        <v>0</v>
      </c>
      <c r="R1565" s="4">
        <v>0</v>
      </c>
      <c r="T1565" s="1">
        <f t="shared" ca="1" si="74"/>
        <v>42211</v>
      </c>
      <c r="U1565" s="1">
        <f t="shared" ca="1" si="74"/>
        <v>42211</v>
      </c>
      <c r="V1565" t="s">
        <v>17387</v>
      </c>
      <c r="AB1565" t="s">
        <v>13290</v>
      </c>
      <c r="AC1565" t="s">
        <v>13291</v>
      </c>
      <c r="AD1565" t="s">
        <v>12990</v>
      </c>
      <c r="AF1565" t="s">
        <v>13295</v>
      </c>
      <c r="AL1565" t="s">
        <v>32</v>
      </c>
      <c r="AO1565">
        <v>0</v>
      </c>
      <c r="AP1565">
        <v>0</v>
      </c>
      <c r="AQ1565">
        <v>83740</v>
      </c>
      <c r="AR1565" t="s">
        <v>33</v>
      </c>
      <c r="AS1565">
        <v>0</v>
      </c>
      <c r="AT1565" t="s">
        <v>13296</v>
      </c>
      <c r="AU1565" t="s">
        <v>32</v>
      </c>
    </row>
    <row r="1566" spans="1:47" x14ac:dyDescent="0.25">
      <c r="A1566">
        <v>4555</v>
      </c>
      <c r="B1566">
        <v>10880</v>
      </c>
      <c r="C1566" t="str">
        <f t="shared" si="75"/>
        <v xml:space="preserve">Car Partner Nord GmbH  </v>
      </c>
      <c r="D1566" t="s">
        <v>13299</v>
      </c>
      <c r="E1566" s="5">
        <v>86165</v>
      </c>
      <c r="F1566" t="s">
        <v>17108</v>
      </c>
      <c r="G1566" t="s">
        <v>17324</v>
      </c>
      <c r="I1566" t="s">
        <v>17387</v>
      </c>
      <c r="K1566" t="s">
        <v>17387</v>
      </c>
      <c r="L1566" t="s">
        <v>13300</v>
      </c>
      <c r="O1566">
        <f t="shared" si="76"/>
        <v>1</v>
      </c>
      <c r="P1566">
        <v>0</v>
      </c>
      <c r="Q1566">
        <v>0</v>
      </c>
      <c r="R1566" s="4">
        <v>0</v>
      </c>
      <c r="S1566" t="s">
        <v>13306</v>
      </c>
      <c r="T1566" s="1">
        <f t="shared" ca="1" si="74"/>
        <v>42211</v>
      </c>
      <c r="U1566" s="1">
        <f t="shared" ca="1" si="74"/>
        <v>42211</v>
      </c>
      <c r="V1566" t="s">
        <v>17387</v>
      </c>
      <c r="AB1566" t="s">
        <v>13297</v>
      </c>
      <c r="AC1566" t="s">
        <v>13298</v>
      </c>
      <c r="AF1566" t="s">
        <v>13301</v>
      </c>
      <c r="AG1566" t="s">
        <v>13302</v>
      </c>
      <c r="AH1566" t="s">
        <v>13303</v>
      </c>
      <c r="AJ1566" t="s">
        <v>13304</v>
      </c>
      <c r="AL1566" t="s">
        <v>32</v>
      </c>
      <c r="AO1566">
        <v>0</v>
      </c>
      <c r="AP1566">
        <v>26</v>
      </c>
      <c r="AQ1566">
        <v>6322</v>
      </c>
      <c r="AR1566" s="1">
        <v>40786</v>
      </c>
      <c r="AS1566">
        <v>4</v>
      </c>
      <c r="AT1566" t="s">
        <v>13305</v>
      </c>
      <c r="AU1566" t="s">
        <v>32</v>
      </c>
    </row>
    <row r="1567" spans="1:47" x14ac:dyDescent="0.25">
      <c r="A1567">
        <v>4556</v>
      </c>
      <c r="B1567">
        <v>11135</v>
      </c>
      <c r="C1567" t="str">
        <f t="shared" si="75"/>
        <v>DTS Dittrich Transport Systeme</v>
      </c>
      <c r="D1567" t="s">
        <v>13311</v>
      </c>
      <c r="E1567" s="5">
        <v>86165</v>
      </c>
      <c r="F1567" t="s">
        <v>17108</v>
      </c>
      <c r="G1567" t="s">
        <v>17324</v>
      </c>
      <c r="H1567" t="s">
        <v>13312</v>
      </c>
      <c r="I1567" t="s">
        <v>17387</v>
      </c>
      <c r="J1567" t="s">
        <v>13313</v>
      </c>
      <c r="K1567" t="s">
        <v>17387</v>
      </c>
      <c r="O1567">
        <f t="shared" si="76"/>
        <v>1</v>
      </c>
      <c r="P1567">
        <v>0</v>
      </c>
      <c r="Q1567">
        <v>0</v>
      </c>
      <c r="R1567" s="4">
        <v>0</v>
      </c>
      <c r="T1567" s="1">
        <f t="shared" ca="1" si="74"/>
        <v>42211</v>
      </c>
      <c r="U1567" s="1">
        <f t="shared" ca="1" si="74"/>
        <v>42211</v>
      </c>
      <c r="V1567" t="s">
        <v>17387</v>
      </c>
      <c r="W1567" t="s">
        <v>13316</v>
      </c>
      <c r="X1567" t="s">
        <v>13318</v>
      </c>
      <c r="Y1567" t="s">
        <v>13317</v>
      </c>
      <c r="AB1567" t="s">
        <v>13307</v>
      </c>
      <c r="AC1567" t="s">
        <v>13308</v>
      </c>
      <c r="AD1567" t="s">
        <v>13309</v>
      </c>
      <c r="AE1567" t="s">
        <v>13310</v>
      </c>
      <c r="AF1567" t="s">
        <v>13314</v>
      </c>
      <c r="AG1567" t="s">
        <v>13315</v>
      </c>
      <c r="AL1567" t="s">
        <v>32</v>
      </c>
      <c r="AM1567" t="s">
        <v>32</v>
      </c>
      <c r="AO1567">
        <v>0</v>
      </c>
      <c r="AP1567">
        <v>5</v>
      </c>
      <c r="AQ1567">
        <v>803</v>
      </c>
      <c r="AR1567" s="1">
        <v>37741</v>
      </c>
      <c r="AS1567">
        <v>0</v>
      </c>
      <c r="AT1567" t="s">
        <v>13319</v>
      </c>
      <c r="AU1567" t="s">
        <v>32</v>
      </c>
    </row>
    <row r="1568" spans="1:47" x14ac:dyDescent="0.25">
      <c r="A1568">
        <v>4557</v>
      </c>
      <c r="B1568">
        <v>11381</v>
      </c>
      <c r="C1568" t="str">
        <f t="shared" si="75"/>
        <v xml:space="preserve">Glogger Fahrzeugbau GmbH  </v>
      </c>
      <c r="D1568" t="s">
        <v>13311</v>
      </c>
      <c r="E1568" s="5">
        <v>86165</v>
      </c>
      <c r="F1568" t="s">
        <v>17108</v>
      </c>
      <c r="G1568" t="s">
        <v>17324</v>
      </c>
      <c r="H1568" t="s">
        <v>13312</v>
      </c>
      <c r="I1568" t="s">
        <v>17387</v>
      </c>
      <c r="J1568" t="s">
        <v>13313</v>
      </c>
      <c r="K1568" t="s">
        <v>17387</v>
      </c>
      <c r="O1568">
        <f t="shared" si="76"/>
        <v>1</v>
      </c>
      <c r="P1568">
        <v>0</v>
      </c>
      <c r="Q1568">
        <v>0</v>
      </c>
      <c r="R1568" s="4">
        <v>0</v>
      </c>
      <c r="T1568" s="1">
        <f t="shared" ref="T1568:U1631" ca="1" si="77">TODAY()</f>
        <v>42211</v>
      </c>
      <c r="U1568" s="1">
        <f t="shared" ca="1" si="77"/>
        <v>42211</v>
      </c>
      <c r="V1568" t="s">
        <v>17387</v>
      </c>
      <c r="AB1568" t="s">
        <v>13320</v>
      </c>
      <c r="AC1568" t="s">
        <v>13321</v>
      </c>
      <c r="AF1568" t="s">
        <v>13322</v>
      </c>
      <c r="AL1568" t="s">
        <v>32</v>
      </c>
      <c r="AO1568">
        <v>0</v>
      </c>
      <c r="AP1568">
        <v>0</v>
      </c>
      <c r="AQ1568">
        <v>5065</v>
      </c>
      <c r="AR1568" t="s">
        <v>33</v>
      </c>
      <c r="AS1568">
        <v>0</v>
      </c>
      <c r="AT1568" t="s">
        <v>13323</v>
      </c>
      <c r="AU1568" t="s">
        <v>32</v>
      </c>
    </row>
    <row r="1569" spans="1:47" x14ac:dyDescent="0.25">
      <c r="A1569">
        <v>4558</v>
      </c>
      <c r="B1569">
        <v>10423</v>
      </c>
      <c r="C1569" t="str">
        <f t="shared" si="75"/>
        <v xml:space="preserve">Heinz Lagger Gartenbau </v>
      </c>
      <c r="D1569" t="s">
        <v>13327</v>
      </c>
      <c r="E1569" s="5">
        <v>86169</v>
      </c>
      <c r="F1569" t="s">
        <v>17108</v>
      </c>
      <c r="G1569" t="s">
        <v>17324</v>
      </c>
      <c r="H1569" t="s">
        <v>13328</v>
      </c>
      <c r="I1569" t="s">
        <v>17387</v>
      </c>
      <c r="J1569" t="s">
        <v>13329</v>
      </c>
      <c r="K1569" t="s">
        <v>17387</v>
      </c>
      <c r="O1569">
        <f t="shared" si="76"/>
        <v>1</v>
      </c>
      <c r="P1569">
        <v>0</v>
      </c>
      <c r="Q1569">
        <v>0</v>
      </c>
      <c r="R1569" s="4">
        <v>0</v>
      </c>
      <c r="T1569" s="1">
        <f t="shared" ca="1" si="77"/>
        <v>42211</v>
      </c>
      <c r="U1569" s="1">
        <f t="shared" ca="1" si="77"/>
        <v>42211</v>
      </c>
      <c r="V1569" t="s">
        <v>17387</v>
      </c>
      <c r="AB1569" t="s">
        <v>13324</v>
      </c>
      <c r="AC1569" t="s">
        <v>13325</v>
      </c>
      <c r="AD1569" t="s">
        <v>13326</v>
      </c>
      <c r="AF1569" t="s">
        <v>13330</v>
      </c>
      <c r="AG1569" t="s">
        <v>13331</v>
      </c>
      <c r="AO1569">
        <v>0</v>
      </c>
      <c r="AP1569">
        <v>0</v>
      </c>
      <c r="AQ1569">
        <v>9577</v>
      </c>
      <c r="AR1569" t="s">
        <v>33</v>
      </c>
      <c r="AS1569">
        <v>0</v>
      </c>
      <c r="AT1569" t="s">
        <v>13332</v>
      </c>
      <c r="AU1569" t="s">
        <v>32</v>
      </c>
    </row>
    <row r="1570" spans="1:47" x14ac:dyDescent="0.25">
      <c r="A1570">
        <v>4559</v>
      </c>
      <c r="B1570">
        <v>10173</v>
      </c>
      <c r="C1570" t="str">
        <f t="shared" si="75"/>
        <v xml:space="preserve">Bayer. Landesamt für Umweltschutz </v>
      </c>
      <c r="D1570" t="s">
        <v>13335</v>
      </c>
      <c r="E1570" s="5">
        <v>86179</v>
      </c>
      <c r="F1570" t="s">
        <v>17108</v>
      </c>
      <c r="G1570" t="s">
        <v>17324</v>
      </c>
      <c r="H1570" t="s">
        <v>13336</v>
      </c>
      <c r="I1570" t="s">
        <v>17387</v>
      </c>
      <c r="K1570" t="s">
        <v>17387</v>
      </c>
      <c r="O1570">
        <f t="shared" si="76"/>
        <v>1</v>
      </c>
      <c r="P1570">
        <v>0</v>
      </c>
      <c r="Q1570">
        <v>0</v>
      </c>
      <c r="R1570" s="4">
        <v>0</v>
      </c>
      <c r="T1570" s="1">
        <f t="shared" ca="1" si="77"/>
        <v>42211</v>
      </c>
      <c r="U1570" s="1">
        <f t="shared" ca="1" si="77"/>
        <v>42211</v>
      </c>
      <c r="V1570" t="s">
        <v>17387</v>
      </c>
      <c r="AB1570" t="s">
        <v>13333</v>
      </c>
      <c r="AC1570" t="s">
        <v>13334</v>
      </c>
      <c r="AD1570" t="s">
        <v>11359</v>
      </c>
      <c r="AF1570" t="s">
        <v>9039</v>
      </c>
      <c r="AG1570" t="s">
        <v>13337</v>
      </c>
      <c r="AO1570">
        <v>0</v>
      </c>
      <c r="AP1570">
        <v>0</v>
      </c>
      <c r="AQ1570">
        <v>0</v>
      </c>
      <c r="AR1570" t="s">
        <v>33</v>
      </c>
      <c r="AS1570">
        <v>0</v>
      </c>
      <c r="AT1570" t="s">
        <v>13338</v>
      </c>
      <c r="AU1570" t="s">
        <v>32</v>
      </c>
    </row>
    <row r="1571" spans="1:47" x14ac:dyDescent="0.25">
      <c r="A1571">
        <v>4560</v>
      </c>
      <c r="B1571">
        <v>10365</v>
      </c>
      <c r="C1571" t="str">
        <f t="shared" si="75"/>
        <v xml:space="preserve">Grandel Ton- und Lichttechnik GmbH &amp; Co.KG </v>
      </c>
      <c r="D1571" t="s">
        <v>13342</v>
      </c>
      <c r="E1571" s="5">
        <v>86179</v>
      </c>
      <c r="F1571" t="s">
        <v>17108</v>
      </c>
      <c r="G1571" t="s">
        <v>17324</v>
      </c>
      <c r="H1571" t="s">
        <v>13343</v>
      </c>
      <c r="I1571" t="s">
        <v>17387</v>
      </c>
      <c r="J1571" t="s">
        <v>13344</v>
      </c>
      <c r="K1571" t="s">
        <v>17387</v>
      </c>
      <c r="O1571">
        <f t="shared" si="76"/>
        <v>1</v>
      </c>
      <c r="P1571">
        <v>0</v>
      </c>
      <c r="Q1571">
        <v>0</v>
      </c>
      <c r="R1571" s="4">
        <v>0</v>
      </c>
      <c r="T1571" s="1">
        <f t="shared" ca="1" si="77"/>
        <v>42211</v>
      </c>
      <c r="U1571" s="1">
        <f t="shared" ca="1" si="77"/>
        <v>42211</v>
      </c>
      <c r="V1571" t="s">
        <v>17387</v>
      </c>
      <c r="AB1571" t="s">
        <v>13339</v>
      </c>
      <c r="AC1571" t="s">
        <v>13340</v>
      </c>
      <c r="AD1571" t="s">
        <v>13341</v>
      </c>
      <c r="AF1571" t="s">
        <v>13345</v>
      </c>
      <c r="AG1571" t="s">
        <v>13346</v>
      </c>
      <c r="AL1571" t="s">
        <v>568</v>
      </c>
      <c r="AO1571">
        <v>0</v>
      </c>
      <c r="AP1571">
        <v>1</v>
      </c>
      <c r="AQ1571">
        <v>2754</v>
      </c>
      <c r="AR1571" s="1">
        <v>39968</v>
      </c>
      <c r="AS1571">
        <v>0</v>
      </c>
      <c r="AT1571" t="s">
        <v>13347</v>
      </c>
      <c r="AU1571" t="s">
        <v>32</v>
      </c>
    </row>
    <row r="1572" spans="1:47" x14ac:dyDescent="0.25">
      <c r="A1572">
        <v>4561</v>
      </c>
      <c r="B1572">
        <v>11014</v>
      </c>
      <c r="C1572" t="str">
        <f t="shared" si="75"/>
        <v>Richard Schulz Tiefbau GmbH &amp; Co. KG NL Augsburg</v>
      </c>
      <c r="D1572" t="s">
        <v>13350</v>
      </c>
      <c r="E1572" s="5">
        <v>86179</v>
      </c>
      <c r="F1572" t="s">
        <v>17108</v>
      </c>
      <c r="G1572" t="s">
        <v>17324</v>
      </c>
      <c r="H1572" t="s">
        <v>13351</v>
      </c>
      <c r="I1572" t="s">
        <v>17387</v>
      </c>
      <c r="J1572" t="s">
        <v>13352</v>
      </c>
      <c r="K1572" t="s">
        <v>17387</v>
      </c>
      <c r="L1572" t="s">
        <v>13353</v>
      </c>
      <c r="O1572">
        <f t="shared" si="76"/>
        <v>1</v>
      </c>
      <c r="P1572">
        <v>0</v>
      </c>
      <c r="Q1572">
        <v>0</v>
      </c>
      <c r="R1572" s="4">
        <v>0</v>
      </c>
      <c r="T1572" s="1">
        <f t="shared" ca="1" si="77"/>
        <v>42211</v>
      </c>
      <c r="U1572" s="1">
        <f t="shared" ca="1" si="77"/>
        <v>42211</v>
      </c>
      <c r="V1572" t="s">
        <v>17387</v>
      </c>
      <c r="AB1572" t="s">
        <v>13348</v>
      </c>
      <c r="AC1572" t="s">
        <v>10668</v>
      </c>
      <c r="AD1572" t="s">
        <v>233</v>
      </c>
      <c r="AE1572" t="s">
        <v>13349</v>
      </c>
      <c r="AL1572" t="s">
        <v>32</v>
      </c>
      <c r="AO1572">
        <v>0</v>
      </c>
      <c r="AP1572">
        <v>0</v>
      </c>
      <c r="AQ1572">
        <v>1575</v>
      </c>
      <c r="AR1572" t="s">
        <v>33</v>
      </c>
      <c r="AS1572">
        <v>0</v>
      </c>
      <c r="AT1572" t="s">
        <v>13354</v>
      </c>
      <c r="AU1572" t="s">
        <v>32</v>
      </c>
    </row>
    <row r="1573" spans="1:47" x14ac:dyDescent="0.25">
      <c r="A1573">
        <v>4562</v>
      </c>
      <c r="B1573">
        <v>11380</v>
      </c>
      <c r="C1573" t="str">
        <f t="shared" si="75"/>
        <v xml:space="preserve">Herr und Frau Halff  </v>
      </c>
      <c r="D1573" t="s">
        <v>13357</v>
      </c>
      <c r="E1573" s="5">
        <v>86199</v>
      </c>
      <c r="F1573" t="s">
        <v>17108</v>
      </c>
      <c r="G1573" t="s">
        <v>17324</v>
      </c>
      <c r="I1573" t="s">
        <v>17387</v>
      </c>
      <c r="K1573" t="s">
        <v>17387</v>
      </c>
      <c r="O1573">
        <f t="shared" si="76"/>
        <v>1</v>
      </c>
      <c r="P1573">
        <v>0</v>
      </c>
      <c r="Q1573">
        <v>0</v>
      </c>
      <c r="R1573" s="4">
        <v>0</v>
      </c>
      <c r="T1573" s="1">
        <f t="shared" ca="1" si="77"/>
        <v>42211</v>
      </c>
      <c r="U1573" s="1">
        <f t="shared" ca="1" si="77"/>
        <v>42211</v>
      </c>
      <c r="V1573" t="s">
        <v>17387</v>
      </c>
      <c r="AB1573" t="s">
        <v>13355</v>
      </c>
      <c r="AC1573" t="s">
        <v>13356</v>
      </c>
      <c r="AF1573" t="s">
        <v>13358</v>
      </c>
      <c r="AG1573" t="s">
        <v>13359</v>
      </c>
      <c r="AH1573" t="s">
        <v>13360</v>
      </c>
      <c r="AL1573" t="s">
        <v>32</v>
      </c>
      <c r="AO1573">
        <v>0</v>
      </c>
      <c r="AP1573">
        <v>3</v>
      </c>
      <c r="AQ1573">
        <v>1300</v>
      </c>
      <c r="AR1573" s="1">
        <v>39072</v>
      </c>
      <c r="AS1573">
        <v>0</v>
      </c>
      <c r="AT1573" t="s">
        <v>13361</v>
      </c>
      <c r="AU1573" t="s">
        <v>32</v>
      </c>
    </row>
    <row r="1574" spans="1:47" x14ac:dyDescent="0.25">
      <c r="A1574">
        <v>4563</v>
      </c>
      <c r="B1574">
        <v>11846</v>
      </c>
      <c r="C1574" t="str">
        <f t="shared" si="75"/>
        <v xml:space="preserve">HOSOKAWA ALPINE Aktiengesellschaft </v>
      </c>
      <c r="D1574" t="s">
        <v>13365</v>
      </c>
      <c r="E1574" s="5">
        <v>86199</v>
      </c>
      <c r="F1574" t="s">
        <v>17108</v>
      </c>
      <c r="G1574" t="s">
        <v>17324</v>
      </c>
      <c r="I1574" t="s">
        <v>17387</v>
      </c>
      <c r="K1574" t="s">
        <v>17387</v>
      </c>
      <c r="O1574">
        <f t="shared" si="76"/>
        <v>1</v>
      </c>
      <c r="P1574">
        <v>0</v>
      </c>
      <c r="Q1574">
        <v>0</v>
      </c>
      <c r="R1574" s="4">
        <v>0</v>
      </c>
      <c r="S1574" t="s">
        <v>13370</v>
      </c>
      <c r="T1574" s="1">
        <f t="shared" ca="1" si="77"/>
        <v>42211</v>
      </c>
      <c r="U1574" s="1">
        <f t="shared" ca="1" si="77"/>
        <v>42211</v>
      </c>
      <c r="V1574" t="s">
        <v>17387</v>
      </c>
      <c r="AB1574" t="s">
        <v>13362</v>
      </c>
      <c r="AC1574" t="s">
        <v>13363</v>
      </c>
      <c r="AD1574" t="s">
        <v>13364</v>
      </c>
      <c r="AF1574" t="s">
        <v>13366</v>
      </c>
      <c r="AG1574" t="s">
        <v>13367</v>
      </c>
      <c r="AH1574" t="s">
        <v>13368</v>
      </c>
      <c r="AL1574" t="s">
        <v>32</v>
      </c>
      <c r="AO1574">
        <v>1</v>
      </c>
      <c r="AP1574">
        <v>0</v>
      </c>
      <c r="AQ1574">
        <v>544</v>
      </c>
      <c r="AR1574" s="1">
        <v>41547</v>
      </c>
      <c r="AS1574">
        <v>0</v>
      </c>
      <c r="AT1574" t="s">
        <v>13369</v>
      </c>
      <c r="AU1574" t="s">
        <v>32</v>
      </c>
    </row>
    <row r="1575" spans="1:47" x14ac:dyDescent="0.25">
      <c r="A1575">
        <v>4564</v>
      </c>
      <c r="B1575">
        <v>10054</v>
      </c>
      <c r="C1575" t="str">
        <f t="shared" si="75"/>
        <v xml:space="preserve">S.L. Eventmarketing UG  </v>
      </c>
      <c r="D1575" t="s">
        <v>13373</v>
      </c>
      <c r="E1575" s="5">
        <v>86316</v>
      </c>
      <c r="F1575" t="s">
        <v>17109</v>
      </c>
      <c r="G1575" t="s">
        <v>17324</v>
      </c>
      <c r="H1575" t="s">
        <v>13374</v>
      </c>
      <c r="I1575" t="s">
        <v>17387</v>
      </c>
      <c r="J1575" t="s">
        <v>13375</v>
      </c>
      <c r="K1575" t="s">
        <v>17387</v>
      </c>
      <c r="O1575">
        <f t="shared" si="76"/>
        <v>1</v>
      </c>
      <c r="P1575">
        <v>0</v>
      </c>
      <c r="Q1575">
        <v>0</v>
      </c>
      <c r="R1575" s="4">
        <v>0</v>
      </c>
      <c r="T1575" s="1">
        <f t="shared" ca="1" si="77"/>
        <v>42211</v>
      </c>
      <c r="U1575" s="1">
        <f t="shared" ca="1" si="77"/>
        <v>42211</v>
      </c>
      <c r="V1575" t="s">
        <v>17387</v>
      </c>
      <c r="AB1575" t="s">
        <v>13371</v>
      </c>
      <c r="AC1575" t="s">
        <v>13372</v>
      </c>
      <c r="AF1575" t="s">
        <v>13376</v>
      </c>
      <c r="AG1575" t="s">
        <v>13377</v>
      </c>
      <c r="AL1575" t="s">
        <v>32</v>
      </c>
      <c r="AO1575">
        <v>0</v>
      </c>
      <c r="AP1575">
        <v>2</v>
      </c>
      <c r="AQ1575">
        <v>4976</v>
      </c>
      <c r="AR1575" s="1">
        <v>40560</v>
      </c>
      <c r="AS1575">
        <v>0</v>
      </c>
      <c r="AT1575" t="s">
        <v>13378</v>
      </c>
      <c r="AU1575" t="s">
        <v>32</v>
      </c>
    </row>
    <row r="1576" spans="1:47" x14ac:dyDescent="0.25">
      <c r="A1576">
        <v>4565</v>
      </c>
      <c r="B1576">
        <v>10205</v>
      </c>
      <c r="C1576" t="str">
        <f t="shared" si="75"/>
        <v xml:space="preserve">Hans Baur GmbH Bauunternehmung </v>
      </c>
      <c r="D1576" t="s">
        <v>13381</v>
      </c>
      <c r="E1576" s="5">
        <v>86316</v>
      </c>
      <c r="F1576" t="s">
        <v>17109</v>
      </c>
      <c r="G1576" t="s">
        <v>17324</v>
      </c>
      <c r="H1576" t="s">
        <v>13382</v>
      </c>
      <c r="I1576" t="s">
        <v>17387</v>
      </c>
      <c r="J1576" t="s">
        <v>13383</v>
      </c>
      <c r="K1576" t="s">
        <v>17387</v>
      </c>
      <c r="O1576">
        <f t="shared" si="76"/>
        <v>1</v>
      </c>
      <c r="P1576">
        <v>0</v>
      </c>
      <c r="Q1576">
        <v>0</v>
      </c>
      <c r="R1576" s="4">
        <v>0</v>
      </c>
      <c r="S1576" t="s">
        <v>13389</v>
      </c>
      <c r="T1576" s="1">
        <f t="shared" ca="1" si="77"/>
        <v>42211</v>
      </c>
      <c r="U1576" s="1">
        <f t="shared" ca="1" si="77"/>
        <v>42211</v>
      </c>
      <c r="V1576" t="s">
        <v>17387</v>
      </c>
      <c r="W1576" t="s">
        <v>13169</v>
      </c>
      <c r="X1576">
        <v>9001</v>
      </c>
      <c r="Y1576" t="s">
        <v>8426</v>
      </c>
      <c r="AB1576" t="s">
        <v>13379</v>
      </c>
      <c r="AC1576" t="s">
        <v>13380</v>
      </c>
      <c r="AD1576" t="s">
        <v>936</v>
      </c>
      <c r="AF1576" t="s">
        <v>13384</v>
      </c>
      <c r="AG1576" t="s">
        <v>13385</v>
      </c>
      <c r="AI1576" t="s">
        <v>13386</v>
      </c>
      <c r="AJ1576" t="s">
        <v>13387</v>
      </c>
      <c r="AL1576" t="s">
        <v>32</v>
      </c>
      <c r="AM1576" t="s">
        <v>32</v>
      </c>
      <c r="AN1576" t="s">
        <v>32</v>
      </c>
      <c r="AO1576">
        <v>1</v>
      </c>
      <c r="AP1576">
        <v>13</v>
      </c>
      <c r="AQ1576">
        <v>4332</v>
      </c>
      <c r="AR1576" s="1">
        <v>41578</v>
      </c>
      <c r="AS1576">
        <v>0</v>
      </c>
      <c r="AT1576" t="s">
        <v>13388</v>
      </c>
      <c r="AU1576" t="s">
        <v>32</v>
      </c>
    </row>
    <row r="1577" spans="1:47" x14ac:dyDescent="0.25">
      <c r="A1577">
        <v>4566</v>
      </c>
      <c r="B1577">
        <v>11004</v>
      </c>
      <c r="C1577" t="str">
        <f t="shared" si="75"/>
        <v xml:space="preserve">Zaby Bau KG  </v>
      </c>
      <c r="D1577" t="s">
        <v>13392</v>
      </c>
      <c r="E1577" s="5">
        <v>86316</v>
      </c>
      <c r="F1577" t="s">
        <v>17109</v>
      </c>
      <c r="G1577" t="s">
        <v>17324</v>
      </c>
      <c r="H1577" t="s">
        <v>13393</v>
      </c>
      <c r="I1577" t="s">
        <v>17387</v>
      </c>
      <c r="J1577" t="s">
        <v>13394</v>
      </c>
      <c r="K1577" t="s">
        <v>17387</v>
      </c>
      <c r="L1577" t="s">
        <v>13395</v>
      </c>
      <c r="O1577">
        <f t="shared" si="76"/>
        <v>1</v>
      </c>
      <c r="P1577">
        <v>0</v>
      </c>
      <c r="Q1577">
        <v>0</v>
      </c>
      <c r="R1577" s="4">
        <v>0</v>
      </c>
      <c r="S1577" t="s">
        <v>13398</v>
      </c>
      <c r="T1577" s="1">
        <f t="shared" ca="1" si="77"/>
        <v>42211</v>
      </c>
      <c r="U1577" s="1">
        <f t="shared" ca="1" si="77"/>
        <v>42211</v>
      </c>
      <c r="V1577" t="s">
        <v>17387</v>
      </c>
      <c r="AB1577" t="s">
        <v>13390</v>
      </c>
      <c r="AC1577" t="s">
        <v>13391</v>
      </c>
      <c r="AF1577" t="s">
        <v>13396</v>
      </c>
      <c r="AL1577" t="s">
        <v>32</v>
      </c>
      <c r="AO1577">
        <v>0</v>
      </c>
      <c r="AP1577">
        <v>0</v>
      </c>
      <c r="AQ1577">
        <v>0</v>
      </c>
      <c r="AR1577" t="s">
        <v>33</v>
      </c>
      <c r="AS1577">
        <v>0</v>
      </c>
      <c r="AT1577" t="s">
        <v>13397</v>
      </c>
      <c r="AU1577" t="s">
        <v>32</v>
      </c>
    </row>
    <row r="1578" spans="1:47" x14ac:dyDescent="0.25">
      <c r="A1578">
        <v>4567</v>
      </c>
      <c r="B1578">
        <v>11909</v>
      </c>
      <c r="C1578" t="str">
        <f t="shared" si="75"/>
        <v xml:space="preserve">Gruma Nutzfahrzeuge GmbH  </v>
      </c>
      <c r="D1578" t="s">
        <v>13401</v>
      </c>
      <c r="E1578" s="5">
        <v>86316</v>
      </c>
      <c r="F1578" t="s">
        <v>17110</v>
      </c>
      <c r="G1578" t="s">
        <v>17324</v>
      </c>
      <c r="I1578" t="s">
        <v>17387</v>
      </c>
      <c r="K1578" t="s">
        <v>17387</v>
      </c>
      <c r="O1578">
        <f t="shared" si="76"/>
        <v>1</v>
      </c>
      <c r="P1578">
        <v>0</v>
      </c>
      <c r="Q1578">
        <v>0</v>
      </c>
      <c r="R1578" s="4">
        <v>0</v>
      </c>
      <c r="T1578" s="1">
        <f t="shared" ca="1" si="77"/>
        <v>42211</v>
      </c>
      <c r="U1578" s="1">
        <f t="shared" ca="1" si="77"/>
        <v>42211</v>
      </c>
      <c r="V1578" t="s">
        <v>17387</v>
      </c>
      <c r="AB1578" t="s">
        <v>13399</v>
      </c>
      <c r="AC1578" t="s">
        <v>13400</v>
      </c>
      <c r="AL1578" t="s">
        <v>32</v>
      </c>
      <c r="AO1578">
        <v>1</v>
      </c>
      <c r="AP1578">
        <v>0</v>
      </c>
      <c r="AQ1578">
        <v>0</v>
      </c>
      <c r="AR1578" t="s">
        <v>33</v>
      </c>
      <c r="AS1578">
        <v>0</v>
      </c>
      <c r="AT1578" t="s">
        <v>13402</v>
      </c>
      <c r="AU1578" t="s">
        <v>32</v>
      </c>
    </row>
    <row r="1579" spans="1:47" x14ac:dyDescent="0.25">
      <c r="A1579">
        <v>4568</v>
      </c>
      <c r="B1579">
        <v>10105</v>
      </c>
      <c r="C1579" t="str">
        <f t="shared" si="75"/>
        <v xml:space="preserve">Stageco Deutschland GmbH  </v>
      </c>
      <c r="D1579" t="s">
        <v>13405</v>
      </c>
      <c r="E1579" s="5">
        <v>86343</v>
      </c>
      <c r="F1579" t="s">
        <v>17111</v>
      </c>
      <c r="G1579" t="s">
        <v>17324</v>
      </c>
      <c r="H1579" t="s">
        <v>13406</v>
      </c>
      <c r="I1579" t="s">
        <v>17387</v>
      </c>
      <c r="J1579" t="s">
        <v>13407</v>
      </c>
      <c r="K1579" t="s">
        <v>17387</v>
      </c>
      <c r="O1579">
        <f t="shared" si="76"/>
        <v>1</v>
      </c>
      <c r="P1579">
        <v>0</v>
      </c>
      <c r="Q1579">
        <v>0</v>
      </c>
      <c r="R1579" s="4">
        <v>0</v>
      </c>
      <c r="T1579" s="1">
        <f t="shared" ca="1" si="77"/>
        <v>42211</v>
      </c>
      <c r="U1579" s="1">
        <f t="shared" ca="1" si="77"/>
        <v>42211</v>
      </c>
      <c r="V1579" t="s">
        <v>17387</v>
      </c>
      <c r="AB1579" t="s">
        <v>13403</v>
      </c>
      <c r="AC1579" t="s">
        <v>13404</v>
      </c>
      <c r="AF1579" t="s">
        <v>13408</v>
      </c>
      <c r="AG1579" t="s">
        <v>13409</v>
      </c>
      <c r="AL1579" t="s">
        <v>32</v>
      </c>
      <c r="AN1579" t="s">
        <v>32</v>
      </c>
      <c r="AO1579">
        <v>0</v>
      </c>
      <c r="AP1579">
        <v>0</v>
      </c>
      <c r="AQ1579">
        <v>4262</v>
      </c>
      <c r="AR1579" t="s">
        <v>33</v>
      </c>
      <c r="AS1579">
        <v>0</v>
      </c>
      <c r="AT1579" t="s">
        <v>13410</v>
      </c>
      <c r="AU1579" t="s">
        <v>32</v>
      </c>
    </row>
    <row r="1580" spans="1:47" x14ac:dyDescent="0.25">
      <c r="A1580">
        <v>4569</v>
      </c>
      <c r="B1580">
        <v>11228</v>
      </c>
      <c r="C1580" t="str">
        <f t="shared" si="75"/>
        <v xml:space="preserve">Rudolf Hagn Maler- + Lackierermeister </v>
      </c>
      <c r="D1580" t="s">
        <v>13414</v>
      </c>
      <c r="E1580" s="5">
        <v>86343</v>
      </c>
      <c r="F1580" t="s">
        <v>17111</v>
      </c>
      <c r="G1580" t="s">
        <v>17324</v>
      </c>
      <c r="H1580" t="s">
        <v>13415</v>
      </c>
      <c r="I1580" t="s">
        <v>17387</v>
      </c>
      <c r="J1580" t="s">
        <v>13415</v>
      </c>
      <c r="K1580" t="s">
        <v>17387</v>
      </c>
      <c r="O1580">
        <f t="shared" si="76"/>
        <v>1</v>
      </c>
      <c r="P1580">
        <v>0</v>
      </c>
      <c r="Q1580">
        <v>0</v>
      </c>
      <c r="R1580" s="4">
        <v>0</v>
      </c>
      <c r="T1580" s="1">
        <f t="shared" ca="1" si="77"/>
        <v>42211</v>
      </c>
      <c r="U1580" s="1">
        <f t="shared" ca="1" si="77"/>
        <v>42211</v>
      </c>
      <c r="V1580" t="s">
        <v>17387</v>
      </c>
      <c r="AB1580" t="s">
        <v>13411</v>
      </c>
      <c r="AC1580" t="s">
        <v>13412</v>
      </c>
      <c r="AD1580" t="s">
        <v>13413</v>
      </c>
      <c r="AG1580" t="s">
        <v>13416</v>
      </c>
      <c r="AL1580" t="s">
        <v>32</v>
      </c>
      <c r="AO1580">
        <v>0</v>
      </c>
      <c r="AP1580">
        <v>16</v>
      </c>
      <c r="AQ1580">
        <v>2240</v>
      </c>
      <c r="AR1580" s="1">
        <v>38412</v>
      </c>
      <c r="AS1580">
        <v>2</v>
      </c>
      <c r="AT1580" t="s">
        <v>13417</v>
      </c>
      <c r="AU1580" t="s">
        <v>32</v>
      </c>
    </row>
    <row r="1581" spans="1:47" x14ac:dyDescent="0.25">
      <c r="A1581">
        <v>4570</v>
      </c>
      <c r="B1581">
        <v>11683</v>
      </c>
      <c r="C1581" t="str">
        <f t="shared" si="75"/>
        <v xml:space="preserve">Sterndl Alm Edmund Diebold jun. </v>
      </c>
      <c r="D1581" t="s">
        <v>13421</v>
      </c>
      <c r="E1581" s="5">
        <v>86343</v>
      </c>
      <c r="F1581" t="s">
        <v>17111</v>
      </c>
      <c r="G1581" t="s">
        <v>17324</v>
      </c>
      <c r="H1581" t="s">
        <v>13422</v>
      </c>
      <c r="I1581" t="s">
        <v>17387</v>
      </c>
      <c r="J1581" t="s">
        <v>13423</v>
      </c>
      <c r="K1581" t="s">
        <v>17387</v>
      </c>
      <c r="L1581" t="s">
        <v>13424</v>
      </c>
      <c r="M1581" t="s">
        <v>13430</v>
      </c>
      <c r="N1581" t="s">
        <v>13431</v>
      </c>
      <c r="O1581">
        <f t="shared" si="76"/>
        <v>1</v>
      </c>
      <c r="P1581">
        <v>0</v>
      </c>
      <c r="Q1581">
        <v>0</v>
      </c>
      <c r="R1581" s="4">
        <v>0</v>
      </c>
      <c r="S1581" t="s">
        <v>13433</v>
      </c>
      <c r="T1581" s="1">
        <f t="shared" ca="1" si="77"/>
        <v>42211</v>
      </c>
      <c r="U1581" s="1">
        <f t="shared" ca="1" si="77"/>
        <v>42211</v>
      </c>
      <c r="V1581" t="s">
        <v>17387</v>
      </c>
      <c r="AB1581" t="s">
        <v>13418</v>
      </c>
      <c r="AC1581" t="s">
        <v>13419</v>
      </c>
      <c r="AD1581" t="s">
        <v>13420</v>
      </c>
      <c r="AF1581" t="s">
        <v>13425</v>
      </c>
      <c r="AG1581" t="s">
        <v>13426</v>
      </c>
      <c r="AI1581" t="s">
        <v>13427</v>
      </c>
      <c r="AJ1581" t="s">
        <v>13428</v>
      </c>
      <c r="AK1581" t="s">
        <v>13429</v>
      </c>
      <c r="AL1581" t="s">
        <v>32</v>
      </c>
      <c r="AM1581" t="s">
        <v>32</v>
      </c>
      <c r="AO1581">
        <v>3</v>
      </c>
      <c r="AP1581">
        <v>7</v>
      </c>
      <c r="AQ1581">
        <v>13063</v>
      </c>
      <c r="AR1581" s="1">
        <v>41852</v>
      </c>
      <c r="AS1581">
        <v>0</v>
      </c>
      <c r="AT1581" t="s">
        <v>13432</v>
      </c>
      <c r="AU1581" t="s">
        <v>32</v>
      </c>
    </row>
    <row r="1582" spans="1:47" x14ac:dyDescent="0.25">
      <c r="A1582">
        <v>4571</v>
      </c>
      <c r="B1582">
        <v>10526</v>
      </c>
      <c r="C1582" t="str">
        <f t="shared" si="75"/>
        <v xml:space="preserve">Rohrleitungsbau Süd GmbH &amp; Co. KG </v>
      </c>
      <c r="D1582" t="s">
        <v>13436</v>
      </c>
      <c r="E1582" s="5">
        <v>86356</v>
      </c>
      <c r="F1582" t="s">
        <v>17112</v>
      </c>
      <c r="G1582" t="s">
        <v>17324</v>
      </c>
      <c r="H1582" t="s">
        <v>13437</v>
      </c>
      <c r="I1582" t="s">
        <v>17387</v>
      </c>
      <c r="J1582" t="s">
        <v>13438</v>
      </c>
      <c r="K1582" t="s">
        <v>17387</v>
      </c>
      <c r="O1582">
        <f t="shared" si="76"/>
        <v>1</v>
      </c>
      <c r="P1582">
        <v>0</v>
      </c>
      <c r="Q1582">
        <v>0</v>
      </c>
      <c r="R1582" s="4">
        <v>0</v>
      </c>
      <c r="S1582" t="s">
        <v>13442</v>
      </c>
      <c r="T1582" s="1">
        <f t="shared" ca="1" si="77"/>
        <v>42211</v>
      </c>
      <c r="U1582" s="1">
        <f t="shared" ca="1" si="77"/>
        <v>42211</v>
      </c>
      <c r="V1582" t="s">
        <v>17387</v>
      </c>
      <c r="AB1582" t="s">
        <v>13434</v>
      </c>
      <c r="AC1582" t="s">
        <v>13435</v>
      </c>
      <c r="AD1582" t="s">
        <v>233</v>
      </c>
      <c r="AF1582" t="s">
        <v>13439</v>
      </c>
      <c r="AG1582" t="s">
        <v>13440</v>
      </c>
      <c r="AL1582" t="s">
        <v>32</v>
      </c>
      <c r="AO1582">
        <v>0</v>
      </c>
      <c r="AP1582">
        <v>0</v>
      </c>
      <c r="AQ1582">
        <v>8761</v>
      </c>
      <c r="AR1582" t="s">
        <v>33</v>
      </c>
      <c r="AS1582">
        <v>3</v>
      </c>
      <c r="AT1582" t="s">
        <v>13441</v>
      </c>
      <c r="AU1582" t="s">
        <v>32</v>
      </c>
    </row>
    <row r="1583" spans="1:47" x14ac:dyDescent="0.25">
      <c r="A1583">
        <v>4572</v>
      </c>
      <c r="B1583">
        <v>10799</v>
      </c>
      <c r="C1583" t="str">
        <f t="shared" si="75"/>
        <v xml:space="preserve">TSV Steppach e.V.  </v>
      </c>
      <c r="D1583" t="s">
        <v>13445</v>
      </c>
      <c r="E1583" s="5">
        <v>86356</v>
      </c>
      <c r="F1583" t="s">
        <v>17112</v>
      </c>
      <c r="G1583" t="s">
        <v>17324</v>
      </c>
      <c r="H1583" t="s">
        <v>13446</v>
      </c>
      <c r="I1583" t="s">
        <v>17387</v>
      </c>
      <c r="J1583" t="s">
        <v>13447</v>
      </c>
      <c r="K1583" t="s">
        <v>17387</v>
      </c>
      <c r="O1583">
        <f t="shared" si="76"/>
        <v>1</v>
      </c>
      <c r="P1583">
        <v>0</v>
      </c>
      <c r="Q1583">
        <v>0</v>
      </c>
      <c r="R1583" s="4">
        <v>0</v>
      </c>
      <c r="S1583" t="s">
        <v>13450</v>
      </c>
      <c r="T1583" s="1">
        <f t="shared" ca="1" si="77"/>
        <v>42211</v>
      </c>
      <c r="U1583" s="1">
        <f t="shared" ca="1" si="77"/>
        <v>42211</v>
      </c>
      <c r="V1583" t="s">
        <v>17387</v>
      </c>
      <c r="AB1583" t="s">
        <v>13443</v>
      </c>
      <c r="AC1583" t="s">
        <v>13444</v>
      </c>
      <c r="AF1583" t="s">
        <v>13448</v>
      </c>
      <c r="AL1583" t="s">
        <v>32</v>
      </c>
      <c r="AO1583">
        <v>1</v>
      </c>
      <c r="AP1583">
        <v>1</v>
      </c>
      <c r="AQ1583">
        <v>950</v>
      </c>
      <c r="AR1583" s="1">
        <v>41496</v>
      </c>
      <c r="AS1583">
        <v>0</v>
      </c>
      <c r="AT1583" t="s">
        <v>13449</v>
      </c>
      <c r="AU1583" t="s">
        <v>32</v>
      </c>
    </row>
    <row r="1584" spans="1:47" x14ac:dyDescent="0.25">
      <c r="A1584">
        <v>4573</v>
      </c>
      <c r="B1584">
        <v>11032</v>
      </c>
      <c r="C1584" t="str">
        <f t="shared" si="75"/>
        <v xml:space="preserve">Sibal Messebau GmbH  </v>
      </c>
      <c r="D1584" t="s">
        <v>13453</v>
      </c>
      <c r="E1584" s="5">
        <v>86356</v>
      </c>
      <c r="F1584" t="s">
        <v>17112</v>
      </c>
      <c r="G1584" t="s">
        <v>17324</v>
      </c>
      <c r="H1584" t="s">
        <v>13454</v>
      </c>
      <c r="I1584" t="s">
        <v>17387</v>
      </c>
      <c r="J1584" t="s">
        <v>13455</v>
      </c>
      <c r="K1584" t="s">
        <v>17387</v>
      </c>
      <c r="O1584">
        <f t="shared" si="76"/>
        <v>1</v>
      </c>
      <c r="P1584">
        <v>0</v>
      </c>
      <c r="Q1584">
        <v>0</v>
      </c>
      <c r="R1584" s="4">
        <v>0</v>
      </c>
      <c r="T1584" s="1">
        <f t="shared" ca="1" si="77"/>
        <v>42211</v>
      </c>
      <c r="U1584" s="1">
        <f t="shared" ca="1" si="77"/>
        <v>42211</v>
      </c>
      <c r="V1584" t="s">
        <v>17387</v>
      </c>
      <c r="AB1584" t="s">
        <v>13451</v>
      </c>
      <c r="AC1584" t="s">
        <v>13452</v>
      </c>
      <c r="AF1584" t="s">
        <v>13456</v>
      </c>
      <c r="AL1584" t="s">
        <v>32</v>
      </c>
      <c r="AO1584">
        <v>0</v>
      </c>
      <c r="AP1584">
        <v>3</v>
      </c>
      <c r="AQ1584">
        <v>1738</v>
      </c>
      <c r="AR1584" s="1">
        <v>37051</v>
      </c>
      <c r="AS1584">
        <v>0</v>
      </c>
      <c r="AT1584" t="s">
        <v>13457</v>
      </c>
      <c r="AU1584" t="s">
        <v>32</v>
      </c>
    </row>
    <row r="1585" spans="1:47" x14ac:dyDescent="0.25">
      <c r="A1585">
        <v>4574</v>
      </c>
      <c r="B1585">
        <v>10684</v>
      </c>
      <c r="C1585" t="str">
        <f t="shared" si="75"/>
        <v xml:space="preserve">Schmid Holzbau GmbH  </v>
      </c>
      <c r="D1585" t="s">
        <v>13460</v>
      </c>
      <c r="E1585" s="5">
        <v>86359</v>
      </c>
      <c r="F1585" t="s">
        <v>17113</v>
      </c>
      <c r="G1585" t="s">
        <v>17324</v>
      </c>
      <c r="H1585" t="s">
        <v>13461</v>
      </c>
      <c r="I1585" t="s">
        <v>17387</v>
      </c>
      <c r="J1585" t="s">
        <v>13462</v>
      </c>
      <c r="K1585" t="s">
        <v>17387</v>
      </c>
      <c r="L1585" t="s">
        <v>13463</v>
      </c>
      <c r="O1585">
        <f t="shared" si="76"/>
        <v>1</v>
      </c>
      <c r="P1585">
        <v>0</v>
      </c>
      <c r="Q1585">
        <v>0</v>
      </c>
      <c r="R1585" s="4">
        <v>0</v>
      </c>
      <c r="T1585" s="1">
        <f t="shared" ca="1" si="77"/>
        <v>42211</v>
      </c>
      <c r="U1585" s="1">
        <f t="shared" ca="1" si="77"/>
        <v>42211</v>
      </c>
      <c r="V1585" t="s">
        <v>17387</v>
      </c>
      <c r="AB1585" t="s">
        <v>13458</v>
      </c>
      <c r="AC1585" t="s">
        <v>13459</v>
      </c>
      <c r="AL1585" t="s">
        <v>32</v>
      </c>
      <c r="AO1585">
        <v>0</v>
      </c>
      <c r="AP1585">
        <v>0</v>
      </c>
      <c r="AQ1585">
        <v>4422</v>
      </c>
      <c r="AR1585" t="s">
        <v>33</v>
      </c>
      <c r="AS1585">
        <v>0</v>
      </c>
      <c r="AT1585" t="s">
        <v>13464</v>
      </c>
      <c r="AU1585" t="s">
        <v>32</v>
      </c>
    </row>
    <row r="1586" spans="1:47" x14ac:dyDescent="0.25">
      <c r="A1586">
        <v>4575</v>
      </c>
      <c r="B1586">
        <v>10028</v>
      </c>
      <c r="C1586" t="str">
        <f t="shared" si="75"/>
        <v xml:space="preserve">Thermo Isolierbau GmbH  </v>
      </c>
      <c r="D1586" t="s">
        <v>13467</v>
      </c>
      <c r="E1586" s="5">
        <v>86368</v>
      </c>
      <c r="F1586" t="s">
        <v>17113</v>
      </c>
      <c r="G1586" t="s">
        <v>17324</v>
      </c>
      <c r="H1586" t="s">
        <v>13468</v>
      </c>
      <c r="I1586" t="s">
        <v>17387</v>
      </c>
      <c r="J1586" t="s">
        <v>13469</v>
      </c>
      <c r="K1586" t="s">
        <v>17387</v>
      </c>
      <c r="O1586">
        <f t="shared" si="76"/>
        <v>1</v>
      </c>
      <c r="P1586">
        <v>0</v>
      </c>
      <c r="Q1586">
        <v>0</v>
      </c>
      <c r="R1586" s="4">
        <v>0</v>
      </c>
      <c r="T1586" s="1">
        <f t="shared" ca="1" si="77"/>
        <v>42211</v>
      </c>
      <c r="U1586" s="1">
        <f t="shared" ca="1" si="77"/>
        <v>42211</v>
      </c>
      <c r="V1586" t="s">
        <v>17387</v>
      </c>
      <c r="AB1586" t="s">
        <v>13465</v>
      </c>
      <c r="AC1586" t="s">
        <v>13466</v>
      </c>
      <c r="AF1586" t="s">
        <v>13470</v>
      </c>
      <c r="AG1586" t="s">
        <v>13471</v>
      </c>
      <c r="AL1586" t="s">
        <v>32</v>
      </c>
      <c r="AN1586" t="s">
        <v>32</v>
      </c>
      <c r="AO1586">
        <v>0</v>
      </c>
      <c r="AP1586">
        <v>3</v>
      </c>
      <c r="AQ1586">
        <v>17765</v>
      </c>
      <c r="AR1586" s="1">
        <v>40025</v>
      </c>
      <c r="AS1586">
        <v>1</v>
      </c>
      <c r="AT1586" t="s">
        <v>13472</v>
      </c>
      <c r="AU1586" t="s">
        <v>32</v>
      </c>
    </row>
    <row r="1587" spans="1:47" x14ac:dyDescent="0.25">
      <c r="A1587">
        <v>4576</v>
      </c>
      <c r="B1587">
        <v>10565</v>
      </c>
      <c r="C1587" t="str">
        <f t="shared" si="75"/>
        <v xml:space="preserve">Adolf Würth GmbH &amp; Co.KG  </v>
      </c>
      <c r="D1587" t="s">
        <v>13475</v>
      </c>
      <c r="E1587" s="5">
        <v>86368</v>
      </c>
      <c r="F1587" t="s">
        <v>17113</v>
      </c>
      <c r="G1587" t="s">
        <v>17324</v>
      </c>
      <c r="H1587" t="s">
        <v>13476</v>
      </c>
      <c r="I1587" t="s">
        <v>17387</v>
      </c>
      <c r="J1587" t="s">
        <v>13477</v>
      </c>
      <c r="K1587" t="s">
        <v>17387</v>
      </c>
      <c r="O1587">
        <f t="shared" si="76"/>
        <v>1</v>
      </c>
      <c r="P1587">
        <v>0</v>
      </c>
      <c r="Q1587">
        <v>0</v>
      </c>
      <c r="R1587" s="4">
        <v>0</v>
      </c>
      <c r="T1587" s="1">
        <f t="shared" ca="1" si="77"/>
        <v>42211</v>
      </c>
      <c r="U1587" s="1">
        <f t="shared" ca="1" si="77"/>
        <v>42211</v>
      </c>
      <c r="V1587" t="s">
        <v>17387</v>
      </c>
      <c r="AB1587" t="s">
        <v>13473</v>
      </c>
      <c r="AC1587" t="s">
        <v>13474</v>
      </c>
      <c r="AF1587" t="s">
        <v>13478</v>
      </c>
      <c r="AG1587" t="s">
        <v>13479</v>
      </c>
      <c r="AL1587" t="s">
        <v>32</v>
      </c>
      <c r="AO1587">
        <v>0</v>
      </c>
      <c r="AP1587">
        <v>0</v>
      </c>
      <c r="AQ1587">
        <v>2232</v>
      </c>
      <c r="AR1587" t="s">
        <v>33</v>
      </c>
      <c r="AS1587">
        <v>0</v>
      </c>
      <c r="AT1587" t="s">
        <v>13480</v>
      </c>
      <c r="AU1587" t="s">
        <v>32</v>
      </c>
    </row>
    <row r="1588" spans="1:47" x14ac:dyDescent="0.25">
      <c r="A1588">
        <v>4577</v>
      </c>
      <c r="B1588">
        <v>10679</v>
      </c>
      <c r="C1588" t="str">
        <f t="shared" si="75"/>
        <v xml:space="preserve">Schenker Deutschland AG GS Gersthofen </v>
      </c>
      <c r="D1588" t="s">
        <v>13483</v>
      </c>
      <c r="E1588" s="5">
        <v>86368</v>
      </c>
      <c r="F1588" t="s">
        <v>17113</v>
      </c>
      <c r="G1588" t="s">
        <v>17324</v>
      </c>
      <c r="H1588" t="s">
        <v>13484</v>
      </c>
      <c r="I1588" t="s">
        <v>17387</v>
      </c>
      <c r="J1588" t="s">
        <v>13485</v>
      </c>
      <c r="K1588" t="s">
        <v>17387</v>
      </c>
      <c r="O1588">
        <f t="shared" si="76"/>
        <v>1</v>
      </c>
      <c r="P1588">
        <v>0</v>
      </c>
      <c r="Q1588">
        <v>0</v>
      </c>
      <c r="R1588" s="4">
        <v>0</v>
      </c>
      <c r="T1588" s="1">
        <f t="shared" ca="1" si="77"/>
        <v>42211</v>
      </c>
      <c r="U1588" s="1">
        <f t="shared" ca="1" si="77"/>
        <v>42211</v>
      </c>
      <c r="V1588" t="s">
        <v>17387</v>
      </c>
      <c r="AB1588" t="s">
        <v>13481</v>
      </c>
      <c r="AC1588" t="s">
        <v>1442</v>
      </c>
      <c r="AD1588" t="s">
        <v>13482</v>
      </c>
      <c r="AF1588" t="s">
        <v>13486</v>
      </c>
      <c r="AG1588" t="s">
        <v>13487</v>
      </c>
      <c r="AH1588" t="s">
        <v>13488</v>
      </c>
      <c r="AL1588" t="s">
        <v>32</v>
      </c>
      <c r="AO1588">
        <v>0</v>
      </c>
      <c r="AP1588">
        <v>2</v>
      </c>
      <c r="AQ1588">
        <v>6358</v>
      </c>
      <c r="AR1588" s="1">
        <v>39675</v>
      </c>
      <c r="AS1588">
        <v>2</v>
      </c>
      <c r="AT1588" t="s">
        <v>13489</v>
      </c>
      <c r="AU1588" t="s">
        <v>32</v>
      </c>
    </row>
    <row r="1589" spans="1:47" x14ac:dyDescent="0.25">
      <c r="A1589">
        <v>4578</v>
      </c>
      <c r="B1589">
        <v>10991</v>
      </c>
      <c r="C1589" t="str">
        <f t="shared" si="75"/>
        <v>German Parcel Paket-Logistik GmbH &amp; Co. OHG</v>
      </c>
      <c r="D1589" t="s">
        <v>13493</v>
      </c>
      <c r="E1589" s="5">
        <v>86368</v>
      </c>
      <c r="F1589" t="s">
        <v>17113</v>
      </c>
      <c r="G1589" t="s">
        <v>17324</v>
      </c>
      <c r="H1589" t="s">
        <v>13494</v>
      </c>
      <c r="I1589" t="s">
        <v>17387</v>
      </c>
      <c r="J1589" t="s">
        <v>13495</v>
      </c>
      <c r="K1589" t="s">
        <v>17387</v>
      </c>
      <c r="O1589">
        <f t="shared" si="76"/>
        <v>1</v>
      </c>
      <c r="P1589">
        <v>0</v>
      </c>
      <c r="Q1589">
        <v>0</v>
      </c>
      <c r="R1589" s="4">
        <v>0</v>
      </c>
      <c r="T1589" s="1">
        <f t="shared" ca="1" si="77"/>
        <v>42211</v>
      </c>
      <c r="U1589" s="1">
        <f t="shared" ca="1" si="77"/>
        <v>42211</v>
      </c>
      <c r="V1589" t="s">
        <v>17387</v>
      </c>
      <c r="AB1589" t="s">
        <v>13490</v>
      </c>
      <c r="AC1589" t="s">
        <v>13491</v>
      </c>
      <c r="AD1589" t="s">
        <v>13492</v>
      </c>
      <c r="AE1589" t="s">
        <v>8393</v>
      </c>
      <c r="AF1589" t="s">
        <v>13496</v>
      </c>
      <c r="AL1589" t="s">
        <v>32</v>
      </c>
      <c r="AO1589">
        <v>0</v>
      </c>
      <c r="AP1589">
        <v>12</v>
      </c>
      <c r="AQ1589">
        <v>5473</v>
      </c>
      <c r="AR1589" s="1">
        <v>36922</v>
      </c>
      <c r="AS1589">
        <v>7</v>
      </c>
      <c r="AT1589" t="s">
        <v>13497</v>
      </c>
      <c r="AU1589" t="s">
        <v>32</v>
      </c>
    </row>
    <row r="1590" spans="1:47" x14ac:dyDescent="0.25">
      <c r="A1590">
        <v>4579</v>
      </c>
      <c r="B1590">
        <v>11532</v>
      </c>
      <c r="C1590" t="str">
        <f t="shared" si="75"/>
        <v xml:space="preserve">image.de Event und Medien Agentur GmbH </v>
      </c>
      <c r="D1590" t="s">
        <v>13501</v>
      </c>
      <c r="E1590" s="5">
        <v>86368</v>
      </c>
      <c r="F1590" t="s">
        <v>17113</v>
      </c>
      <c r="G1590" t="s">
        <v>17324</v>
      </c>
      <c r="H1590" t="s">
        <v>13502</v>
      </c>
      <c r="I1590" t="s">
        <v>17387</v>
      </c>
      <c r="K1590" t="s">
        <v>17387</v>
      </c>
      <c r="L1590" t="s">
        <v>13503</v>
      </c>
      <c r="O1590">
        <f t="shared" si="76"/>
        <v>0</v>
      </c>
      <c r="P1590">
        <v>0</v>
      </c>
      <c r="Q1590">
        <v>0</v>
      </c>
      <c r="R1590" s="4">
        <v>0</v>
      </c>
      <c r="T1590" s="1">
        <f t="shared" ca="1" si="77"/>
        <v>42211</v>
      </c>
      <c r="U1590" s="1">
        <f t="shared" ca="1" si="77"/>
        <v>42211</v>
      </c>
      <c r="V1590" t="s">
        <v>17387</v>
      </c>
      <c r="AB1590" t="s">
        <v>13498</v>
      </c>
      <c r="AC1590" t="s">
        <v>13499</v>
      </c>
      <c r="AD1590" t="s">
        <v>13500</v>
      </c>
      <c r="AF1590" t="s">
        <v>13504</v>
      </c>
      <c r="AG1590" t="s">
        <v>13505</v>
      </c>
      <c r="AL1590" t="s">
        <v>32</v>
      </c>
      <c r="AO1590">
        <v>0</v>
      </c>
      <c r="AP1590">
        <v>0</v>
      </c>
      <c r="AQ1590">
        <v>2960</v>
      </c>
      <c r="AR1590" t="s">
        <v>33</v>
      </c>
      <c r="AS1590">
        <v>0</v>
      </c>
      <c r="AT1590" t="s">
        <v>13506</v>
      </c>
    </row>
    <row r="1591" spans="1:47" x14ac:dyDescent="0.25">
      <c r="A1591">
        <v>4580</v>
      </c>
      <c r="B1591">
        <v>11536</v>
      </c>
      <c r="C1591" t="str">
        <f t="shared" si="75"/>
        <v xml:space="preserve">Dachser GmbH &amp; Co. KG NL Gersthofen </v>
      </c>
      <c r="D1591" t="s">
        <v>13510</v>
      </c>
      <c r="E1591" s="5">
        <v>86368</v>
      </c>
      <c r="F1591" t="s">
        <v>17113</v>
      </c>
      <c r="G1591" t="s">
        <v>17324</v>
      </c>
      <c r="H1591" t="s">
        <v>13511</v>
      </c>
      <c r="I1591" t="s">
        <v>17387</v>
      </c>
      <c r="K1591" t="s">
        <v>17387</v>
      </c>
      <c r="O1591">
        <f t="shared" si="76"/>
        <v>1</v>
      </c>
      <c r="P1591">
        <v>0</v>
      </c>
      <c r="Q1591">
        <v>0</v>
      </c>
      <c r="R1591" s="4">
        <v>0</v>
      </c>
      <c r="T1591" s="1">
        <f t="shared" ca="1" si="77"/>
        <v>42211</v>
      </c>
      <c r="U1591" s="1">
        <f t="shared" ca="1" si="77"/>
        <v>42211</v>
      </c>
      <c r="V1591" t="s">
        <v>17387</v>
      </c>
      <c r="W1591" t="s">
        <v>13316</v>
      </c>
      <c r="X1591">
        <v>8600660</v>
      </c>
      <c r="Y1591" t="s">
        <v>13317</v>
      </c>
      <c r="AB1591" t="s">
        <v>13507</v>
      </c>
      <c r="AC1591" t="s">
        <v>13508</v>
      </c>
      <c r="AD1591" t="s">
        <v>13509</v>
      </c>
      <c r="AF1591" t="s">
        <v>13512</v>
      </c>
      <c r="AG1591" t="s">
        <v>13513</v>
      </c>
      <c r="AH1591" t="s">
        <v>13514</v>
      </c>
      <c r="AL1591" t="s">
        <v>32</v>
      </c>
      <c r="AM1591" t="s">
        <v>32</v>
      </c>
      <c r="AO1591">
        <v>0</v>
      </c>
      <c r="AP1591">
        <v>15</v>
      </c>
      <c r="AQ1591">
        <v>4064</v>
      </c>
      <c r="AR1591" s="1">
        <v>40298</v>
      </c>
      <c r="AS1591">
        <v>0</v>
      </c>
      <c r="AT1591" t="s">
        <v>13515</v>
      </c>
      <c r="AU1591" t="s">
        <v>32</v>
      </c>
    </row>
    <row r="1592" spans="1:47" x14ac:dyDescent="0.25">
      <c r="A1592">
        <v>4581</v>
      </c>
      <c r="B1592">
        <v>10207</v>
      </c>
      <c r="C1592" t="str">
        <f t="shared" si="75"/>
        <v xml:space="preserve">Stadt Stadtbergen  </v>
      </c>
      <c r="D1592" t="s">
        <v>13518</v>
      </c>
      <c r="E1592" s="5">
        <v>86391</v>
      </c>
      <c r="F1592" t="s">
        <v>17114</v>
      </c>
      <c r="G1592" t="s">
        <v>17324</v>
      </c>
      <c r="H1592" t="s">
        <v>13519</v>
      </c>
      <c r="I1592" t="s">
        <v>17387</v>
      </c>
      <c r="K1592" t="s">
        <v>17387</v>
      </c>
      <c r="O1592">
        <f t="shared" si="76"/>
        <v>1</v>
      </c>
      <c r="P1592">
        <v>0</v>
      </c>
      <c r="Q1592">
        <v>0</v>
      </c>
      <c r="R1592" s="4">
        <v>0</v>
      </c>
      <c r="T1592" s="1">
        <f t="shared" ca="1" si="77"/>
        <v>42211</v>
      </c>
      <c r="U1592" s="1">
        <f t="shared" ca="1" si="77"/>
        <v>42211</v>
      </c>
      <c r="V1592" t="s">
        <v>17387</v>
      </c>
      <c r="AB1592" t="s">
        <v>13516</v>
      </c>
      <c r="AC1592" t="s">
        <v>13517</v>
      </c>
      <c r="AF1592" t="s">
        <v>13520</v>
      </c>
      <c r="AG1592" t="s">
        <v>13521</v>
      </c>
      <c r="AH1592" t="s">
        <v>13522</v>
      </c>
      <c r="AL1592" t="s">
        <v>32</v>
      </c>
      <c r="AO1592">
        <v>0</v>
      </c>
      <c r="AP1592">
        <v>3</v>
      </c>
      <c r="AQ1592">
        <v>1500</v>
      </c>
      <c r="AR1592" s="1">
        <v>42165</v>
      </c>
      <c r="AS1592">
        <v>0</v>
      </c>
      <c r="AT1592" t="s">
        <v>13523</v>
      </c>
      <c r="AU1592" t="s">
        <v>32</v>
      </c>
    </row>
    <row r="1593" spans="1:47" x14ac:dyDescent="0.25">
      <c r="A1593">
        <v>4582</v>
      </c>
      <c r="B1593">
        <v>10407</v>
      </c>
      <c r="C1593" t="str">
        <f t="shared" si="75"/>
        <v>SGL TECHNOLOGIES GmbH General Accounting (Lief.-Nr. 81743)</v>
      </c>
      <c r="D1593" t="s">
        <v>13528</v>
      </c>
      <c r="E1593" s="5">
        <v>86405</v>
      </c>
      <c r="F1593" t="s">
        <v>17115</v>
      </c>
      <c r="G1593" t="s">
        <v>17324</v>
      </c>
      <c r="I1593" t="s">
        <v>17387</v>
      </c>
      <c r="K1593" t="s">
        <v>17387</v>
      </c>
      <c r="O1593">
        <f t="shared" si="76"/>
        <v>1</v>
      </c>
      <c r="P1593">
        <v>0</v>
      </c>
      <c r="Q1593">
        <v>0</v>
      </c>
      <c r="R1593" s="4">
        <v>0</v>
      </c>
      <c r="S1593" t="s">
        <v>13533</v>
      </c>
      <c r="T1593" s="1">
        <f t="shared" ca="1" si="77"/>
        <v>42211</v>
      </c>
      <c r="U1593" s="1">
        <f t="shared" ca="1" si="77"/>
        <v>42211</v>
      </c>
      <c r="V1593" t="s">
        <v>17387</v>
      </c>
      <c r="AB1593" t="s">
        <v>13524</v>
      </c>
      <c r="AC1593" t="s">
        <v>13525</v>
      </c>
      <c r="AD1593" t="s">
        <v>13526</v>
      </c>
      <c r="AE1593" t="s">
        <v>13527</v>
      </c>
      <c r="AF1593" t="s">
        <v>13529</v>
      </c>
      <c r="AG1593" t="s">
        <v>13530</v>
      </c>
      <c r="AH1593" t="s">
        <v>13531</v>
      </c>
      <c r="AL1593" t="s">
        <v>32</v>
      </c>
      <c r="AM1593" t="s">
        <v>568</v>
      </c>
      <c r="AO1593">
        <v>5</v>
      </c>
      <c r="AP1593">
        <v>237</v>
      </c>
      <c r="AQ1593">
        <v>103018</v>
      </c>
      <c r="AR1593" s="1">
        <v>42185</v>
      </c>
      <c r="AS1593">
        <v>6</v>
      </c>
      <c r="AT1593" t="s">
        <v>13532</v>
      </c>
      <c r="AU1593" t="s">
        <v>32</v>
      </c>
    </row>
    <row r="1594" spans="1:47" x14ac:dyDescent="0.25">
      <c r="A1594">
        <v>4583</v>
      </c>
      <c r="B1594">
        <v>10415</v>
      </c>
      <c r="C1594" t="str">
        <f t="shared" si="75"/>
        <v>SGL CARBON GmbH General Accounting (Lief.-Nr. 81743)</v>
      </c>
      <c r="D1594" t="s">
        <v>13528</v>
      </c>
      <c r="E1594" s="5">
        <v>86405</v>
      </c>
      <c r="F1594" t="s">
        <v>17115</v>
      </c>
      <c r="G1594" t="s">
        <v>17324</v>
      </c>
      <c r="I1594" t="s">
        <v>17387</v>
      </c>
      <c r="K1594" t="s">
        <v>17387</v>
      </c>
      <c r="L1594" t="s">
        <v>13536</v>
      </c>
      <c r="O1594">
        <f t="shared" si="76"/>
        <v>1</v>
      </c>
      <c r="P1594">
        <v>0</v>
      </c>
      <c r="Q1594">
        <v>0</v>
      </c>
      <c r="R1594" s="4">
        <v>0</v>
      </c>
      <c r="S1594" t="s">
        <v>13540</v>
      </c>
      <c r="T1594" s="1">
        <f t="shared" ca="1" si="77"/>
        <v>42211</v>
      </c>
      <c r="U1594" s="1">
        <f t="shared" ca="1" si="77"/>
        <v>42211</v>
      </c>
      <c r="V1594" t="s">
        <v>17387</v>
      </c>
      <c r="AB1594" t="s">
        <v>13534</v>
      </c>
      <c r="AC1594" t="s">
        <v>13535</v>
      </c>
      <c r="AD1594" t="s">
        <v>13526</v>
      </c>
      <c r="AE1594" t="s">
        <v>13527</v>
      </c>
      <c r="AF1594" t="s">
        <v>13537</v>
      </c>
      <c r="AG1594" t="s">
        <v>13538</v>
      </c>
      <c r="AH1594" t="s">
        <v>13531</v>
      </c>
      <c r="AI1594" t="s">
        <v>13529</v>
      </c>
      <c r="AJ1594" t="s">
        <v>13530</v>
      </c>
      <c r="AL1594" t="s">
        <v>32</v>
      </c>
      <c r="AO1594">
        <v>2</v>
      </c>
      <c r="AP1594">
        <v>240</v>
      </c>
      <c r="AQ1594">
        <v>357138</v>
      </c>
      <c r="AR1594" s="1">
        <v>42185</v>
      </c>
      <c r="AS1594">
        <v>3</v>
      </c>
      <c r="AT1594" t="s">
        <v>13539</v>
      </c>
      <c r="AU1594" t="s">
        <v>32</v>
      </c>
    </row>
    <row r="1595" spans="1:47" x14ac:dyDescent="0.25">
      <c r="A1595">
        <v>4584</v>
      </c>
      <c r="B1595">
        <v>11805</v>
      </c>
      <c r="C1595" t="str">
        <f t="shared" si="75"/>
        <v>BREMBO SGL CARBON CERAMIC BRAKES GmbH General Accounting</v>
      </c>
      <c r="D1595" t="s">
        <v>13528</v>
      </c>
      <c r="E1595" s="5">
        <v>86405</v>
      </c>
      <c r="F1595" t="s">
        <v>17115</v>
      </c>
      <c r="G1595" t="s">
        <v>17324</v>
      </c>
      <c r="I1595" t="s">
        <v>17387</v>
      </c>
      <c r="K1595" t="s">
        <v>17387</v>
      </c>
      <c r="O1595">
        <f t="shared" si="76"/>
        <v>1</v>
      </c>
      <c r="P1595">
        <v>0</v>
      </c>
      <c r="Q1595">
        <v>0</v>
      </c>
      <c r="R1595" s="4">
        <v>0</v>
      </c>
      <c r="T1595" s="1">
        <f t="shared" ca="1" si="77"/>
        <v>42211</v>
      </c>
      <c r="U1595" s="1">
        <f t="shared" ca="1" si="77"/>
        <v>42211</v>
      </c>
      <c r="V1595" t="s">
        <v>17387</v>
      </c>
      <c r="AB1595" t="s">
        <v>13541</v>
      </c>
      <c r="AC1595" t="s">
        <v>13542</v>
      </c>
      <c r="AD1595" t="s">
        <v>13543</v>
      </c>
      <c r="AE1595" t="s">
        <v>13526</v>
      </c>
      <c r="AL1595" t="s">
        <v>32</v>
      </c>
      <c r="AO1595">
        <v>0</v>
      </c>
      <c r="AP1595">
        <v>24</v>
      </c>
      <c r="AQ1595">
        <v>9792</v>
      </c>
      <c r="AR1595" s="1">
        <v>42185</v>
      </c>
      <c r="AS1595">
        <v>0</v>
      </c>
      <c r="AT1595" t="s">
        <v>13544</v>
      </c>
      <c r="AU1595" t="s">
        <v>32</v>
      </c>
    </row>
    <row r="1596" spans="1:47" x14ac:dyDescent="0.25">
      <c r="A1596">
        <v>4585</v>
      </c>
      <c r="B1596">
        <v>10787</v>
      </c>
      <c r="C1596" t="str">
        <f t="shared" si="75"/>
        <v xml:space="preserve">Schreiner Abbruch GmbH  </v>
      </c>
      <c r="D1596" t="s">
        <v>13547</v>
      </c>
      <c r="E1596" s="5">
        <v>86415</v>
      </c>
      <c r="F1596" t="s">
        <v>17116</v>
      </c>
      <c r="G1596" t="s">
        <v>17324</v>
      </c>
      <c r="H1596" t="s">
        <v>13548</v>
      </c>
      <c r="I1596" t="s">
        <v>17387</v>
      </c>
      <c r="J1596" t="s">
        <v>13549</v>
      </c>
      <c r="K1596" t="s">
        <v>17387</v>
      </c>
      <c r="O1596">
        <f t="shared" si="76"/>
        <v>1</v>
      </c>
      <c r="P1596">
        <v>0</v>
      </c>
      <c r="Q1596">
        <v>0</v>
      </c>
      <c r="R1596" s="4">
        <v>0</v>
      </c>
      <c r="T1596" s="1">
        <f t="shared" ca="1" si="77"/>
        <v>42211</v>
      </c>
      <c r="U1596" s="1">
        <f t="shared" ca="1" si="77"/>
        <v>42211</v>
      </c>
      <c r="V1596" t="s">
        <v>17387</v>
      </c>
      <c r="AB1596" t="s">
        <v>13545</v>
      </c>
      <c r="AC1596" t="s">
        <v>13546</v>
      </c>
      <c r="AF1596" t="s">
        <v>10497</v>
      </c>
      <c r="AG1596" t="s">
        <v>13550</v>
      </c>
      <c r="AL1596" t="s">
        <v>32</v>
      </c>
      <c r="AO1596">
        <v>0</v>
      </c>
      <c r="AP1596">
        <v>0</v>
      </c>
      <c r="AQ1596">
        <v>2547</v>
      </c>
      <c r="AR1596" t="s">
        <v>33</v>
      </c>
      <c r="AS1596">
        <v>0</v>
      </c>
      <c r="AT1596" t="s">
        <v>13551</v>
      </c>
      <c r="AU1596" t="s">
        <v>32</v>
      </c>
    </row>
    <row r="1597" spans="1:47" x14ac:dyDescent="0.25">
      <c r="A1597">
        <v>4586</v>
      </c>
      <c r="B1597">
        <v>10613</v>
      </c>
      <c r="C1597" t="str">
        <f t="shared" si="75"/>
        <v>Langer Sport Marketing GmbH &amp; Co. Veranstaltungs-KG</v>
      </c>
      <c r="D1597" t="s">
        <v>13555</v>
      </c>
      <c r="E1597" s="5">
        <v>86420</v>
      </c>
      <c r="F1597" t="s">
        <v>17117</v>
      </c>
      <c r="G1597" t="s">
        <v>17324</v>
      </c>
      <c r="H1597" t="s">
        <v>2117</v>
      </c>
      <c r="I1597" t="s">
        <v>17387</v>
      </c>
      <c r="J1597" t="s">
        <v>2118</v>
      </c>
      <c r="K1597" t="s">
        <v>17387</v>
      </c>
      <c r="O1597">
        <f t="shared" si="76"/>
        <v>1</v>
      </c>
      <c r="P1597">
        <v>0</v>
      </c>
      <c r="Q1597">
        <v>0</v>
      </c>
      <c r="R1597" s="4">
        <v>10</v>
      </c>
      <c r="T1597" s="1">
        <f t="shared" ca="1" si="77"/>
        <v>42211</v>
      </c>
      <c r="U1597" s="1">
        <f t="shared" ca="1" si="77"/>
        <v>42211</v>
      </c>
      <c r="V1597" t="s">
        <v>17387</v>
      </c>
      <c r="AB1597" t="s">
        <v>13552</v>
      </c>
      <c r="AC1597" t="s">
        <v>13553</v>
      </c>
      <c r="AD1597" t="s">
        <v>488</v>
      </c>
      <c r="AE1597" t="s">
        <v>13554</v>
      </c>
      <c r="AF1597" t="s">
        <v>2116</v>
      </c>
      <c r="AG1597" t="s">
        <v>2120</v>
      </c>
      <c r="AK1597" t="s">
        <v>2119</v>
      </c>
      <c r="AL1597" t="s">
        <v>32</v>
      </c>
      <c r="AM1597" t="s">
        <v>568</v>
      </c>
      <c r="AO1597">
        <v>1</v>
      </c>
      <c r="AP1597">
        <v>4</v>
      </c>
      <c r="AQ1597">
        <v>21964</v>
      </c>
      <c r="AR1597" s="1">
        <v>41111</v>
      </c>
      <c r="AS1597">
        <v>0</v>
      </c>
      <c r="AT1597" t="s">
        <v>2121</v>
      </c>
      <c r="AU1597" t="s">
        <v>32</v>
      </c>
    </row>
    <row r="1598" spans="1:47" x14ac:dyDescent="0.25">
      <c r="A1598">
        <v>4587</v>
      </c>
      <c r="B1598">
        <v>11518</v>
      </c>
      <c r="C1598" t="str">
        <f t="shared" si="75"/>
        <v xml:space="preserve">SORTIMO International GmbH </v>
      </c>
      <c r="D1598" t="s">
        <v>13558</v>
      </c>
      <c r="E1598" s="5">
        <v>86441</v>
      </c>
      <c r="F1598" t="s">
        <v>17118</v>
      </c>
      <c r="G1598" t="s">
        <v>17324</v>
      </c>
      <c r="H1598" t="s">
        <v>13559</v>
      </c>
      <c r="I1598" t="s">
        <v>17387</v>
      </c>
      <c r="J1598" t="s">
        <v>13560</v>
      </c>
      <c r="K1598" t="s">
        <v>17387</v>
      </c>
      <c r="O1598">
        <f t="shared" si="76"/>
        <v>1</v>
      </c>
      <c r="P1598">
        <v>0</v>
      </c>
      <c r="Q1598">
        <v>0</v>
      </c>
      <c r="R1598" s="4">
        <v>0</v>
      </c>
      <c r="T1598" s="1">
        <f t="shared" ca="1" si="77"/>
        <v>42211</v>
      </c>
      <c r="U1598" s="1">
        <f t="shared" ca="1" si="77"/>
        <v>42211</v>
      </c>
      <c r="V1598" t="s">
        <v>17387</v>
      </c>
      <c r="W1598" t="s">
        <v>1196</v>
      </c>
      <c r="X1598">
        <v>111470000</v>
      </c>
      <c r="Y1598" t="s">
        <v>13562</v>
      </c>
      <c r="AB1598" t="s">
        <v>13556</v>
      </c>
      <c r="AC1598" t="s">
        <v>13557</v>
      </c>
      <c r="AD1598" t="s">
        <v>2105</v>
      </c>
      <c r="AF1598" t="s">
        <v>13561</v>
      </c>
      <c r="AL1598" t="s">
        <v>32</v>
      </c>
      <c r="AM1598" t="s">
        <v>32</v>
      </c>
      <c r="AO1598">
        <v>0</v>
      </c>
      <c r="AP1598">
        <v>28</v>
      </c>
      <c r="AQ1598">
        <v>11211</v>
      </c>
      <c r="AR1598" s="1">
        <v>40086</v>
      </c>
      <c r="AS1598">
        <v>0</v>
      </c>
      <c r="AT1598" t="s">
        <v>13563</v>
      </c>
      <c r="AU1598" t="s">
        <v>32</v>
      </c>
    </row>
    <row r="1599" spans="1:47" x14ac:dyDescent="0.25">
      <c r="A1599">
        <v>4588</v>
      </c>
      <c r="B1599">
        <v>11608</v>
      </c>
      <c r="C1599" t="str">
        <f t="shared" si="75"/>
        <v xml:space="preserve">Burkhard Greiner Festzeltbetrieb </v>
      </c>
      <c r="D1599" t="s">
        <v>13566</v>
      </c>
      <c r="E1599" s="5">
        <v>86447</v>
      </c>
      <c r="F1599" t="s">
        <v>17119</v>
      </c>
      <c r="G1599" t="s">
        <v>17324</v>
      </c>
      <c r="I1599" t="s">
        <v>17387</v>
      </c>
      <c r="J1599" t="s">
        <v>11126</v>
      </c>
      <c r="K1599" t="s">
        <v>17387</v>
      </c>
      <c r="O1599">
        <f t="shared" si="76"/>
        <v>1</v>
      </c>
      <c r="P1599">
        <v>0</v>
      </c>
      <c r="Q1599">
        <v>0</v>
      </c>
      <c r="R1599" s="4">
        <v>0</v>
      </c>
      <c r="T1599" s="1">
        <f t="shared" ca="1" si="77"/>
        <v>42211</v>
      </c>
      <c r="U1599" s="1">
        <f t="shared" ca="1" si="77"/>
        <v>42211</v>
      </c>
      <c r="V1599" t="s">
        <v>17387</v>
      </c>
      <c r="AB1599" t="s">
        <v>13564</v>
      </c>
      <c r="AC1599" t="s">
        <v>13565</v>
      </c>
      <c r="AD1599" t="s">
        <v>9859</v>
      </c>
      <c r="AF1599" t="s">
        <v>5347</v>
      </c>
      <c r="AG1599" t="s">
        <v>11127</v>
      </c>
      <c r="AL1599" t="s">
        <v>32</v>
      </c>
      <c r="AO1599">
        <v>2</v>
      </c>
      <c r="AP1599">
        <v>3</v>
      </c>
      <c r="AQ1599">
        <v>2180</v>
      </c>
      <c r="AR1599" s="1">
        <v>40752</v>
      </c>
      <c r="AS1599">
        <v>0</v>
      </c>
      <c r="AT1599" t="s">
        <v>13567</v>
      </c>
      <c r="AU1599" t="s">
        <v>32</v>
      </c>
    </row>
    <row r="1600" spans="1:47" x14ac:dyDescent="0.25">
      <c r="A1600">
        <v>4589</v>
      </c>
      <c r="B1600">
        <v>10974</v>
      </c>
      <c r="C1600" t="str">
        <f t="shared" si="75"/>
        <v xml:space="preserve">Pletschacher Holzbau GmbH  </v>
      </c>
      <c r="D1600" t="s">
        <v>13570</v>
      </c>
      <c r="E1600" s="5">
        <v>86453</v>
      </c>
      <c r="F1600" t="s">
        <v>17120</v>
      </c>
      <c r="G1600" t="s">
        <v>17324</v>
      </c>
      <c r="H1600" t="s">
        <v>13571</v>
      </c>
      <c r="I1600" t="s">
        <v>17387</v>
      </c>
      <c r="J1600" t="s">
        <v>13572</v>
      </c>
      <c r="K1600" t="s">
        <v>17387</v>
      </c>
      <c r="O1600">
        <f t="shared" si="76"/>
        <v>1</v>
      </c>
      <c r="P1600">
        <v>0</v>
      </c>
      <c r="Q1600">
        <v>0</v>
      </c>
      <c r="R1600" s="4">
        <v>0</v>
      </c>
      <c r="S1600" t="s">
        <v>13576</v>
      </c>
      <c r="T1600" s="1">
        <f t="shared" ca="1" si="77"/>
        <v>42211</v>
      </c>
      <c r="U1600" s="1">
        <f t="shared" ca="1" si="77"/>
        <v>42211</v>
      </c>
      <c r="V1600" t="s">
        <v>17387</v>
      </c>
      <c r="AB1600" t="s">
        <v>13568</v>
      </c>
      <c r="AC1600" t="s">
        <v>13569</v>
      </c>
      <c r="AF1600" t="s">
        <v>4970</v>
      </c>
      <c r="AG1600" t="s">
        <v>13573</v>
      </c>
      <c r="AH1600" t="s">
        <v>13574</v>
      </c>
      <c r="AL1600" t="s">
        <v>32</v>
      </c>
      <c r="AO1600">
        <v>0</v>
      </c>
      <c r="AP1600">
        <v>1</v>
      </c>
      <c r="AQ1600">
        <v>7463</v>
      </c>
      <c r="AR1600" s="1">
        <v>40694</v>
      </c>
      <c r="AS1600">
        <v>0</v>
      </c>
      <c r="AT1600" t="s">
        <v>13575</v>
      </c>
      <c r="AU1600" t="s">
        <v>32</v>
      </c>
    </row>
    <row r="1601" spans="1:47" x14ac:dyDescent="0.25">
      <c r="A1601">
        <v>4590</v>
      </c>
      <c r="B1601">
        <v>11451</v>
      </c>
      <c r="C1601" t="str">
        <f t="shared" si="75"/>
        <v xml:space="preserve">Arbeitsgemeinschaft A8 Ausbau Augsburg-München </v>
      </c>
      <c r="D1601" t="s">
        <v>12825</v>
      </c>
      <c r="E1601" s="5">
        <v>86453</v>
      </c>
      <c r="F1601" t="s">
        <v>17120</v>
      </c>
      <c r="G1601" t="s">
        <v>17324</v>
      </c>
      <c r="I1601" t="s">
        <v>17387</v>
      </c>
      <c r="K1601" t="s">
        <v>17387</v>
      </c>
      <c r="O1601">
        <f t="shared" si="76"/>
        <v>1</v>
      </c>
      <c r="P1601">
        <v>0</v>
      </c>
      <c r="Q1601">
        <v>0</v>
      </c>
      <c r="R1601" s="4">
        <v>0</v>
      </c>
      <c r="T1601" s="1">
        <f t="shared" ca="1" si="77"/>
        <v>42211</v>
      </c>
      <c r="U1601" s="1">
        <f t="shared" ca="1" si="77"/>
        <v>42211</v>
      </c>
      <c r="V1601" t="s">
        <v>17387</v>
      </c>
      <c r="AB1601" t="s">
        <v>13577</v>
      </c>
      <c r="AC1601" t="s">
        <v>13578</v>
      </c>
      <c r="AD1601" t="s">
        <v>13579</v>
      </c>
      <c r="AF1601" t="s">
        <v>13580</v>
      </c>
      <c r="AG1601" t="s">
        <v>13581</v>
      </c>
      <c r="AH1601" t="s">
        <v>13582</v>
      </c>
      <c r="AL1601" t="s">
        <v>32</v>
      </c>
      <c r="AO1601">
        <v>0</v>
      </c>
      <c r="AP1601">
        <v>0</v>
      </c>
      <c r="AQ1601">
        <v>3940</v>
      </c>
      <c r="AR1601" t="s">
        <v>33</v>
      </c>
      <c r="AS1601">
        <v>0</v>
      </c>
      <c r="AT1601" t="s">
        <v>13583</v>
      </c>
      <c r="AU1601" t="s">
        <v>32</v>
      </c>
    </row>
    <row r="1602" spans="1:47" x14ac:dyDescent="0.25">
      <c r="A1602">
        <v>4591</v>
      </c>
      <c r="B1602">
        <v>11582</v>
      </c>
      <c r="C1602" t="str">
        <f t="shared" ref="C1602:C1665" si="78">CONCATENATE(AC1602," ",AD1602," ",AE1602)</f>
        <v xml:space="preserve">autobahnplus Services GmbH </v>
      </c>
      <c r="D1602" t="s">
        <v>13587</v>
      </c>
      <c r="E1602" s="5">
        <v>86453</v>
      </c>
      <c r="F1602" t="s">
        <v>17120</v>
      </c>
      <c r="G1602" t="s">
        <v>17324</v>
      </c>
      <c r="I1602" t="s">
        <v>17387</v>
      </c>
      <c r="K1602" t="s">
        <v>17387</v>
      </c>
      <c r="O1602">
        <f t="shared" ref="O1602:O1665" si="79">IF(AU1602="J",1,0)</f>
        <v>1</v>
      </c>
      <c r="P1602">
        <v>0</v>
      </c>
      <c r="Q1602">
        <v>0</v>
      </c>
      <c r="R1602" s="4">
        <v>0</v>
      </c>
      <c r="T1602" s="1">
        <f t="shared" ca="1" si="77"/>
        <v>42211</v>
      </c>
      <c r="U1602" s="1">
        <f t="shared" ca="1" si="77"/>
        <v>42211</v>
      </c>
      <c r="V1602" t="s">
        <v>17387</v>
      </c>
      <c r="AB1602" t="s">
        <v>13584</v>
      </c>
      <c r="AC1602" t="s">
        <v>13585</v>
      </c>
      <c r="AD1602" t="s">
        <v>13586</v>
      </c>
      <c r="AF1602" t="s">
        <v>13588</v>
      </c>
      <c r="AG1602" t="s">
        <v>13589</v>
      </c>
      <c r="AH1602" t="s">
        <v>13590</v>
      </c>
      <c r="AJ1602" t="s">
        <v>13591</v>
      </c>
      <c r="AL1602" t="s">
        <v>32</v>
      </c>
      <c r="AO1602">
        <v>0</v>
      </c>
      <c r="AP1602">
        <v>0</v>
      </c>
      <c r="AQ1602">
        <v>2500</v>
      </c>
      <c r="AR1602" t="s">
        <v>33</v>
      </c>
      <c r="AS1602">
        <v>0</v>
      </c>
      <c r="AT1602" t="s">
        <v>13592</v>
      </c>
      <c r="AU1602" t="s">
        <v>32</v>
      </c>
    </row>
    <row r="1603" spans="1:47" x14ac:dyDescent="0.25">
      <c r="A1603">
        <v>4592</v>
      </c>
      <c r="B1603">
        <v>11670</v>
      </c>
      <c r="C1603" t="str">
        <f t="shared" si="78"/>
        <v xml:space="preserve">Asum-Gastro-Service GmbH  </v>
      </c>
      <c r="D1603" t="s">
        <v>13595</v>
      </c>
      <c r="E1603" s="5">
        <v>86453</v>
      </c>
      <c r="F1603" t="s">
        <v>17120</v>
      </c>
      <c r="G1603" t="s">
        <v>17324</v>
      </c>
      <c r="H1603" t="s">
        <v>13596</v>
      </c>
      <c r="I1603" t="s">
        <v>17387</v>
      </c>
      <c r="J1603" t="s">
        <v>13597</v>
      </c>
      <c r="K1603" t="s">
        <v>17387</v>
      </c>
      <c r="L1603" t="s">
        <v>13598</v>
      </c>
      <c r="O1603">
        <f t="shared" si="79"/>
        <v>1</v>
      </c>
      <c r="P1603">
        <v>0</v>
      </c>
      <c r="Q1603">
        <v>0</v>
      </c>
      <c r="R1603" s="4">
        <v>5</v>
      </c>
      <c r="S1603" t="s">
        <v>13602</v>
      </c>
      <c r="T1603" s="1">
        <f t="shared" ca="1" si="77"/>
        <v>42211</v>
      </c>
      <c r="U1603" s="1">
        <f t="shared" ca="1" si="77"/>
        <v>42211</v>
      </c>
      <c r="V1603" t="s">
        <v>17387</v>
      </c>
      <c r="AB1603" t="s">
        <v>13593</v>
      </c>
      <c r="AC1603" t="s">
        <v>13594</v>
      </c>
      <c r="AF1603" t="s">
        <v>13599</v>
      </c>
      <c r="AG1603" t="s">
        <v>13600</v>
      </c>
      <c r="AL1603" t="s">
        <v>32</v>
      </c>
      <c r="AO1603">
        <v>2</v>
      </c>
      <c r="AP1603">
        <v>42</v>
      </c>
      <c r="AQ1603">
        <v>29540</v>
      </c>
      <c r="AR1603" s="1">
        <v>42158</v>
      </c>
      <c r="AS1603">
        <v>10</v>
      </c>
      <c r="AT1603" t="s">
        <v>13601</v>
      </c>
      <c r="AU1603" t="s">
        <v>32</v>
      </c>
    </row>
    <row r="1604" spans="1:47" x14ac:dyDescent="0.25">
      <c r="A1604">
        <v>4593</v>
      </c>
      <c r="B1604">
        <v>10764</v>
      </c>
      <c r="C1604" t="str">
        <f t="shared" si="78"/>
        <v xml:space="preserve">Sonepar Deutschland Region Süd GmbH </v>
      </c>
      <c r="D1604" t="s">
        <v>13606</v>
      </c>
      <c r="E1604" s="5">
        <v>86462</v>
      </c>
      <c r="F1604" t="s">
        <v>17121</v>
      </c>
      <c r="G1604" t="s">
        <v>17324</v>
      </c>
      <c r="H1604" t="s">
        <v>13607</v>
      </c>
      <c r="I1604" t="s">
        <v>17387</v>
      </c>
      <c r="K1604" t="s">
        <v>17387</v>
      </c>
      <c r="O1604">
        <f t="shared" si="79"/>
        <v>1</v>
      </c>
      <c r="P1604">
        <v>0</v>
      </c>
      <c r="Q1604">
        <v>0</v>
      </c>
      <c r="R1604" s="4">
        <v>0</v>
      </c>
      <c r="S1604" t="s">
        <v>13612</v>
      </c>
      <c r="T1604" s="1">
        <f t="shared" ca="1" si="77"/>
        <v>42211</v>
      </c>
      <c r="U1604" s="1">
        <f t="shared" ca="1" si="77"/>
        <v>42211</v>
      </c>
      <c r="V1604" t="s">
        <v>17387</v>
      </c>
      <c r="AB1604" t="s">
        <v>13603</v>
      </c>
      <c r="AC1604" t="s">
        <v>13604</v>
      </c>
      <c r="AD1604" t="s">
        <v>13605</v>
      </c>
      <c r="AF1604" t="s">
        <v>13608</v>
      </c>
      <c r="AG1604" t="s">
        <v>13609</v>
      </c>
      <c r="AH1604" t="s">
        <v>13610</v>
      </c>
      <c r="AL1604" t="s">
        <v>32</v>
      </c>
      <c r="AM1604" t="s">
        <v>568</v>
      </c>
      <c r="AO1604">
        <v>0</v>
      </c>
      <c r="AP1604">
        <v>0</v>
      </c>
      <c r="AQ1604">
        <v>15223</v>
      </c>
      <c r="AR1604" t="s">
        <v>33</v>
      </c>
      <c r="AS1604">
        <v>0</v>
      </c>
      <c r="AT1604" t="s">
        <v>13611</v>
      </c>
      <c r="AU1604" t="s">
        <v>32</v>
      </c>
    </row>
    <row r="1605" spans="1:47" x14ac:dyDescent="0.25">
      <c r="A1605">
        <v>4594</v>
      </c>
      <c r="B1605">
        <v>10925</v>
      </c>
      <c r="C1605" t="str">
        <f t="shared" si="78"/>
        <v xml:space="preserve">Mühlbauer E. &amp;  G. Holzbrandmalerei </v>
      </c>
      <c r="D1605" t="s">
        <v>9679</v>
      </c>
      <c r="E1605" s="5">
        <v>86492</v>
      </c>
      <c r="F1605" t="s">
        <v>17122</v>
      </c>
      <c r="G1605" t="s">
        <v>17324</v>
      </c>
      <c r="H1605" t="s">
        <v>13616</v>
      </c>
      <c r="I1605" t="s">
        <v>17387</v>
      </c>
      <c r="K1605" t="s">
        <v>17387</v>
      </c>
      <c r="O1605">
        <f t="shared" si="79"/>
        <v>1</v>
      </c>
      <c r="P1605">
        <v>0</v>
      </c>
      <c r="Q1605">
        <v>0</v>
      </c>
      <c r="R1605" s="4">
        <v>0</v>
      </c>
      <c r="T1605" s="1">
        <f t="shared" ca="1" si="77"/>
        <v>42211</v>
      </c>
      <c r="U1605" s="1">
        <f t="shared" ca="1" si="77"/>
        <v>42211</v>
      </c>
      <c r="V1605" t="s">
        <v>17387</v>
      </c>
      <c r="AB1605" t="s">
        <v>13613</v>
      </c>
      <c r="AC1605" t="s">
        <v>13614</v>
      </c>
      <c r="AD1605" t="s">
        <v>13615</v>
      </c>
      <c r="AF1605" t="s">
        <v>13617</v>
      </c>
      <c r="AG1605" t="s">
        <v>13618</v>
      </c>
      <c r="AL1605" t="s">
        <v>32</v>
      </c>
      <c r="AO1605">
        <v>0</v>
      </c>
      <c r="AP1605">
        <v>0</v>
      </c>
      <c r="AQ1605">
        <v>4949</v>
      </c>
      <c r="AR1605" t="s">
        <v>33</v>
      </c>
      <c r="AS1605">
        <v>0</v>
      </c>
      <c r="AT1605" t="s">
        <v>1928</v>
      </c>
      <c r="AU1605" t="s">
        <v>32</v>
      </c>
    </row>
    <row r="1606" spans="1:47" x14ac:dyDescent="0.25">
      <c r="A1606">
        <v>4595</v>
      </c>
      <c r="B1606">
        <v>10972</v>
      </c>
      <c r="C1606" t="str">
        <f t="shared" si="78"/>
        <v xml:space="preserve">Pletschacher Vermietung GmbH &amp; Co. KG </v>
      </c>
      <c r="D1606" t="s">
        <v>13622</v>
      </c>
      <c r="E1606" s="5">
        <v>86495</v>
      </c>
      <c r="F1606" t="s">
        <v>17123</v>
      </c>
      <c r="G1606" t="s">
        <v>17324</v>
      </c>
      <c r="H1606" t="s">
        <v>13571</v>
      </c>
      <c r="I1606" t="s">
        <v>17387</v>
      </c>
      <c r="J1606" t="s">
        <v>13574</v>
      </c>
      <c r="K1606" t="s">
        <v>17387</v>
      </c>
      <c r="M1606" t="s">
        <v>13625</v>
      </c>
      <c r="N1606" t="s">
        <v>13431</v>
      </c>
      <c r="O1606">
        <f t="shared" si="79"/>
        <v>1</v>
      </c>
      <c r="P1606">
        <v>0</v>
      </c>
      <c r="Q1606">
        <v>0</v>
      </c>
      <c r="R1606" s="4">
        <v>0</v>
      </c>
      <c r="S1606" t="s">
        <v>13626</v>
      </c>
      <c r="T1606" s="1">
        <f t="shared" ca="1" si="77"/>
        <v>42211</v>
      </c>
      <c r="U1606" s="1">
        <f t="shared" ca="1" si="77"/>
        <v>42211</v>
      </c>
      <c r="V1606" t="s">
        <v>17387</v>
      </c>
      <c r="AB1606" t="s">
        <v>13619</v>
      </c>
      <c r="AC1606" t="s">
        <v>13620</v>
      </c>
      <c r="AD1606" t="s">
        <v>13621</v>
      </c>
      <c r="AF1606" t="s">
        <v>13623</v>
      </c>
      <c r="AG1606" t="s">
        <v>13573</v>
      </c>
      <c r="AH1606" t="s">
        <v>13624</v>
      </c>
      <c r="AL1606" t="s">
        <v>32</v>
      </c>
      <c r="AO1606">
        <v>3</v>
      </c>
      <c r="AP1606">
        <v>3</v>
      </c>
      <c r="AQ1606">
        <v>16176</v>
      </c>
      <c r="AR1606" s="1">
        <v>41403</v>
      </c>
      <c r="AS1606">
        <v>0</v>
      </c>
      <c r="AT1606" t="s">
        <v>10233</v>
      </c>
      <c r="AU1606" t="s">
        <v>32</v>
      </c>
    </row>
    <row r="1607" spans="1:47" x14ac:dyDescent="0.25">
      <c r="A1607">
        <v>4596</v>
      </c>
      <c r="B1607">
        <v>11406</v>
      </c>
      <c r="C1607" t="str">
        <f t="shared" si="78"/>
        <v xml:space="preserve">Fruchtstopp Inh. Lilian Beranek </v>
      </c>
      <c r="D1607" t="s">
        <v>13630</v>
      </c>
      <c r="E1607" s="5">
        <v>86497</v>
      </c>
      <c r="F1607" t="s">
        <v>17124</v>
      </c>
      <c r="G1607" t="s">
        <v>17324</v>
      </c>
      <c r="I1607" t="s">
        <v>17387</v>
      </c>
      <c r="K1607" t="s">
        <v>17387</v>
      </c>
      <c r="O1607">
        <f t="shared" si="79"/>
        <v>1</v>
      </c>
      <c r="P1607">
        <v>0</v>
      </c>
      <c r="Q1607">
        <v>0</v>
      </c>
      <c r="R1607" s="4">
        <v>0</v>
      </c>
      <c r="T1607" s="1">
        <f t="shared" ca="1" si="77"/>
        <v>42211</v>
      </c>
      <c r="U1607" s="1">
        <f t="shared" ca="1" si="77"/>
        <v>42211</v>
      </c>
      <c r="V1607" t="s">
        <v>17387</v>
      </c>
      <c r="W1607" t="s">
        <v>13631</v>
      </c>
      <c r="X1607">
        <v>6475477</v>
      </c>
      <c r="Y1607" t="s">
        <v>13632</v>
      </c>
      <c r="AB1607" t="s">
        <v>13627</v>
      </c>
      <c r="AC1607" t="s">
        <v>13628</v>
      </c>
      <c r="AD1607" t="s">
        <v>13629</v>
      </c>
      <c r="AL1607" t="s">
        <v>32</v>
      </c>
      <c r="AM1607" t="s">
        <v>32</v>
      </c>
      <c r="AO1607">
        <v>0</v>
      </c>
      <c r="AP1607">
        <v>9</v>
      </c>
      <c r="AQ1607">
        <v>5396</v>
      </c>
      <c r="AR1607" s="1">
        <v>39325</v>
      </c>
      <c r="AS1607">
        <v>0</v>
      </c>
      <c r="AT1607" t="s">
        <v>13633</v>
      </c>
      <c r="AU1607" t="s">
        <v>32</v>
      </c>
    </row>
    <row r="1608" spans="1:47" x14ac:dyDescent="0.25">
      <c r="A1608">
        <v>4597</v>
      </c>
      <c r="B1608">
        <v>10584</v>
      </c>
      <c r="C1608" t="str">
        <f t="shared" si="78"/>
        <v xml:space="preserve">Max Weigl GbR  </v>
      </c>
      <c r="D1608" t="s">
        <v>13636</v>
      </c>
      <c r="E1608" s="5">
        <v>86507</v>
      </c>
      <c r="F1608" t="s">
        <v>17125</v>
      </c>
      <c r="G1608" t="s">
        <v>17324</v>
      </c>
      <c r="H1608" t="s">
        <v>13637</v>
      </c>
      <c r="I1608" t="s">
        <v>17387</v>
      </c>
      <c r="J1608" t="s">
        <v>13638</v>
      </c>
      <c r="K1608" t="s">
        <v>17387</v>
      </c>
      <c r="O1608">
        <f t="shared" si="79"/>
        <v>1</v>
      </c>
      <c r="P1608">
        <v>0</v>
      </c>
      <c r="Q1608">
        <v>0</v>
      </c>
      <c r="R1608" s="4">
        <v>0</v>
      </c>
      <c r="T1608" s="1">
        <f t="shared" ca="1" si="77"/>
        <v>42211</v>
      </c>
      <c r="U1608" s="1">
        <f t="shared" ca="1" si="77"/>
        <v>42211</v>
      </c>
      <c r="V1608" t="s">
        <v>17387</v>
      </c>
      <c r="AB1608" t="s">
        <v>13634</v>
      </c>
      <c r="AC1608" t="s">
        <v>13635</v>
      </c>
      <c r="AF1608" t="s">
        <v>13639</v>
      </c>
      <c r="AO1608">
        <v>0</v>
      </c>
      <c r="AP1608">
        <v>0</v>
      </c>
      <c r="AQ1608">
        <v>1860</v>
      </c>
      <c r="AR1608" t="s">
        <v>33</v>
      </c>
      <c r="AS1608">
        <v>0</v>
      </c>
      <c r="AT1608" t="s">
        <v>13640</v>
      </c>
      <c r="AU1608" t="s">
        <v>32</v>
      </c>
    </row>
    <row r="1609" spans="1:47" x14ac:dyDescent="0.25">
      <c r="A1609">
        <v>4598</v>
      </c>
      <c r="B1609">
        <v>10221</v>
      </c>
      <c r="C1609" t="str">
        <f t="shared" si="78"/>
        <v xml:space="preserve">Jeepdoctor Bayer Inh. Achim Bayer </v>
      </c>
      <c r="D1609" t="s">
        <v>13644</v>
      </c>
      <c r="E1609" s="5">
        <v>86510</v>
      </c>
      <c r="F1609" t="s">
        <v>17126</v>
      </c>
      <c r="G1609" t="s">
        <v>17324</v>
      </c>
      <c r="I1609" t="s">
        <v>17387</v>
      </c>
      <c r="K1609" t="s">
        <v>17387</v>
      </c>
      <c r="O1609">
        <f t="shared" si="79"/>
        <v>1</v>
      </c>
      <c r="P1609">
        <v>0</v>
      </c>
      <c r="Q1609">
        <v>0</v>
      </c>
      <c r="R1609" s="4">
        <v>0</v>
      </c>
      <c r="S1609" t="s">
        <v>13648</v>
      </c>
      <c r="T1609" s="1">
        <f t="shared" ca="1" si="77"/>
        <v>42211</v>
      </c>
      <c r="U1609" s="1">
        <f t="shared" ca="1" si="77"/>
        <v>42211</v>
      </c>
      <c r="V1609" t="s">
        <v>17387</v>
      </c>
      <c r="AB1609" t="s">
        <v>13641</v>
      </c>
      <c r="AC1609" t="s">
        <v>13642</v>
      </c>
      <c r="AD1609" t="s">
        <v>13643</v>
      </c>
      <c r="AF1609" t="s">
        <v>13645</v>
      </c>
      <c r="AG1609" t="s">
        <v>13646</v>
      </c>
      <c r="AL1609" t="s">
        <v>32</v>
      </c>
      <c r="AO1609">
        <v>0</v>
      </c>
      <c r="AP1609">
        <v>2</v>
      </c>
      <c r="AQ1609">
        <v>2861</v>
      </c>
      <c r="AR1609" s="1">
        <v>40877</v>
      </c>
      <c r="AS1609">
        <v>0</v>
      </c>
      <c r="AT1609" t="s">
        <v>13647</v>
      </c>
      <c r="AU1609" t="s">
        <v>32</v>
      </c>
    </row>
    <row r="1610" spans="1:47" x14ac:dyDescent="0.25">
      <c r="A1610">
        <v>4599</v>
      </c>
      <c r="B1610">
        <v>10842</v>
      </c>
      <c r="C1610" t="str">
        <f t="shared" si="78"/>
        <v xml:space="preserve">M &amp; O Logistik Robert Olbrich </v>
      </c>
      <c r="D1610" t="s">
        <v>13652</v>
      </c>
      <c r="E1610" s="5">
        <v>86510</v>
      </c>
      <c r="F1610" t="s">
        <v>17126</v>
      </c>
      <c r="G1610" t="s">
        <v>17324</v>
      </c>
      <c r="H1610" t="s">
        <v>13653</v>
      </c>
      <c r="I1610" t="s">
        <v>17387</v>
      </c>
      <c r="K1610" t="s">
        <v>17387</v>
      </c>
      <c r="O1610">
        <f t="shared" si="79"/>
        <v>1</v>
      </c>
      <c r="P1610">
        <v>0</v>
      </c>
      <c r="Q1610">
        <v>0</v>
      </c>
      <c r="R1610" s="4">
        <v>0</v>
      </c>
      <c r="T1610" s="1">
        <f t="shared" ca="1" si="77"/>
        <v>42211</v>
      </c>
      <c r="U1610" s="1">
        <f t="shared" ca="1" si="77"/>
        <v>42211</v>
      </c>
      <c r="V1610" t="s">
        <v>17387</v>
      </c>
      <c r="AB1610" t="s">
        <v>13649</v>
      </c>
      <c r="AC1610" t="s">
        <v>13650</v>
      </c>
      <c r="AD1610" t="s">
        <v>13651</v>
      </c>
      <c r="AL1610" t="s">
        <v>32</v>
      </c>
      <c r="AO1610">
        <v>0</v>
      </c>
      <c r="AP1610">
        <v>0</v>
      </c>
      <c r="AQ1610">
        <v>0</v>
      </c>
      <c r="AR1610" t="s">
        <v>33</v>
      </c>
      <c r="AS1610">
        <v>0</v>
      </c>
      <c r="AT1610" t="s">
        <v>13654</v>
      </c>
      <c r="AU1610" t="s">
        <v>32</v>
      </c>
    </row>
    <row r="1611" spans="1:47" x14ac:dyDescent="0.25">
      <c r="A1611">
        <v>4600</v>
      </c>
      <c r="B1611">
        <v>10772</v>
      </c>
      <c r="C1611" t="str">
        <f t="shared" si="78"/>
        <v xml:space="preserve">I.C.P. Industrieanlagen GmbH </v>
      </c>
      <c r="D1611" t="s">
        <v>13658</v>
      </c>
      <c r="E1611" s="5">
        <v>86510</v>
      </c>
      <c r="F1611" t="s">
        <v>17127</v>
      </c>
      <c r="G1611" t="s">
        <v>17324</v>
      </c>
      <c r="H1611" t="s">
        <v>13659</v>
      </c>
      <c r="I1611" t="s">
        <v>17387</v>
      </c>
      <c r="J1611" t="s">
        <v>13660</v>
      </c>
      <c r="K1611" t="s">
        <v>17387</v>
      </c>
      <c r="O1611">
        <f t="shared" si="79"/>
        <v>1</v>
      </c>
      <c r="P1611">
        <v>0</v>
      </c>
      <c r="Q1611">
        <v>0</v>
      </c>
      <c r="R1611" s="4">
        <v>0</v>
      </c>
      <c r="T1611" s="1">
        <f t="shared" ca="1" si="77"/>
        <v>42211</v>
      </c>
      <c r="U1611" s="1">
        <f t="shared" ca="1" si="77"/>
        <v>42211</v>
      </c>
      <c r="V1611" t="s">
        <v>17387</v>
      </c>
      <c r="AB1611" t="s">
        <v>13655</v>
      </c>
      <c r="AC1611" t="s">
        <v>13656</v>
      </c>
      <c r="AD1611" t="s">
        <v>13657</v>
      </c>
      <c r="AF1611" t="s">
        <v>2845</v>
      </c>
      <c r="AL1611" t="s">
        <v>32</v>
      </c>
      <c r="AO1611">
        <v>0</v>
      </c>
      <c r="AP1611">
        <v>0</v>
      </c>
      <c r="AQ1611">
        <v>780</v>
      </c>
      <c r="AR1611" t="s">
        <v>33</v>
      </c>
      <c r="AS1611">
        <v>0</v>
      </c>
      <c r="AT1611" t="s">
        <v>13661</v>
      </c>
      <c r="AU1611" t="s">
        <v>32</v>
      </c>
    </row>
    <row r="1612" spans="1:47" x14ac:dyDescent="0.25">
      <c r="A1612">
        <v>4601</v>
      </c>
      <c r="B1612">
        <v>11594</v>
      </c>
      <c r="C1612" t="str">
        <f t="shared" si="78"/>
        <v>LFK-Lenkflugkörpersysteme GmbH Abt. Buchhaltung</v>
      </c>
      <c r="D1612" t="s">
        <v>13665</v>
      </c>
      <c r="E1612" s="5">
        <v>86523</v>
      </c>
      <c r="F1612" t="s">
        <v>17128</v>
      </c>
      <c r="G1612" t="s">
        <v>17324</v>
      </c>
      <c r="H1612" t="s">
        <v>13666</v>
      </c>
      <c r="I1612" t="s">
        <v>17387</v>
      </c>
      <c r="K1612" t="s">
        <v>17387</v>
      </c>
      <c r="L1612" t="s">
        <v>13667</v>
      </c>
      <c r="O1612">
        <f t="shared" si="79"/>
        <v>1</v>
      </c>
      <c r="P1612">
        <v>0</v>
      </c>
      <c r="Q1612">
        <v>0</v>
      </c>
      <c r="R1612" s="4">
        <v>0</v>
      </c>
      <c r="S1612" t="s">
        <v>13672</v>
      </c>
      <c r="T1612" s="1">
        <f t="shared" ca="1" si="77"/>
        <v>42211</v>
      </c>
      <c r="U1612" s="1">
        <f t="shared" ca="1" si="77"/>
        <v>42211</v>
      </c>
      <c r="V1612" t="s">
        <v>17387</v>
      </c>
      <c r="AB1612" t="s">
        <v>13662</v>
      </c>
      <c r="AC1612" t="s">
        <v>13663</v>
      </c>
      <c r="AD1612" t="s">
        <v>180</v>
      </c>
      <c r="AE1612" t="s">
        <v>13664</v>
      </c>
      <c r="AF1612" t="s">
        <v>13668</v>
      </c>
      <c r="AG1612" t="s">
        <v>13669</v>
      </c>
      <c r="AH1612" t="s">
        <v>13670</v>
      </c>
      <c r="AL1612" t="s">
        <v>32</v>
      </c>
      <c r="AO1612">
        <v>1</v>
      </c>
      <c r="AP1612">
        <v>0</v>
      </c>
      <c r="AQ1612">
        <v>14118</v>
      </c>
      <c r="AR1612" t="s">
        <v>33</v>
      </c>
      <c r="AS1612">
        <v>0</v>
      </c>
      <c r="AT1612" t="s">
        <v>13671</v>
      </c>
      <c r="AU1612" t="s">
        <v>32</v>
      </c>
    </row>
    <row r="1613" spans="1:47" x14ac:dyDescent="0.25">
      <c r="A1613">
        <v>4602</v>
      </c>
      <c r="B1613">
        <v>11240</v>
      </c>
      <c r="C1613" t="str">
        <f t="shared" si="78"/>
        <v xml:space="preserve">SPESA Spezialbau und Sanierung GmbH </v>
      </c>
      <c r="D1613" t="s">
        <v>13676</v>
      </c>
      <c r="E1613" s="5">
        <v>86529</v>
      </c>
      <c r="F1613" t="s">
        <v>17128</v>
      </c>
      <c r="G1613" t="s">
        <v>17324</v>
      </c>
      <c r="I1613" t="s">
        <v>17387</v>
      </c>
      <c r="K1613" t="s">
        <v>17387</v>
      </c>
      <c r="O1613">
        <f t="shared" si="79"/>
        <v>1</v>
      </c>
      <c r="P1613">
        <v>0</v>
      </c>
      <c r="Q1613">
        <v>0</v>
      </c>
      <c r="R1613" s="4">
        <v>0</v>
      </c>
      <c r="T1613" s="1">
        <f t="shared" ca="1" si="77"/>
        <v>42211</v>
      </c>
      <c r="U1613" s="1">
        <f t="shared" ca="1" si="77"/>
        <v>42211</v>
      </c>
      <c r="V1613" t="s">
        <v>17387</v>
      </c>
      <c r="AB1613" t="s">
        <v>13673</v>
      </c>
      <c r="AC1613" t="s">
        <v>13674</v>
      </c>
      <c r="AD1613" t="s">
        <v>13675</v>
      </c>
      <c r="AF1613" t="s">
        <v>13677</v>
      </c>
      <c r="AG1613" t="s">
        <v>13678</v>
      </c>
      <c r="AH1613" t="s">
        <v>13679</v>
      </c>
      <c r="AL1613" t="s">
        <v>32</v>
      </c>
      <c r="AO1613">
        <v>0</v>
      </c>
      <c r="AP1613">
        <v>8</v>
      </c>
      <c r="AQ1613">
        <v>1545</v>
      </c>
      <c r="AR1613" s="1">
        <v>38291</v>
      </c>
      <c r="AS1613">
        <v>1</v>
      </c>
      <c r="AT1613" t="s">
        <v>13680</v>
      </c>
      <c r="AU1613" t="s">
        <v>32</v>
      </c>
    </row>
    <row r="1614" spans="1:47" x14ac:dyDescent="0.25">
      <c r="A1614">
        <v>4603</v>
      </c>
      <c r="B1614">
        <v>11400</v>
      </c>
      <c r="C1614" t="str">
        <f t="shared" si="78"/>
        <v xml:space="preserve">Süd-Treibstoff Tankstelle Hosam Morsy </v>
      </c>
      <c r="D1614" t="s">
        <v>13684</v>
      </c>
      <c r="E1614" s="5">
        <v>86529</v>
      </c>
      <c r="F1614" t="s">
        <v>17128</v>
      </c>
      <c r="G1614" t="s">
        <v>17324</v>
      </c>
      <c r="H1614" t="s">
        <v>13685</v>
      </c>
      <c r="I1614" t="s">
        <v>17387</v>
      </c>
      <c r="K1614" t="s">
        <v>17387</v>
      </c>
      <c r="O1614">
        <f t="shared" si="79"/>
        <v>1</v>
      </c>
      <c r="P1614">
        <v>0</v>
      </c>
      <c r="Q1614">
        <v>0</v>
      </c>
      <c r="R1614" s="4">
        <v>0</v>
      </c>
      <c r="T1614" s="1">
        <f t="shared" ca="1" si="77"/>
        <v>42211</v>
      </c>
      <c r="U1614" s="1">
        <f t="shared" ca="1" si="77"/>
        <v>42211</v>
      </c>
      <c r="V1614" t="s">
        <v>17387</v>
      </c>
      <c r="AB1614" t="s">
        <v>13681</v>
      </c>
      <c r="AC1614" t="s">
        <v>13682</v>
      </c>
      <c r="AD1614" t="s">
        <v>13683</v>
      </c>
      <c r="AL1614" t="s">
        <v>32</v>
      </c>
      <c r="AO1614">
        <v>0</v>
      </c>
      <c r="AP1614">
        <v>0</v>
      </c>
      <c r="AQ1614">
        <v>0</v>
      </c>
      <c r="AR1614" t="s">
        <v>33</v>
      </c>
      <c r="AS1614">
        <v>0</v>
      </c>
      <c r="AT1614" t="s">
        <v>13686</v>
      </c>
      <c r="AU1614" t="s">
        <v>32</v>
      </c>
    </row>
    <row r="1615" spans="1:47" x14ac:dyDescent="0.25">
      <c r="A1615">
        <v>4604</v>
      </c>
      <c r="B1615">
        <v>11440</v>
      </c>
      <c r="C1615" t="str">
        <f t="shared" si="78"/>
        <v xml:space="preserve">Zieglmeier GmbH &amp; Co.KG  </v>
      </c>
      <c r="D1615" t="s">
        <v>13689</v>
      </c>
      <c r="E1615" s="5">
        <v>86529</v>
      </c>
      <c r="F1615" t="s">
        <v>17128</v>
      </c>
      <c r="G1615" t="s">
        <v>17324</v>
      </c>
      <c r="H1615" t="s">
        <v>13690</v>
      </c>
      <c r="I1615" t="s">
        <v>17387</v>
      </c>
      <c r="J1615" t="s">
        <v>13691</v>
      </c>
      <c r="K1615" t="s">
        <v>17387</v>
      </c>
      <c r="L1615" t="s">
        <v>13692</v>
      </c>
      <c r="O1615">
        <f t="shared" si="79"/>
        <v>1</v>
      </c>
      <c r="P1615">
        <v>0</v>
      </c>
      <c r="Q1615">
        <v>0</v>
      </c>
      <c r="R1615" s="4">
        <v>0</v>
      </c>
      <c r="T1615" s="1">
        <f t="shared" ca="1" si="77"/>
        <v>42211</v>
      </c>
      <c r="U1615" s="1">
        <f t="shared" ca="1" si="77"/>
        <v>42211</v>
      </c>
      <c r="V1615" t="s">
        <v>17387</v>
      </c>
      <c r="AB1615" t="s">
        <v>13687</v>
      </c>
      <c r="AC1615" t="s">
        <v>13688</v>
      </c>
      <c r="AF1615" t="s">
        <v>13693</v>
      </c>
      <c r="AG1615" t="s">
        <v>13694</v>
      </c>
      <c r="AL1615" t="s">
        <v>32</v>
      </c>
      <c r="AO1615">
        <v>0</v>
      </c>
      <c r="AP1615">
        <v>0</v>
      </c>
      <c r="AQ1615">
        <v>2150</v>
      </c>
      <c r="AR1615" t="s">
        <v>33</v>
      </c>
      <c r="AS1615">
        <v>0</v>
      </c>
      <c r="AT1615" t="s">
        <v>13695</v>
      </c>
      <c r="AU1615" t="s">
        <v>32</v>
      </c>
    </row>
    <row r="1616" spans="1:47" x14ac:dyDescent="0.25">
      <c r="A1616">
        <v>4605</v>
      </c>
      <c r="B1616">
        <v>11699</v>
      </c>
      <c r="C1616" t="str">
        <f t="shared" si="78"/>
        <v xml:space="preserve">BAUER Spezialtiefbau GmbH  </v>
      </c>
      <c r="D1616" t="s">
        <v>13676</v>
      </c>
      <c r="E1616" s="5">
        <v>86529</v>
      </c>
      <c r="F1616" t="s">
        <v>17128</v>
      </c>
      <c r="G1616" t="s">
        <v>17324</v>
      </c>
      <c r="I1616" t="s">
        <v>17387</v>
      </c>
      <c r="K1616" t="s">
        <v>17387</v>
      </c>
      <c r="O1616">
        <f t="shared" si="79"/>
        <v>1</v>
      </c>
      <c r="P1616">
        <v>0</v>
      </c>
      <c r="Q1616">
        <v>0</v>
      </c>
      <c r="R1616" s="4">
        <v>0</v>
      </c>
      <c r="S1616" t="s">
        <v>13702</v>
      </c>
      <c r="T1616" s="1">
        <f t="shared" ca="1" si="77"/>
        <v>42211</v>
      </c>
      <c r="U1616" s="1">
        <f t="shared" ca="1" si="77"/>
        <v>42211</v>
      </c>
      <c r="V1616" t="s">
        <v>17387</v>
      </c>
      <c r="AB1616" t="s">
        <v>13696</v>
      </c>
      <c r="AC1616" t="s">
        <v>13697</v>
      </c>
      <c r="AF1616" t="s">
        <v>13698</v>
      </c>
      <c r="AG1616" t="s">
        <v>13699</v>
      </c>
      <c r="AH1616" t="s">
        <v>13700</v>
      </c>
      <c r="AL1616" t="s">
        <v>32</v>
      </c>
      <c r="AO1616">
        <v>2</v>
      </c>
      <c r="AP1616">
        <v>8</v>
      </c>
      <c r="AQ1616">
        <v>5640</v>
      </c>
      <c r="AR1616" s="1">
        <v>41243</v>
      </c>
      <c r="AS1616">
        <v>0</v>
      </c>
      <c r="AT1616" t="s">
        <v>13701</v>
      </c>
      <c r="AU1616" t="s">
        <v>32</v>
      </c>
    </row>
    <row r="1617" spans="1:47" x14ac:dyDescent="0.25">
      <c r="A1617">
        <v>4606</v>
      </c>
      <c r="B1617">
        <v>10804</v>
      </c>
      <c r="C1617" t="str">
        <f t="shared" si="78"/>
        <v xml:space="preserve">Metz Franz Josef Heizung Sanitär </v>
      </c>
      <c r="D1617" t="s">
        <v>13460</v>
      </c>
      <c r="E1617" s="5">
        <v>86544</v>
      </c>
      <c r="F1617" t="s">
        <v>17129</v>
      </c>
      <c r="G1617" t="s">
        <v>17324</v>
      </c>
      <c r="H1617" t="s">
        <v>13706</v>
      </c>
      <c r="I1617" t="s">
        <v>17387</v>
      </c>
      <c r="J1617" t="s">
        <v>13707</v>
      </c>
      <c r="K1617" t="s">
        <v>17387</v>
      </c>
      <c r="L1617" t="s">
        <v>13708</v>
      </c>
      <c r="O1617">
        <f t="shared" si="79"/>
        <v>1</v>
      </c>
      <c r="P1617">
        <v>0</v>
      </c>
      <c r="Q1617">
        <v>0</v>
      </c>
      <c r="R1617" s="4">
        <v>0</v>
      </c>
      <c r="T1617" s="1">
        <f t="shared" ca="1" si="77"/>
        <v>42211</v>
      </c>
      <c r="U1617" s="1">
        <f t="shared" ca="1" si="77"/>
        <v>42211</v>
      </c>
      <c r="V1617" t="s">
        <v>17387</v>
      </c>
      <c r="AB1617" t="s">
        <v>13703</v>
      </c>
      <c r="AC1617" t="s">
        <v>13704</v>
      </c>
      <c r="AD1617" t="s">
        <v>13705</v>
      </c>
      <c r="AL1617" t="s">
        <v>32</v>
      </c>
      <c r="AO1617">
        <v>0</v>
      </c>
      <c r="AP1617">
        <v>0</v>
      </c>
      <c r="AQ1617">
        <v>0</v>
      </c>
      <c r="AR1617" t="s">
        <v>33</v>
      </c>
      <c r="AS1617">
        <v>0</v>
      </c>
      <c r="AT1617" t="s">
        <v>13709</v>
      </c>
      <c r="AU1617" t="s">
        <v>32</v>
      </c>
    </row>
    <row r="1618" spans="1:47" x14ac:dyDescent="0.25">
      <c r="A1618">
        <v>4607</v>
      </c>
      <c r="B1618">
        <v>11386</v>
      </c>
      <c r="C1618" t="str">
        <f t="shared" si="78"/>
        <v xml:space="preserve">Landratsamt Aichach-Friedberg </v>
      </c>
      <c r="D1618" t="s">
        <v>13713</v>
      </c>
      <c r="E1618" s="5">
        <v>86551</v>
      </c>
      <c r="F1618" t="s">
        <v>17129</v>
      </c>
      <c r="G1618" t="s">
        <v>17324</v>
      </c>
      <c r="I1618" t="s">
        <v>17387</v>
      </c>
      <c r="K1618" t="s">
        <v>17387</v>
      </c>
      <c r="O1618">
        <f t="shared" si="79"/>
        <v>1</v>
      </c>
      <c r="P1618">
        <v>0</v>
      </c>
      <c r="Q1618">
        <v>0</v>
      </c>
      <c r="R1618" s="4">
        <v>0</v>
      </c>
      <c r="T1618" s="1">
        <f t="shared" ca="1" si="77"/>
        <v>42211</v>
      </c>
      <c r="U1618" s="1">
        <f t="shared" ca="1" si="77"/>
        <v>42211</v>
      </c>
      <c r="V1618" t="s">
        <v>17387</v>
      </c>
      <c r="AB1618" t="s">
        <v>13710</v>
      </c>
      <c r="AC1618" t="s">
        <v>13711</v>
      </c>
      <c r="AD1618" t="s">
        <v>13712</v>
      </c>
      <c r="AF1618" t="s">
        <v>6872</v>
      </c>
      <c r="AG1618" t="s">
        <v>13714</v>
      </c>
      <c r="AH1618" t="s">
        <v>13715</v>
      </c>
      <c r="AL1618" t="s">
        <v>32</v>
      </c>
      <c r="AO1618">
        <v>0</v>
      </c>
      <c r="AP1618">
        <v>0</v>
      </c>
      <c r="AQ1618">
        <v>1275</v>
      </c>
      <c r="AR1618" t="s">
        <v>33</v>
      </c>
      <c r="AS1618">
        <v>0</v>
      </c>
      <c r="AT1618" t="s">
        <v>13716</v>
      </c>
      <c r="AU1618" t="s">
        <v>32</v>
      </c>
    </row>
    <row r="1619" spans="1:47" x14ac:dyDescent="0.25">
      <c r="A1619">
        <v>4608</v>
      </c>
      <c r="B1619">
        <v>10202</v>
      </c>
      <c r="C1619" t="str">
        <f t="shared" si="78"/>
        <v xml:space="preserve">Frahammer GmbH &amp; Co. KG  </v>
      </c>
      <c r="D1619" t="s">
        <v>13719</v>
      </c>
      <c r="E1619" s="5">
        <v>86554</v>
      </c>
      <c r="F1619" t="s">
        <v>17130</v>
      </c>
      <c r="G1619" t="s">
        <v>17324</v>
      </c>
      <c r="H1619" t="s">
        <v>13720</v>
      </c>
      <c r="I1619" t="s">
        <v>17387</v>
      </c>
      <c r="J1619" t="s">
        <v>13721</v>
      </c>
      <c r="K1619" t="s">
        <v>17387</v>
      </c>
      <c r="O1619">
        <f t="shared" si="79"/>
        <v>1</v>
      </c>
      <c r="P1619">
        <v>0</v>
      </c>
      <c r="Q1619">
        <v>0</v>
      </c>
      <c r="R1619" s="4">
        <v>0</v>
      </c>
      <c r="T1619" s="1">
        <f t="shared" ca="1" si="77"/>
        <v>42211</v>
      </c>
      <c r="U1619" s="1">
        <f t="shared" ca="1" si="77"/>
        <v>42211</v>
      </c>
      <c r="V1619" t="s">
        <v>17387</v>
      </c>
      <c r="AB1619" t="s">
        <v>13717</v>
      </c>
      <c r="AC1619" t="s">
        <v>13718</v>
      </c>
      <c r="AF1619" t="s">
        <v>13722</v>
      </c>
      <c r="AG1619" t="s">
        <v>13723</v>
      </c>
      <c r="AJ1619" t="s">
        <v>13724</v>
      </c>
      <c r="AN1619" t="s">
        <v>32</v>
      </c>
      <c r="AO1619">
        <v>0</v>
      </c>
      <c r="AP1619">
        <v>0</v>
      </c>
      <c r="AQ1619">
        <v>0</v>
      </c>
      <c r="AR1619" t="s">
        <v>33</v>
      </c>
      <c r="AS1619">
        <v>0</v>
      </c>
      <c r="AT1619" t="s">
        <v>13725</v>
      </c>
      <c r="AU1619" t="s">
        <v>32</v>
      </c>
    </row>
    <row r="1620" spans="1:47" x14ac:dyDescent="0.25">
      <c r="A1620">
        <v>4609</v>
      </c>
      <c r="B1620">
        <v>10254</v>
      </c>
      <c r="C1620" t="str">
        <f t="shared" si="78"/>
        <v xml:space="preserve">Schormair Metallbau Zeltvermietung GmbH </v>
      </c>
      <c r="D1620" t="s">
        <v>9849</v>
      </c>
      <c r="E1620" s="5">
        <v>86556</v>
      </c>
      <c r="F1620" t="s">
        <v>17131</v>
      </c>
      <c r="G1620" t="s">
        <v>17324</v>
      </c>
      <c r="H1620" t="s">
        <v>13729</v>
      </c>
      <c r="I1620" t="s">
        <v>17387</v>
      </c>
      <c r="J1620" t="s">
        <v>13730</v>
      </c>
      <c r="K1620" t="s">
        <v>17387</v>
      </c>
      <c r="O1620">
        <f t="shared" si="79"/>
        <v>1</v>
      </c>
      <c r="P1620">
        <v>0</v>
      </c>
      <c r="Q1620">
        <v>0</v>
      </c>
      <c r="R1620" s="4">
        <v>0</v>
      </c>
      <c r="T1620" s="1">
        <f t="shared" ca="1" si="77"/>
        <v>42211</v>
      </c>
      <c r="U1620" s="1">
        <f t="shared" ca="1" si="77"/>
        <v>42211</v>
      </c>
      <c r="V1620" t="s">
        <v>17387</v>
      </c>
      <c r="AB1620" t="s">
        <v>13726</v>
      </c>
      <c r="AC1620" t="s">
        <v>13727</v>
      </c>
      <c r="AD1620" t="s">
        <v>13728</v>
      </c>
      <c r="AF1620" t="s">
        <v>13731</v>
      </c>
      <c r="AO1620">
        <v>0</v>
      </c>
      <c r="AP1620">
        <v>1</v>
      </c>
      <c r="AQ1620">
        <v>810</v>
      </c>
      <c r="AR1620" s="1">
        <v>41816</v>
      </c>
      <c r="AS1620">
        <v>0</v>
      </c>
      <c r="AT1620" t="s">
        <v>13732</v>
      </c>
      <c r="AU1620" t="s">
        <v>32</v>
      </c>
    </row>
    <row r="1621" spans="1:47" x14ac:dyDescent="0.25">
      <c r="A1621">
        <v>4610</v>
      </c>
      <c r="B1621">
        <v>10149</v>
      </c>
      <c r="C1621" t="str">
        <f t="shared" si="78"/>
        <v xml:space="preserve">Kreitmayr Irmgard  </v>
      </c>
      <c r="D1621" t="s">
        <v>13735</v>
      </c>
      <c r="E1621" s="5">
        <v>86558</v>
      </c>
      <c r="F1621" t="s">
        <v>13741</v>
      </c>
      <c r="G1621" t="s">
        <v>17324</v>
      </c>
      <c r="I1621" t="s">
        <v>17387</v>
      </c>
      <c r="K1621" t="s">
        <v>17387</v>
      </c>
      <c r="O1621">
        <f t="shared" si="79"/>
        <v>1</v>
      </c>
      <c r="P1621">
        <v>0</v>
      </c>
      <c r="Q1621">
        <v>0</v>
      </c>
      <c r="R1621" s="4">
        <v>0</v>
      </c>
      <c r="T1621" s="1">
        <f t="shared" ca="1" si="77"/>
        <v>42211</v>
      </c>
      <c r="U1621" s="1">
        <f t="shared" ca="1" si="77"/>
        <v>42211</v>
      </c>
      <c r="V1621" t="s">
        <v>17387</v>
      </c>
      <c r="AB1621" t="s">
        <v>13733</v>
      </c>
      <c r="AC1621" t="s">
        <v>13734</v>
      </c>
      <c r="AF1621" t="s">
        <v>13736</v>
      </c>
      <c r="AG1621" t="s">
        <v>13737</v>
      </c>
      <c r="AL1621" t="s">
        <v>32</v>
      </c>
      <c r="AN1621" t="s">
        <v>568</v>
      </c>
      <c r="AO1621">
        <v>0</v>
      </c>
      <c r="AP1621">
        <v>0</v>
      </c>
      <c r="AQ1621">
        <v>0</v>
      </c>
      <c r="AR1621" t="s">
        <v>33</v>
      </c>
      <c r="AS1621">
        <v>0</v>
      </c>
      <c r="AT1621" t="s">
        <v>13738</v>
      </c>
      <c r="AU1621" t="s">
        <v>32</v>
      </c>
    </row>
    <row r="1622" spans="1:47" x14ac:dyDescent="0.25">
      <c r="A1622">
        <v>4611</v>
      </c>
      <c r="B1622">
        <v>11874</v>
      </c>
      <c r="C1622" t="str">
        <f t="shared" si="78"/>
        <v xml:space="preserve">Regens-Wagner-Stiftung Hohenwart </v>
      </c>
      <c r="D1622" t="s">
        <v>13742</v>
      </c>
      <c r="E1622" s="5">
        <v>86558</v>
      </c>
      <c r="F1622" t="s">
        <v>13741</v>
      </c>
      <c r="G1622" t="s">
        <v>17324</v>
      </c>
      <c r="I1622" t="s">
        <v>17387</v>
      </c>
      <c r="K1622" t="s">
        <v>17387</v>
      </c>
      <c r="O1622">
        <f t="shared" si="79"/>
        <v>1</v>
      </c>
      <c r="P1622">
        <v>0</v>
      </c>
      <c r="Q1622">
        <v>0</v>
      </c>
      <c r="R1622" s="4">
        <v>0</v>
      </c>
      <c r="S1622" t="s">
        <v>13748</v>
      </c>
      <c r="T1622" s="1">
        <f t="shared" ca="1" si="77"/>
        <v>42211</v>
      </c>
      <c r="U1622" s="1">
        <f t="shared" ca="1" si="77"/>
        <v>42211</v>
      </c>
      <c r="V1622" t="s">
        <v>17387</v>
      </c>
      <c r="AB1622" t="s">
        <v>13739</v>
      </c>
      <c r="AC1622" t="s">
        <v>13740</v>
      </c>
      <c r="AD1622" t="s">
        <v>13741</v>
      </c>
      <c r="AF1622" t="s">
        <v>13743</v>
      </c>
      <c r="AG1622" t="s">
        <v>13744</v>
      </c>
      <c r="AH1622" t="s">
        <v>13745</v>
      </c>
      <c r="AJ1622" t="s">
        <v>13746</v>
      </c>
      <c r="AL1622" t="s">
        <v>32</v>
      </c>
      <c r="AO1622">
        <v>0</v>
      </c>
      <c r="AP1622">
        <v>0</v>
      </c>
      <c r="AQ1622">
        <v>0</v>
      </c>
      <c r="AR1622" t="s">
        <v>33</v>
      </c>
      <c r="AS1622">
        <v>0</v>
      </c>
      <c r="AT1622" t="s">
        <v>13747</v>
      </c>
      <c r="AU1622" t="s">
        <v>32</v>
      </c>
    </row>
    <row r="1623" spans="1:47" x14ac:dyDescent="0.25">
      <c r="A1623">
        <v>4612</v>
      </c>
      <c r="B1623">
        <v>11947</v>
      </c>
      <c r="C1623" t="str">
        <f t="shared" si="78"/>
        <v xml:space="preserve">Johann Zandl  </v>
      </c>
      <c r="D1623" t="s">
        <v>13751</v>
      </c>
      <c r="E1623" s="5">
        <v>86558</v>
      </c>
      <c r="F1623" t="s">
        <v>13741</v>
      </c>
      <c r="G1623" t="s">
        <v>17324</v>
      </c>
      <c r="H1623" t="s">
        <v>13752</v>
      </c>
      <c r="I1623" t="s">
        <v>17387</v>
      </c>
      <c r="K1623" t="s">
        <v>17387</v>
      </c>
      <c r="O1623">
        <f t="shared" si="79"/>
        <v>1</v>
      </c>
      <c r="P1623">
        <v>0</v>
      </c>
      <c r="Q1623">
        <v>0</v>
      </c>
      <c r="R1623" s="4">
        <v>0</v>
      </c>
      <c r="T1623" s="1">
        <f t="shared" ca="1" si="77"/>
        <v>42211</v>
      </c>
      <c r="U1623" s="1">
        <f t="shared" ca="1" si="77"/>
        <v>42211</v>
      </c>
      <c r="V1623" t="s">
        <v>17387</v>
      </c>
      <c r="AB1623" t="s">
        <v>13749</v>
      </c>
      <c r="AC1623" t="s">
        <v>13750</v>
      </c>
      <c r="AF1623" t="s">
        <v>13753</v>
      </c>
      <c r="AG1623" t="s">
        <v>13754</v>
      </c>
      <c r="AL1623" t="s">
        <v>32</v>
      </c>
      <c r="AO1623">
        <v>1</v>
      </c>
      <c r="AP1623">
        <v>0</v>
      </c>
      <c r="AQ1623">
        <v>0</v>
      </c>
      <c r="AR1623" t="s">
        <v>33</v>
      </c>
      <c r="AS1623">
        <v>0</v>
      </c>
      <c r="AT1623" t="s">
        <v>13755</v>
      </c>
      <c r="AU1623" t="s">
        <v>32</v>
      </c>
    </row>
    <row r="1624" spans="1:47" x14ac:dyDescent="0.25">
      <c r="A1624">
        <v>4613</v>
      </c>
      <c r="B1624">
        <v>10898</v>
      </c>
      <c r="C1624" t="str">
        <f t="shared" si="78"/>
        <v xml:space="preserve">Xaver Mahl  </v>
      </c>
      <c r="D1624" t="s">
        <v>13758</v>
      </c>
      <c r="E1624" s="5">
        <v>86559</v>
      </c>
      <c r="F1624" t="s">
        <v>17132</v>
      </c>
      <c r="G1624" t="s">
        <v>17324</v>
      </c>
      <c r="H1624" t="s">
        <v>13759</v>
      </c>
      <c r="I1624" t="s">
        <v>17387</v>
      </c>
      <c r="J1624" t="s">
        <v>13760</v>
      </c>
      <c r="K1624" t="s">
        <v>17387</v>
      </c>
      <c r="O1624">
        <f t="shared" si="79"/>
        <v>1</v>
      </c>
      <c r="P1624">
        <v>0</v>
      </c>
      <c r="Q1624">
        <v>0</v>
      </c>
      <c r="R1624" s="4">
        <v>0</v>
      </c>
      <c r="T1624" s="1">
        <f t="shared" ca="1" si="77"/>
        <v>42211</v>
      </c>
      <c r="U1624" s="1">
        <f t="shared" ca="1" si="77"/>
        <v>42211</v>
      </c>
      <c r="V1624" t="s">
        <v>17387</v>
      </c>
      <c r="AB1624" t="s">
        <v>13756</v>
      </c>
      <c r="AC1624" t="s">
        <v>13757</v>
      </c>
      <c r="AF1624" t="s">
        <v>13761</v>
      </c>
      <c r="AG1624" t="s">
        <v>13762</v>
      </c>
      <c r="AL1624" t="s">
        <v>32</v>
      </c>
      <c r="AO1624">
        <v>0</v>
      </c>
      <c r="AP1624">
        <v>0</v>
      </c>
      <c r="AQ1624">
        <v>3445</v>
      </c>
      <c r="AR1624" t="s">
        <v>33</v>
      </c>
      <c r="AS1624">
        <v>0</v>
      </c>
      <c r="AT1624" t="s">
        <v>13763</v>
      </c>
      <c r="AU1624" t="s">
        <v>32</v>
      </c>
    </row>
    <row r="1625" spans="1:47" x14ac:dyDescent="0.25">
      <c r="A1625">
        <v>4614</v>
      </c>
      <c r="B1625">
        <v>11681</v>
      </c>
      <c r="C1625" t="str">
        <f t="shared" si="78"/>
        <v xml:space="preserve">Veranstaltungen Anita &amp; Melchior Stocker </v>
      </c>
      <c r="D1625" t="s">
        <v>13767</v>
      </c>
      <c r="E1625" s="5">
        <v>86562</v>
      </c>
      <c r="F1625" t="s">
        <v>17133</v>
      </c>
      <c r="G1625" t="s">
        <v>17324</v>
      </c>
      <c r="H1625" t="s">
        <v>13768</v>
      </c>
      <c r="I1625" t="s">
        <v>17387</v>
      </c>
      <c r="J1625" t="s">
        <v>13769</v>
      </c>
      <c r="K1625" t="s">
        <v>17387</v>
      </c>
      <c r="O1625">
        <f t="shared" si="79"/>
        <v>1</v>
      </c>
      <c r="P1625">
        <v>0</v>
      </c>
      <c r="Q1625">
        <v>0</v>
      </c>
      <c r="R1625" s="4">
        <v>0</v>
      </c>
      <c r="T1625" s="1">
        <f t="shared" ca="1" si="77"/>
        <v>42211</v>
      </c>
      <c r="U1625" s="1">
        <f t="shared" ca="1" si="77"/>
        <v>42211</v>
      </c>
      <c r="V1625" t="s">
        <v>17387</v>
      </c>
      <c r="W1625" t="s">
        <v>13770</v>
      </c>
      <c r="X1625">
        <v>302595770</v>
      </c>
      <c r="Y1625" t="s">
        <v>13771</v>
      </c>
      <c r="AB1625" t="s">
        <v>13764</v>
      </c>
      <c r="AC1625" t="s">
        <v>13765</v>
      </c>
      <c r="AD1625" t="s">
        <v>13766</v>
      </c>
      <c r="AL1625" t="s">
        <v>32</v>
      </c>
      <c r="AM1625" t="s">
        <v>32</v>
      </c>
      <c r="AO1625">
        <v>1</v>
      </c>
      <c r="AP1625">
        <v>2</v>
      </c>
      <c r="AQ1625">
        <v>1200</v>
      </c>
      <c r="AR1625" s="1">
        <v>41110</v>
      </c>
      <c r="AS1625">
        <v>0</v>
      </c>
      <c r="AT1625" t="s">
        <v>13772</v>
      </c>
      <c r="AU1625" t="s">
        <v>32</v>
      </c>
    </row>
    <row r="1626" spans="1:47" x14ac:dyDescent="0.25">
      <c r="A1626">
        <v>4615</v>
      </c>
      <c r="B1626">
        <v>11040</v>
      </c>
      <c r="C1626" t="str">
        <f t="shared" si="78"/>
        <v>Eurocopter Deutschl. GmbH Abt. EFAB 2 (Lief.-Nr. 5021590)</v>
      </c>
      <c r="E1626" s="5">
        <v>86607</v>
      </c>
      <c r="F1626" t="s">
        <v>17134</v>
      </c>
      <c r="G1626" t="s">
        <v>17324</v>
      </c>
      <c r="I1626" t="s">
        <v>17387</v>
      </c>
      <c r="K1626" t="s">
        <v>17387</v>
      </c>
      <c r="L1626" t="s">
        <v>13777</v>
      </c>
      <c r="O1626">
        <f t="shared" si="79"/>
        <v>1</v>
      </c>
      <c r="P1626">
        <v>0</v>
      </c>
      <c r="Q1626">
        <v>0</v>
      </c>
      <c r="R1626" s="4">
        <v>0</v>
      </c>
      <c r="T1626" s="1">
        <f t="shared" ca="1" si="77"/>
        <v>42211</v>
      </c>
      <c r="U1626" s="1">
        <f t="shared" ca="1" si="77"/>
        <v>42211</v>
      </c>
      <c r="V1626" t="s">
        <v>17387</v>
      </c>
      <c r="AB1626" t="s">
        <v>13773</v>
      </c>
      <c r="AC1626" t="s">
        <v>13774</v>
      </c>
      <c r="AD1626" t="s">
        <v>13775</v>
      </c>
      <c r="AE1626" t="s">
        <v>13776</v>
      </c>
      <c r="AF1626" t="s">
        <v>13778</v>
      </c>
      <c r="AG1626" t="s">
        <v>13779</v>
      </c>
      <c r="AH1626" t="s">
        <v>13780</v>
      </c>
      <c r="AL1626" t="s">
        <v>32</v>
      </c>
      <c r="AO1626">
        <v>2</v>
      </c>
      <c r="AP1626">
        <v>101</v>
      </c>
      <c r="AQ1626">
        <v>60751</v>
      </c>
      <c r="AR1626" s="1">
        <v>41394</v>
      </c>
      <c r="AS1626">
        <v>2</v>
      </c>
      <c r="AT1626" t="s">
        <v>13781</v>
      </c>
      <c r="AU1626" t="s">
        <v>32</v>
      </c>
    </row>
    <row r="1627" spans="1:47" x14ac:dyDescent="0.25">
      <c r="A1627">
        <v>4616</v>
      </c>
      <c r="B1627">
        <v>11821</v>
      </c>
      <c r="C1627" t="str">
        <f t="shared" si="78"/>
        <v xml:space="preserve">Max Fischer-Stabauer  </v>
      </c>
      <c r="D1627" t="s">
        <v>13784</v>
      </c>
      <c r="E1627" s="5">
        <v>86633</v>
      </c>
      <c r="F1627" t="s">
        <v>17135</v>
      </c>
      <c r="G1627" t="s">
        <v>17324</v>
      </c>
      <c r="I1627" t="s">
        <v>17387</v>
      </c>
      <c r="K1627" t="s">
        <v>17387</v>
      </c>
      <c r="O1627">
        <f t="shared" si="79"/>
        <v>1</v>
      </c>
      <c r="P1627">
        <v>0</v>
      </c>
      <c r="Q1627">
        <v>0</v>
      </c>
      <c r="R1627" s="4">
        <v>0</v>
      </c>
      <c r="T1627" s="1">
        <f t="shared" ca="1" si="77"/>
        <v>42211</v>
      </c>
      <c r="U1627" s="1">
        <f t="shared" ca="1" si="77"/>
        <v>42211</v>
      </c>
      <c r="V1627" t="s">
        <v>17387</v>
      </c>
      <c r="AB1627" t="s">
        <v>13782</v>
      </c>
      <c r="AC1627" t="s">
        <v>13783</v>
      </c>
      <c r="AL1627" t="s">
        <v>32</v>
      </c>
      <c r="AO1627">
        <v>1</v>
      </c>
      <c r="AP1627">
        <v>0</v>
      </c>
      <c r="AQ1627">
        <v>0</v>
      </c>
      <c r="AR1627" t="s">
        <v>33</v>
      </c>
      <c r="AS1627">
        <v>0</v>
      </c>
      <c r="AT1627" t="s">
        <v>13785</v>
      </c>
      <c r="AU1627" t="s">
        <v>32</v>
      </c>
    </row>
    <row r="1628" spans="1:47" x14ac:dyDescent="0.25">
      <c r="A1628">
        <v>4617</v>
      </c>
      <c r="B1628">
        <v>10288</v>
      </c>
      <c r="C1628" t="str">
        <f t="shared" si="78"/>
        <v xml:space="preserve">pohltec fassaden GmbH  </v>
      </c>
      <c r="D1628" t="s">
        <v>13788</v>
      </c>
      <c r="E1628" s="5">
        <v>86637</v>
      </c>
      <c r="F1628" t="s">
        <v>17136</v>
      </c>
      <c r="G1628" t="s">
        <v>17324</v>
      </c>
      <c r="H1628" t="s">
        <v>13789</v>
      </c>
      <c r="I1628" t="s">
        <v>17387</v>
      </c>
      <c r="J1628" t="s">
        <v>13790</v>
      </c>
      <c r="K1628" t="s">
        <v>17387</v>
      </c>
      <c r="O1628">
        <f t="shared" si="79"/>
        <v>1</v>
      </c>
      <c r="P1628">
        <v>0</v>
      </c>
      <c r="Q1628">
        <v>0</v>
      </c>
      <c r="R1628" s="4">
        <v>0</v>
      </c>
      <c r="S1628" t="s">
        <v>13794</v>
      </c>
      <c r="T1628" s="1">
        <f t="shared" ca="1" si="77"/>
        <v>42211</v>
      </c>
      <c r="U1628" s="1">
        <f t="shared" ca="1" si="77"/>
        <v>42211</v>
      </c>
      <c r="V1628" t="s">
        <v>17387</v>
      </c>
      <c r="AB1628" t="s">
        <v>13786</v>
      </c>
      <c r="AC1628" t="s">
        <v>13787</v>
      </c>
      <c r="AF1628" t="s">
        <v>13791</v>
      </c>
      <c r="AG1628" t="s">
        <v>13792</v>
      </c>
      <c r="AL1628" t="s">
        <v>32</v>
      </c>
      <c r="AO1628">
        <v>0</v>
      </c>
      <c r="AP1628">
        <v>16</v>
      </c>
      <c r="AQ1628">
        <v>14208</v>
      </c>
      <c r="AR1628" s="1">
        <v>40968</v>
      </c>
      <c r="AS1628">
        <v>1</v>
      </c>
      <c r="AT1628" t="s">
        <v>13793</v>
      </c>
      <c r="AU1628" t="s">
        <v>32</v>
      </c>
    </row>
    <row r="1629" spans="1:47" x14ac:dyDescent="0.25">
      <c r="A1629">
        <v>4618</v>
      </c>
      <c r="B1629">
        <v>11871</v>
      </c>
      <c r="C1629" t="str">
        <f t="shared" si="78"/>
        <v xml:space="preserve">HCK Hörmann  </v>
      </c>
      <c r="D1629" t="s">
        <v>13797</v>
      </c>
      <c r="E1629" s="5">
        <v>86637</v>
      </c>
      <c r="F1629" t="s">
        <v>17136</v>
      </c>
      <c r="G1629" t="s">
        <v>17324</v>
      </c>
      <c r="H1629" t="s">
        <v>13798</v>
      </c>
      <c r="I1629" t="s">
        <v>17387</v>
      </c>
      <c r="J1629" t="s">
        <v>13799</v>
      </c>
      <c r="K1629" t="s">
        <v>17387</v>
      </c>
      <c r="L1629" t="s">
        <v>13800</v>
      </c>
      <c r="O1629">
        <f t="shared" si="79"/>
        <v>1</v>
      </c>
      <c r="P1629">
        <v>0</v>
      </c>
      <c r="Q1629">
        <v>0</v>
      </c>
      <c r="R1629" s="4">
        <v>0</v>
      </c>
      <c r="S1629" t="s">
        <v>13804</v>
      </c>
      <c r="T1629" s="1">
        <f t="shared" ca="1" si="77"/>
        <v>42211</v>
      </c>
      <c r="U1629" s="1">
        <f t="shared" ca="1" si="77"/>
        <v>42211</v>
      </c>
      <c r="V1629" t="s">
        <v>17387</v>
      </c>
      <c r="AB1629" t="s">
        <v>13795</v>
      </c>
      <c r="AC1629" t="s">
        <v>13796</v>
      </c>
      <c r="AF1629" t="s">
        <v>13801</v>
      </c>
      <c r="AG1629" t="s">
        <v>13802</v>
      </c>
      <c r="AL1629" t="s">
        <v>32</v>
      </c>
      <c r="AO1629">
        <v>1</v>
      </c>
      <c r="AP1629">
        <v>2</v>
      </c>
      <c r="AQ1629">
        <v>0</v>
      </c>
      <c r="AR1629" s="1">
        <v>41670</v>
      </c>
      <c r="AS1629">
        <v>0</v>
      </c>
      <c r="AT1629" t="s">
        <v>13803</v>
      </c>
      <c r="AU1629" t="s">
        <v>32</v>
      </c>
    </row>
    <row r="1630" spans="1:47" x14ac:dyDescent="0.25">
      <c r="A1630">
        <v>4619</v>
      </c>
      <c r="B1630">
        <v>10230</v>
      </c>
      <c r="C1630" t="str">
        <f t="shared" si="78"/>
        <v xml:space="preserve">K &amp; K Pflanzen GmbH &amp; Co. KG </v>
      </c>
      <c r="D1630" t="s">
        <v>13807</v>
      </c>
      <c r="E1630" s="5">
        <v>86641</v>
      </c>
      <c r="F1630" t="s">
        <v>17137</v>
      </c>
      <c r="G1630" t="s">
        <v>17324</v>
      </c>
      <c r="I1630" t="s">
        <v>17387</v>
      </c>
      <c r="K1630" t="s">
        <v>17387</v>
      </c>
      <c r="O1630">
        <f t="shared" si="79"/>
        <v>1</v>
      </c>
      <c r="P1630">
        <v>0</v>
      </c>
      <c r="Q1630">
        <v>0</v>
      </c>
      <c r="R1630" s="4">
        <v>0</v>
      </c>
      <c r="T1630" s="1">
        <f t="shared" ca="1" si="77"/>
        <v>42211</v>
      </c>
      <c r="U1630" s="1">
        <f t="shared" ca="1" si="77"/>
        <v>42211</v>
      </c>
      <c r="V1630" t="s">
        <v>17387</v>
      </c>
      <c r="AB1630" t="s">
        <v>13805</v>
      </c>
      <c r="AC1630" t="s">
        <v>13806</v>
      </c>
      <c r="AD1630" t="s">
        <v>233</v>
      </c>
      <c r="AO1630">
        <v>0</v>
      </c>
      <c r="AP1630">
        <v>0</v>
      </c>
      <c r="AQ1630">
        <v>1000</v>
      </c>
      <c r="AR1630" t="s">
        <v>33</v>
      </c>
      <c r="AS1630">
        <v>0</v>
      </c>
      <c r="AT1630" t="s">
        <v>13808</v>
      </c>
      <c r="AU1630" t="s">
        <v>32</v>
      </c>
    </row>
    <row r="1631" spans="1:47" x14ac:dyDescent="0.25">
      <c r="A1631">
        <v>4620</v>
      </c>
      <c r="B1631">
        <v>10693</v>
      </c>
      <c r="C1631" t="str">
        <f t="shared" si="78"/>
        <v xml:space="preserve">HSH Forstdienstleistungen GbR </v>
      </c>
      <c r="D1631" t="s">
        <v>13812</v>
      </c>
      <c r="E1631" s="5">
        <v>86653</v>
      </c>
      <c r="F1631" t="s">
        <v>17138</v>
      </c>
      <c r="G1631" t="s">
        <v>17324</v>
      </c>
      <c r="I1631" t="s">
        <v>17387</v>
      </c>
      <c r="K1631" t="s">
        <v>17387</v>
      </c>
      <c r="O1631">
        <f t="shared" si="79"/>
        <v>1</v>
      </c>
      <c r="P1631">
        <v>0</v>
      </c>
      <c r="Q1631">
        <v>0</v>
      </c>
      <c r="R1631" s="4">
        <v>0</v>
      </c>
      <c r="T1631" s="1">
        <f t="shared" ca="1" si="77"/>
        <v>42211</v>
      </c>
      <c r="U1631" s="1">
        <f t="shared" ca="1" si="77"/>
        <v>42211</v>
      </c>
      <c r="V1631" t="s">
        <v>17387</v>
      </c>
      <c r="AB1631" t="s">
        <v>13809</v>
      </c>
      <c r="AC1631" t="s">
        <v>13810</v>
      </c>
      <c r="AD1631" t="s">
        <v>13811</v>
      </c>
      <c r="AF1631" t="s">
        <v>13813</v>
      </c>
      <c r="AG1631" t="s">
        <v>13814</v>
      </c>
      <c r="AK1631" t="s">
        <v>13815</v>
      </c>
      <c r="AL1631" t="s">
        <v>32</v>
      </c>
      <c r="AO1631">
        <v>0</v>
      </c>
      <c r="AP1631">
        <v>0</v>
      </c>
      <c r="AQ1631">
        <v>0</v>
      </c>
      <c r="AR1631" t="s">
        <v>33</v>
      </c>
      <c r="AS1631">
        <v>0</v>
      </c>
      <c r="AT1631" t="s">
        <v>13816</v>
      </c>
      <c r="AU1631" t="s">
        <v>32</v>
      </c>
    </row>
    <row r="1632" spans="1:47" x14ac:dyDescent="0.25">
      <c r="A1632">
        <v>4621</v>
      </c>
      <c r="B1632">
        <v>11624</v>
      </c>
      <c r="C1632" t="str">
        <f t="shared" si="78"/>
        <v xml:space="preserve">Forstbaumschulen Grenzebach GbR </v>
      </c>
      <c r="D1632" t="s">
        <v>13820</v>
      </c>
      <c r="E1632" s="5">
        <v>86663</v>
      </c>
      <c r="F1632" t="s">
        <v>17139</v>
      </c>
      <c r="G1632" t="s">
        <v>17324</v>
      </c>
      <c r="H1632" t="s">
        <v>13821</v>
      </c>
      <c r="I1632" t="s">
        <v>17387</v>
      </c>
      <c r="J1632" t="s">
        <v>13822</v>
      </c>
      <c r="K1632" t="s">
        <v>17387</v>
      </c>
      <c r="O1632">
        <f t="shared" si="79"/>
        <v>1</v>
      </c>
      <c r="P1632">
        <v>0</v>
      </c>
      <c r="Q1632">
        <v>0</v>
      </c>
      <c r="R1632" s="4">
        <v>0</v>
      </c>
      <c r="T1632" s="1">
        <f t="shared" ref="T1632:U1695" ca="1" si="80">TODAY()</f>
        <v>42211</v>
      </c>
      <c r="U1632" s="1">
        <f t="shared" ca="1" si="80"/>
        <v>42211</v>
      </c>
      <c r="V1632" t="s">
        <v>17387</v>
      </c>
      <c r="AB1632" t="s">
        <v>13817</v>
      </c>
      <c r="AC1632" t="s">
        <v>13818</v>
      </c>
      <c r="AD1632" t="s">
        <v>13819</v>
      </c>
      <c r="AL1632" t="s">
        <v>32</v>
      </c>
      <c r="AO1632">
        <v>0</v>
      </c>
      <c r="AP1632">
        <v>0</v>
      </c>
      <c r="AQ1632">
        <v>7700</v>
      </c>
      <c r="AR1632" t="s">
        <v>33</v>
      </c>
      <c r="AS1632">
        <v>0</v>
      </c>
      <c r="AT1632" t="s">
        <v>13823</v>
      </c>
      <c r="AU1632" t="s">
        <v>32</v>
      </c>
    </row>
    <row r="1633" spans="1:47" x14ac:dyDescent="0.25">
      <c r="A1633">
        <v>4622</v>
      </c>
      <c r="B1633">
        <v>11650</v>
      </c>
      <c r="C1633" t="str">
        <f t="shared" si="78"/>
        <v xml:space="preserve">Hubert Sailer Forstbaumschule </v>
      </c>
      <c r="D1633" t="s">
        <v>13827</v>
      </c>
      <c r="E1633" s="5">
        <v>86690</v>
      </c>
      <c r="F1633" t="s">
        <v>17140</v>
      </c>
      <c r="G1633" t="s">
        <v>17324</v>
      </c>
      <c r="H1633" t="s">
        <v>13828</v>
      </c>
      <c r="I1633" t="s">
        <v>17387</v>
      </c>
      <c r="J1633" t="s">
        <v>13829</v>
      </c>
      <c r="K1633" t="s">
        <v>17387</v>
      </c>
      <c r="O1633">
        <f t="shared" si="79"/>
        <v>1</v>
      </c>
      <c r="P1633">
        <v>0</v>
      </c>
      <c r="Q1633">
        <v>0</v>
      </c>
      <c r="R1633" s="4">
        <v>0</v>
      </c>
      <c r="T1633" s="1">
        <f t="shared" ca="1" si="80"/>
        <v>42211</v>
      </c>
      <c r="U1633" s="1">
        <f t="shared" ca="1" si="80"/>
        <v>42211</v>
      </c>
      <c r="V1633" t="s">
        <v>17387</v>
      </c>
      <c r="AB1633" t="s">
        <v>13824</v>
      </c>
      <c r="AC1633" t="s">
        <v>13825</v>
      </c>
      <c r="AD1633" t="s">
        <v>13826</v>
      </c>
      <c r="AF1633" t="s">
        <v>13731</v>
      </c>
      <c r="AG1633" t="s">
        <v>13830</v>
      </c>
      <c r="AL1633" t="s">
        <v>32</v>
      </c>
      <c r="AO1633">
        <v>1</v>
      </c>
      <c r="AP1633">
        <v>1</v>
      </c>
      <c r="AQ1633">
        <v>8158</v>
      </c>
      <c r="AR1633" s="1">
        <v>41425</v>
      </c>
      <c r="AS1633">
        <v>0</v>
      </c>
      <c r="AT1633" t="s">
        <v>13831</v>
      </c>
      <c r="AU1633" t="s">
        <v>32</v>
      </c>
    </row>
    <row r="1634" spans="1:47" x14ac:dyDescent="0.25">
      <c r="A1634">
        <v>4623</v>
      </c>
      <c r="B1634">
        <v>10819</v>
      </c>
      <c r="C1634" t="str">
        <f t="shared" si="78"/>
        <v xml:space="preserve">CGB Carbon Grossbauteile GmbH </v>
      </c>
      <c r="D1634" t="s">
        <v>13835</v>
      </c>
      <c r="E1634" s="5">
        <v>86757</v>
      </c>
      <c r="F1634" t="s">
        <v>17141</v>
      </c>
      <c r="G1634" t="s">
        <v>17324</v>
      </c>
      <c r="I1634" t="s">
        <v>17387</v>
      </c>
      <c r="K1634" t="s">
        <v>17387</v>
      </c>
      <c r="O1634">
        <f t="shared" si="79"/>
        <v>1</v>
      </c>
      <c r="P1634">
        <v>0</v>
      </c>
      <c r="Q1634">
        <v>0</v>
      </c>
      <c r="R1634" s="4">
        <v>0</v>
      </c>
      <c r="S1634" t="s">
        <v>13840</v>
      </c>
      <c r="T1634" s="1">
        <f t="shared" ca="1" si="80"/>
        <v>42211</v>
      </c>
      <c r="U1634" s="1">
        <f t="shared" ca="1" si="80"/>
        <v>42211</v>
      </c>
      <c r="V1634" t="s">
        <v>17387</v>
      </c>
      <c r="AB1634" t="s">
        <v>13832</v>
      </c>
      <c r="AC1634" t="s">
        <v>13833</v>
      </c>
      <c r="AD1634" t="s">
        <v>13834</v>
      </c>
      <c r="AF1634" t="s">
        <v>13836</v>
      </c>
      <c r="AG1634" t="s">
        <v>13837</v>
      </c>
      <c r="AH1634" t="s">
        <v>13838</v>
      </c>
      <c r="AL1634" t="s">
        <v>32</v>
      </c>
      <c r="AO1634">
        <v>1</v>
      </c>
      <c r="AP1634">
        <v>4</v>
      </c>
      <c r="AQ1634">
        <v>3765</v>
      </c>
      <c r="AR1634" s="1">
        <v>41274</v>
      </c>
      <c r="AS1634">
        <v>3</v>
      </c>
      <c r="AT1634" t="s">
        <v>13839</v>
      </c>
      <c r="AU1634" t="s">
        <v>32</v>
      </c>
    </row>
    <row r="1635" spans="1:47" x14ac:dyDescent="0.25">
      <c r="A1635">
        <v>4624</v>
      </c>
      <c r="B1635">
        <v>10182</v>
      </c>
      <c r="C1635" t="str">
        <f t="shared" si="78"/>
        <v xml:space="preserve">Ebmeyer GmbH  </v>
      </c>
      <c r="D1635" t="s">
        <v>13843</v>
      </c>
      <c r="E1635" s="5">
        <v>86825</v>
      </c>
      <c r="F1635" t="s">
        <v>17142</v>
      </c>
      <c r="G1635" t="s">
        <v>17324</v>
      </c>
      <c r="H1635" t="s">
        <v>13844</v>
      </c>
      <c r="I1635" t="s">
        <v>17387</v>
      </c>
      <c r="J1635" t="s">
        <v>13845</v>
      </c>
      <c r="K1635" t="s">
        <v>17387</v>
      </c>
      <c r="O1635">
        <f t="shared" si="79"/>
        <v>1</v>
      </c>
      <c r="P1635">
        <v>0</v>
      </c>
      <c r="Q1635">
        <v>0</v>
      </c>
      <c r="R1635" s="4">
        <v>0</v>
      </c>
      <c r="T1635" s="1">
        <f t="shared" ca="1" si="80"/>
        <v>42211</v>
      </c>
      <c r="U1635" s="1">
        <f t="shared" ca="1" si="80"/>
        <v>42211</v>
      </c>
      <c r="V1635" t="s">
        <v>17387</v>
      </c>
      <c r="AB1635" t="s">
        <v>13841</v>
      </c>
      <c r="AC1635" t="s">
        <v>13842</v>
      </c>
      <c r="AF1635" t="s">
        <v>13846</v>
      </c>
      <c r="AG1635" t="s">
        <v>13847</v>
      </c>
      <c r="AL1635" t="s">
        <v>568</v>
      </c>
      <c r="AN1635" t="s">
        <v>32</v>
      </c>
      <c r="AO1635">
        <v>0</v>
      </c>
      <c r="AP1635">
        <v>0</v>
      </c>
      <c r="AQ1635">
        <v>5422</v>
      </c>
      <c r="AR1635" t="s">
        <v>33</v>
      </c>
      <c r="AS1635">
        <v>0</v>
      </c>
      <c r="AT1635" t="s">
        <v>13848</v>
      </c>
      <c r="AU1635" t="s">
        <v>32</v>
      </c>
    </row>
    <row r="1636" spans="1:47" x14ac:dyDescent="0.25">
      <c r="A1636">
        <v>4625</v>
      </c>
      <c r="B1636">
        <v>11311</v>
      </c>
      <c r="C1636" t="str">
        <f t="shared" si="78"/>
        <v xml:space="preserve">Raimund Nitsche  </v>
      </c>
      <c r="D1636" t="s">
        <v>13851</v>
      </c>
      <c r="E1636" s="5">
        <v>86825</v>
      </c>
      <c r="F1636" t="s">
        <v>17142</v>
      </c>
      <c r="G1636" t="s">
        <v>17324</v>
      </c>
      <c r="H1636" t="s">
        <v>13852</v>
      </c>
      <c r="I1636" t="s">
        <v>17387</v>
      </c>
      <c r="J1636" t="s">
        <v>13853</v>
      </c>
      <c r="K1636" t="s">
        <v>17387</v>
      </c>
      <c r="O1636">
        <f t="shared" si="79"/>
        <v>1</v>
      </c>
      <c r="P1636">
        <v>0</v>
      </c>
      <c r="Q1636">
        <v>0</v>
      </c>
      <c r="R1636" s="4">
        <v>0</v>
      </c>
      <c r="T1636" s="1">
        <f t="shared" ca="1" si="80"/>
        <v>42211</v>
      </c>
      <c r="U1636" s="1">
        <f t="shared" ca="1" si="80"/>
        <v>42211</v>
      </c>
      <c r="V1636" t="s">
        <v>17387</v>
      </c>
      <c r="AB1636" t="s">
        <v>13849</v>
      </c>
      <c r="AC1636" t="s">
        <v>13850</v>
      </c>
      <c r="AG1636" t="s">
        <v>13854</v>
      </c>
      <c r="AL1636" t="s">
        <v>32</v>
      </c>
      <c r="AO1636">
        <v>0</v>
      </c>
      <c r="AP1636">
        <v>0</v>
      </c>
      <c r="AQ1636">
        <v>2000</v>
      </c>
      <c r="AR1636" t="s">
        <v>33</v>
      </c>
      <c r="AS1636">
        <v>0</v>
      </c>
      <c r="AT1636" t="s">
        <v>13855</v>
      </c>
      <c r="AU1636" t="s">
        <v>32</v>
      </c>
    </row>
    <row r="1637" spans="1:47" x14ac:dyDescent="0.25">
      <c r="A1637">
        <v>4626</v>
      </c>
      <c r="B1637">
        <v>10042</v>
      </c>
      <c r="C1637" t="str">
        <f t="shared" si="78"/>
        <v xml:space="preserve">Schwemm Zelte- und Hallenvertrieb GmbH </v>
      </c>
      <c r="D1637" t="s">
        <v>13859</v>
      </c>
      <c r="E1637" s="5">
        <v>86830</v>
      </c>
      <c r="F1637" t="s">
        <v>17143</v>
      </c>
      <c r="G1637" t="s">
        <v>17324</v>
      </c>
      <c r="H1637" t="s">
        <v>13860</v>
      </c>
      <c r="I1637" t="s">
        <v>17387</v>
      </c>
      <c r="J1637" t="s">
        <v>13861</v>
      </c>
      <c r="K1637" t="s">
        <v>17387</v>
      </c>
      <c r="L1637" t="s">
        <v>13862</v>
      </c>
      <c r="O1637">
        <f t="shared" si="79"/>
        <v>1</v>
      </c>
      <c r="P1637">
        <v>0</v>
      </c>
      <c r="Q1637">
        <v>0</v>
      </c>
      <c r="R1637" s="4">
        <v>0</v>
      </c>
      <c r="T1637" s="1">
        <f t="shared" ca="1" si="80"/>
        <v>42211</v>
      </c>
      <c r="U1637" s="1">
        <f t="shared" ca="1" si="80"/>
        <v>42211</v>
      </c>
      <c r="V1637" t="s">
        <v>17387</v>
      </c>
      <c r="W1637" t="s">
        <v>13865</v>
      </c>
      <c r="X1637">
        <v>760311670</v>
      </c>
      <c r="Y1637" t="s">
        <v>13866</v>
      </c>
      <c r="AB1637" t="s">
        <v>13856</v>
      </c>
      <c r="AC1637" t="s">
        <v>13857</v>
      </c>
      <c r="AD1637" t="s">
        <v>13858</v>
      </c>
      <c r="AF1637" t="s">
        <v>13863</v>
      </c>
      <c r="AG1637" t="s">
        <v>13864</v>
      </c>
      <c r="AL1637" t="s">
        <v>32</v>
      </c>
      <c r="AM1637" t="s">
        <v>32</v>
      </c>
      <c r="AN1637" t="s">
        <v>32</v>
      </c>
      <c r="AO1637">
        <v>0</v>
      </c>
      <c r="AP1637">
        <v>130</v>
      </c>
      <c r="AQ1637">
        <v>69731</v>
      </c>
      <c r="AR1637" s="1">
        <v>40047</v>
      </c>
      <c r="AS1637">
        <v>1</v>
      </c>
      <c r="AT1637" t="s">
        <v>13867</v>
      </c>
      <c r="AU1637" t="s">
        <v>32</v>
      </c>
    </row>
    <row r="1638" spans="1:47" x14ac:dyDescent="0.25">
      <c r="A1638">
        <v>4627</v>
      </c>
      <c r="B1638">
        <v>11397</v>
      </c>
      <c r="C1638" t="str">
        <f t="shared" si="78"/>
        <v xml:space="preserve">Lutz Bauelemente Fensterbau/Schreinerei </v>
      </c>
      <c r="D1638" t="s">
        <v>13871</v>
      </c>
      <c r="E1638" s="5">
        <v>86842</v>
      </c>
      <c r="F1638" t="s">
        <v>17144</v>
      </c>
      <c r="G1638" t="s">
        <v>17324</v>
      </c>
      <c r="H1638" t="s">
        <v>13872</v>
      </c>
      <c r="I1638" t="s">
        <v>17387</v>
      </c>
      <c r="K1638" t="s">
        <v>17387</v>
      </c>
      <c r="O1638">
        <f t="shared" si="79"/>
        <v>1</v>
      </c>
      <c r="P1638">
        <v>0</v>
      </c>
      <c r="Q1638">
        <v>0</v>
      </c>
      <c r="R1638" s="4">
        <v>0</v>
      </c>
      <c r="T1638" s="1">
        <f t="shared" ca="1" si="80"/>
        <v>42211</v>
      </c>
      <c r="U1638" s="1">
        <f t="shared" ca="1" si="80"/>
        <v>42211</v>
      </c>
      <c r="V1638" t="s">
        <v>17387</v>
      </c>
      <c r="AB1638" t="s">
        <v>13868</v>
      </c>
      <c r="AC1638" t="s">
        <v>13869</v>
      </c>
      <c r="AD1638" t="s">
        <v>13870</v>
      </c>
      <c r="AF1638" t="s">
        <v>13873</v>
      </c>
      <c r="AG1638" t="s">
        <v>13874</v>
      </c>
      <c r="AL1638" t="s">
        <v>32</v>
      </c>
      <c r="AO1638">
        <v>0</v>
      </c>
      <c r="AP1638">
        <v>4</v>
      </c>
      <c r="AQ1638">
        <v>1645</v>
      </c>
      <c r="AR1638" s="1">
        <v>39294</v>
      </c>
      <c r="AS1638">
        <v>1</v>
      </c>
      <c r="AT1638" t="s">
        <v>13875</v>
      </c>
      <c r="AU1638" t="s">
        <v>32</v>
      </c>
    </row>
    <row r="1639" spans="1:47" x14ac:dyDescent="0.25">
      <c r="A1639">
        <v>4628</v>
      </c>
      <c r="B1639">
        <v>10016</v>
      </c>
      <c r="C1639" t="str">
        <f t="shared" si="78"/>
        <v xml:space="preserve">Kamel-Oase Elke + Thomas Kerler </v>
      </c>
      <c r="D1639" t="s">
        <v>13879</v>
      </c>
      <c r="E1639" s="5">
        <v>86853</v>
      </c>
      <c r="F1639" t="s">
        <v>17145</v>
      </c>
      <c r="G1639" t="s">
        <v>17324</v>
      </c>
      <c r="I1639" t="s">
        <v>17387</v>
      </c>
      <c r="J1639" t="s">
        <v>13880</v>
      </c>
      <c r="K1639" t="s">
        <v>17387</v>
      </c>
      <c r="O1639">
        <f t="shared" si="79"/>
        <v>1</v>
      </c>
      <c r="P1639">
        <v>0</v>
      </c>
      <c r="Q1639">
        <v>0</v>
      </c>
      <c r="R1639" s="4">
        <v>0</v>
      </c>
      <c r="T1639" s="1">
        <f t="shared" ca="1" si="80"/>
        <v>42211</v>
      </c>
      <c r="U1639" s="1">
        <f t="shared" ca="1" si="80"/>
        <v>42211</v>
      </c>
      <c r="V1639" t="s">
        <v>17387</v>
      </c>
      <c r="AB1639" t="s">
        <v>13876</v>
      </c>
      <c r="AC1639" t="s">
        <v>13877</v>
      </c>
      <c r="AD1639" t="s">
        <v>13878</v>
      </c>
      <c r="AF1639" t="s">
        <v>13881</v>
      </c>
      <c r="AG1639" t="s">
        <v>13882</v>
      </c>
      <c r="AN1639" t="s">
        <v>32</v>
      </c>
      <c r="AO1639">
        <v>0</v>
      </c>
      <c r="AP1639">
        <v>0</v>
      </c>
      <c r="AQ1639">
        <v>2827</v>
      </c>
      <c r="AR1639" t="s">
        <v>33</v>
      </c>
      <c r="AS1639">
        <v>0</v>
      </c>
      <c r="AT1639" t="s">
        <v>13883</v>
      </c>
      <c r="AU1639" t="s">
        <v>32</v>
      </c>
    </row>
    <row r="1640" spans="1:47" x14ac:dyDescent="0.25">
      <c r="A1640">
        <v>4629</v>
      </c>
      <c r="B1640">
        <v>10484</v>
      </c>
      <c r="C1640" t="str">
        <f t="shared" si="78"/>
        <v xml:space="preserve">Mörz Festzeltbetriebs GmbH </v>
      </c>
      <c r="D1640" t="s">
        <v>13887</v>
      </c>
      <c r="E1640" s="5">
        <v>86854</v>
      </c>
      <c r="F1640" t="s">
        <v>17146</v>
      </c>
      <c r="G1640" t="s">
        <v>17324</v>
      </c>
      <c r="H1640" t="s">
        <v>13888</v>
      </c>
      <c r="I1640" t="s">
        <v>17387</v>
      </c>
      <c r="K1640" t="s">
        <v>17387</v>
      </c>
      <c r="L1640" t="s">
        <v>13889</v>
      </c>
      <c r="M1640" t="s">
        <v>13895</v>
      </c>
      <c r="N1640" t="s">
        <v>13896</v>
      </c>
      <c r="O1640">
        <f t="shared" si="79"/>
        <v>1</v>
      </c>
      <c r="P1640">
        <v>0</v>
      </c>
      <c r="Q1640">
        <v>0</v>
      </c>
      <c r="R1640" s="4">
        <v>10</v>
      </c>
      <c r="S1640" t="s">
        <v>13898</v>
      </c>
      <c r="T1640" s="1">
        <f t="shared" ca="1" si="80"/>
        <v>42211</v>
      </c>
      <c r="U1640" s="1">
        <f t="shared" ca="1" si="80"/>
        <v>42211</v>
      </c>
      <c r="V1640" t="s">
        <v>17387</v>
      </c>
      <c r="AB1640" t="s">
        <v>13884</v>
      </c>
      <c r="AC1640" t="s">
        <v>13885</v>
      </c>
      <c r="AD1640" t="s">
        <v>13886</v>
      </c>
      <c r="AF1640" t="s">
        <v>13890</v>
      </c>
      <c r="AG1640" t="s">
        <v>13891</v>
      </c>
      <c r="AI1640" t="s">
        <v>13892</v>
      </c>
      <c r="AJ1640" t="s">
        <v>13893</v>
      </c>
      <c r="AK1640" t="s">
        <v>13894</v>
      </c>
      <c r="AL1640" t="s">
        <v>32</v>
      </c>
      <c r="AM1640" t="s">
        <v>32</v>
      </c>
      <c r="AO1640">
        <v>4</v>
      </c>
      <c r="AP1640">
        <v>47</v>
      </c>
      <c r="AQ1640">
        <v>59268</v>
      </c>
      <c r="AR1640" s="1">
        <v>42161</v>
      </c>
      <c r="AS1640">
        <v>0</v>
      </c>
      <c r="AT1640" t="s">
        <v>13897</v>
      </c>
      <c r="AU1640" t="s">
        <v>32</v>
      </c>
    </row>
    <row r="1641" spans="1:47" x14ac:dyDescent="0.25">
      <c r="A1641">
        <v>4630</v>
      </c>
      <c r="B1641">
        <v>10697</v>
      </c>
      <c r="C1641" t="str">
        <f t="shared" si="78"/>
        <v xml:space="preserve">H + M Akustik- und Innenausbau GmbH </v>
      </c>
      <c r="D1641" t="s">
        <v>13901</v>
      </c>
      <c r="E1641" s="5">
        <v>86865</v>
      </c>
      <c r="F1641" t="s">
        <v>17147</v>
      </c>
      <c r="G1641" t="s">
        <v>17324</v>
      </c>
      <c r="H1641" t="s">
        <v>13902</v>
      </c>
      <c r="I1641" t="s">
        <v>17387</v>
      </c>
      <c r="J1641" t="s">
        <v>13903</v>
      </c>
      <c r="K1641" t="s">
        <v>17387</v>
      </c>
      <c r="O1641">
        <f t="shared" si="79"/>
        <v>1</v>
      </c>
      <c r="P1641">
        <v>0</v>
      </c>
      <c r="Q1641">
        <v>0</v>
      </c>
      <c r="R1641" s="4">
        <v>0</v>
      </c>
      <c r="T1641" s="1">
        <f t="shared" ca="1" si="80"/>
        <v>42211</v>
      </c>
      <c r="U1641" s="1">
        <f t="shared" ca="1" si="80"/>
        <v>42211</v>
      </c>
      <c r="V1641" t="s">
        <v>17387</v>
      </c>
      <c r="X1641">
        <v>1805037</v>
      </c>
      <c r="Y1641" t="s">
        <v>3845</v>
      </c>
      <c r="AB1641" t="s">
        <v>13899</v>
      </c>
      <c r="AC1641" t="s">
        <v>13900</v>
      </c>
      <c r="AD1641" t="s">
        <v>10223</v>
      </c>
      <c r="AF1641" t="s">
        <v>13904</v>
      </c>
      <c r="AG1641" t="s">
        <v>13905</v>
      </c>
      <c r="AL1641" t="s">
        <v>32</v>
      </c>
      <c r="AM1641" t="s">
        <v>568</v>
      </c>
      <c r="AO1641">
        <v>0</v>
      </c>
      <c r="AP1641">
        <v>1</v>
      </c>
      <c r="AQ1641">
        <v>4226</v>
      </c>
      <c r="AR1641" s="1">
        <v>40968</v>
      </c>
      <c r="AS1641">
        <v>0</v>
      </c>
      <c r="AT1641" t="s">
        <v>13906</v>
      </c>
      <c r="AU1641" t="s">
        <v>32</v>
      </c>
    </row>
    <row r="1642" spans="1:47" x14ac:dyDescent="0.25">
      <c r="A1642">
        <v>4631</v>
      </c>
      <c r="B1642">
        <v>10988</v>
      </c>
      <c r="C1642" t="str">
        <f t="shared" si="78"/>
        <v xml:space="preserve">Lutz Fleischwaren AG  </v>
      </c>
      <c r="D1642" t="s">
        <v>13909</v>
      </c>
      <c r="E1642" s="5">
        <v>86899</v>
      </c>
      <c r="F1642" t="s">
        <v>17148</v>
      </c>
      <c r="G1642" t="s">
        <v>17324</v>
      </c>
      <c r="H1642" t="s">
        <v>13910</v>
      </c>
      <c r="I1642" t="s">
        <v>17387</v>
      </c>
      <c r="J1642" t="s">
        <v>13911</v>
      </c>
      <c r="K1642" t="s">
        <v>17387</v>
      </c>
      <c r="O1642">
        <f t="shared" si="79"/>
        <v>1</v>
      </c>
      <c r="P1642">
        <v>0</v>
      </c>
      <c r="Q1642">
        <v>0</v>
      </c>
      <c r="R1642" s="4">
        <v>0</v>
      </c>
      <c r="T1642" s="1">
        <f t="shared" ca="1" si="80"/>
        <v>42211</v>
      </c>
      <c r="U1642" s="1">
        <f t="shared" ca="1" si="80"/>
        <v>42211</v>
      </c>
      <c r="V1642" t="s">
        <v>17387</v>
      </c>
      <c r="AB1642" t="s">
        <v>13907</v>
      </c>
      <c r="AC1642" t="s">
        <v>13908</v>
      </c>
      <c r="AF1642" t="s">
        <v>13912</v>
      </c>
      <c r="AG1642" t="s">
        <v>13913</v>
      </c>
      <c r="AL1642" t="s">
        <v>32</v>
      </c>
      <c r="AO1642">
        <v>0</v>
      </c>
      <c r="AP1642">
        <v>6</v>
      </c>
      <c r="AQ1642">
        <v>2550</v>
      </c>
      <c r="AR1642" s="1">
        <v>36860</v>
      </c>
      <c r="AS1642">
        <v>0</v>
      </c>
      <c r="AT1642" t="s">
        <v>4477</v>
      </c>
      <c r="AU1642" t="s">
        <v>32</v>
      </c>
    </row>
    <row r="1643" spans="1:47" x14ac:dyDescent="0.25">
      <c r="A1643">
        <v>4632</v>
      </c>
      <c r="B1643">
        <v>10698</v>
      </c>
      <c r="C1643" t="str">
        <f t="shared" si="78"/>
        <v xml:space="preserve">Metzgerei Moser GmbH  </v>
      </c>
      <c r="D1643" t="s">
        <v>13916</v>
      </c>
      <c r="E1643" s="5">
        <v>86899</v>
      </c>
      <c r="F1643" t="s">
        <v>17149</v>
      </c>
      <c r="G1643" t="s">
        <v>17324</v>
      </c>
      <c r="H1643" t="s">
        <v>13917</v>
      </c>
      <c r="I1643" t="s">
        <v>17387</v>
      </c>
      <c r="K1643" t="s">
        <v>17387</v>
      </c>
      <c r="O1643">
        <f t="shared" si="79"/>
        <v>1</v>
      </c>
      <c r="P1643">
        <v>0</v>
      </c>
      <c r="Q1643">
        <v>0</v>
      </c>
      <c r="R1643" s="4">
        <v>0</v>
      </c>
      <c r="T1643" s="1">
        <f t="shared" ca="1" si="80"/>
        <v>42211</v>
      </c>
      <c r="U1643" s="1">
        <f t="shared" ca="1" si="80"/>
        <v>42211</v>
      </c>
      <c r="V1643" t="s">
        <v>17387</v>
      </c>
      <c r="W1643" t="s">
        <v>13918</v>
      </c>
      <c r="X1643">
        <v>72504</v>
      </c>
      <c r="Y1643" t="s">
        <v>13919</v>
      </c>
      <c r="AB1643" t="s">
        <v>13914</v>
      </c>
      <c r="AC1643" t="s">
        <v>13915</v>
      </c>
      <c r="AL1643" t="s">
        <v>32</v>
      </c>
      <c r="AM1643" t="s">
        <v>32</v>
      </c>
      <c r="AO1643">
        <v>1</v>
      </c>
      <c r="AP1643">
        <v>46</v>
      </c>
      <c r="AQ1643">
        <v>5592</v>
      </c>
      <c r="AR1643" s="1">
        <v>42185</v>
      </c>
      <c r="AS1643">
        <v>0</v>
      </c>
      <c r="AT1643" t="s">
        <v>13920</v>
      </c>
      <c r="AU1643" t="s">
        <v>32</v>
      </c>
    </row>
    <row r="1644" spans="1:47" x14ac:dyDescent="0.25">
      <c r="A1644">
        <v>4633</v>
      </c>
      <c r="B1644">
        <v>10916</v>
      </c>
      <c r="C1644" t="str">
        <f t="shared" si="78"/>
        <v xml:space="preserve">Happy Metal Metalldesign GmbH </v>
      </c>
      <c r="D1644" t="s">
        <v>13924</v>
      </c>
      <c r="E1644" s="5">
        <v>86899</v>
      </c>
      <c r="F1644" t="s">
        <v>17149</v>
      </c>
      <c r="G1644" t="s">
        <v>17324</v>
      </c>
      <c r="H1644" t="s">
        <v>13925</v>
      </c>
      <c r="I1644" t="s">
        <v>17387</v>
      </c>
      <c r="J1644" t="s">
        <v>13926</v>
      </c>
      <c r="K1644" t="s">
        <v>17387</v>
      </c>
      <c r="L1644" t="s">
        <v>13927</v>
      </c>
      <c r="O1644">
        <f t="shared" si="79"/>
        <v>1</v>
      </c>
      <c r="P1644">
        <v>0</v>
      </c>
      <c r="Q1644">
        <v>0</v>
      </c>
      <c r="R1644" s="4">
        <v>0</v>
      </c>
      <c r="S1644" t="s">
        <v>13932</v>
      </c>
      <c r="T1644" s="1">
        <f t="shared" ca="1" si="80"/>
        <v>42211</v>
      </c>
      <c r="U1644" s="1">
        <f t="shared" ca="1" si="80"/>
        <v>42211</v>
      </c>
      <c r="V1644" t="s">
        <v>17387</v>
      </c>
      <c r="W1644" t="s">
        <v>4673</v>
      </c>
      <c r="X1644">
        <v>100923770</v>
      </c>
      <c r="Y1644" t="s">
        <v>13930</v>
      </c>
      <c r="AB1644" t="s">
        <v>13921</v>
      </c>
      <c r="AC1644" t="s">
        <v>13922</v>
      </c>
      <c r="AD1644" t="s">
        <v>13923</v>
      </c>
      <c r="AF1644" t="s">
        <v>13928</v>
      </c>
      <c r="AG1644" t="s">
        <v>13929</v>
      </c>
      <c r="AL1644" t="s">
        <v>32</v>
      </c>
      <c r="AM1644" t="s">
        <v>32</v>
      </c>
      <c r="AO1644">
        <v>1</v>
      </c>
      <c r="AP1644">
        <v>3</v>
      </c>
      <c r="AQ1644">
        <v>11999</v>
      </c>
      <c r="AR1644" s="1">
        <v>37811</v>
      </c>
      <c r="AS1644">
        <v>3</v>
      </c>
      <c r="AT1644" t="s">
        <v>13931</v>
      </c>
      <c r="AU1644" t="s">
        <v>32</v>
      </c>
    </row>
    <row r="1645" spans="1:47" x14ac:dyDescent="0.25">
      <c r="A1645">
        <v>4634</v>
      </c>
      <c r="B1645">
        <v>11460</v>
      </c>
      <c r="C1645" t="str">
        <f t="shared" si="78"/>
        <v xml:space="preserve">Anton Deichsl  </v>
      </c>
      <c r="D1645" t="s">
        <v>13935</v>
      </c>
      <c r="E1645" s="5">
        <v>86899</v>
      </c>
      <c r="F1645" t="s">
        <v>17149</v>
      </c>
      <c r="G1645" t="s">
        <v>17324</v>
      </c>
      <c r="I1645" t="s">
        <v>17387</v>
      </c>
      <c r="K1645" t="s">
        <v>17387</v>
      </c>
      <c r="O1645">
        <f t="shared" si="79"/>
        <v>1</v>
      </c>
      <c r="P1645">
        <v>0</v>
      </c>
      <c r="Q1645">
        <v>0</v>
      </c>
      <c r="R1645" s="4">
        <v>0</v>
      </c>
      <c r="T1645" s="1">
        <f t="shared" ca="1" si="80"/>
        <v>42211</v>
      </c>
      <c r="U1645" s="1">
        <f t="shared" ca="1" si="80"/>
        <v>42211</v>
      </c>
      <c r="V1645" t="s">
        <v>17387</v>
      </c>
      <c r="AB1645" t="s">
        <v>13933</v>
      </c>
      <c r="AC1645" t="s">
        <v>13934</v>
      </c>
      <c r="AG1645" t="s">
        <v>13936</v>
      </c>
      <c r="AL1645" t="s">
        <v>32</v>
      </c>
      <c r="AO1645">
        <v>0</v>
      </c>
      <c r="AP1645">
        <v>2</v>
      </c>
      <c r="AQ1645">
        <v>572</v>
      </c>
      <c r="AR1645" s="1">
        <v>39447</v>
      </c>
      <c r="AS1645">
        <v>0</v>
      </c>
      <c r="AT1645" t="s">
        <v>13937</v>
      </c>
      <c r="AU1645" t="s">
        <v>32</v>
      </c>
    </row>
    <row r="1646" spans="1:47" x14ac:dyDescent="0.25">
      <c r="A1646">
        <v>4635</v>
      </c>
      <c r="B1646">
        <v>11632</v>
      </c>
      <c r="C1646" t="str">
        <f t="shared" si="78"/>
        <v xml:space="preserve">3C-Carbon Composite Company GmbH </v>
      </c>
      <c r="D1646" t="s">
        <v>13941</v>
      </c>
      <c r="E1646" s="5">
        <v>86899</v>
      </c>
      <c r="F1646" t="s">
        <v>13979</v>
      </c>
      <c r="G1646" t="s">
        <v>17324</v>
      </c>
      <c r="I1646" t="s">
        <v>17387</v>
      </c>
      <c r="K1646" t="s">
        <v>17387</v>
      </c>
      <c r="O1646">
        <f t="shared" si="79"/>
        <v>1</v>
      </c>
      <c r="P1646">
        <v>0</v>
      </c>
      <c r="Q1646">
        <v>0</v>
      </c>
      <c r="R1646" s="4">
        <v>0</v>
      </c>
      <c r="S1646" t="s">
        <v>13946</v>
      </c>
      <c r="T1646" s="1">
        <f t="shared" ca="1" si="80"/>
        <v>42211</v>
      </c>
      <c r="U1646" s="1">
        <f t="shared" ca="1" si="80"/>
        <v>42211</v>
      </c>
      <c r="V1646" t="s">
        <v>17387</v>
      </c>
      <c r="AB1646" t="s">
        <v>13938</v>
      </c>
      <c r="AC1646" t="s">
        <v>13939</v>
      </c>
      <c r="AD1646" t="s">
        <v>13940</v>
      </c>
      <c r="AF1646" t="s">
        <v>13942</v>
      </c>
      <c r="AG1646" t="s">
        <v>13943</v>
      </c>
      <c r="AH1646" t="s">
        <v>13944</v>
      </c>
      <c r="AL1646" t="s">
        <v>32</v>
      </c>
      <c r="AO1646">
        <v>1</v>
      </c>
      <c r="AP1646">
        <v>32</v>
      </c>
      <c r="AQ1646">
        <v>18857</v>
      </c>
      <c r="AR1646" s="1">
        <v>41425</v>
      </c>
      <c r="AS1646">
        <v>11</v>
      </c>
      <c r="AT1646" t="s">
        <v>13945</v>
      </c>
      <c r="AU1646" t="s">
        <v>32</v>
      </c>
    </row>
    <row r="1647" spans="1:47" x14ac:dyDescent="0.25">
      <c r="A1647">
        <v>4636</v>
      </c>
      <c r="B1647">
        <v>11780</v>
      </c>
      <c r="C1647" t="str">
        <f t="shared" si="78"/>
        <v xml:space="preserve">Lutz Bau-GmbH Bauunternehmung </v>
      </c>
      <c r="D1647" t="s">
        <v>13949</v>
      </c>
      <c r="E1647" s="5">
        <v>86899</v>
      </c>
      <c r="F1647" t="s">
        <v>13979</v>
      </c>
      <c r="G1647" t="s">
        <v>17324</v>
      </c>
      <c r="H1647" t="s">
        <v>13950</v>
      </c>
      <c r="I1647" t="s">
        <v>17387</v>
      </c>
      <c r="J1647" t="s">
        <v>13951</v>
      </c>
      <c r="K1647" t="s">
        <v>17387</v>
      </c>
      <c r="O1647">
        <f t="shared" si="79"/>
        <v>1</v>
      </c>
      <c r="P1647">
        <v>0</v>
      </c>
      <c r="Q1647">
        <v>0</v>
      </c>
      <c r="R1647" s="4">
        <v>0</v>
      </c>
      <c r="S1647" t="s">
        <v>13954</v>
      </c>
      <c r="T1647" s="1">
        <f t="shared" ca="1" si="80"/>
        <v>42211</v>
      </c>
      <c r="U1647" s="1">
        <f t="shared" ca="1" si="80"/>
        <v>42211</v>
      </c>
      <c r="V1647" t="s">
        <v>17387</v>
      </c>
      <c r="AB1647" t="s">
        <v>13947</v>
      </c>
      <c r="AC1647" t="s">
        <v>13948</v>
      </c>
      <c r="AD1647" t="s">
        <v>936</v>
      </c>
      <c r="AF1647" t="s">
        <v>13952</v>
      </c>
      <c r="AL1647" t="s">
        <v>32</v>
      </c>
      <c r="AO1647">
        <v>1</v>
      </c>
      <c r="AP1647">
        <v>0</v>
      </c>
      <c r="AQ1647">
        <v>0</v>
      </c>
      <c r="AR1647" t="s">
        <v>33</v>
      </c>
      <c r="AS1647">
        <v>0</v>
      </c>
      <c r="AT1647" t="s">
        <v>13953</v>
      </c>
      <c r="AU1647" t="s">
        <v>32</v>
      </c>
    </row>
    <row r="1648" spans="1:47" x14ac:dyDescent="0.25">
      <c r="A1648">
        <v>4637</v>
      </c>
      <c r="B1648">
        <v>10762</v>
      </c>
      <c r="C1648" t="str">
        <f t="shared" si="78"/>
        <v xml:space="preserve">Roger Jürgens  </v>
      </c>
      <c r="D1648" t="s">
        <v>13957</v>
      </c>
      <c r="E1648" s="5">
        <v>86911</v>
      </c>
      <c r="F1648" t="s">
        <v>17150</v>
      </c>
      <c r="G1648" t="s">
        <v>17324</v>
      </c>
      <c r="H1648" t="s">
        <v>13958</v>
      </c>
      <c r="I1648" t="s">
        <v>17387</v>
      </c>
      <c r="J1648" t="s">
        <v>13959</v>
      </c>
      <c r="K1648" t="s">
        <v>17387</v>
      </c>
      <c r="L1648" t="s">
        <v>13960</v>
      </c>
      <c r="O1648">
        <f t="shared" si="79"/>
        <v>1</v>
      </c>
      <c r="P1648">
        <v>0</v>
      </c>
      <c r="Q1648">
        <v>0</v>
      </c>
      <c r="R1648" s="4">
        <v>0</v>
      </c>
      <c r="T1648" s="1">
        <f t="shared" ca="1" si="80"/>
        <v>42211</v>
      </c>
      <c r="U1648" s="1">
        <f t="shared" ca="1" si="80"/>
        <v>42211</v>
      </c>
      <c r="V1648" t="s">
        <v>17387</v>
      </c>
      <c r="AB1648" t="s">
        <v>13955</v>
      </c>
      <c r="AC1648" t="s">
        <v>13956</v>
      </c>
      <c r="AF1648" t="s">
        <v>13961</v>
      </c>
      <c r="AG1648" t="s">
        <v>13962</v>
      </c>
      <c r="AL1648" t="s">
        <v>32</v>
      </c>
      <c r="AO1648">
        <v>0</v>
      </c>
      <c r="AP1648">
        <v>1</v>
      </c>
      <c r="AQ1648">
        <v>5080</v>
      </c>
      <c r="AR1648" s="1">
        <v>37813</v>
      </c>
      <c r="AS1648">
        <v>0</v>
      </c>
      <c r="AT1648" t="s">
        <v>13963</v>
      </c>
      <c r="AU1648" t="s">
        <v>32</v>
      </c>
    </row>
    <row r="1649" spans="1:47" x14ac:dyDescent="0.25">
      <c r="A1649">
        <v>4638</v>
      </c>
      <c r="B1649">
        <v>11023</v>
      </c>
      <c r="C1649" t="str">
        <f t="shared" si="78"/>
        <v xml:space="preserve">inge GmbH  </v>
      </c>
      <c r="D1649" t="s">
        <v>13966</v>
      </c>
      <c r="E1649" s="5">
        <v>86926</v>
      </c>
      <c r="F1649" t="s">
        <v>17151</v>
      </c>
      <c r="G1649" t="s">
        <v>17324</v>
      </c>
      <c r="I1649" t="s">
        <v>17387</v>
      </c>
      <c r="K1649" t="s">
        <v>17387</v>
      </c>
      <c r="O1649">
        <f t="shared" si="79"/>
        <v>1</v>
      </c>
      <c r="P1649">
        <v>0</v>
      </c>
      <c r="Q1649">
        <v>0</v>
      </c>
      <c r="R1649" s="4">
        <v>0</v>
      </c>
      <c r="T1649" s="1">
        <f t="shared" ca="1" si="80"/>
        <v>42211</v>
      </c>
      <c r="U1649" s="1">
        <f t="shared" ca="1" si="80"/>
        <v>42211</v>
      </c>
      <c r="V1649" t="s">
        <v>17387</v>
      </c>
      <c r="AB1649" t="s">
        <v>13964</v>
      </c>
      <c r="AC1649" t="s">
        <v>13965</v>
      </c>
      <c r="AF1649" t="s">
        <v>13967</v>
      </c>
      <c r="AG1649" t="s">
        <v>13968</v>
      </c>
      <c r="AH1649" t="s">
        <v>13969</v>
      </c>
      <c r="AK1649" t="s">
        <v>13970</v>
      </c>
      <c r="AL1649" t="s">
        <v>32</v>
      </c>
      <c r="AO1649">
        <v>0</v>
      </c>
      <c r="AP1649">
        <v>0</v>
      </c>
      <c r="AQ1649">
        <v>6647</v>
      </c>
      <c r="AR1649" t="s">
        <v>33</v>
      </c>
      <c r="AS1649">
        <v>0</v>
      </c>
      <c r="AT1649" t="s">
        <v>13971</v>
      </c>
      <c r="AU1649" t="s">
        <v>32</v>
      </c>
    </row>
    <row r="1650" spans="1:47" x14ac:dyDescent="0.25">
      <c r="A1650">
        <v>4639</v>
      </c>
      <c r="B1650">
        <v>11890</v>
      </c>
      <c r="C1650" t="str">
        <f t="shared" si="78"/>
        <v xml:space="preserve">Christian Erfurt  </v>
      </c>
      <c r="D1650" t="s">
        <v>13974</v>
      </c>
      <c r="E1650" s="5">
        <v>86929</v>
      </c>
      <c r="F1650" t="s">
        <v>17152</v>
      </c>
      <c r="G1650" t="s">
        <v>17324</v>
      </c>
      <c r="H1650" t="s">
        <v>13975</v>
      </c>
      <c r="I1650" t="s">
        <v>17387</v>
      </c>
      <c r="K1650" t="s">
        <v>17387</v>
      </c>
      <c r="O1650">
        <f t="shared" si="79"/>
        <v>1</v>
      </c>
      <c r="P1650">
        <v>0</v>
      </c>
      <c r="Q1650">
        <v>0</v>
      </c>
      <c r="R1650" s="4">
        <v>0</v>
      </c>
      <c r="T1650" s="1">
        <f t="shared" ca="1" si="80"/>
        <v>42211</v>
      </c>
      <c r="U1650" s="1">
        <f t="shared" ca="1" si="80"/>
        <v>42211</v>
      </c>
      <c r="V1650" t="s">
        <v>17387</v>
      </c>
      <c r="AB1650" t="s">
        <v>13972</v>
      </c>
      <c r="AC1650" t="s">
        <v>13973</v>
      </c>
      <c r="AL1650" t="s">
        <v>32</v>
      </c>
      <c r="AO1650">
        <v>0</v>
      </c>
      <c r="AP1650">
        <v>0</v>
      </c>
      <c r="AQ1650">
        <v>0</v>
      </c>
      <c r="AR1650" t="s">
        <v>33</v>
      </c>
      <c r="AS1650">
        <v>0</v>
      </c>
      <c r="AT1650" t="s">
        <v>13976</v>
      </c>
      <c r="AU1650" t="s">
        <v>32</v>
      </c>
    </row>
    <row r="1651" spans="1:47" x14ac:dyDescent="0.25">
      <c r="A1651">
        <v>4640</v>
      </c>
      <c r="B1651">
        <v>11927</v>
      </c>
      <c r="C1651" t="str">
        <f t="shared" si="78"/>
        <v>BW-Dienstleistungszentrum Landsberg am Lech Zentrale Rechnungsbearb.</v>
      </c>
      <c r="D1651" t="s">
        <v>13981</v>
      </c>
      <c r="E1651" s="5">
        <v>86929</v>
      </c>
      <c r="F1651" t="s">
        <v>17152</v>
      </c>
      <c r="G1651" t="s">
        <v>17324</v>
      </c>
      <c r="I1651" t="s">
        <v>17387</v>
      </c>
      <c r="K1651" t="s">
        <v>17387</v>
      </c>
      <c r="O1651">
        <f t="shared" si="79"/>
        <v>1</v>
      </c>
      <c r="P1651">
        <v>0</v>
      </c>
      <c r="Q1651">
        <v>0</v>
      </c>
      <c r="R1651" s="4">
        <v>0</v>
      </c>
      <c r="T1651" s="1">
        <f t="shared" ca="1" si="80"/>
        <v>42211</v>
      </c>
      <c r="U1651" s="1">
        <f t="shared" ca="1" si="80"/>
        <v>42211</v>
      </c>
      <c r="V1651" t="s">
        <v>17387</v>
      </c>
      <c r="AB1651" t="s">
        <v>13977</v>
      </c>
      <c r="AC1651" t="s">
        <v>13978</v>
      </c>
      <c r="AD1651" t="s">
        <v>13979</v>
      </c>
      <c r="AE1651" t="s">
        <v>13980</v>
      </c>
      <c r="AF1651" t="s">
        <v>13982</v>
      </c>
      <c r="AG1651" t="s">
        <v>13983</v>
      </c>
      <c r="AH1651" t="s">
        <v>13984</v>
      </c>
      <c r="AL1651" t="s">
        <v>32</v>
      </c>
      <c r="AO1651">
        <v>1</v>
      </c>
      <c r="AP1651">
        <v>2</v>
      </c>
      <c r="AQ1651">
        <v>2200</v>
      </c>
      <c r="AR1651" s="1">
        <v>41957</v>
      </c>
      <c r="AS1651">
        <v>0</v>
      </c>
      <c r="AT1651" t="s">
        <v>13985</v>
      </c>
      <c r="AU1651" t="s">
        <v>32</v>
      </c>
    </row>
    <row r="1652" spans="1:47" x14ac:dyDescent="0.25">
      <c r="A1652">
        <v>4641</v>
      </c>
      <c r="B1652">
        <v>10377</v>
      </c>
      <c r="C1652" t="str">
        <f t="shared" si="78"/>
        <v xml:space="preserve">Stampfl Entsorgung GmbH  </v>
      </c>
      <c r="D1652" t="s">
        <v>13988</v>
      </c>
      <c r="E1652" s="5">
        <v>86932</v>
      </c>
      <c r="F1652" t="s">
        <v>17153</v>
      </c>
      <c r="G1652" t="s">
        <v>17324</v>
      </c>
      <c r="H1652" t="s">
        <v>13989</v>
      </c>
      <c r="I1652" t="s">
        <v>17387</v>
      </c>
      <c r="J1652" t="s">
        <v>13990</v>
      </c>
      <c r="K1652" t="s">
        <v>17387</v>
      </c>
      <c r="L1652" t="s">
        <v>13991</v>
      </c>
      <c r="O1652">
        <f t="shared" si="79"/>
        <v>1</v>
      </c>
      <c r="P1652">
        <v>0</v>
      </c>
      <c r="Q1652">
        <v>0</v>
      </c>
      <c r="R1652" s="4">
        <v>0</v>
      </c>
      <c r="T1652" s="1">
        <f t="shared" ca="1" si="80"/>
        <v>42211</v>
      </c>
      <c r="U1652" s="1">
        <f t="shared" ca="1" si="80"/>
        <v>42211</v>
      </c>
      <c r="V1652" t="s">
        <v>17387</v>
      </c>
      <c r="AB1652" t="s">
        <v>13986</v>
      </c>
      <c r="AC1652" t="s">
        <v>13987</v>
      </c>
      <c r="AF1652" t="s">
        <v>13992</v>
      </c>
      <c r="AG1652" t="s">
        <v>13993</v>
      </c>
      <c r="AO1652">
        <v>0</v>
      </c>
      <c r="AP1652">
        <v>0</v>
      </c>
      <c r="AQ1652">
        <v>0</v>
      </c>
      <c r="AR1652" t="s">
        <v>33</v>
      </c>
      <c r="AS1652">
        <v>0</v>
      </c>
      <c r="AT1652" t="s">
        <v>13994</v>
      </c>
      <c r="AU1652" t="s">
        <v>32</v>
      </c>
    </row>
    <row r="1653" spans="1:47" x14ac:dyDescent="0.25">
      <c r="A1653">
        <v>4642</v>
      </c>
      <c r="B1653">
        <v>10476</v>
      </c>
      <c r="C1653" t="str">
        <f t="shared" si="78"/>
        <v xml:space="preserve">Herzogsägmühle  </v>
      </c>
      <c r="D1653" t="s">
        <v>13997</v>
      </c>
      <c r="E1653" s="5">
        <v>86971</v>
      </c>
      <c r="F1653" t="s">
        <v>17154</v>
      </c>
      <c r="G1653" t="s">
        <v>17324</v>
      </c>
      <c r="H1653" t="s">
        <v>13998</v>
      </c>
      <c r="I1653" t="s">
        <v>17387</v>
      </c>
      <c r="J1653" t="s">
        <v>13999</v>
      </c>
      <c r="K1653" t="s">
        <v>17387</v>
      </c>
      <c r="O1653">
        <f t="shared" si="79"/>
        <v>1</v>
      </c>
      <c r="P1653">
        <v>0</v>
      </c>
      <c r="Q1653">
        <v>0</v>
      </c>
      <c r="R1653" s="4">
        <v>0</v>
      </c>
      <c r="T1653" s="1">
        <f t="shared" ca="1" si="80"/>
        <v>42211</v>
      </c>
      <c r="U1653" s="1">
        <f t="shared" ca="1" si="80"/>
        <v>42211</v>
      </c>
      <c r="V1653" t="s">
        <v>17387</v>
      </c>
      <c r="AB1653" t="s">
        <v>13995</v>
      </c>
      <c r="AC1653" t="s">
        <v>13996</v>
      </c>
      <c r="AF1653" t="s">
        <v>14000</v>
      </c>
      <c r="AG1653" t="s">
        <v>14001</v>
      </c>
      <c r="AL1653" t="s">
        <v>32</v>
      </c>
      <c r="AO1653">
        <v>0</v>
      </c>
      <c r="AP1653">
        <v>4</v>
      </c>
      <c r="AQ1653">
        <v>7591</v>
      </c>
      <c r="AR1653" s="1">
        <v>38291</v>
      </c>
      <c r="AS1653">
        <v>1</v>
      </c>
      <c r="AT1653" t="s">
        <v>14002</v>
      </c>
      <c r="AU1653" t="s">
        <v>32</v>
      </c>
    </row>
    <row r="1654" spans="1:47" x14ac:dyDescent="0.25">
      <c r="A1654">
        <v>4643</v>
      </c>
      <c r="B1654">
        <v>11585</v>
      </c>
      <c r="C1654" t="str">
        <f t="shared" si="78"/>
        <v xml:space="preserve">Baufirma Matthias Eiband </v>
      </c>
      <c r="D1654" t="s">
        <v>14006</v>
      </c>
      <c r="E1654" s="5">
        <v>86977</v>
      </c>
      <c r="F1654" t="s">
        <v>17155</v>
      </c>
      <c r="G1654" t="s">
        <v>17324</v>
      </c>
      <c r="H1654" t="s">
        <v>14007</v>
      </c>
      <c r="I1654" t="s">
        <v>17387</v>
      </c>
      <c r="J1654" t="s">
        <v>14008</v>
      </c>
      <c r="K1654" t="s">
        <v>17387</v>
      </c>
      <c r="O1654">
        <f t="shared" si="79"/>
        <v>1</v>
      </c>
      <c r="P1654">
        <v>0</v>
      </c>
      <c r="Q1654">
        <v>0</v>
      </c>
      <c r="R1654" s="4">
        <v>0</v>
      </c>
      <c r="T1654" s="1">
        <f t="shared" ca="1" si="80"/>
        <v>42211</v>
      </c>
      <c r="U1654" s="1">
        <f t="shared" ca="1" si="80"/>
        <v>42211</v>
      </c>
      <c r="V1654" t="s">
        <v>17387</v>
      </c>
      <c r="W1654" t="s">
        <v>14011</v>
      </c>
      <c r="X1654">
        <v>3336611</v>
      </c>
      <c r="Y1654" t="s">
        <v>14012</v>
      </c>
      <c r="AB1654" t="s">
        <v>14003</v>
      </c>
      <c r="AC1654" t="s">
        <v>14004</v>
      </c>
      <c r="AD1654" t="s">
        <v>14005</v>
      </c>
      <c r="AF1654" t="s">
        <v>14009</v>
      </c>
      <c r="AG1654" t="s">
        <v>14010</v>
      </c>
      <c r="AL1654" t="s">
        <v>32</v>
      </c>
      <c r="AM1654" t="s">
        <v>32</v>
      </c>
      <c r="AO1654">
        <v>0</v>
      </c>
      <c r="AP1654">
        <v>0</v>
      </c>
      <c r="AQ1654">
        <v>1777</v>
      </c>
      <c r="AR1654" t="s">
        <v>33</v>
      </c>
      <c r="AS1654">
        <v>0</v>
      </c>
      <c r="AT1654" t="s">
        <v>14013</v>
      </c>
      <c r="AU1654" t="s">
        <v>32</v>
      </c>
    </row>
    <row r="1655" spans="1:47" x14ac:dyDescent="0.25">
      <c r="A1655">
        <v>4644</v>
      </c>
      <c r="B1655">
        <v>10037</v>
      </c>
      <c r="C1655" t="str">
        <f t="shared" si="78"/>
        <v xml:space="preserve">Allgäuer Brauhaus AG  </v>
      </c>
      <c r="D1655" t="s">
        <v>14016</v>
      </c>
      <c r="E1655" s="5">
        <v>87435</v>
      </c>
      <c r="F1655" t="s">
        <v>14096</v>
      </c>
      <c r="G1655" t="s">
        <v>17324</v>
      </c>
      <c r="H1655" t="s">
        <v>14017</v>
      </c>
      <c r="I1655" t="s">
        <v>17387</v>
      </c>
      <c r="J1655" t="s">
        <v>14018</v>
      </c>
      <c r="K1655" t="s">
        <v>17387</v>
      </c>
      <c r="L1655" t="s">
        <v>14019</v>
      </c>
      <c r="O1655">
        <f t="shared" si="79"/>
        <v>1</v>
      </c>
      <c r="P1655">
        <v>0</v>
      </c>
      <c r="Q1655">
        <v>0</v>
      </c>
      <c r="R1655" s="4">
        <v>0</v>
      </c>
      <c r="T1655" s="1">
        <f t="shared" ca="1" si="80"/>
        <v>42211</v>
      </c>
      <c r="U1655" s="1">
        <f t="shared" ca="1" si="80"/>
        <v>42211</v>
      </c>
      <c r="V1655" t="s">
        <v>17387</v>
      </c>
      <c r="AB1655" t="s">
        <v>14014</v>
      </c>
      <c r="AC1655" t="s">
        <v>14015</v>
      </c>
      <c r="AF1655" t="s">
        <v>14020</v>
      </c>
      <c r="AG1655" t="s">
        <v>14021</v>
      </c>
      <c r="AI1655" t="s">
        <v>14022</v>
      </c>
      <c r="AJ1655" t="s">
        <v>14023</v>
      </c>
      <c r="AK1655" t="s">
        <v>14024</v>
      </c>
      <c r="AN1655" t="s">
        <v>32</v>
      </c>
      <c r="AO1655">
        <v>0</v>
      </c>
      <c r="AP1655">
        <v>16</v>
      </c>
      <c r="AQ1655">
        <v>13669</v>
      </c>
      <c r="AR1655" s="1">
        <v>40062</v>
      </c>
      <c r="AS1655">
        <v>2</v>
      </c>
      <c r="AT1655" t="s">
        <v>14025</v>
      </c>
      <c r="AU1655" t="s">
        <v>32</v>
      </c>
    </row>
    <row r="1656" spans="1:47" x14ac:dyDescent="0.25">
      <c r="A1656">
        <v>4645</v>
      </c>
      <c r="B1656">
        <v>10956</v>
      </c>
      <c r="C1656" t="str">
        <f t="shared" si="78"/>
        <v xml:space="preserve">Kemptener Kleinkunst- Verein Klecks e.V. </v>
      </c>
      <c r="D1656" t="s">
        <v>14029</v>
      </c>
      <c r="E1656" s="5">
        <v>87435</v>
      </c>
      <c r="F1656" t="s">
        <v>14096</v>
      </c>
      <c r="G1656" t="s">
        <v>17324</v>
      </c>
      <c r="H1656" t="s">
        <v>14030</v>
      </c>
      <c r="I1656" t="s">
        <v>17387</v>
      </c>
      <c r="J1656" t="s">
        <v>14031</v>
      </c>
      <c r="K1656" t="s">
        <v>17387</v>
      </c>
      <c r="O1656">
        <f t="shared" si="79"/>
        <v>1</v>
      </c>
      <c r="P1656">
        <v>0</v>
      </c>
      <c r="Q1656">
        <v>0</v>
      </c>
      <c r="R1656" s="4">
        <v>0</v>
      </c>
      <c r="T1656" s="1">
        <f t="shared" ca="1" si="80"/>
        <v>42211</v>
      </c>
      <c r="U1656" s="1">
        <f t="shared" ca="1" si="80"/>
        <v>42211</v>
      </c>
      <c r="V1656" t="s">
        <v>17387</v>
      </c>
      <c r="AB1656" t="s">
        <v>14026</v>
      </c>
      <c r="AC1656" t="s">
        <v>14027</v>
      </c>
      <c r="AD1656" t="s">
        <v>14028</v>
      </c>
      <c r="AF1656" t="s">
        <v>14032</v>
      </c>
      <c r="AL1656" t="s">
        <v>32</v>
      </c>
      <c r="AO1656">
        <v>0</v>
      </c>
      <c r="AP1656">
        <v>0</v>
      </c>
      <c r="AQ1656">
        <v>7744</v>
      </c>
      <c r="AR1656" t="s">
        <v>33</v>
      </c>
      <c r="AS1656">
        <v>2</v>
      </c>
      <c r="AT1656" t="s">
        <v>14033</v>
      </c>
      <c r="AU1656" t="s">
        <v>32</v>
      </c>
    </row>
    <row r="1657" spans="1:47" x14ac:dyDescent="0.25">
      <c r="A1657">
        <v>4646</v>
      </c>
      <c r="B1657">
        <v>11287</v>
      </c>
      <c r="C1657" t="str">
        <f t="shared" si="78"/>
        <v>Kempten Tourismus- und Veranstaltungsservice Allgäuer Festwoche</v>
      </c>
      <c r="D1657" t="s">
        <v>14038</v>
      </c>
      <c r="E1657" s="5">
        <v>87435</v>
      </c>
      <c r="F1657" t="s">
        <v>14096</v>
      </c>
      <c r="G1657" t="s">
        <v>17324</v>
      </c>
      <c r="H1657" t="s">
        <v>14039</v>
      </c>
      <c r="I1657" t="s">
        <v>17387</v>
      </c>
      <c r="J1657" t="s">
        <v>14040</v>
      </c>
      <c r="K1657" t="s">
        <v>17387</v>
      </c>
      <c r="L1657" t="s">
        <v>14041</v>
      </c>
      <c r="O1657">
        <f t="shared" si="79"/>
        <v>1</v>
      </c>
      <c r="P1657">
        <v>0</v>
      </c>
      <c r="Q1657">
        <v>0</v>
      </c>
      <c r="R1657" s="4">
        <v>0</v>
      </c>
      <c r="S1657" t="s">
        <v>14048</v>
      </c>
      <c r="T1657" s="1">
        <f t="shared" ca="1" si="80"/>
        <v>42211</v>
      </c>
      <c r="U1657" s="1">
        <f t="shared" ca="1" si="80"/>
        <v>42211</v>
      </c>
      <c r="V1657" t="s">
        <v>17387</v>
      </c>
      <c r="AB1657" t="s">
        <v>14034</v>
      </c>
      <c r="AC1657" t="s">
        <v>14035</v>
      </c>
      <c r="AD1657" t="s">
        <v>14036</v>
      </c>
      <c r="AE1657" t="s">
        <v>14037</v>
      </c>
      <c r="AF1657" t="s">
        <v>14042</v>
      </c>
      <c r="AG1657" t="s">
        <v>14039</v>
      </c>
      <c r="AH1657" t="s">
        <v>14043</v>
      </c>
      <c r="AI1657" t="s">
        <v>14044</v>
      </c>
      <c r="AJ1657" t="s">
        <v>14045</v>
      </c>
      <c r="AK1657" t="s">
        <v>14046</v>
      </c>
      <c r="AL1657" t="s">
        <v>32</v>
      </c>
      <c r="AO1657">
        <v>1</v>
      </c>
      <c r="AP1657">
        <v>28</v>
      </c>
      <c r="AQ1657">
        <v>84956</v>
      </c>
      <c r="AR1657" s="1">
        <v>41517</v>
      </c>
      <c r="AS1657">
        <v>0</v>
      </c>
      <c r="AT1657" t="s">
        <v>14047</v>
      </c>
      <c r="AU1657" t="s">
        <v>32</v>
      </c>
    </row>
    <row r="1658" spans="1:47" x14ac:dyDescent="0.25">
      <c r="A1658">
        <v>4647</v>
      </c>
      <c r="B1658">
        <v>10868</v>
      </c>
      <c r="C1658" t="str">
        <f t="shared" si="78"/>
        <v xml:space="preserve">Schwarz Kältetechnik GmbH  </v>
      </c>
      <c r="D1658" t="s">
        <v>14051</v>
      </c>
      <c r="E1658" s="5">
        <v>87437</v>
      </c>
      <c r="F1658" t="s">
        <v>14096</v>
      </c>
      <c r="G1658" t="s">
        <v>17324</v>
      </c>
      <c r="H1658" t="s">
        <v>14052</v>
      </c>
      <c r="I1658" t="s">
        <v>17387</v>
      </c>
      <c r="J1658" t="s">
        <v>14053</v>
      </c>
      <c r="K1658" t="s">
        <v>17387</v>
      </c>
      <c r="O1658">
        <f t="shared" si="79"/>
        <v>1</v>
      </c>
      <c r="P1658">
        <v>0</v>
      </c>
      <c r="Q1658">
        <v>0</v>
      </c>
      <c r="R1658" s="4">
        <v>0</v>
      </c>
      <c r="S1658" t="s">
        <v>14057</v>
      </c>
      <c r="T1658" s="1">
        <f t="shared" ca="1" si="80"/>
        <v>42211</v>
      </c>
      <c r="U1658" s="1">
        <f t="shared" ca="1" si="80"/>
        <v>42211</v>
      </c>
      <c r="V1658" t="s">
        <v>17387</v>
      </c>
      <c r="AB1658" t="s">
        <v>14049</v>
      </c>
      <c r="AC1658" t="s">
        <v>14050</v>
      </c>
      <c r="AF1658" t="s">
        <v>14054</v>
      </c>
      <c r="AI1658" t="s">
        <v>6389</v>
      </c>
      <c r="AJ1658" t="s">
        <v>14055</v>
      </c>
      <c r="AL1658" t="s">
        <v>32</v>
      </c>
      <c r="AO1658">
        <v>1</v>
      </c>
      <c r="AP1658">
        <v>5</v>
      </c>
      <c r="AQ1658">
        <v>11497</v>
      </c>
      <c r="AR1658" s="1">
        <v>37225</v>
      </c>
      <c r="AS1658">
        <v>0</v>
      </c>
      <c r="AT1658" t="s">
        <v>14056</v>
      </c>
      <c r="AU1658" t="s">
        <v>32</v>
      </c>
    </row>
    <row r="1659" spans="1:47" x14ac:dyDescent="0.25">
      <c r="A1659">
        <v>4648</v>
      </c>
      <c r="B1659">
        <v>11179</v>
      </c>
      <c r="C1659" t="str">
        <f t="shared" si="78"/>
        <v xml:space="preserve">Milchwirtschaftl. Verein Allgäu-Schwaben e.V. </v>
      </c>
      <c r="D1659" t="s">
        <v>14061</v>
      </c>
      <c r="E1659" s="5">
        <v>87437</v>
      </c>
      <c r="F1659" t="s">
        <v>14096</v>
      </c>
      <c r="G1659" t="s">
        <v>17324</v>
      </c>
      <c r="H1659" t="s">
        <v>14062</v>
      </c>
      <c r="I1659" t="s">
        <v>17387</v>
      </c>
      <c r="J1659" t="s">
        <v>14063</v>
      </c>
      <c r="K1659" t="s">
        <v>17387</v>
      </c>
      <c r="L1659" t="s">
        <v>14064</v>
      </c>
      <c r="O1659">
        <f t="shared" si="79"/>
        <v>1</v>
      </c>
      <c r="P1659">
        <v>0</v>
      </c>
      <c r="Q1659">
        <v>0</v>
      </c>
      <c r="R1659" s="4">
        <v>0</v>
      </c>
      <c r="S1659" t="s">
        <v>14070</v>
      </c>
      <c r="T1659" s="1">
        <f t="shared" ca="1" si="80"/>
        <v>42211</v>
      </c>
      <c r="U1659" s="1">
        <f t="shared" ca="1" si="80"/>
        <v>42211</v>
      </c>
      <c r="V1659" t="s">
        <v>17387</v>
      </c>
      <c r="W1659" t="s">
        <v>14067</v>
      </c>
      <c r="X1659">
        <v>207131682</v>
      </c>
      <c r="Y1659" t="s">
        <v>14068</v>
      </c>
      <c r="AB1659" t="s">
        <v>14058</v>
      </c>
      <c r="AC1659" t="s">
        <v>14059</v>
      </c>
      <c r="AD1659" t="s">
        <v>14060</v>
      </c>
      <c r="AF1659" t="s">
        <v>14065</v>
      </c>
      <c r="AG1659" t="s">
        <v>14066</v>
      </c>
      <c r="AL1659" t="s">
        <v>32</v>
      </c>
      <c r="AM1659" t="s">
        <v>32</v>
      </c>
      <c r="AO1659">
        <v>1</v>
      </c>
      <c r="AP1659">
        <v>17</v>
      </c>
      <c r="AQ1659">
        <v>17232</v>
      </c>
      <c r="AR1659" s="1">
        <v>41522</v>
      </c>
      <c r="AS1659">
        <v>0</v>
      </c>
      <c r="AT1659" t="s">
        <v>14069</v>
      </c>
      <c r="AU1659" t="s">
        <v>32</v>
      </c>
    </row>
    <row r="1660" spans="1:47" x14ac:dyDescent="0.25">
      <c r="A1660">
        <v>4649</v>
      </c>
      <c r="B1660">
        <v>11503</v>
      </c>
      <c r="C1660" t="str">
        <f t="shared" si="78"/>
        <v xml:space="preserve">HBE-Event GmbH  </v>
      </c>
      <c r="D1660" t="s">
        <v>14073</v>
      </c>
      <c r="E1660" s="5">
        <v>87437</v>
      </c>
      <c r="F1660" t="s">
        <v>14096</v>
      </c>
      <c r="G1660" t="s">
        <v>17324</v>
      </c>
      <c r="H1660" t="s">
        <v>14074</v>
      </c>
      <c r="I1660" t="s">
        <v>17387</v>
      </c>
      <c r="J1660" t="s">
        <v>14075</v>
      </c>
      <c r="K1660" t="s">
        <v>17387</v>
      </c>
      <c r="O1660">
        <f t="shared" si="79"/>
        <v>1</v>
      </c>
      <c r="P1660">
        <v>0</v>
      </c>
      <c r="Q1660">
        <v>0</v>
      </c>
      <c r="R1660" s="4">
        <v>0</v>
      </c>
      <c r="T1660" s="1">
        <f t="shared" ca="1" si="80"/>
        <v>42211</v>
      </c>
      <c r="U1660" s="1">
        <f t="shared" ca="1" si="80"/>
        <v>42211</v>
      </c>
      <c r="V1660" t="s">
        <v>17387</v>
      </c>
      <c r="W1660" t="s">
        <v>14081</v>
      </c>
      <c r="X1660">
        <v>19802</v>
      </c>
      <c r="AB1660" t="s">
        <v>14071</v>
      </c>
      <c r="AC1660" t="s">
        <v>14072</v>
      </c>
      <c r="AF1660" t="s">
        <v>14076</v>
      </c>
      <c r="AG1660" t="s">
        <v>14077</v>
      </c>
      <c r="AH1660" t="s">
        <v>14078</v>
      </c>
      <c r="AI1660" t="s">
        <v>2591</v>
      </c>
      <c r="AJ1660" t="s">
        <v>14079</v>
      </c>
      <c r="AK1660" t="s">
        <v>14080</v>
      </c>
      <c r="AL1660" t="s">
        <v>32</v>
      </c>
      <c r="AM1660" t="s">
        <v>32</v>
      </c>
      <c r="AO1660">
        <v>0</v>
      </c>
      <c r="AP1660">
        <v>10</v>
      </c>
      <c r="AQ1660">
        <v>5106</v>
      </c>
      <c r="AR1660" s="1">
        <v>39752</v>
      </c>
      <c r="AS1660">
        <v>4</v>
      </c>
      <c r="AT1660" t="s">
        <v>14082</v>
      </c>
      <c r="AU1660" t="s">
        <v>32</v>
      </c>
    </row>
    <row r="1661" spans="1:47" x14ac:dyDescent="0.25">
      <c r="A1661">
        <v>4650</v>
      </c>
      <c r="B1661">
        <v>11576</v>
      </c>
      <c r="C1661" t="str">
        <f t="shared" si="78"/>
        <v>GEA Food Solutions Germany GmbH Betriebsstätte Kempten</v>
      </c>
      <c r="D1661" t="s">
        <v>14087</v>
      </c>
      <c r="E1661" s="5">
        <v>87437</v>
      </c>
      <c r="F1661" t="s">
        <v>14096</v>
      </c>
      <c r="G1661" t="s">
        <v>17324</v>
      </c>
      <c r="H1661" t="s">
        <v>14088</v>
      </c>
      <c r="I1661" t="s">
        <v>17387</v>
      </c>
      <c r="K1661" t="s">
        <v>17387</v>
      </c>
      <c r="O1661">
        <f t="shared" si="79"/>
        <v>1</v>
      </c>
      <c r="P1661">
        <v>0</v>
      </c>
      <c r="Q1661">
        <v>0</v>
      </c>
      <c r="R1661" s="4">
        <v>0</v>
      </c>
      <c r="S1661" t="s">
        <v>14093</v>
      </c>
      <c r="T1661" s="1">
        <f t="shared" ca="1" si="80"/>
        <v>42211</v>
      </c>
      <c r="U1661" s="1">
        <f t="shared" ca="1" si="80"/>
        <v>42211</v>
      </c>
      <c r="V1661" t="s">
        <v>17387</v>
      </c>
      <c r="AB1661" t="s">
        <v>14083</v>
      </c>
      <c r="AC1661" t="s">
        <v>14084</v>
      </c>
      <c r="AD1661" t="s">
        <v>14085</v>
      </c>
      <c r="AE1661" t="s">
        <v>14086</v>
      </c>
      <c r="AF1661" t="s">
        <v>14089</v>
      </c>
      <c r="AG1661" t="s">
        <v>14090</v>
      </c>
      <c r="AH1661" t="s">
        <v>14091</v>
      </c>
      <c r="AL1661" t="s">
        <v>32</v>
      </c>
      <c r="AO1661">
        <v>1</v>
      </c>
      <c r="AP1661">
        <v>8</v>
      </c>
      <c r="AQ1661">
        <v>16222</v>
      </c>
      <c r="AR1661" s="1">
        <v>40847</v>
      </c>
      <c r="AS1661">
        <v>14</v>
      </c>
      <c r="AT1661" t="s">
        <v>14092</v>
      </c>
      <c r="AU1661" t="s">
        <v>32</v>
      </c>
    </row>
    <row r="1662" spans="1:47" x14ac:dyDescent="0.25">
      <c r="A1662">
        <v>4651</v>
      </c>
      <c r="B1662">
        <v>11665</v>
      </c>
      <c r="C1662" t="str">
        <f t="shared" si="78"/>
        <v xml:space="preserve">Justizvollzugsanstalt Kempten </v>
      </c>
      <c r="D1662" t="s">
        <v>14097</v>
      </c>
      <c r="E1662" s="5">
        <v>87437</v>
      </c>
      <c r="F1662" t="s">
        <v>14096</v>
      </c>
      <c r="G1662" t="s">
        <v>17324</v>
      </c>
      <c r="H1662" t="s">
        <v>14098</v>
      </c>
      <c r="I1662" t="s">
        <v>17387</v>
      </c>
      <c r="J1662" t="s">
        <v>14099</v>
      </c>
      <c r="K1662" t="s">
        <v>17387</v>
      </c>
      <c r="O1662">
        <f t="shared" si="79"/>
        <v>1</v>
      </c>
      <c r="P1662">
        <v>0</v>
      </c>
      <c r="Q1662">
        <v>0</v>
      </c>
      <c r="R1662" s="4">
        <v>0</v>
      </c>
      <c r="T1662" s="1">
        <f t="shared" ca="1" si="80"/>
        <v>42211</v>
      </c>
      <c r="U1662" s="1">
        <f t="shared" ca="1" si="80"/>
        <v>42211</v>
      </c>
      <c r="V1662" t="s">
        <v>17387</v>
      </c>
      <c r="AB1662" t="s">
        <v>14094</v>
      </c>
      <c r="AC1662" t="s">
        <v>14095</v>
      </c>
      <c r="AD1662" t="s">
        <v>14096</v>
      </c>
      <c r="AF1662" t="s">
        <v>14100</v>
      </c>
      <c r="AG1662" t="s">
        <v>14101</v>
      </c>
      <c r="AL1662" t="s">
        <v>32</v>
      </c>
      <c r="AO1662">
        <v>1</v>
      </c>
      <c r="AP1662">
        <v>0</v>
      </c>
      <c r="AQ1662">
        <v>1431</v>
      </c>
      <c r="AR1662" t="s">
        <v>33</v>
      </c>
      <c r="AS1662">
        <v>0</v>
      </c>
      <c r="AT1662" t="s">
        <v>14102</v>
      </c>
      <c r="AU1662" t="s">
        <v>32</v>
      </c>
    </row>
    <row r="1663" spans="1:47" x14ac:dyDescent="0.25">
      <c r="A1663">
        <v>4652</v>
      </c>
      <c r="B1663">
        <v>10564</v>
      </c>
      <c r="C1663" t="str">
        <f t="shared" si="78"/>
        <v xml:space="preserve">Klinikverbund Kempten-Oberallgäu gGmbH </v>
      </c>
      <c r="D1663" t="s">
        <v>14106</v>
      </c>
      <c r="E1663" s="5">
        <v>87439</v>
      </c>
      <c r="F1663" t="s">
        <v>14096</v>
      </c>
      <c r="G1663" t="s">
        <v>17324</v>
      </c>
      <c r="I1663" t="s">
        <v>17387</v>
      </c>
      <c r="K1663" t="s">
        <v>17387</v>
      </c>
      <c r="O1663">
        <f t="shared" si="79"/>
        <v>1</v>
      </c>
      <c r="P1663">
        <v>0</v>
      </c>
      <c r="Q1663">
        <v>0</v>
      </c>
      <c r="R1663" s="4">
        <v>0</v>
      </c>
      <c r="T1663" s="1">
        <f t="shared" ca="1" si="80"/>
        <v>42211</v>
      </c>
      <c r="U1663" s="1">
        <f t="shared" ca="1" si="80"/>
        <v>42211</v>
      </c>
      <c r="V1663" t="s">
        <v>17387</v>
      </c>
      <c r="AB1663" t="s">
        <v>14103</v>
      </c>
      <c r="AC1663" t="s">
        <v>14104</v>
      </c>
      <c r="AD1663" t="s">
        <v>14105</v>
      </c>
      <c r="AL1663" t="s">
        <v>32</v>
      </c>
      <c r="AO1663">
        <v>1</v>
      </c>
      <c r="AP1663">
        <v>0</v>
      </c>
      <c r="AQ1663">
        <v>28302</v>
      </c>
      <c r="AR1663" t="s">
        <v>33</v>
      </c>
      <c r="AS1663">
        <v>0</v>
      </c>
      <c r="AT1663" t="s">
        <v>14107</v>
      </c>
      <c r="AU1663" t="s">
        <v>32</v>
      </c>
    </row>
    <row r="1664" spans="1:47" x14ac:dyDescent="0.25">
      <c r="A1664">
        <v>4653</v>
      </c>
      <c r="B1664">
        <v>11906</v>
      </c>
      <c r="C1664" t="str">
        <f t="shared" si="78"/>
        <v xml:space="preserve">Brauereigaststätte Zum Stift </v>
      </c>
      <c r="D1664" t="s">
        <v>14111</v>
      </c>
      <c r="E1664" s="5">
        <v>87439</v>
      </c>
      <c r="F1664" t="s">
        <v>14096</v>
      </c>
      <c r="G1664" t="s">
        <v>17324</v>
      </c>
      <c r="I1664" t="s">
        <v>17387</v>
      </c>
      <c r="K1664" t="s">
        <v>17387</v>
      </c>
      <c r="O1664">
        <f t="shared" si="79"/>
        <v>1</v>
      </c>
      <c r="P1664">
        <v>0</v>
      </c>
      <c r="Q1664">
        <v>0</v>
      </c>
      <c r="R1664" s="4">
        <v>0</v>
      </c>
      <c r="T1664" s="1">
        <f t="shared" ca="1" si="80"/>
        <v>42211</v>
      </c>
      <c r="U1664" s="1">
        <f t="shared" ca="1" si="80"/>
        <v>42211</v>
      </c>
      <c r="V1664" t="s">
        <v>17387</v>
      </c>
      <c r="AB1664" t="s">
        <v>14108</v>
      </c>
      <c r="AC1664" t="s">
        <v>14109</v>
      </c>
      <c r="AD1664" t="s">
        <v>14110</v>
      </c>
      <c r="AF1664" t="s">
        <v>14112</v>
      </c>
      <c r="AG1664" t="s">
        <v>14113</v>
      </c>
      <c r="AL1664" t="s">
        <v>32</v>
      </c>
      <c r="AO1664">
        <v>1</v>
      </c>
      <c r="AP1664">
        <v>0</v>
      </c>
      <c r="AQ1664">
        <v>0</v>
      </c>
      <c r="AR1664" t="s">
        <v>33</v>
      </c>
      <c r="AS1664">
        <v>0</v>
      </c>
      <c r="AT1664" t="s">
        <v>14114</v>
      </c>
      <c r="AU1664" t="s">
        <v>32</v>
      </c>
    </row>
    <row r="1665" spans="1:47" x14ac:dyDescent="0.25">
      <c r="A1665">
        <v>4654</v>
      </c>
      <c r="B1665">
        <v>11080</v>
      </c>
      <c r="C1665" t="str">
        <f t="shared" si="78"/>
        <v xml:space="preserve">KulturKonzept Viktoria Raith </v>
      </c>
      <c r="D1665" t="s">
        <v>14118</v>
      </c>
      <c r="E1665" s="5">
        <v>87448</v>
      </c>
      <c r="F1665" t="s">
        <v>17156</v>
      </c>
      <c r="G1665" t="s">
        <v>17324</v>
      </c>
      <c r="H1665" t="s">
        <v>14119</v>
      </c>
      <c r="I1665" t="s">
        <v>17387</v>
      </c>
      <c r="K1665" t="s">
        <v>17387</v>
      </c>
      <c r="L1665" t="s">
        <v>14120</v>
      </c>
      <c r="O1665">
        <f t="shared" si="79"/>
        <v>1</v>
      </c>
      <c r="P1665">
        <v>0</v>
      </c>
      <c r="Q1665">
        <v>0</v>
      </c>
      <c r="R1665" s="4">
        <v>0</v>
      </c>
      <c r="T1665" s="1">
        <f t="shared" ca="1" si="80"/>
        <v>42211</v>
      </c>
      <c r="U1665" s="1">
        <f t="shared" ca="1" si="80"/>
        <v>42211</v>
      </c>
      <c r="V1665" t="s">
        <v>17387</v>
      </c>
      <c r="AB1665" t="s">
        <v>14115</v>
      </c>
      <c r="AC1665" t="s">
        <v>14116</v>
      </c>
      <c r="AD1665" t="s">
        <v>14117</v>
      </c>
      <c r="AG1665" t="s">
        <v>14121</v>
      </c>
      <c r="AL1665" t="s">
        <v>32</v>
      </c>
      <c r="AO1665">
        <v>0</v>
      </c>
      <c r="AP1665">
        <v>8</v>
      </c>
      <c r="AQ1665">
        <v>6167</v>
      </c>
      <c r="AR1665" s="1">
        <v>38546</v>
      </c>
      <c r="AS1665">
        <v>2</v>
      </c>
      <c r="AT1665" t="s">
        <v>14122</v>
      </c>
      <c r="AU1665" t="s">
        <v>32</v>
      </c>
    </row>
    <row r="1666" spans="1:47" x14ac:dyDescent="0.25">
      <c r="A1666">
        <v>4655</v>
      </c>
      <c r="B1666">
        <v>10497</v>
      </c>
      <c r="C1666" t="str">
        <f t="shared" ref="C1666:C1729" si="81">CONCATENATE(AC1666," ",AD1666," ",AE1666)</f>
        <v xml:space="preserve">Gasthaus Waldhäusle Inh. Fritz Binser </v>
      </c>
      <c r="D1666" t="s">
        <v>14126</v>
      </c>
      <c r="E1666" s="5">
        <v>87448</v>
      </c>
      <c r="F1666" t="s">
        <v>17157</v>
      </c>
      <c r="G1666" t="s">
        <v>17324</v>
      </c>
      <c r="H1666" t="s">
        <v>14127</v>
      </c>
      <c r="I1666" t="s">
        <v>17387</v>
      </c>
      <c r="J1666" t="s">
        <v>14128</v>
      </c>
      <c r="K1666" t="s">
        <v>17387</v>
      </c>
      <c r="O1666">
        <f t="shared" ref="O1666:O1729" si="82">IF(AU1666="J",1,0)</f>
        <v>1</v>
      </c>
      <c r="P1666">
        <v>0</v>
      </c>
      <c r="Q1666">
        <v>0</v>
      </c>
      <c r="R1666" s="4">
        <v>0</v>
      </c>
      <c r="T1666" s="1">
        <f t="shared" ca="1" si="80"/>
        <v>42211</v>
      </c>
      <c r="U1666" s="1">
        <f t="shared" ca="1" si="80"/>
        <v>42211</v>
      </c>
      <c r="V1666" t="s">
        <v>17387</v>
      </c>
      <c r="AB1666" t="s">
        <v>14123</v>
      </c>
      <c r="AC1666" t="s">
        <v>14124</v>
      </c>
      <c r="AD1666" t="s">
        <v>14125</v>
      </c>
      <c r="AF1666" t="s">
        <v>14129</v>
      </c>
      <c r="AG1666" t="s">
        <v>14130</v>
      </c>
      <c r="AL1666" t="s">
        <v>32</v>
      </c>
      <c r="AO1666">
        <v>0</v>
      </c>
      <c r="AP1666">
        <v>1</v>
      </c>
      <c r="AQ1666">
        <v>23158</v>
      </c>
      <c r="AR1666" s="1">
        <v>39695</v>
      </c>
      <c r="AS1666">
        <v>0</v>
      </c>
      <c r="AT1666" t="s">
        <v>14131</v>
      </c>
      <c r="AU1666" t="s">
        <v>32</v>
      </c>
    </row>
    <row r="1667" spans="1:47" x14ac:dyDescent="0.25">
      <c r="A1667">
        <v>4656</v>
      </c>
      <c r="B1667">
        <v>11682</v>
      </c>
      <c r="C1667" t="str">
        <f t="shared" si="81"/>
        <v xml:space="preserve">Gusswerk Waltenhofen GmbH  </v>
      </c>
      <c r="D1667" t="s">
        <v>14134</v>
      </c>
      <c r="E1667" s="5">
        <v>87448</v>
      </c>
      <c r="F1667" t="s">
        <v>17157</v>
      </c>
      <c r="G1667" t="s">
        <v>17324</v>
      </c>
      <c r="I1667" t="s">
        <v>17387</v>
      </c>
      <c r="K1667" t="s">
        <v>17387</v>
      </c>
      <c r="O1667">
        <f t="shared" si="82"/>
        <v>1</v>
      </c>
      <c r="P1667">
        <v>0</v>
      </c>
      <c r="Q1667">
        <v>0</v>
      </c>
      <c r="R1667" s="4">
        <v>0</v>
      </c>
      <c r="T1667" s="1">
        <f t="shared" ca="1" si="80"/>
        <v>42211</v>
      </c>
      <c r="U1667" s="1">
        <f t="shared" ca="1" si="80"/>
        <v>42211</v>
      </c>
      <c r="V1667" t="s">
        <v>17387</v>
      </c>
      <c r="AB1667" t="s">
        <v>14132</v>
      </c>
      <c r="AC1667" t="s">
        <v>14133</v>
      </c>
      <c r="AF1667" t="s">
        <v>14135</v>
      </c>
      <c r="AG1667" t="s">
        <v>14136</v>
      </c>
      <c r="AH1667" t="s">
        <v>14137</v>
      </c>
      <c r="AI1667" t="s">
        <v>8602</v>
      </c>
      <c r="AJ1667" t="s">
        <v>14138</v>
      </c>
      <c r="AL1667" t="s">
        <v>32</v>
      </c>
      <c r="AO1667">
        <v>1</v>
      </c>
      <c r="AP1667">
        <v>4</v>
      </c>
      <c r="AQ1667">
        <v>1912</v>
      </c>
      <c r="AR1667" s="1">
        <v>41029</v>
      </c>
      <c r="AS1667">
        <v>0</v>
      </c>
      <c r="AT1667" t="s">
        <v>14139</v>
      </c>
      <c r="AU1667" t="s">
        <v>32</v>
      </c>
    </row>
    <row r="1668" spans="1:47" x14ac:dyDescent="0.25">
      <c r="A1668">
        <v>4657</v>
      </c>
      <c r="B1668">
        <v>10148</v>
      </c>
      <c r="C1668" t="str">
        <f t="shared" si="81"/>
        <v xml:space="preserve">EK-Pack Folien GmbH  </v>
      </c>
      <c r="D1668" t="s">
        <v>14142</v>
      </c>
      <c r="E1668" s="5">
        <v>87487</v>
      </c>
      <c r="F1668" t="s">
        <v>17158</v>
      </c>
      <c r="G1668" t="s">
        <v>17324</v>
      </c>
      <c r="H1668" t="s">
        <v>14143</v>
      </c>
      <c r="I1668" t="s">
        <v>17387</v>
      </c>
      <c r="J1668" t="s">
        <v>14144</v>
      </c>
      <c r="K1668" t="s">
        <v>17387</v>
      </c>
      <c r="O1668">
        <f t="shared" si="82"/>
        <v>1</v>
      </c>
      <c r="P1668">
        <v>0</v>
      </c>
      <c r="Q1668">
        <v>0</v>
      </c>
      <c r="R1668" s="4">
        <v>0</v>
      </c>
      <c r="T1668" s="1">
        <f t="shared" ca="1" si="80"/>
        <v>42211</v>
      </c>
      <c r="U1668" s="1">
        <f t="shared" ca="1" si="80"/>
        <v>42211</v>
      </c>
      <c r="V1668" t="s">
        <v>17387</v>
      </c>
      <c r="AB1668" t="s">
        <v>14140</v>
      </c>
      <c r="AC1668" t="s">
        <v>14141</v>
      </c>
      <c r="AF1668" t="s">
        <v>14145</v>
      </c>
      <c r="AL1668" t="s">
        <v>32</v>
      </c>
      <c r="AN1668" t="s">
        <v>32</v>
      </c>
      <c r="AO1668">
        <v>0</v>
      </c>
      <c r="AP1668">
        <v>1</v>
      </c>
      <c r="AQ1668">
        <v>102808</v>
      </c>
      <c r="AR1668" s="1">
        <v>39026</v>
      </c>
      <c r="AS1668">
        <v>0</v>
      </c>
      <c r="AT1668" t="s">
        <v>14146</v>
      </c>
      <c r="AU1668" t="s">
        <v>32</v>
      </c>
    </row>
    <row r="1669" spans="1:47" x14ac:dyDescent="0.25">
      <c r="A1669">
        <v>4658</v>
      </c>
      <c r="B1669">
        <v>10373</v>
      </c>
      <c r="C1669" t="str">
        <f t="shared" si="81"/>
        <v xml:space="preserve">Bäckerei Reitberger GmbH  </v>
      </c>
      <c r="D1669" t="s">
        <v>14149</v>
      </c>
      <c r="E1669" s="5">
        <v>87488</v>
      </c>
      <c r="F1669" t="s">
        <v>17159</v>
      </c>
      <c r="G1669" t="s">
        <v>17324</v>
      </c>
      <c r="H1669" t="s">
        <v>14150</v>
      </c>
      <c r="I1669" t="s">
        <v>17387</v>
      </c>
      <c r="J1669" t="s">
        <v>14151</v>
      </c>
      <c r="K1669" t="s">
        <v>17387</v>
      </c>
      <c r="O1669">
        <f t="shared" si="82"/>
        <v>1</v>
      </c>
      <c r="P1669">
        <v>0</v>
      </c>
      <c r="Q1669">
        <v>0</v>
      </c>
      <c r="R1669" s="4">
        <v>0</v>
      </c>
      <c r="T1669" s="1">
        <f t="shared" ca="1" si="80"/>
        <v>42211</v>
      </c>
      <c r="U1669" s="1">
        <f t="shared" ca="1" si="80"/>
        <v>42211</v>
      </c>
      <c r="V1669" t="s">
        <v>17387</v>
      </c>
      <c r="W1669" t="s">
        <v>14153</v>
      </c>
      <c r="X1669">
        <v>5000005</v>
      </c>
      <c r="Y1669" t="s">
        <v>14154</v>
      </c>
      <c r="AB1669" t="s">
        <v>14147</v>
      </c>
      <c r="AC1669" t="s">
        <v>14148</v>
      </c>
      <c r="AF1669" t="s">
        <v>14152</v>
      </c>
      <c r="AL1669" t="s">
        <v>32</v>
      </c>
      <c r="AM1669" t="s">
        <v>32</v>
      </c>
      <c r="AO1669">
        <v>0</v>
      </c>
      <c r="AP1669">
        <v>8</v>
      </c>
      <c r="AQ1669">
        <v>4320</v>
      </c>
      <c r="AR1669" s="1">
        <v>41578</v>
      </c>
      <c r="AS1669">
        <v>0</v>
      </c>
      <c r="AT1669" t="s">
        <v>14155</v>
      </c>
      <c r="AU1669" t="s">
        <v>32</v>
      </c>
    </row>
    <row r="1670" spans="1:47" x14ac:dyDescent="0.25">
      <c r="A1670">
        <v>4659</v>
      </c>
      <c r="B1670">
        <v>11161</v>
      </c>
      <c r="C1670" t="str">
        <f t="shared" si="81"/>
        <v xml:space="preserve">Fetzer GmbH Veranstaltungen </v>
      </c>
      <c r="D1670" t="s">
        <v>14158</v>
      </c>
      <c r="E1670" s="5">
        <v>87509</v>
      </c>
      <c r="F1670" t="s">
        <v>17160</v>
      </c>
      <c r="G1670" t="s">
        <v>17324</v>
      </c>
      <c r="H1670" t="s">
        <v>14159</v>
      </c>
      <c r="I1670" t="s">
        <v>17387</v>
      </c>
      <c r="J1670" t="s">
        <v>14160</v>
      </c>
      <c r="K1670" t="s">
        <v>17387</v>
      </c>
      <c r="O1670">
        <f t="shared" si="82"/>
        <v>1</v>
      </c>
      <c r="P1670">
        <v>0</v>
      </c>
      <c r="Q1670">
        <v>0</v>
      </c>
      <c r="R1670" s="4">
        <v>0</v>
      </c>
      <c r="T1670" s="1">
        <f t="shared" ca="1" si="80"/>
        <v>42211</v>
      </c>
      <c r="U1670" s="1">
        <f t="shared" ca="1" si="80"/>
        <v>42211</v>
      </c>
      <c r="V1670" t="s">
        <v>17387</v>
      </c>
      <c r="AB1670" t="s">
        <v>14156</v>
      </c>
      <c r="AC1670" t="s">
        <v>14157</v>
      </c>
      <c r="AD1670" t="s">
        <v>13765</v>
      </c>
      <c r="AF1670" t="s">
        <v>14161</v>
      </c>
      <c r="AG1670" t="s">
        <v>14162</v>
      </c>
      <c r="AL1670" t="s">
        <v>32</v>
      </c>
      <c r="AO1670">
        <v>0</v>
      </c>
      <c r="AP1670">
        <v>1</v>
      </c>
      <c r="AQ1670">
        <v>1000</v>
      </c>
      <c r="AR1670" s="1">
        <v>37790</v>
      </c>
      <c r="AS1670">
        <v>0</v>
      </c>
      <c r="AT1670" t="s">
        <v>14163</v>
      </c>
      <c r="AU1670" t="s">
        <v>32</v>
      </c>
    </row>
    <row r="1671" spans="1:47" x14ac:dyDescent="0.25">
      <c r="A1671">
        <v>4660</v>
      </c>
      <c r="B1671">
        <v>10750</v>
      </c>
      <c r="C1671" t="str">
        <f t="shared" si="81"/>
        <v xml:space="preserve">Wilhelm Geiger GmbH  &amp; Co. KG </v>
      </c>
      <c r="D1671" t="s">
        <v>14167</v>
      </c>
      <c r="E1671" s="5">
        <v>87561</v>
      </c>
      <c r="F1671" t="s">
        <v>17161</v>
      </c>
      <c r="G1671" t="s">
        <v>17324</v>
      </c>
      <c r="H1671" t="s">
        <v>14168</v>
      </c>
      <c r="I1671" t="s">
        <v>17387</v>
      </c>
      <c r="J1671" t="s">
        <v>14169</v>
      </c>
      <c r="K1671" t="s">
        <v>17387</v>
      </c>
      <c r="O1671">
        <f t="shared" si="82"/>
        <v>1</v>
      </c>
      <c r="P1671">
        <v>0</v>
      </c>
      <c r="Q1671">
        <v>0</v>
      </c>
      <c r="R1671" s="4">
        <v>0</v>
      </c>
      <c r="T1671" s="1">
        <f t="shared" ca="1" si="80"/>
        <v>42211</v>
      </c>
      <c r="U1671" s="1">
        <f t="shared" ca="1" si="80"/>
        <v>42211</v>
      </c>
      <c r="V1671" t="s">
        <v>17387</v>
      </c>
      <c r="AB1671" t="s">
        <v>14164</v>
      </c>
      <c r="AC1671" t="s">
        <v>14165</v>
      </c>
      <c r="AD1671" t="s">
        <v>14166</v>
      </c>
      <c r="AF1671" t="s">
        <v>14170</v>
      </c>
      <c r="AG1671" t="s">
        <v>14171</v>
      </c>
      <c r="AH1671" t="s">
        <v>14172</v>
      </c>
      <c r="AL1671" t="s">
        <v>32</v>
      </c>
      <c r="AO1671">
        <v>0</v>
      </c>
      <c r="AP1671">
        <v>3</v>
      </c>
      <c r="AQ1671">
        <v>1474</v>
      </c>
      <c r="AR1671" s="1">
        <v>38920</v>
      </c>
      <c r="AS1671">
        <v>0</v>
      </c>
      <c r="AT1671" t="s">
        <v>14173</v>
      </c>
      <c r="AU1671" t="s">
        <v>32</v>
      </c>
    </row>
    <row r="1672" spans="1:47" x14ac:dyDescent="0.25">
      <c r="A1672">
        <v>4661</v>
      </c>
      <c r="B1672">
        <v>10024</v>
      </c>
      <c r="C1672" t="str">
        <f t="shared" si="81"/>
        <v xml:space="preserve">Dobler GmbH &amp; Co. KG Bauunternehmung </v>
      </c>
      <c r="D1672" t="s">
        <v>14176</v>
      </c>
      <c r="E1672" s="5">
        <v>87600</v>
      </c>
      <c r="F1672" t="s">
        <v>17162</v>
      </c>
      <c r="G1672" t="s">
        <v>17324</v>
      </c>
      <c r="I1672" t="s">
        <v>17387</v>
      </c>
      <c r="K1672" t="s">
        <v>17387</v>
      </c>
      <c r="O1672">
        <f t="shared" si="82"/>
        <v>1</v>
      </c>
      <c r="P1672">
        <v>0</v>
      </c>
      <c r="Q1672">
        <v>0</v>
      </c>
      <c r="R1672" s="4">
        <v>0</v>
      </c>
      <c r="T1672" s="1">
        <f t="shared" ca="1" si="80"/>
        <v>42211</v>
      </c>
      <c r="U1672" s="1">
        <f t="shared" ca="1" si="80"/>
        <v>42211</v>
      </c>
      <c r="V1672" t="s">
        <v>17387</v>
      </c>
      <c r="AB1672" t="s">
        <v>14174</v>
      </c>
      <c r="AC1672" t="s">
        <v>14175</v>
      </c>
      <c r="AD1672" t="s">
        <v>936</v>
      </c>
      <c r="AF1672" t="s">
        <v>10790</v>
      </c>
      <c r="AG1672" t="s">
        <v>14177</v>
      </c>
      <c r="AH1672" t="s">
        <v>14178</v>
      </c>
      <c r="AJ1672" t="s">
        <v>14179</v>
      </c>
      <c r="AK1672" t="s">
        <v>14180</v>
      </c>
      <c r="AL1672" t="s">
        <v>32</v>
      </c>
      <c r="AN1672" t="s">
        <v>32</v>
      </c>
      <c r="AO1672">
        <v>0</v>
      </c>
      <c r="AP1672">
        <v>0</v>
      </c>
      <c r="AQ1672">
        <v>0</v>
      </c>
      <c r="AR1672" t="s">
        <v>33</v>
      </c>
      <c r="AS1672">
        <v>0</v>
      </c>
      <c r="AT1672" t="s">
        <v>14181</v>
      </c>
      <c r="AU1672" t="s">
        <v>32</v>
      </c>
    </row>
    <row r="1673" spans="1:47" x14ac:dyDescent="0.25">
      <c r="A1673">
        <v>4662</v>
      </c>
      <c r="B1673">
        <v>10628</v>
      </c>
      <c r="C1673" t="str">
        <f t="shared" si="81"/>
        <v xml:space="preserve">LAMBDA FASSADEN GmbH  </v>
      </c>
      <c r="D1673" t="s">
        <v>14184</v>
      </c>
      <c r="E1673" s="5">
        <v>87600</v>
      </c>
      <c r="F1673" t="s">
        <v>17162</v>
      </c>
      <c r="G1673" t="s">
        <v>17324</v>
      </c>
      <c r="H1673" t="s">
        <v>14185</v>
      </c>
      <c r="I1673" t="s">
        <v>17387</v>
      </c>
      <c r="J1673" t="s">
        <v>14186</v>
      </c>
      <c r="K1673" t="s">
        <v>17387</v>
      </c>
      <c r="O1673">
        <f t="shared" si="82"/>
        <v>1</v>
      </c>
      <c r="P1673">
        <v>0</v>
      </c>
      <c r="Q1673">
        <v>0</v>
      </c>
      <c r="R1673" s="4">
        <v>0</v>
      </c>
      <c r="T1673" s="1">
        <f t="shared" ca="1" si="80"/>
        <v>42211</v>
      </c>
      <c r="U1673" s="1">
        <f t="shared" ca="1" si="80"/>
        <v>42211</v>
      </c>
      <c r="V1673" t="s">
        <v>17387</v>
      </c>
      <c r="AB1673" t="s">
        <v>14182</v>
      </c>
      <c r="AC1673" t="s">
        <v>14183</v>
      </c>
      <c r="AF1673" t="s">
        <v>14187</v>
      </c>
      <c r="AL1673" t="s">
        <v>32</v>
      </c>
      <c r="AO1673">
        <v>0</v>
      </c>
      <c r="AP1673">
        <v>3</v>
      </c>
      <c r="AQ1673">
        <v>27342</v>
      </c>
      <c r="AR1673" s="1">
        <v>40543</v>
      </c>
      <c r="AS1673">
        <v>0</v>
      </c>
      <c r="AT1673" t="s">
        <v>14188</v>
      </c>
      <c r="AU1673" t="s">
        <v>32</v>
      </c>
    </row>
    <row r="1674" spans="1:47" x14ac:dyDescent="0.25">
      <c r="A1674">
        <v>4663</v>
      </c>
      <c r="B1674">
        <v>11705</v>
      </c>
      <c r="C1674" t="str">
        <f t="shared" si="81"/>
        <v xml:space="preserve">AGCO GmbH  </v>
      </c>
      <c r="D1674" t="s">
        <v>14191</v>
      </c>
      <c r="E1674" s="5">
        <v>87616</v>
      </c>
      <c r="F1674" t="s">
        <v>17163</v>
      </c>
      <c r="G1674" t="s">
        <v>17324</v>
      </c>
      <c r="I1674" t="s">
        <v>17387</v>
      </c>
      <c r="K1674" t="s">
        <v>17387</v>
      </c>
      <c r="L1674" t="s">
        <v>14192</v>
      </c>
      <c r="O1674">
        <f t="shared" si="82"/>
        <v>1</v>
      </c>
      <c r="P1674">
        <v>0</v>
      </c>
      <c r="Q1674">
        <v>0</v>
      </c>
      <c r="R1674" s="4">
        <v>0</v>
      </c>
      <c r="S1674" t="s">
        <v>14197</v>
      </c>
      <c r="T1674" s="1">
        <f t="shared" ca="1" si="80"/>
        <v>42211</v>
      </c>
      <c r="U1674" s="1">
        <f t="shared" ca="1" si="80"/>
        <v>42211</v>
      </c>
      <c r="V1674" t="s">
        <v>17387</v>
      </c>
      <c r="AB1674" t="s">
        <v>14189</v>
      </c>
      <c r="AC1674" t="s">
        <v>14190</v>
      </c>
      <c r="AF1674" t="s">
        <v>14193</v>
      </c>
      <c r="AG1674" t="s">
        <v>14194</v>
      </c>
      <c r="AH1674" t="s">
        <v>14195</v>
      </c>
      <c r="AL1674" t="s">
        <v>32</v>
      </c>
      <c r="AO1674">
        <v>2</v>
      </c>
      <c r="AP1674">
        <v>8</v>
      </c>
      <c r="AQ1674">
        <v>6075</v>
      </c>
      <c r="AR1674" s="1">
        <v>41851</v>
      </c>
      <c r="AS1674">
        <v>4</v>
      </c>
      <c r="AT1674" t="s">
        <v>14196</v>
      </c>
      <c r="AU1674" t="s">
        <v>32</v>
      </c>
    </row>
    <row r="1675" spans="1:47" x14ac:dyDescent="0.25">
      <c r="A1675">
        <v>4664</v>
      </c>
      <c r="B1675">
        <v>11520</v>
      </c>
      <c r="C1675" t="str">
        <f t="shared" si="81"/>
        <v xml:space="preserve">Herr Helmut Hermann  </v>
      </c>
      <c r="D1675" t="s">
        <v>14200</v>
      </c>
      <c r="E1675" s="5">
        <v>87665</v>
      </c>
      <c r="F1675" t="s">
        <v>17164</v>
      </c>
      <c r="G1675" t="s">
        <v>17324</v>
      </c>
      <c r="H1675" t="s">
        <v>14201</v>
      </c>
      <c r="I1675" t="s">
        <v>17387</v>
      </c>
      <c r="J1675" t="s">
        <v>14202</v>
      </c>
      <c r="K1675" t="s">
        <v>17387</v>
      </c>
      <c r="O1675">
        <f t="shared" si="82"/>
        <v>1</v>
      </c>
      <c r="P1675">
        <v>0</v>
      </c>
      <c r="Q1675">
        <v>0</v>
      </c>
      <c r="R1675" s="4">
        <v>0</v>
      </c>
      <c r="T1675" s="1">
        <f t="shared" ca="1" si="80"/>
        <v>42211</v>
      </c>
      <c r="U1675" s="1">
        <f t="shared" ca="1" si="80"/>
        <v>42211</v>
      </c>
      <c r="V1675" t="s">
        <v>17387</v>
      </c>
      <c r="AB1675" t="s">
        <v>14198</v>
      </c>
      <c r="AC1675" t="s">
        <v>14199</v>
      </c>
      <c r="AF1675" t="s">
        <v>14203</v>
      </c>
      <c r="AG1675" t="s">
        <v>14204</v>
      </c>
      <c r="AH1675" t="s">
        <v>14205</v>
      </c>
      <c r="AL1675" t="s">
        <v>32</v>
      </c>
      <c r="AO1675">
        <v>0</v>
      </c>
      <c r="AP1675">
        <v>10</v>
      </c>
      <c r="AQ1675">
        <v>13591</v>
      </c>
      <c r="AR1675" s="1">
        <v>40025</v>
      </c>
      <c r="AS1675">
        <v>2</v>
      </c>
      <c r="AT1675" t="s">
        <v>14206</v>
      </c>
      <c r="AU1675" t="s">
        <v>32</v>
      </c>
    </row>
    <row r="1676" spans="1:47" x14ac:dyDescent="0.25">
      <c r="A1676">
        <v>4665</v>
      </c>
      <c r="B1676">
        <v>11579</v>
      </c>
      <c r="C1676" t="str">
        <f t="shared" si="81"/>
        <v xml:space="preserve">Georg Jos. Kaes GmbH  </v>
      </c>
      <c r="D1676" t="s">
        <v>14200</v>
      </c>
      <c r="E1676" s="5">
        <v>87665</v>
      </c>
      <c r="F1676" t="s">
        <v>17164</v>
      </c>
      <c r="G1676" t="s">
        <v>17324</v>
      </c>
      <c r="H1676" t="s">
        <v>14209</v>
      </c>
      <c r="I1676" t="s">
        <v>17387</v>
      </c>
      <c r="K1676" t="s">
        <v>17387</v>
      </c>
      <c r="O1676">
        <f t="shared" si="82"/>
        <v>1</v>
      </c>
      <c r="P1676">
        <v>0</v>
      </c>
      <c r="Q1676">
        <v>0</v>
      </c>
      <c r="R1676" s="4">
        <v>0</v>
      </c>
      <c r="T1676" s="1">
        <f t="shared" ca="1" si="80"/>
        <v>42211</v>
      </c>
      <c r="U1676" s="1">
        <f t="shared" ca="1" si="80"/>
        <v>42211</v>
      </c>
      <c r="V1676" t="s">
        <v>17387</v>
      </c>
      <c r="AB1676" t="s">
        <v>14207</v>
      </c>
      <c r="AC1676" t="s">
        <v>14208</v>
      </c>
      <c r="AF1676" t="s">
        <v>14210</v>
      </c>
      <c r="AG1676" t="s">
        <v>14211</v>
      </c>
      <c r="AH1676" t="s">
        <v>14212</v>
      </c>
      <c r="AI1676" t="s">
        <v>1283</v>
      </c>
      <c r="AJ1676" t="s">
        <v>14213</v>
      </c>
      <c r="AL1676" t="s">
        <v>32</v>
      </c>
      <c r="AO1676">
        <v>2</v>
      </c>
      <c r="AP1676">
        <v>5</v>
      </c>
      <c r="AQ1676">
        <v>7730</v>
      </c>
      <c r="AR1676" s="1">
        <v>41039</v>
      </c>
      <c r="AS1676">
        <v>0</v>
      </c>
      <c r="AT1676" t="s">
        <v>14214</v>
      </c>
      <c r="AU1676" t="s">
        <v>32</v>
      </c>
    </row>
    <row r="1677" spans="1:47" x14ac:dyDescent="0.25">
      <c r="A1677">
        <v>4666</v>
      </c>
      <c r="B1677">
        <v>10177</v>
      </c>
      <c r="C1677" t="str">
        <f t="shared" si="81"/>
        <v xml:space="preserve">Arbeitsgemeinschaft Schrannenplatz Memmingen </v>
      </c>
      <c r="D1677" t="s">
        <v>14218</v>
      </c>
      <c r="E1677" s="5">
        <v>87700</v>
      </c>
      <c r="F1677" t="s">
        <v>17165</v>
      </c>
      <c r="G1677" t="s">
        <v>17324</v>
      </c>
      <c r="H1677" t="s">
        <v>14219</v>
      </c>
      <c r="I1677" t="s">
        <v>17387</v>
      </c>
      <c r="J1677" t="s">
        <v>14220</v>
      </c>
      <c r="K1677" t="s">
        <v>17387</v>
      </c>
      <c r="O1677">
        <f t="shared" si="82"/>
        <v>1</v>
      </c>
      <c r="P1677">
        <v>0</v>
      </c>
      <c r="Q1677">
        <v>0</v>
      </c>
      <c r="R1677" s="4">
        <v>0</v>
      </c>
      <c r="T1677" s="1">
        <f t="shared" ca="1" si="80"/>
        <v>42211</v>
      </c>
      <c r="U1677" s="1">
        <f t="shared" ca="1" si="80"/>
        <v>42211</v>
      </c>
      <c r="V1677" t="s">
        <v>17387</v>
      </c>
      <c r="W1677" t="s">
        <v>14222</v>
      </c>
      <c r="X1677">
        <v>1001214517</v>
      </c>
      <c r="Y1677" t="s">
        <v>14223</v>
      </c>
      <c r="AB1677" t="s">
        <v>14215</v>
      </c>
      <c r="AC1677" t="s">
        <v>14216</v>
      </c>
      <c r="AD1677" t="s">
        <v>14217</v>
      </c>
      <c r="AF1677" t="s">
        <v>14221</v>
      </c>
      <c r="AL1677" t="s">
        <v>32</v>
      </c>
      <c r="AM1677" t="s">
        <v>32</v>
      </c>
      <c r="AO1677">
        <v>0</v>
      </c>
      <c r="AP1677">
        <v>13</v>
      </c>
      <c r="AQ1677">
        <v>5923</v>
      </c>
      <c r="AR1677" s="1">
        <v>40451</v>
      </c>
      <c r="AS1677">
        <v>0</v>
      </c>
      <c r="AT1677" t="s">
        <v>14224</v>
      </c>
      <c r="AU1677" t="s">
        <v>32</v>
      </c>
    </row>
    <row r="1678" spans="1:47" x14ac:dyDescent="0.25">
      <c r="A1678">
        <v>4667</v>
      </c>
      <c r="B1678">
        <v>10948</v>
      </c>
      <c r="C1678" t="str">
        <f t="shared" si="81"/>
        <v xml:space="preserve">Josef Hebel GmbH &amp; Co. KG Bauunternehmung </v>
      </c>
      <c r="D1678" t="s">
        <v>14227</v>
      </c>
      <c r="E1678" s="5">
        <v>87700</v>
      </c>
      <c r="F1678" t="s">
        <v>17165</v>
      </c>
      <c r="G1678" t="s">
        <v>17324</v>
      </c>
      <c r="H1678" t="s">
        <v>14228</v>
      </c>
      <c r="I1678" t="s">
        <v>17387</v>
      </c>
      <c r="J1678" t="s">
        <v>14229</v>
      </c>
      <c r="K1678" t="s">
        <v>17387</v>
      </c>
      <c r="O1678">
        <f t="shared" si="82"/>
        <v>1</v>
      </c>
      <c r="P1678">
        <v>0</v>
      </c>
      <c r="Q1678">
        <v>0</v>
      </c>
      <c r="R1678" s="4">
        <v>0</v>
      </c>
      <c r="S1678" t="s">
        <v>14233</v>
      </c>
      <c r="T1678" s="1">
        <f t="shared" ca="1" si="80"/>
        <v>42211</v>
      </c>
      <c r="U1678" s="1">
        <f t="shared" ca="1" si="80"/>
        <v>42211</v>
      </c>
      <c r="V1678" t="s">
        <v>17387</v>
      </c>
      <c r="W1678" t="s">
        <v>14222</v>
      </c>
      <c r="X1678">
        <v>810200980</v>
      </c>
      <c r="Y1678" t="s">
        <v>14223</v>
      </c>
      <c r="AB1678" t="s">
        <v>14225</v>
      </c>
      <c r="AC1678" t="s">
        <v>14226</v>
      </c>
      <c r="AD1678" t="s">
        <v>936</v>
      </c>
      <c r="AF1678" t="s">
        <v>10578</v>
      </c>
      <c r="AG1678" t="s">
        <v>14230</v>
      </c>
      <c r="AH1678" t="s">
        <v>14231</v>
      </c>
      <c r="AL1678" t="s">
        <v>32</v>
      </c>
      <c r="AM1678" t="s">
        <v>32</v>
      </c>
      <c r="AO1678">
        <v>0</v>
      </c>
      <c r="AP1678">
        <v>4</v>
      </c>
      <c r="AQ1678">
        <v>5909</v>
      </c>
      <c r="AR1678" s="1">
        <v>40359</v>
      </c>
      <c r="AS1678">
        <v>0</v>
      </c>
      <c r="AT1678" t="s">
        <v>14232</v>
      </c>
      <c r="AU1678" t="s">
        <v>32</v>
      </c>
    </row>
    <row r="1679" spans="1:47" x14ac:dyDescent="0.25">
      <c r="A1679">
        <v>4668</v>
      </c>
      <c r="B1679">
        <v>11920</v>
      </c>
      <c r="C1679" t="str">
        <f t="shared" si="81"/>
        <v xml:space="preserve">Backhaus Häussler GmbH &amp; Co. KG </v>
      </c>
      <c r="D1679" t="s">
        <v>14236</v>
      </c>
      <c r="E1679" s="5">
        <v>87700</v>
      </c>
      <c r="F1679" t="s">
        <v>17165</v>
      </c>
      <c r="G1679" t="s">
        <v>17324</v>
      </c>
      <c r="H1679" t="s">
        <v>14237</v>
      </c>
      <c r="I1679" t="s">
        <v>17387</v>
      </c>
      <c r="J1679" t="s">
        <v>14238</v>
      </c>
      <c r="K1679" t="s">
        <v>17387</v>
      </c>
      <c r="O1679">
        <f t="shared" si="82"/>
        <v>1</v>
      </c>
      <c r="P1679">
        <v>0</v>
      </c>
      <c r="Q1679">
        <v>0</v>
      </c>
      <c r="R1679" s="4">
        <v>0</v>
      </c>
      <c r="S1679" t="s">
        <v>14241</v>
      </c>
      <c r="T1679" s="1">
        <f t="shared" ca="1" si="80"/>
        <v>42211</v>
      </c>
      <c r="U1679" s="1">
        <f t="shared" ca="1" si="80"/>
        <v>42211</v>
      </c>
      <c r="V1679" t="s">
        <v>17387</v>
      </c>
      <c r="AB1679" t="s">
        <v>14234</v>
      </c>
      <c r="AC1679" t="s">
        <v>14235</v>
      </c>
      <c r="AD1679" t="s">
        <v>233</v>
      </c>
      <c r="AF1679" t="s">
        <v>14239</v>
      </c>
      <c r="AL1679" t="s">
        <v>32</v>
      </c>
      <c r="AO1679">
        <v>0</v>
      </c>
      <c r="AP1679">
        <v>0</v>
      </c>
      <c r="AQ1679">
        <v>0</v>
      </c>
      <c r="AR1679" t="s">
        <v>33</v>
      </c>
      <c r="AS1679">
        <v>1</v>
      </c>
      <c r="AT1679" t="s">
        <v>14240</v>
      </c>
      <c r="AU1679" t="s">
        <v>32</v>
      </c>
    </row>
    <row r="1680" spans="1:47" x14ac:dyDescent="0.25">
      <c r="A1680">
        <v>4669</v>
      </c>
      <c r="B1680">
        <v>10681</v>
      </c>
      <c r="C1680" t="str">
        <f t="shared" si="81"/>
        <v xml:space="preserve">Xaver Riebel Bauunternehmung GmbH </v>
      </c>
      <c r="D1680" t="s">
        <v>14244</v>
      </c>
      <c r="E1680" s="5">
        <v>87719</v>
      </c>
      <c r="F1680" t="s">
        <v>17166</v>
      </c>
      <c r="G1680" t="s">
        <v>17324</v>
      </c>
      <c r="H1680" t="s">
        <v>14245</v>
      </c>
      <c r="I1680" t="s">
        <v>17387</v>
      </c>
      <c r="J1680" t="s">
        <v>14246</v>
      </c>
      <c r="K1680" t="s">
        <v>17387</v>
      </c>
      <c r="O1680">
        <f t="shared" si="82"/>
        <v>1</v>
      </c>
      <c r="P1680">
        <v>0</v>
      </c>
      <c r="Q1680">
        <v>0</v>
      </c>
      <c r="R1680" s="4">
        <v>0</v>
      </c>
      <c r="T1680" s="1">
        <f t="shared" ca="1" si="80"/>
        <v>42211</v>
      </c>
      <c r="U1680" s="1">
        <f t="shared" ca="1" si="80"/>
        <v>42211</v>
      </c>
      <c r="V1680" t="s">
        <v>17387</v>
      </c>
      <c r="AB1680" t="s">
        <v>14242</v>
      </c>
      <c r="AC1680" t="s">
        <v>14243</v>
      </c>
      <c r="AD1680" t="s">
        <v>5914</v>
      </c>
      <c r="AF1680" t="s">
        <v>8159</v>
      </c>
      <c r="AL1680" t="s">
        <v>32</v>
      </c>
      <c r="AO1680">
        <v>0</v>
      </c>
      <c r="AP1680">
        <v>10</v>
      </c>
      <c r="AQ1680">
        <v>2659</v>
      </c>
      <c r="AR1680" s="1">
        <v>37456</v>
      </c>
      <c r="AS1680">
        <v>13</v>
      </c>
      <c r="AT1680" t="s">
        <v>14247</v>
      </c>
      <c r="AU1680" t="s">
        <v>32</v>
      </c>
    </row>
    <row r="1681" spans="1:47" x14ac:dyDescent="0.25">
      <c r="A1681">
        <v>4670</v>
      </c>
      <c r="B1681">
        <v>11932</v>
      </c>
      <c r="C1681" t="str">
        <f t="shared" si="81"/>
        <v xml:space="preserve">Die Allgäuer Herr Konstantin Fischer </v>
      </c>
      <c r="D1681" t="s">
        <v>14251</v>
      </c>
      <c r="E1681" s="5">
        <v>87730</v>
      </c>
      <c r="F1681" t="s">
        <v>17167</v>
      </c>
      <c r="G1681" t="s">
        <v>17324</v>
      </c>
      <c r="I1681" t="s">
        <v>17387</v>
      </c>
      <c r="K1681" t="s">
        <v>17387</v>
      </c>
      <c r="O1681">
        <f t="shared" si="82"/>
        <v>1</v>
      </c>
      <c r="P1681">
        <v>0</v>
      </c>
      <c r="Q1681">
        <v>0</v>
      </c>
      <c r="R1681" s="4">
        <v>0</v>
      </c>
      <c r="T1681" s="1">
        <f t="shared" ca="1" si="80"/>
        <v>42211</v>
      </c>
      <c r="U1681" s="1">
        <f t="shared" ca="1" si="80"/>
        <v>42211</v>
      </c>
      <c r="V1681" t="s">
        <v>17387</v>
      </c>
      <c r="AB1681" t="s">
        <v>14248</v>
      </c>
      <c r="AC1681" t="s">
        <v>14249</v>
      </c>
      <c r="AD1681" t="s">
        <v>14250</v>
      </c>
      <c r="AF1681" t="s">
        <v>10962</v>
      </c>
      <c r="AG1681" t="s">
        <v>14252</v>
      </c>
      <c r="AL1681" t="s">
        <v>32</v>
      </c>
      <c r="AO1681">
        <v>0</v>
      </c>
      <c r="AP1681">
        <v>0</v>
      </c>
      <c r="AQ1681">
        <v>0</v>
      </c>
      <c r="AR1681" t="s">
        <v>33</v>
      </c>
      <c r="AS1681">
        <v>0</v>
      </c>
      <c r="AT1681" t="s">
        <v>14253</v>
      </c>
      <c r="AU1681" t="s">
        <v>32</v>
      </c>
    </row>
    <row r="1682" spans="1:47" x14ac:dyDescent="0.25">
      <c r="A1682">
        <v>4671</v>
      </c>
      <c r="B1682">
        <v>11055</v>
      </c>
      <c r="C1682" t="str">
        <f t="shared" si="81"/>
        <v xml:space="preserve">Metzgerei Heigl e.K. Karl Heigl </v>
      </c>
      <c r="D1682" t="s">
        <v>14257</v>
      </c>
      <c r="E1682" s="5">
        <v>87734</v>
      </c>
      <c r="F1682" t="s">
        <v>17168</v>
      </c>
      <c r="G1682" t="s">
        <v>17324</v>
      </c>
      <c r="H1682" t="s">
        <v>14258</v>
      </c>
      <c r="I1682" t="s">
        <v>17387</v>
      </c>
      <c r="J1682" t="s">
        <v>14259</v>
      </c>
      <c r="K1682" t="s">
        <v>17387</v>
      </c>
      <c r="O1682">
        <f t="shared" si="82"/>
        <v>1</v>
      </c>
      <c r="P1682">
        <v>0</v>
      </c>
      <c r="Q1682">
        <v>0</v>
      </c>
      <c r="R1682" s="4">
        <v>0</v>
      </c>
      <c r="S1682" t="s">
        <v>14262</v>
      </c>
      <c r="T1682" s="1">
        <f t="shared" ca="1" si="80"/>
        <v>42211</v>
      </c>
      <c r="U1682" s="1">
        <f t="shared" ca="1" si="80"/>
        <v>42211</v>
      </c>
      <c r="V1682" t="s">
        <v>17387</v>
      </c>
      <c r="W1682" t="s">
        <v>14260</v>
      </c>
      <c r="X1682">
        <v>250250115</v>
      </c>
      <c r="Y1682" t="s">
        <v>14223</v>
      </c>
      <c r="AB1682" t="s">
        <v>14254</v>
      </c>
      <c r="AC1682" t="s">
        <v>14255</v>
      </c>
      <c r="AD1682" t="s">
        <v>14256</v>
      </c>
      <c r="AL1682" t="s">
        <v>32</v>
      </c>
      <c r="AM1682" t="s">
        <v>32</v>
      </c>
      <c r="AO1682">
        <v>0</v>
      </c>
      <c r="AP1682">
        <v>2</v>
      </c>
      <c r="AQ1682">
        <v>840</v>
      </c>
      <c r="AR1682" s="1">
        <v>41608</v>
      </c>
      <c r="AS1682">
        <v>0</v>
      </c>
      <c r="AT1682" t="s">
        <v>14261</v>
      </c>
      <c r="AU1682" t="s">
        <v>32</v>
      </c>
    </row>
    <row r="1683" spans="1:47" x14ac:dyDescent="0.25">
      <c r="A1683">
        <v>4672</v>
      </c>
      <c r="B1683">
        <v>10975</v>
      </c>
      <c r="C1683" t="str">
        <f t="shared" si="81"/>
        <v xml:space="preserve">Meels Fahrzeugbau GmbH &amp; Co. KG </v>
      </c>
      <c r="D1683" t="s">
        <v>14265</v>
      </c>
      <c r="E1683" s="5">
        <v>87748</v>
      </c>
      <c r="F1683" t="s">
        <v>17169</v>
      </c>
      <c r="G1683" t="s">
        <v>17324</v>
      </c>
      <c r="H1683" t="s">
        <v>14266</v>
      </c>
      <c r="I1683" t="s">
        <v>17387</v>
      </c>
      <c r="J1683" t="s">
        <v>14267</v>
      </c>
      <c r="K1683" t="s">
        <v>17387</v>
      </c>
      <c r="O1683">
        <f t="shared" si="82"/>
        <v>1</v>
      </c>
      <c r="P1683">
        <v>0</v>
      </c>
      <c r="Q1683">
        <v>0</v>
      </c>
      <c r="R1683" s="4">
        <v>0</v>
      </c>
      <c r="T1683" s="1">
        <f t="shared" ca="1" si="80"/>
        <v>42211</v>
      </c>
      <c r="U1683" s="1">
        <f t="shared" ca="1" si="80"/>
        <v>42211</v>
      </c>
      <c r="V1683" t="s">
        <v>17387</v>
      </c>
      <c r="AB1683" t="s">
        <v>14263</v>
      </c>
      <c r="AC1683" t="s">
        <v>14264</v>
      </c>
      <c r="AD1683" t="s">
        <v>233</v>
      </c>
      <c r="AF1683" t="s">
        <v>14268</v>
      </c>
      <c r="AG1683" t="s">
        <v>14269</v>
      </c>
      <c r="AL1683" t="s">
        <v>32</v>
      </c>
      <c r="AO1683">
        <v>0</v>
      </c>
      <c r="AP1683">
        <v>1</v>
      </c>
      <c r="AQ1683">
        <v>1176</v>
      </c>
      <c r="AR1683" s="1">
        <v>36805</v>
      </c>
      <c r="AS1683">
        <v>0</v>
      </c>
      <c r="AT1683" t="s">
        <v>14270</v>
      </c>
      <c r="AU1683" t="s">
        <v>32</v>
      </c>
    </row>
    <row r="1684" spans="1:47" x14ac:dyDescent="0.25">
      <c r="A1684">
        <v>4673</v>
      </c>
      <c r="B1684">
        <v>11865</v>
      </c>
      <c r="C1684" t="str">
        <f t="shared" si="81"/>
        <v xml:space="preserve">AHS-Fassadentechnik GmbH  </v>
      </c>
      <c r="D1684" t="s">
        <v>14273</v>
      </c>
      <c r="E1684" s="5">
        <v>87784</v>
      </c>
      <c r="F1684" t="s">
        <v>17170</v>
      </c>
      <c r="G1684" t="s">
        <v>17324</v>
      </c>
      <c r="I1684" t="s">
        <v>17387</v>
      </c>
      <c r="K1684" t="s">
        <v>17387</v>
      </c>
      <c r="O1684">
        <f t="shared" si="82"/>
        <v>1</v>
      </c>
      <c r="P1684">
        <v>0</v>
      </c>
      <c r="Q1684">
        <v>0</v>
      </c>
      <c r="R1684" s="4">
        <v>0</v>
      </c>
      <c r="S1684" t="s">
        <v>14278</v>
      </c>
      <c r="T1684" s="1">
        <f t="shared" ca="1" si="80"/>
        <v>42211</v>
      </c>
      <c r="U1684" s="1">
        <f t="shared" ca="1" si="80"/>
        <v>42211</v>
      </c>
      <c r="V1684" t="s">
        <v>17387</v>
      </c>
      <c r="AB1684" t="s">
        <v>14271</v>
      </c>
      <c r="AC1684" t="s">
        <v>14272</v>
      </c>
      <c r="AF1684" t="s">
        <v>14274</v>
      </c>
      <c r="AG1684" t="s">
        <v>14275</v>
      </c>
      <c r="AH1684" t="s">
        <v>14276</v>
      </c>
      <c r="AL1684" t="s">
        <v>32</v>
      </c>
      <c r="AO1684">
        <v>0</v>
      </c>
      <c r="AP1684">
        <v>2</v>
      </c>
      <c r="AQ1684">
        <v>134</v>
      </c>
      <c r="AR1684" s="1">
        <v>41698</v>
      </c>
      <c r="AS1684">
        <v>2</v>
      </c>
      <c r="AT1684" t="s">
        <v>14277</v>
      </c>
      <c r="AU1684" t="s">
        <v>32</v>
      </c>
    </row>
    <row r="1685" spans="1:47" x14ac:dyDescent="0.25">
      <c r="A1685">
        <v>4674</v>
      </c>
      <c r="B1685">
        <v>11676</v>
      </c>
      <c r="C1685" t="str">
        <f t="shared" si="81"/>
        <v>MULTIVAC Sepp Haggenmüller GmbH &amp; Co. KG</v>
      </c>
      <c r="D1685" t="s">
        <v>10559</v>
      </c>
      <c r="E1685" s="5">
        <v>87787</v>
      </c>
      <c r="F1685" t="s">
        <v>17171</v>
      </c>
      <c r="G1685" t="s">
        <v>17324</v>
      </c>
      <c r="H1685" t="s">
        <v>14281</v>
      </c>
      <c r="I1685" t="s">
        <v>17387</v>
      </c>
      <c r="K1685" t="s">
        <v>17387</v>
      </c>
      <c r="O1685">
        <f t="shared" si="82"/>
        <v>1</v>
      </c>
      <c r="P1685">
        <v>0</v>
      </c>
      <c r="Q1685">
        <v>0</v>
      </c>
      <c r="R1685" s="4">
        <v>0</v>
      </c>
      <c r="S1685" t="s">
        <v>14286</v>
      </c>
      <c r="T1685" s="1">
        <f t="shared" ca="1" si="80"/>
        <v>42211</v>
      </c>
      <c r="U1685" s="1">
        <f t="shared" ca="1" si="80"/>
        <v>42211</v>
      </c>
      <c r="V1685" t="s">
        <v>17387</v>
      </c>
      <c r="AB1685" t="s">
        <v>14279</v>
      </c>
      <c r="AC1685" t="s">
        <v>14279</v>
      </c>
      <c r="AD1685" t="s">
        <v>14280</v>
      </c>
      <c r="AE1685" t="s">
        <v>233</v>
      </c>
      <c r="AF1685" t="s">
        <v>14282</v>
      </c>
      <c r="AG1685" t="s">
        <v>14283</v>
      </c>
      <c r="AH1685" t="s">
        <v>14284</v>
      </c>
      <c r="AL1685" t="s">
        <v>32</v>
      </c>
      <c r="AO1685">
        <v>0</v>
      </c>
      <c r="AP1685">
        <v>0</v>
      </c>
      <c r="AQ1685">
        <v>1604</v>
      </c>
      <c r="AR1685" t="s">
        <v>33</v>
      </c>
      <c r="AS1685">
        <v>0</v>
      </c>
      <c r="AT1685" t="s">
        <v>14285</v>
      </c>
      <c r="AU1685" t="s">
        <v>32</v>
      </c>
    </row>
    <row r="1686" spans="1:47" x14ac:dyDescent="0.25">
      <c r="A1686">
        <v>4675</v>
      </c>
      <c r="B1686">
        <v>10961</v>
      </c>
      <c r="C1686" t="str">
        <f t="shared" si="81"/>
        <v xml:space="preserve">Forster Hans Metzgerei </v>
      </c>
      <c r="D1686" t="s">
        <v>14290</v>
      </c>
      <c r="E1686" s="5">
        <v>88069</v>
      </c>
      <c r="F1686" t="s">
        <v>17172</v>
      </c>
      <c r="G1686" t="s">
        <v>17324</v>
      </c>
      <c r="H1686" t="s">
        <v>14291</v>
      </c>
      <c r="I1686" t="s">
        <v>17387</v>
      </c>
      <c r="J1686" t="s">
        <v>14292</v>
      </c>
      <c r="K1686" t="s">
        <v>17387</v>
      </c>
      <c r="O1686">
        <f t="shared" si="82"/>
        <v>1</v>
      </c>
      <c r="P1686">
        <v>0</v>
      </c>
      <c r="Q1686">
        <v>0</v>
      </c>
      <c r="R1686" s="4">
        <v>0</v>
      </c>
      <c r="T1686" s="1">
        <f t="shared" ca="1" si="80"/>
        <v>42211</v>
      </c>
      <c r="U1686" s="1">
        <f t="shared" ca="1" si="80"/>
        <v>42211</v>
      </c>
      <c r="V1686" t="s">
        <v>17387</v>
      </c>
      <c r="W1686" t="s">
        <v>14293</v>
      </c>
      <c r="X1686">
        <v>150024002</v>
      </c>
      <c r="Y1686" t="s">
        <v>14294</v>
      </c>
      <c r="AB1686" t="s">
        <v>14287</v>
      </c>
      <c r="AC1686" t="s">
        <v>14288</v>
      </c>
      <c r="AD1686" t="s">
        <v>14289</v>
      </c>
      <c r="AL1686" t="s">
        <v>32</v>
      </c>
      <c r="AM1686" t="s">
        <v>32</v>
      </c>
      <c r="AO1686">
        <v>0</v>
      </c>
      <c r="AP1686">
        <v>35</v>
      </c>
      <c r="AQ1686">
        <v>24880</v>
      </c>
      <c r="AR1686" s="1">
        <v>39691</v>
      </c>
      <c r="AS1686">
        <v>0</v>
      </c>
      <c r="AT1686" t="s">
        <v>14295</v>
      </c>
      <c r="AU1686" t="s">
        <v>32</v>
      </c>
    </row>
    <row r="1687" spans="1:47" x14ac:dyDescent="0.25">
      <c r="A1687">
        <v>4676</v>
      </c>
      <c r="B1687">
        <v>10366</v>
      </c>
      <c r="C1687" t="str">
        <f t="shared" si="81"/>
        <v xml:space="preserve">Stiftung Liebenau  </v>
      </c>
      <c r="D1687" t="s">
        <v>14298</v>
      </c>
      <c r="E1687" s="5">
        <v>88074</v>
      </c>
      <c r="F1687" t="s">
        <v>17173</v>
      </c>
      <c r="G1687" t="s">
        <v>17324</v>
      </c>
      <c r="I1687" t="s">
        <v>17387</v>
      </c>
      <c r="K1687" t="s">
        <v>17387</v>
      </c>
      <c r="O1687">
        <f t="shared" si="82"/>
        <v>1</v>
      </c>
      <c r="P1687">
        <v>0</v>
      </c>
      <c r="Q1687">
        <v>0</v>
      </c>
      <c r="R1687" s="4">
        <v>0</v>
      </c>
      <c r="S1687" t="s">
        <v>14303</v>
      </c>
      <c r="T1687" s="1">
        <f t="shared" ca="1" si="80"/>
        <v>42211</v>
      </c>
      <c r="U1687" s="1">
        <f t="shared" ca="1" si="80"/>
        <v>42211</v>
      </c>
      <c r="V1687" t="s">
        <v>17387</v>
      </c>
      <c r="AB1687" t="s">
        <v>14296</v>
      </c>
      <c r="AC1687" t="s">
        <v>14297</v>
      </c>
      <c r="AF1687" t="s">
        <v>14299</v>
      </c>
      <c r="AG1687" t="s">
        <v>14300</v>
      </c>
      <c r="AH1687" t="s">
        <v>14301</v>
      </c>
      <c r="AL1687" t="s">
        <v>32</v>
      </c>
      <c r="AO1687">
        <v>1</v>
      </c>
      <c r="AP1687">
        <v>2</v>
      </c>
      <c r="AQ1687">
        <v>6606</v>
      </c>
      <c r="AR1687" s="1">
        <v>40999</v>
      </c>
      <c r="AS1687">
        <v>0</v>
      </c>
      <c r="AT1687" t="s">
        <v>14302</v>
      </c>
      <c r="AU1687" t="s">
        <v>32</v>
      </c>
    </row>
    <row r="1688" spans="1:47" x14ac:dyDescent="0.25">
      <c r="A1688">
        <v>4677</v>
      </c>
      <c r="B1688">
        <v>10875</v>
      </c>
      <c r="C1688" t="str">
        <f t="shared" si="81"/>
        <v xml:space="preserve">A.D.C. GmbH (Lief.-Nr. 354351) </v>
      </c>
      <c r="D1688" t="s">
        <v>14307</v>
      </c>
      <c r="E1688" s="5">
        <v>88131</v>
      </c>
      <c r="F1688" t="s">
        <v>17174</v>
      </c>
      <c r="G1688" t="s">
        <v>17324</v>
      </c>
      <c r="H1688" t="s">
        <v>14308</v>
      </c>
      <c r="I1688" t="s">
        <v>17387</v>
      </c>
      <c r="J1688" t="s">
        <v>14309</v>
      </c>
      <c r="K1688" t="s">
        <v>17387</v>
      </c>
      <c r="O1688">
        <f t="shared" si="82"/>
        <v>1</v>
      </c>
      <c r="P1688">
        <v>0</v>
      </c>
      <c r="Q1688">
        <v>0</v>
      </c>
      <c r="R1688" s="4">
        <v>0</v>
      </c>
      <c r="S1688" t="s">
        <v>14314</v>
      </c>
      <c r="T1688" s="1">
        <f t="shared" ca="1" si="80"/>
        <v>42211</v>
      </c>
      <c r="U1688" s="1">
        <f t="shared" ca="1" si="80"/>
        <v>42211</v>
      </c>
      <c r="V1688" t="s">
        <v>17387</v>
      </c>
      <c r="AB1688" t="s">
        <v>14304</v>
      </c>
      <c r="AC1688" t="s">
        <v>14305</v>
      </c>
      <c r="AD1688" t="s">
        <v>14306</v>
      </c>
      <c r="AF1688" t="s">
        <v>14310</v>
      </c>
      <c r="AG1688" t="s">
        <v>14311</v>
      </c>
      <c r="AI1688" t="s">
        <v>14312</v>
      </c>
      <c r="AL1688" t="s">
        <v>32</v>
      </c>
      <c r="AO1688">
        <v>2</v>
      </c>
      <c r="AP1688">
        <v>11</v>
      </c>
      <c r="AQ1688">
        <v>12461</v>
      </c>
      <c r="AR1688" s="1">
        <v>41017</v>
      </c>
      <c r="AS1688">
        <v>6</v>
      </c>
      <c r="AT1688" t="s">
        <v>14313</v>
      </c>
      <c r="AU1688" t="s">
        <v>32</v>
      </c>
    </row>
    <row r="1689" spans="1:47" x14ac:dyDescent="0.25">
      <c r="A1689">
        <v>4678</v>
      </c>
      <c r="B1689">
        <v>10209</v>
      </c>
      <c r="C1689" t="str">
        <f t="shared" si="81"/>
        <v xml:space="preserve">Kinold - Ausstellungsges. mbH </v>
      </c>
      <c r="D1689" t="s">
        <v>14318</v>
      </c>
      <c r="E1689" s="5">
        <v>88131</v>
      </c>
      <c r="F1689" t="s">
        <v>17175</v>
      </c>
      <c r="G1689" t="s">
        <v>17324</v>
      </c>
      <c r="H1689" t="s">
        <v>14319</v>
      </c>
      <c r="I1689" t="s">
        <v>17387</v>
      </c>
      <c r="J1689" t="s">
        <v>14320</v>
      </c>
      <c r="K1689" t="s">
        <v>17387</v>
      </c>
      <c r="O1689">
        <f t="shared" si="82"/>
        <v>1</v>
      </c>
      <c r="P1689">
        <v>0</v>
      </c>
      <c r="Q1689">
        <v>0</v>
      </c>
      <c r="R1689" s="4">
        <v>10</v>
      </c>
      <c r="T1689" s="1">
        <f t="shared" ca="1" si="80"/>
        <v>42211</v>
      </c>
      <c r="U1689" s="1">
        <f t="shared" ca="1" si="80"/>
        <v>42211</v>
      </c>
      <c r="V1689" t="s">
        <v>17387</v>
      </c>
      <c r="AB1689" t="s">
        <v>14315</v>
      </c>
      <c r="AC1689" t="s">
        <v>14316</v>
      </c>
      <c r="AD1689" t="s">
        <v>14317</v>
      </c>
      <c r="AF1689" t="s">
        <v>12266</v>
      </c>
      <c r="AG1689" t="s">
        <v>14321</v>
      </c>
      <c r="AH1689" t="s">
        <v>14322</v>
      </c>
      <c r="AO1689">
        <v>2</v>
      </c>
      <c r="AP1689">
        <v>11</v>
      </c>
      <c r="AQ1689">
        <v>8040</v>
      </c>
      <c r="AR1689" s="1">
        <v>41047</v>
      </c>
      <c r="AS1689">
        <v>0</v>
      </c>
      <c r="AT1689" t="s">
        <v>14323</v>
      </c>
      <c r="AU1689" t="s">
        <v>32</v>
      </c>
    </row>
    <row r="1690" spans="1:47" x14ac:dyDescent="0.25">
      <c r="A1690">
        <v>4679</v>
      </c>
      <c r="B1690">
        <v>11403</v>
      </c>
      <c r="C1690" t="str">
        <f t="shared" si="81"/>
        <v xml:space="preserve">Kikisch OHG  </v>
      </c>
      <c r="D1690" t="s">
        <v>14326</v>
      </c>
      <c r="E1690" s="5">
        <v>88142</v>
      </c>
      <c r="F1690" t="s">
        <v>17176</v>
      </c>
      <c r="G1690" t="s">
        <v>17324</v>
      </c>
      <c r="H1690" t="s">
        <v>14327</v>
      </c>
      <c r="I1690" t="s">
        <v>17387</v>
      </c>
      <c r="J1690" t="s">
        <v>14328</v>
      </c>
      <c r="K1690" t="s">
        <v>17387</v>
      </c>
      <c r="O1690">
        <f t="shared" si="82"/>
        <v>1</v>
      </c>
      <c r="P1690">
        <v>0</v>
      </c>
      <c r="Q1690">
        <v>0</v>
      </c>
      <c r="R1690" s="4">
        <v>0</v>
      </c>
      <c r="T1690" s="1">
        <f t="shared" ca="1" si="80"/>
        <v>42211</v>
      </c>
      <c r="U1690" s="1">
        <f t="shared" ca="1" si="80"/>
        <v>42211</v>
      </c>
      <c r="V1690" t="s">
        <v>17387</v>
      </c>
      <c r="AB1690" t="s">
        <v>14324</v>
      </c>
      <c r="AC1690" t="s">
        <v>14325</v>
      </c>
      <c r="AG1690" t="s">
        <v>14329</v>
      </c>
      <c r="AL1690" t="s">
        <v>32</v>
      </c>
      <c r="AO1690">
        <v>0</v>
      </c>
      <c r="AP1690">
        <v>2</v>
      </c>
      <c r="AQ1690">
        <v>1450</v>
      </c>
      <c r="AR1690" s="1">
        <v>39217</v>
      </c>
      <c r="AS1690">
        <v>0</v>
      </c>
      <c r="AT1690" t="s">
        <v>14330</v>
      </c>
      <c r="AU1690" t="s">
        <v>32</v>
      </c>
    </row>
    <row r="1691" spans="1:47" x14ac:dyDescent="0.25">
      <c r="A1691">
        <v>4680</v>
      </c>
      <c r="B1691">
        <v>11506</v>
      </c>
      <c r="C1691" t="str">
        <f t="shared" si="81"/>
        <v xml:space="preserve">Patrizia Projekt 110 GmbH </v>
      </c>
      <c r="D1691" t="s">
        <v>13112</v>
      </c>
      <c r="E1691" s="5">
        <v>88150</v>
      </c>
      <c r="F1691" t="s">
        <v>17108</v>
      </c>
      <c r="G1691" t="s">
        <v>17324</v>
      </c>
      <c r="H1691" t="s">
        <v>14334</v>
      </c>
      <c r="I1691" t="s">
        <v>17387</v>
      </c>
      <c r="J1691" t="s">
        <v>14335</v>
      </c>
      <c r="K1691" t="s">
        <v>17387</v>
      </c>
      <c r="O1691">
        <f t="shared" si="82"/>
        <v>1</v>
      </c>
      <c r="P1691">
        <v>0</v>
      </c>
      <c r="Q1691">
        <v>0</v>
      </c>
      <c r="R1691" s="4">
        <v>0</v>
      </c>
      <c r="T1691" s="1">
        <f t="shared" ca="1" si="80"/>
        <v>42211</v>
      </c>
      <c r="U1691" s="1">
        <f t="shared" ca="1" si="80"/>
        <v>42211</v>
      </c>
      <c r="V1691" t="s">
        <v>17387</v>
      </c>
      <c r="AB1691" t="s">
        <v>14331</v>
      </c>
      <c r="AC1691" t="s">
        <v>14332</v>
      </c>
      <c r="AD1691" t="s">
        <v>14333</v>
      </c>
      <c r="AF1691" t="s">
        <v>14336</v>
      </c>
      <c r="AG1691" t="s">
        <v>14337</v>
      </c>
      <c r="AL1691" t="s">
        <v>32</v>
      </c>
      <c r="AO1691">
        <v>0</v>
      </c>
      <c r="AP1691">
        <v>11</v>
      </c>
      <c r="AQ1691">
        <v>3972</v>
      </c>
      <c r="AR1691" s="1">
        <v>39933</v>
      </c>
      <c r="AS1691">
        <v>1</v>
      </c>
      <c r="AT1691" t="s">
        <v>14338</v>
      </c>
      <c r="AU1691" t="s">
        <v>32</v>
      </c>
    </row>
    <row r="1692" spans="1:47" x14ac:dyDescent="0.25">
      <c r="A1692">
        <v>4681</v>
      </c>
      <c r="B1692">
        <v>11519</v>
      </c>
      <c r="C1692" t="str">
        <f t="shared" si="81"/>
        <v xml:space="preserve">Meckatzer Löwenbräu Benedikt Weiß KG </v>
      </c>
      <c r="D1692" t="s">
        <v>14342</v>
      </c>
      <c r="E1692" s="5">
        <v>88178</v>
      </c>
      <c r="F1692" t="s">
        <v>17177</v>
      </c>
      <c r="G1692" t="s">
        <v>17324</v>
      </c>
      <c r="I1692" t="s">
        <v>17387</v>
      </c>
      <c r="K1692" t="s">
        <v>17387</v>
      </c>
      <c r="M1692" t="s">
        <v>14345</v>
      </c>
      <c r="N1692" t="s">
        <v>14346</v>
      </c>
      <c r="O1692">
        <f t="shared" si="82"/>
        <v>1</v>
      </c>
      <c r="P1692">
        <v>0</v>
      </c>
      <c r="Q1692">
        <v>0</v>
      </c>
      <c r="R1692" s="4">
        <v>0</v>
      </c>
      <c r="S1692" t="s">
        <v>14348</v>
      </c>
      <c r="T1692" s="1">
        <f t="shared" ca="1" si="80"/>
        <v>42211</v>
      </c>
      <c r="U1692" s="1">
        <f t="shared" ca="1" si="80"/>
        <v>42211</v>
      </c>
      <c r="V1692" t="s">
        <v>17387</v>
      </c>
      <c r="AB1692" t="s">
        <v>14339</v>
      </c>
      <c r="AC1692" t="s">
        <v>14340</v>
      </c>
      <c r="AD1692" t="s">
        <v>14341</v>
      </c>
      <c r="AF1692" t="s">
        <v>3545</v>
      </c>
      <c r="AG1692" t="s">
        <v>14343</v>
      </c>
      <c r="AH1692" t="s">
        <v>14344</v>
      </c>
      <c r="AL1692" t="s">
        <v>32</v>
      </c>
      <c r="AM1692" t="s">
        <v>32</v>
      </c>
      <c r="AO1692">
        <v>1</v>
      </c>
      <c r="AP1692">
        <v>6</v>
      </c>
      <c r="AQ1692">
        <v>8765</v>
      </c>
      <c r="AR1692" s="1">
        <v>41885</v>
      </c>
      <c r="AS1692">
        <v>0</v>
      </c>
      <c r="AT1692" t="s">
        <v>14347</v>
      </c>
      <c r="AU1692" t="s">
        <v>32</v>
      </c>
    </row>
    <row r="1693" spans="1:47" x14ac:dyDescent="0.25">
      <c r="A1693">
        <v>4682</v>
      </c>
      <c r="B1693">
        <v>10781</v>
      </c>
      <c r="C1693" t="str">
        <f t="shared" si="81"/>
        <v xml:space="preserve">Metzgerei Joos GmbH  </v>
      </c>
      <c r="D1693" t="s">
        <v>14351</v>
      </c>
      <c r="E1693" s="5">
        <v>88239</v>
      </c>
      <c r="F1693" t="s">
        <v>17178</v>
      </c>
      <c r="G1693" t="s">
        <v>17324</v>
      </c>
      <c r="H1693" t="s">
        <v>14352</v>
      </c>
      <c r="I1693" t="s">
        <v>17387</v>
      </c>
      <c r="J1693" t="s">
        <v>14353</v>
      </c>
      <c r="K1693" t="s">
        <v>17387</v>
      </c>
      <c r="O1693">
        <f t="shared" si="82"/>
        <v>1</v>
      </c>
      <c r="P1693">
        <v>0</v>
      </c>
      <c r="Q1693">
        <v>0</v>
      </c>
      <c r="R1693" s="4">
        <v>0</v>
      </c>
      <c r="T1693" s="1">
        <f t="shared" ca="1" si="80"/>
        <v>42211</v>
      </c>
      <c r="U1693" s="1">
        <f t="shared" ca="1" si="80"/>
        <v>42211</v>
      </c>
      <c r="V1693" t="s">
        <v>17387</v>
      </c>
      <c r="W1693" t="s">
        <v>14355</v>
      </c>
      <c r="X1693">
        <v>37000004</v>
      </c>
      <c r="Y1693" t="s">
        <v>14356</v>
      </c>
      <c r="AB1693" t="s">
        <v>14349</v>
      </c>
      <c r="AC1693" t="s">
        <v>14350</v>
      </c>
      <c r="AF1693" t="s">
        <v>14354</v>
      </c>
      <c r="AL1693" t="s">
        <v>32</v>
      </c>
      <c r="AM1693" t="s">
        <v>32</v>
      </c>
      <c r="AO1693">
        <v>0</v>
      </c>
      <c r="AP1693">
        <v>11</v>
      </c>
      <c r="AQ1693">
        <v>12980</v>
      </c>
      <c r="AR1693" s="1">
        <v>40284</v>
      </c>
      <c r="AS1693">
        <v>0</v>
      </c>
      <c r="AT1693" t="s">
        <v>14357</v>
      </c>
      <c r="AU1693" t="s">
        <v>32</v>
      </c>
    </row>
    <row r="1694" spans="1:47" x14ac:dyDescent="0.25">
      <c r="A1694">
        <v>4683</v>
      </c>
      <c r="B1694">
        <v>11614</v>
      </c>
      <c r="C1694" t="str">
        <f t="shared" si="81"/>
        <v>WALDNER Laboreinrichtungen GmbH &amp; Co. KG</v>
      </c>
      <c r="D1694" t="s">
        <v>14361</v>
      </c>
      <c r="E1694" s="5">
        <v>88239</v>
      </c>
      <c r="F1694" t="s">
        <v>17179</v>
      </c>
      <c r="G1694" t="s">
        <v>17324</v>
      </c>
      <c r="H1694" t="s">
        <v>14362</v>
      </c>
      <c r="I1694" t="s">
        <v>17387</v>
      </c>
      <c r="K1694" t="s">
        <v>17387</v>
      </c>
      <c r="O1694">
        <f t="shared" si="82"/>
        <v>1</v>
      </c>
      <c r="P1694">
        <v>0</v>
      </c>
      <c r="Q1694">
        <v>0</v>
      </c>
      <c r="R1694" s="4">
        <v>0</v>
      </c>
      <c r="S1694" t="s">
        <v>14367</v>
      </c>
      <c r="T1694" s="1">
        <f t="shared" ca="1" si="80"/>
        <v>42211</v>
      </c>
      <c r="U1694" s="1">
        <f t="shared" ca="1" si="80"/>
        <v>42211</v>
      </c>
      <c r="V1694" t="s">
        <v>17387</v>
      </c>
      <c r="AB1694" t="s">
        <v>14358</v>
      </c>
      <c r="AC1694" t="s">
        <v>14359</v>
      </c>
      <c r="AD1694" t="s">
        <v>14360</v>
      </c>
      <c r="AE1694" t="s">
        <v>233</v>
      </c>
      <c r="AF1694" t="s">
        <v>14363</v>
      </c>
      <c r="AG1694" t="s">
        <v>14364</v>
      </c>
      <c r="AH1694" t="s">
        <v>14365</v>
      </c>
      <c r="AL1694" t="s">
        <v>32</v>
      </c>
      <c r="AO1694">
        <v>0</v>
      </c>
      <c r="AP1694">
        <v>5</v>
      </c>
      <c r="AQ1694">
        <v>1379</v>
      </c>
      <c r="AR1694" s="1">
        <v>40543</v>
      </c>
      <c r="AS1694">
        <v>0</v>
      </c>
      <c r="AT1694" t="s">
        <v>14366</v>
      </c>
      <c r="AU1694" t="s">
        <v>32</v>
      </c>
    </row>
    <row r="1695" spans="1:47" x14ac:dyDescent="0.25">
      <c r="A1695">
        <v>4684</v>
      </c>
      <c r="B1695">
        <v>11432</v>
      </c>
      <c r="C1695" t="str">
        <f t="shared" si="81"/>
        <v xml:space="preserve">Beer Nutzfahrzeughandel  </v>
      </c>
      <c r="D1695" t="s">
        <v>14370</v>
      </c>
      <c r="E1695" s="5">
        <v>88255</v>
      </c>
      <c r="F1695" t="s">
        <v>17180</v>
      </c>
      <c r="G1695" t="s">
        <v>17324</v>
      </c>
      <c r="H1695" t="s">
        <v>14371</v>
      </c>
      <c r="I1695" t="s">
        <v>17387</v>
      </c>
      <c r="J1695" t="s">
        <v>14372</v>
      </c>
      <c r="K1695" t="s">
        <v>17387</v>
      </c>
      <c r="O1695">
        <f t="shared" si="82"/>
        <v>1</v>
      </c>
      <c r="P1695">
        <v>0</v>
      </c>
      <c r="Q1695">
        <v>0</v>
      </c>
      <c r="R1695" s="4">
        <v>0</v>
      </c>
      <c r="T1695" s="1">
        <f t="shared" ca="1" si="80"/>
        <v>42211</v>
      </c>
      <c r="U1695" s="1">
        <f t="shared" ca="1" si="80"/>
        <v>42211</v>
      </c>
      <c r="V1695" t="s">
        <v>17387</v>
      </c>
      <c r="AB1695" t="s">
        <v>14368</v>
      </c>
      <c r="AC1695" t="s">
        <v>14369</v>
      </c>
      <c r="AL1695" t="s">
        <v>32</v>
      </c>
      <c r="AO1695">
        <v>0</v>
      </c>
      <c r="AP1695">
        <v>0</v>
      </c>
      <c r="AQ1695">
        <v>0</v>
      </c>
      <c r="AR1695" t="s">
        <v>33</v>
      </c>
      <c r="AS1695">
        <v>0</v>
      </c>
      <c r="AT1695" t="s">
        <v>14373</v>
      </c>
      <c r="AU1695" t="s">
        <v>32</v>
      </c>
    </row>
    <row r="1696" spans="1:47" x14ac:dyDescent="0.25">
      <c r="A1696">
        <v>4685</v>
      </c>
      <c r="B1696">
        <v>10760</v>
      </c>
      <c r="C1696" t="str">
        <f t="shared" si="81"/>
        <v xml:space="preserve">Allgäu Metzgerei Arnold Heim </v>
      </c>
      <c r="D1696" t="s">
        <v>14377</v>
      </c>
      <c r="E1696" s="5">
        <v>88260</v>
      </c>
      <c r="F1696" t="s">
        <v>17181</v>
      </c>
      <c r="G1696" t="s">
        <v>17324</v>
      </c>
      <c r="H1696" t="s">
        <v>14378</v>
      </c>
      <c r="I1696" t="s">
        <v>17387</v>
      </c>
      <c r="J1696" t="s">
        <v>14379</v>
      </c>
      <c r="K1696" t="s">
        <v>17387</v>
      </c>
      <c r="O1696">
        <f t="shared" si="82"/>
        <v>1</v>
      </c>
      <c r="P1696">
        <v>0</v>
      </c>
      <c r="Q1696">
        <v>0</v>
      </c>
      <c r="R1696" s="4">
        <v>0</v>
      </c>
      <c r="T1696" s="1">
        <f t="shared" ref="T1696:U1759" ca="1" si="83">TODAY()</f>
        <v>42211</v>
      </c>
      <c r="U1696" s="1">
        <f t="shared" ca="1" si="83"/>
        <v>42211</v>
      </c>
      <c r="V1696" t="s">
        <v>17387</v>
      </c>
      <c r="W1696" t="s">
        <v>14381</v>
      </c>
      <c r="X1696">
        <v>222211</v>
      </c>
      <c r="Y1696" t="s">
        <v>14382</v>
      </c>
      <c r="AB1696" t="s">
        <v>14374</v>
      </c>
      <c r="AC1696" t="s">
        <v>14375</v>
      </c>
      <c r="AD1696" t="s">
        <v>14376</v>
      </c>
      <c r="AF1696" t="s">
        <v>14380</v>
      </c>
      <c r="AL1696" t="s">
        <v>32</v>
      </c>
      <c r="AM1696" t="s">
        <v>32</v>
      </c>
      <c r="AO1696">
        <v>0</v>
      </c>
      <c r="AP1696">
        <v>2</v>
      </c>
      <c r="AQ1696">
        <v>4350</v>
      </c>
      <c r="AR1696" s="1">
        <v>39691</v>
      </c>
      <c r="AS1696">
        <v>0</v>
      </c>
      <c r="AT1696" t="s">
        <v>14383</v>
      </c>
      <c r="AU1696" t="s">
        <v>32</v>
      </c>
    </row>
    <row r="1697" spans="1:47" x14ac:dyDescent="0.25">
      <c r="A1697">
        <v>4686</v>
      </c>
      <c r="B1697">
        <v>11956</v>
      </c>
      <c r="C1697" t="str">
        <f t="shared" si="81"/>
        <v xml:space="preserve">RAFI GmbH &amp; Co. KG  </v>
      </c>
      <c r="D1697" t="s">
        <v>14386</v>
      </c>
      <c r="E1697" s="5">
        <v>88276</v>
      </c>
      <c r="F1697" t="s">
        <v>17182</v>
      </c>
      <c r="G1697" t="s">
        <v>17324</v>
      </c>
      <c r="H1697" t="s">
        <v>14387</v>
      </c>
      <c r="I1697" t="s">
        <v>17387</v>
      </c>
      <c r="J1697" t="s">
        <v>14388</v>
      </c>
      <c r="K1697" t="s">
        <v>17387</v>
      </c>
      <c r="O1697">
        <f t="shared" si="82"/>
        <v>1</v>
      </c>
      <c r="P1697">
        <v>0</v>
      </c>
      <c r="Q1697">
        <v>0</v>
      </c>
      <c r="R1697" s="4">
        <v>0</v>
      </c>
      <c r="T1697" s="1">
        <f t="shared" ca="1" si="83"/>
        <v>42211</v>
      </c>
      <c r="U1697" s="1">
        <f t="shared" ca="1" si="83"/>
        <v>42211</v>
      </c>
      <c r="V1697" t="s">
        <v>17387</v>
      </c>
      <c r="AB1697" t="s">
        <v>14384</v>
      </c>
      <c r="AC1697" t="s">
        <v>14385</v>
      </c>
      <c r="AF1697" t="s">
        <v>14389</v>
      </c>
      <c r="AG1697" t="s">
        <v>14390</v>
      </c>
      <c r="AH1697" t="s">
        <v>14391</v>
      </c>
      <c r="AL1697" t="s">
        <v>32</v>
      </c>
      <c r="AO1697">
        <v>1</v>
      </c>
      <c r="AP1697">
        <v>0</v>
      </c>
      <c r="AQ1697">
        <v>0</v>
      </c>
      <c r="AR1697" t="s">
        <v>33</v>
      </c>
      <c r="AS1697">
        <v>0</v>
      </c>
      <c r="AT1697" t="s">
        <v>14392</v>
      </c>
      <c r="AU1697" t="s">
        <v>32</v>
      </c>
    </row>
    <row r="1698" spans="1:47" x14ac:dyDescent="0.25">
      <c r="A1698">
        <v>4687</v>
      </c>
      <c r="B1698">
        <v>11549</v>
      </c>
      <c r="C1698" t="str">
        <f t="shared" si="81"/>
        <v xml:space="preserve">FPT Robotik GmbH &amp; Co. KG </v>
      </c>
      <c r="D1698" t="s">
        <v>14395</v>
      </c>
      <c r="E1698" s="5">
        <v>88279</v>
      </c>
      <c r="F1698" t="s">
        <v>17183</v>
      </c>
      <c r="G1698" t="s">
        <v>17324</v>
      </c>
      <c r="H1698" t="s">
        <v>14396</v>
      </c>
      <c r="I1698" t="s">
        <v>17387</v>
      </c>
      <c r="J1698" t="s">
        <v>14397</v>
      </c>
      <c r="K1698" t="s">
        <v>17387</v>
      </c>
      <c r="O1698">
        <f t="shared" si="82"/>
        <v>1</v>
      </c>
      <c r="P1698">
        <v>0</v>
      </c>
      <c r="Q1698">
        <v>0</v>
      </c>
      <c r="R1698" s="4">
        <v>0</v>
      </c>
      <c r="T1698" s="1">
        <f t="shared" ca="1" si="83"/>
        <v>42211</v>
      </c>
      <c r="U1698" s="1">
        <f t="shared" ca="1" si="83"/>
        <v>42211</v>
      </c>
      <c r="V1698" t="s">
        <v>17387</v>
      </c>
      <c r="AB1698" t="s">
        <v>14393</v>
      </c>
      <c r="AC1698" t="s">
        <v>14394</v>
      </c>
      <c r="AD1698" t="s">
        <v>233</v>
      </c>
      <c r="AF1698" t="s">
        <v>14398</v>
      </c>
      <c r="AG1698" t="s">
        <v>14399</v>
      </c>
      <c r="AL1698" t="s">
        <v>32</v>
      </c>
      <c r="AO1698">
        <v>0</v>
      </c>
      <c r="AP1698">
        <v>4</v>
      </c>
      <c r="AQ1698">
        <v>5465</v>
      </c>
      <c r="AR1698" s="1">
        <v>40086</v>
      </c>
      <c r="AS1698">
        <v>8</v>
      </c>
      <c r="AT1698" t="s">
        <v>14400</v>
      </c>
      <c r="AU1698" t="s">
        <v>32</v>
      </c>
    </row>
    <row r="1699" spans="1:47" x14ac:dyDescent="0.25">
      <c r="A1699">
        <v>4688</v>
      </c>
      <c r="B1699">
        <v>10370</v>
      </c>
      <c r="C1699" t="str">
        <f t="shared" si="81"/>
        <v xml:space="preserve">Klenk GmbH  </v>
      </c>
      <c r="D1699" t="s">
        <v>14403</v>
      </c>
      <c r="E1699" s="5">
        <v>88285</v>
      </c>
      <c r="F1699" t="s">
        <v>17184</v>
      </c>
      <c r="G1699" t="s">
        <v>17324</v>
      </c>
      <c r="H1699" t="s">
        <v>14404</v>
      </c>
      <c r="I1699" t="s">
        <v>17387</v>
      </c>
      <c r="J1699" t="s">
        <v>14405</v>
      </c>
      <c r="K1699" t="s">
        <v>17387</v>
      </c>
      <c r="O1699">
        <f t="shared" si="82"/>
        <v>1</v>
      </c>
      <c r="P1699">
        <v>0</v>
      </c>
      <c r="Q1699">
        <v>0</v>
      </c>
      <c r="R1699" s="4">
        <v>0</v>
      </c>
      <c r="T1699" s="1">
        <f t="shared" ca="1" si="83"/>
        <v>42211</v>
      </c>
      <c r="U1699" s="1">
        <f t="shared" ca="1" si="83"/>
        <v>42211</v>
      </c>
      <c r="V1699" t="s">
        <v>17387</v>
      </c>
      <c r="AB1699" t="s">
        <v>14401</v>
      </c>
      <c r="AC1699" t="s">
        <v>14402</v>
      </c>
      <c r="AF1699" t="s">
        <v>14406</v>
      </c>
      <c r="AG1699" t="s">
        <v>14407</v>
      </c>
      <c r="AI1699" t="s">
        <v>14408</v>
      </c>
      <c r="AL1699" t="s">
        <v>568</v>
      </c>
      <c r="AO1699">
        <v>0</v>
      </c>
      <c r="AP1699">
        <v>0</v>
      </c>
      <c r="AQ1699">
        <v>833</v>
      </c>
      <c r="AR1699" t="s">
        <v>33</v>
      </c>
      <c r="AS1699">
        <v>0</v>
      </c>
      <c r="AT1699" t="s">
        <v>14409</v>
      </c>
      <c r="AU1699" t="s">
        <v>32</v>
      </c>
    </row>
    <row r="1700" spans="1:47" x14ac:dyDescent="0.25">
      <c r="A1700">
        <v>4689</v>
      </c>
      <c r="B1700">
        <v>11146</v>
      </c>
      <c r="C1700" t="str">
        <f t="shared" si="81"/>
        <v xml:space="preserve">APM GmbH  </v>
      </c>
      <c r="D1700" t="s">
        <v>14403</v>
      </c>
      <c r="E1700" s="5">
        <v>88285</v>
      </c>
      <c r="F1700" t="s">
        <v>17185</v>
      </c>
      <c r="G1700" t="s">
        <v>17324</v>
      </c>
      <c r="H1700" t="s">
        <v>14412</v>
      </c>
      <c r="I1700" t="s">
        <v>17387</v>
      </c>
      <c r="J1700" t="s">
        <v>14413</v>
      </c>
      <c r="K1700" t="s">
        <v>17387</v>
      </c>
      <c r="M1700" s="2"/>
      <c r="N1700" s="2"/>
      <c r="O1700">
        <f t="shared" si="82"/>
        <v>1</v>
      </c>
      <c r="P1700">
        <v>0</v>
      </c>
      <c r="Q1700">
        <v>0</v>
      </c>
      <c r="R1700" s="4">
        <v>0</v>
      </c>
      <c r="T1700" s="1">
        <f t="shared" ca="1" si="83"/>
        <v>42211</v>
      </c>
      <c r="U1700" s="1">
        <f t="shared" ca="1" si="83"/>
        <v>42211</v>
      </c>
      <c r="V1700" t="s">
        <v>17387</v>
      </c>
      <c r="W1700" t="s">
        <v>14416</v>
      </c>
      <c r="X1700" s="2">
        <v>48301486</v>
      </c>
      <c r="Y1700" t="s">
        <v>14382</v>
      </c>
      <c r="AB1700" t="s">
        <v>14410</v>
      </c>
      <c r="AC1700" t="s">
        <v>14411</v>
      </c>
      <c r="AF1700" t="s">
        <v>14414</v>
      </c>
      <c r="AG1700" t="s">
        <v>14415</v>
      </c>
      <c r="AL1700" t="s">
        <v>32</v>
      </c>
      <c r="AM1700" t="s">
        <v>32</v>
      </c>
      <c r="AO1700">
        <v>0</v>
      </c>
      <c r="AP1700">
        <v>14</v>
      </c>
      <c r="AQ1700">
        <v>7000</v>
      </c>
      <c r="AR1700" s="1">
        <v>38107</v>
      </c>
      <c r="AS1700">
        <v>0</v>
      </c>
      <c r="AT1700" t="s">
        <v>14417</v>
      </c>
      <c r="AU1700" t="s">
        <v>32</v>
      </c>
    </row>
    <row r="1701" spans="1:47" x14ac:dyDescent="0.25">
      <c r="A1701">
        <v>4690</v>
      </c>
      <c r="B1701">
        <v>11813</v>
      </c>
      <c r="C1701" t="str">
        <f t="shared" si="81"/>
        <v xml:space="preserve">Kinderfestkommission e.V.  </v>
      </c>
      <c r="D1701" t="s">
        <v>14420</v>
      </c>
      <c r="E1701" s="5">
        <v>88316</v>
      </c>
      <c r="F1701" t="s">
        <v>17186</v>
      </c>
      <c r="G1701" t="s">
        <v>17324</v>
      </c>
      <c r="I1701" t="s">
        <v>17387</v>
      </c>
      <c r="K1701" t="s">
        <v>17387</v>
      </c>
      <c r="O1701">
        <f t="shared" si="82"/>
        <v>1</v>
      </c>
      <c r="P1701">
        <v>0</v>
      </c>
      <c r="Q1701">
        <v>0</v>
      </c>
      <c r="R1701" s="4">
        <v>0</v>
      </c>
      <c r="T1701" s="1">
        <f t="shared" ca="1" si="83"/>
        <v>42211</v>
      </c>
      <c r="U1701" s="1">
        <f t="shared" ca="1" si="83"/>
        <v>42211</v>
      </c>
      <c r="V1701" t="s">
        <v>17387</v>
      </c>
      <c r="AB1701" t="s">
        <v>14418</v>
      </c>
      <c r="AC1701" t="s">
        <v>14419</v>
      </c>
      <c r="AF1701" t="s">
        <v>14421</v>
      </c>
      <c r="AG1701" t="s">
        <v>14422</v>
      </c>
      <c r="AH1701" t="s">
        <v>14423</v>
      </c>
      <c r="AJ1701" t="s">
        <v>14424</v>
      </c>
      <c r="AL1701" t="s">
        <v>32</v>
      </c>
      <c r="AO1701">
        <v>1</v>
      </c>
      <c r="AP1701">
        <v>4</v>
      </c>
      <c r="AQ1701">
        <v>4000</v>
      </c>
      <c r="AR1701" s="1">
        <v>41852</v>
      </c>
      <c r="AS1701">
        <v>2</v>
      </c>
      <c r="AT1701" t="s">
        <v>14425</v>
      </c>
      <c r="AU1701" t="s">
        <v>32</v>
      </c>
    </row>
    <row r="1702" spans="1:47" x14ac:dyDescent="0.25">
      <c r="A1702">
        <v>4691</v>
      </c>
      <c r="B1702">
        <v>10699</v>
      </c>
      <c r="C1702" t="str">
        <f t="shared" si="81"/>
        <v xml:space="preserve">Enrico Hünniger  </v>
      </c>
      <c r="D1702" t="s">
        <v>14428</v>
      </c>
      <c r="E1702" s="5">
        <v>88339</v>
      </c>
      <c r="F1702" t="s">
        <v>17187</v>
      </c>
      <c r="G1702" t="s">
        <v>17324</v>
      </c>
      <c r="I1702" t="s">
        <v>17387</v>
      </c>
      <c r="K1702" t="s">
        <v>17387</v>
      </c>
      <c r="O1702">
        <f t="shared" si="82"/>
        <v>1</v>
      </c>
      <c r="P1702">
        <v>0</v>
      </c>
      <c r="Q1702">
        <v>0</v>
      </c>
      <c r="R1702" s="4">
        <v>0</v>
      </c>
      <c r="T1702" s="1">
        <f t="shared" ca="1" si="83"/>
        <v>42211</v>
      </c>
      <c r="U1702" s="1">
        <f t="shared" ca="1" si="83"/>
        <v>42211</v>
      </c>
      <c r="V1702" t="s">
        <v>17387</v>
      </c>
      <c r="AB1702" t="s">
        <v>14426</v>
      </c>
      <c r="AC1702" t="s">
        <v>14427</v>
      </c>
      <c r="AG1702" t="s">
        <v>14429</v>
      </c>
      <c r="AL1702" t="s">
        <v>32</v>
      </c>
      <c r="AO1702">
        <v>0</v>
      </c>
      <c r="AP1702">
        <v>1</v>
      </c>
      <c r="AQ1702">
        <v>3720</v>
      </c>
      <c r="AR1702" s="1">
        <v>40733</v>
      </c>
      <c r="AS1702">
        <v>0</v>
      </c>
      <c r="AT1702" t="s">
        <v>14430</v>
      </c>
      <c r="AU1702" t="s">
        <v>32</v>
      </c>
    </row>
    <row r="1703" spans="1:47" x14ac:dyDescent="0.25">
      <c r="A1703">
        <v>4692</v>
      </c>
      <c r="B1703">
        <v>10040</v>
      </c>
      <c r="C1703" t="str">
        <f t="shared" si="81"/>
        <v xml:space="preserve">Fensterfabrik Montag Fassadenbau GmbH &amp; Co. KG </v>
      </c>
      <c r="D1703" t="s">
        <v>14433</v>
      </c>
      <c r="E1703" s="5">
        <v>88400</v>
      </c>
      <c r="F1703" t="s">
        <v>17188</v>
      </c>
      <c r="G1703" t="s">
        <v>17324</v>
      </c>
      <c r="H1703" t="s">
        <v>14434</v>
      </c>
      <c r="I1703" t="s">
        <v>17387</v>
      </c>
      <c r="J1703" t="s">
        <v>14435</v>
      </c>
      <c r="K1703" t="s">
        <v>17387</v>
      </c>
      <c r="O1703">
        <f t="shared" si="82"/>
        <v>1</v>
      </c>
      <c r="P1703">
        <v>0</v>
      </c>
      <c r="Q1703">
        <v>0</v>
      </c>
      <c r="R1703" s="4">
        <v>0</v>
      </c>
      <c r="S1703" t="s">
        <v>14438</v>
      </c>
      <c r="T1703" s="1">
        <f t="shared" ca="1" si="83"/>
        <v>42211</v>
      </c>
      <c r="U1703" s="1">
        <f t="shared" ca="1" si="83"/>
        <v>42211</v>
      </c>
      <c r="V1703" t="s">
        <v>17387</v>
      </c>
      <c r="AB1703" t="s">
        <v>14431</v>
      </c>
      <c r="AC1703" t="s">
        <v>14432</v>
      </c>
      <c r="AD1703" t="s">
        <v>10027</v>
      </c>
      <c r="AF1703" t="s">
        <v>14436</v>
      </c>
      <c r="AN1703" t="s">
        <v>32</v>
      </c>
      <c r="AO1703">
        <v>0</v>
      </c>
      <c r="AP1703">
        <v>0</v>
      </c>
      <c r="AQ1703">
        <v>6432</v>
      </c>
      <c r="AR1703" t="s">
        <v>33</v>
      </c>
      <c r="AS1703">
        <v>0</v>
      </c>
      <c r="AT1703" t="s">
        <v>14437</v>
      </c>
      <c r="AU1703" t="s">
        <v>32</v>
      </c>
    </row>
    <row r="1704" spans="1:47" x14ac:dyDescent="0.25">
      <c r="A1704">
        <v>4693</v>
      </c>
      <c r="B1704">
        <v>11884</v>
      </c>
      <c r="C1704" t="str">
        <f t="shared" si="81"/>
        <v xml:space="preserve">Weizenegger Objektbau GmbH </v>
      </c>
      <c r="D1704" t="s">
        <v>14442</v>
      </c>
      <c r="E1704" s="5">
        <v>88410</v>
      </c>
      <c r="F1704" t="s">
        <v>17189</v>
      </c>
      <c r="G1704" t="s">
        <v>17324</v>
      </c>
      <c r="H1704" t="s">
        <v>14443</v>
      </c>
      <c r="I1704" t="s">
        <v>17387</v>
      </c>
      <c r="K1704" t="s">
        <v>17387</v>
      </c>
      <c r="O1704">
        <f t="shared" si="82"/>
        <v>1</v>
      </c>
      <c r="P1704">
        <v>0</v>
      </c>
      <c r="Q1704">
        <v>0</v>
      </c>
      <c r="R1704" s="4">
        <v>0</v>
      </c>
      <c r="T1704" s="1">
        <f t="shared" ca="1" si="83"/>
        <v>42211</v>
      </c>
      <c r="U1704" s="1">
        <f t="shared" ca="1" si="83"/>
        <v>42211</v>
      </c>
      <c r="V1704" t="s">
        <v>17387</v>
      </c>
      <c r="AB1704" t="s">
        <v>14439</v>
      </c>
      <c r="AC1704" t="s">
        <v>14440</v>
      </c>
      <c r="AD1704" t="s">
        <v>14441</v>
      </c>
      <c r="AF1704" t="s">
        <v>14444</v>
      </c>
      <c r="AG1704" t="s">
        <v>14445</v>
      </c>
      <c r="AH1704" t="s">
        <v>14446</v>
      </c>
      <c r="AL1704" t="s">
        <v>32</v>
      </c>
      <c r="AO1704">
        <v>0</v>
      </c>
      <c r="AP1704">
        <v>22</v>
      </c>
      <c r="AQ1704">
        <v>3581</v>
      </c>
      <c r="AR1704" s="1">
        <v>41882</v>
      </c>
      <c r="AS1704">
        <v>0</v>
      </c>
      <c r="AT1704" t="s">
        <v>14447</v>
      </c>
      <c r="AU1704" t="s">
        <v>32</v>
      </c>
    </row>
    <row r="1705" spans="1:47" x14ac:dyDescent="0.25">
      <c r="A1705">
        <v>4694</v>
      </c>
      <c r="B1705">
        <v>11751</v>
      </c>
      <c r="C1705" t="str">
        <f t="shared" si="81"/>
        <v xml:space="preserve">Andreas Ludewig  </v>
      </c>
      <c r="D1705" t="s">
        <v>14450</v>
      </c>
      <c r="E1705" s="5">
        <v>88459</v>
      </c>
      <c r="F1705" t="s">
        <v>17190</v>
      </c>
      <c r="G1705" t="s">
        <v>17324</v>
      </c>
      <c r="I1705" t="s">
        <v>17387</v>
      </c>
      <c r="K1705" t="s">
        <v>17387</v>
      </c>
      <c r="O1705">
        <f t="shared" si="82"/>
        <v>1</v>
      </c>
      <c r="P1705">
        <v>0</v>
      </c>
      <c r="Q1705">
        <v>0</v>
      </c>
      <c r="R1705" s="4">
        <v>0</v>
      </c>
      <c r="T1705" s="1">
        <f t="shared" ca="1" si="83"/>
        <v>42211</v>
      </c>
      <c r="U1705" s="1">
        <f t="shared" ca="1" si="83"/>
        <v>42211</v>
      </c>
      <c r="V1705" t="s">
        <v>17387</v>
      </c>
      <c r="AB1705" t="s">
        <v>14448</v>
      </c>
      <c r="AC1705" t="s">
        <v>14449</v>
      </c>
      <c r="AF1705" t="s">
        <v>14451</v>
      </c>
      <c r="AG1705" t="s">
        <v>14452</v>
      </c>
      <c r="AL1705" t="s">
        <v>32</v>
      </c>
      <c r="AO1705">
        <v>1</v>
      </c>
      <c r="AP1705">
        <v>6</v>
      </c>
      <c r="AQ1705">
        <v>1138</v>
      </c>
      <c r="AR1705" s="1">
        <v>41425</v>
      </c>
      <c r="AS1705">
        <v>1</v>
      </c>
      <c r="AT1705" t="s">
        <v>14453</v>
      </c>
      <c r="AU1705" t="s">
        <v>32</v>
      </c>
    </row>
    <row r="1706" spans="1:47" x14ac:dyDescent="0.25">
      <c r="A1706">
        <v>4695</v>
      </c>
      <c r="B1706">
        <v>10048</v>
      </c>
      <c r="C1706" t="str">
        <f t="shared" si="81"/>
        <v xml:space="preserve">Bäckerei Neher GmbH  </v>
      </c>
      <c r="D1706" t="s">
        <v>14456</v>
      </c>
      <c r="E1706" s="5">
        <v>88512</v>
      </c>
      <c r="F1706" t="s">
        <v>17191</v>
      </c>
      <c r="G1706" t="s">
        <v>17324</v>
      </c>
      <c r="H1706" t="s">
        <v>14457</v>
      </c>
      <c r="I1706" t="s">
        <v>17387</v>
      </c>
      <c r="J1706" t="s">
        <v>14458</v>
      </c>
      <c r="K1706" t="s">
        <v>17387</v>
      </c>
      <c r="O1706">
        <f t="shared" si="82"/>
        <v>1</v>
      </c>
      <c r="P1706">
        <v>0</v>
      </c>
      <c r="Q1706">
        <v>0</v>
      </c>
      <c r="R1706" s="4">
        <v>0</v>
      </c>
      <c r="T1706" s="1">
        <f t="shared" ca="1" si="83"/>
        <v>42211</v>
      </c>
      <c r="U1706" s="1">
        <f t="shared" ca="1" si="83"/>
        <v>42211</v>
      </c>
      <c r="V1706" t="s">
        <v>17387</v>
      </c>
      <c r="AB1706" t="s">
        <v>14454</v>
      </c>
      <c r="AC1706" t="s">
        <v>14455</v>
      </c>
      <c r="AN1706" t="s">
        <v>32</v>
      </c>
      <c r="AO1706">
        <v>0</v>
      </c>
      <c r="AP1706">
        <v>8</v>
      </c>
      <c r="AQ1706">
        <v>4800</v>
      </c>
      <c r="AR1706" s="1">
        <v>42185</v>
      </c>
      <c r="AS1706">
        <v>7</v>
      </c>
      <c r="AT1706" t="s">
        <v>14459</v>
      </c>
      <c r="AU1706" t="s">
        <v>32</v>
      </c>
    </row>
    <row r="1707" spans="1:47" x14ac:dyDescent="0.25">
      <c r="A1707">
        <v>4696</v>
      </c>
      <c r="B1707">
        <v>11439</v>
      </c>
      <c r="C1707" t="str">
        <f t="shared" si="81"/>
        <v xml:space="preserve">ECOSOIL Süd GmbH  </v>
      </c>
      <c r="D1707" t="s">
        <v>14462</v>
      </c>
      <c r="E1707" s="5">
        <v>89007</v>
      </c>
      <c r="F1707" t="s">
        <v>17192</v>
      </c>
      <c r="G1707" t="s">
        <v>17324</v>
      </c>
      <c r="I1707" t="s">
        <v>17387</v>
      </c>
      <c r="K1707" t="s">
        <v>17387</v>
      </c>
      <c r="O1707">
        <f t="shared" si="82"/>
        <v>1</v>
      </c>
      <c r="P1707">
        <v>0</v>
      </c>
      <c r="Q1707">
        <v>0</v>
      </c>
      <c r="R1707" s="4">
        <v>0</v>
      </c>
      <c r="T1707" s="1">
        <f t="shared" ca="1" si="83"/>
        <v>42211</v>
      </c>
      <c r="U1707" s="1">
        <f t="shared" ca="1" si="83"/>
        <v>42211</v>
      </c>
      <c r="V1707" t="s">
        <v>17387</v>
      </c>
      <c r="AB1707" t="s">
        <v>14460</v>
      </c>
      <c r="AC1707" t="s">
        <v>14461</v>
      </c>
      <c r="AF1707" t="s">
        <v>14463</v>
      </c>
      <c r="AG1707" t="s">
        <v>14464</v>
      </c>
      <c r="AH1707" t="s">
        <v>14465</v>
      </c>
      <c r="AL1707" t="s">
        <v>32</v>
      </c>
      <c r="AO1707">
        <v>0</v>
      </c>
      <c r="AP1707">
        <v>65</v>
      </c>
      <c r="AQ1707">
        <v>13160</v>
      </c>
      <c r="AR1707" s="1">
        <v>39691</v>
      </c>
      <c r="AS1707">
        <v>2</v>
      </c>
      <c r="AT1707" t="s">
        <v>14466</v>
      </c>
      <c r="AU1707" t="s">
        <v>32</v>
      </c>
    </row>
    <row r="1708" spans="1:47" x14ac:dyDescent="0.25">
      <c r="A1708">
        <v>4697</v>
      </c>
      <c r="B1708">
        <v>10372</v>
      </c>
      <c r="C1708" t="str">
        <f t="shared" si="81"/>
        <v xml:space="preserve">HoGaKa Profi GmbH  </v>
      </c>
      <c r="D1708" t="s">
        <v>14468</v>
      </c>
      <c r="E1708" s="5">
        <v>89077</v>
      </c>
      <c r="F1708" t="s">
        <v>17192</v>
      </c>
      <c r="G1708" t="s">
        <v>17324</v>
      </c>
      <c r="H1708" t="s">
        <v>14469</v>
      </c>
      <c r="I1708" t="s">
        <v>17387</v>
      </c>
      <c r="K1708" t="s">
        <v>17387</v>
      </c>
      <c r="O1708">
        <f t="shared" si="82"/>
        <v>1</v>
      </c>
      <c r="P1708">
        <v>0</v>
      </c>
      <c r="Q1708">
        <v>0</v>
      </c>
      <c r="R1708" s="4">
        <v>0</v>
      </c>
      <c r="T1708" s="1">
        <f t="shared" ca="1" si="83"/>
        <v>42211</v>
      </c>
      <c r="U1708" s="1">
        <f t="shared" ca="1" si="83"/>
        <v>42211</v>
      </c>
      <c r="V1708" t="s">
        <v>17387</v>
      </c>
      <c r="AB1708" t="s">
        <v>14467</v>
      </c>
      <c r="AC1708" t="s">
        <v>8016</v>
      </c>
      <c r="AF1708" t="s">
        <v>8019</v>
      </c>
      <c r="AG1708" t="s">
        <v>14470</v>
      </c>
      <c r="AH1708" t="s">
        <v>14471</v>
      </c>
      <c r="AL1708" t="s">
        <v>568</v>
      </c>
      <c r="AO1708">
        <v>1</v>
      </c>
      <c r="AP1708">
        <v>16</v>
      </c>
      <c r="AQ1708">
        <v>4934</v>
      </c>
      <c r="AR1708" s="1">
        <v>40939</v>
      </c>
      <c r="AS1708">
        <v>2</v>
      </c>
      <c r="AT1708" t="s">
        <v>14472</v>
      </c>
      <c r="AU1708" t="s">
        <v>32</v>
      </c>
    </row>
    <row r="1709" spans="1:47" x14ac:dyDescent="0.25">
      <c r="A1709">
        <v>4698</v>
      </c>
      <c r="B1709">
        <v>10363</v>
      </c>
      <c r="C1709" t="str">
        <f t="shared" si="81"/>
        <v xml:space="preserve">Sani GmbH  </v>
      </c>
      <c r="D1709" t="s">
        <v>14475</v>
      </c>
      <c r="E1709" s="5">
        <v>89129</v>
      </c>
      <c r="F1709" t="s">
        <v>17193</v>
      </c>
      <c r="G1709" t="s">
        <v>17324</v>
      </c>
      <c r="H1709" t="s">
        <v>14476</v>
      </c>
      <c r="I1709" t="s">
        <v>17387</v>
      </c>
      <c r="J1709" t="s">
        <v>14477</v>
      </c>
      <c r="K1709" t="s">
        <v>17387</v>
      </c>
      <c r="L1709" t="s">
        <v>14478</v>
      </c>
      <c r="O1709">
        <f t="shared" si="82"/>
        <v>1</v>
      </c>
      <c r="P1709">
        <v>0</v>
      </c>
      <c r="Q1709">
        <v>0</v>
      </c>
      <c r="R1709" s="4">
        <v>0</v>
      </c>
      <c r="T1709" s="1">
        <f t="shared" ca="1" si="83"/>
        <v>42211</v>
      </c>
      <c r="U1709" s="1">
        <f t="shared" ca="1" si="83"/>
        <v>42211</v>
      </c>
      <c r="V1709" t="s">
        <v>17387</v>
      </c>
      <c r="AB1709" t="s">
        <v>14473</v>
      </c>
      <c r="AC1709" t="s">
        <v>14474</v>
      </c>
      <c r="AF1709" t="s">
        <v>1546</v>
      </c>
      <c r="AJ1709" t="s">
        <v>14479</v>
      </c>
      <c r="AL1709" t="s">
        <v>568</v>
      </c>
      <c r="AM1709" t="s">
        <v>568</v>
      </c>
      <c r="AO1709">
        <v>1</v>
      </c>
      <c r="AP1709">
        <v>9</v>
      </c>
      <c r="AQ1709">
        <v>10164</v>
      </c>
      <c r="AR1709" s="1">
        <v>41654</v>
      </c>
      <c r="AS1709">
        <v>2</v>
      </c>
      <c r="AT1709" t="s">
        <v>14480</v>
      </c>
      <c r="AU1709" t="s">
        <v>32</v>
      </c>
    </row>
    <row r="1710" spans="1:47" x14ac:dyDescent="0.25">
      <c r="A1710">
        <v>4699</v>
      </c>
      <c r="B1710">
        <v>10043</v>
      </c>
      <c r="C1710" t="str">
        <f t="shared" si="81"/>
        <v xml:space="preserve">Falch GmbH  </v>
      </c>
      <c r="D1710" t="s">
        <v>14483</v>
      </c>
      <c r="E1710" s="5">
        <v>89188</v>
      </c>
      <c r="F1710" t="s">
        <v>17194</v>
      </c>
      <c r="G1710" t="s">
        <v>17324</v>
      </c>
      <c r="H1710" t="s">
        <v>14484</v>
      </c>
      <c r="I1710" t="s">
        <v>17387</v>
      </c>
      <c r="K1710" t="s">
        <v>17387</v>
      </c>
      <c r="O1710">
        <f t="shared" si="82"/>
        <v>1</v>
      </c>
      <c r="P1710">
        <v>0</v>
      </c>
      <c r="Q1710">
        <v>0</v>
      </c>
      <c r="R1710" s="4">
        <v>0</v>
      </c>
      <c r="S1710" t="s">
        <v>14489</v>
      </c>
      <c r="T1710" s="1">
        <f t="shared" ca="1" si="83"/>
        <v>42211</v>
      </c>
      <c r="U1710" s="1">
        <f t="shared" ca="1" si="83"/>
        <v>42211</v>
      </c>
      <c r="V1710" t="s">
        <v>17387</v>
      </c>
      <c r="AB1710" t="s">
        <v>14481</v>
      </c>
      <c r="AC1710" t="s">
        <v>14482</v>
      </c>
      <c r="AF1710" t="s">
        <v>14485</v>
      </c>
      <c r="AG1710" t="s">
        <v>14486</v>
      </c>
      <c r="AH1710" t="s">
        <v>14487</v>
      </c>
      <c r="AL1710" t="s">
        <v>32</v>
      </c>
      <c r="AN1710" t="s">
        <v>32</v>
      </c>
      <c r="AO1710">
        <v>0</v>
      </c>
      <c r="AP1710">
        <v>0</v>
      </c>
      <c r="AQ1710">
        <v>1697</v>
      </c>
      <c r="AR1710" t="s">
        <v>33</v>
      </c>
      <c r="AS1710">
        <v>0</v>
      </c>
      <c r="AT1710" t="s">
        <v>14488</v>
      </c>
      <c r="AU1710" t="s">
        <v>32</v>
      </c>
    </row>
    <row r="1711" spans="1:47" x14ac:dyDescent="0.25">
      <c r="A1711">
        <v>4700</v>
      </c>
      <c r="B1711">
        <v>11915</v>
      </c>
      <c r="C1711" t="str">
        <f t="shared" si="81"/>
        <v xml:space="preserve">Kälte-Service Glasemann Firma Thomas Glasemann </v>
      </c>
      <c r="D1711" t="s">
        <v>14493</v>
      </c>
      <c r="E1711" s="5">
        <v>89195</v>
      </c>
      <c r="F1711" t="s">
        <v>17195</v>
      </c>
      <c r="G1711" t="s">
        <v>17324</v>
      </c>
      <c r="H1711" t="s">
        <v>14494</v>
      </c>
      <c r="I1711" t="s">
        <v>17387</v>
      </c>
      <c r="J1711" t="s">
        <v>14495</v>
      </c>
      <c r="K1711" t="s">
        <v>17387</v>
      </c>
      <c r="O1711">
        <f t="shared" si="82"/>
        <v>1</v>
      </c>
      <c r="P1711">
        <v>0</v>
      </c>
      <c r="Q1711">
        <v>0</v>
      </c>
      <c r="R1711" s="4">
        <v>0</v>
      </c>
      <c r="S1711" t="s">
        <v>14499</v>
      </c>
      <c r="T1711" s="1">
        <f t="shared" ca="1" si="83"/>
        <v>42211</v>
      </c>
      <c r="U1711" s="1">
        <f t="shared" ca="1" si="83"/>
        <v>42211</v>
      </c>
      <c r="V1711" t="s">
        <v>17387</v>
      </c>
      <c r="W1711" t="s">
        <v>14496</v>
      </c>
      <c r="X1711" t="s">
        <v>14497</v>
      </c>
      <c r="AB1711" t="s">
        <v>14490</v>
      </c>
      <c r="AC1711" t="s">
        <v>14491</v>
      </c>
      <c r="AD1711" t="s">
        <v>14492</v>
      </c>
      <c r="AL1711" t="s">
        <v>32</v>
      </c>
      <c r="AM1711" t="s">
        <v>32</v>
      </c>
      <c r="AO1711">
        <v>1</v>
      </c>
      <c r="AP1711">
        <v>1</v>
      </c>
      <c r="AQ1711">
        <v>544</v>
      </c>
      <c r="AR1711" s="1">
        <v>41882</v>
      </c>
      <c r="AS1711">
        <v>0</v>
      </c>
      <c r="AT1711" t="s">
        <v>14498</v>
      </c>
      <c r="AU1711" t="s">
        <v>32</v>
      </c>
    </row>
    <row r="1712" spans="1:47" x14ac:dyDescent="0.25">
      <c r="A1712">
        <v>4701</v>
      </c>
      <c r="B1712">
        <v>11194</v>
      </c>
      <c r="C1712" t="str">
        <f t="shared" si="81"/>
        <v xml:space="preserve">Zeppelin Rental GmbH &amp; Co. KG </v>
      </c>
      <c r="D1712" t="s">
        <v>14501</v>
      </c>
      <c r="E1712" s="5">
        <v>89264</v>
      </c>
      <c r="F1712" t="s">
        <v>17196</v>
      </c>
      <c r="G1712" t="s">
        <v>17324</v>
      </c>
      <c r="I1712" t="s">
        <v>17387</v>
      </c>
      <c r="K1712" t="s">
        <v>17387</v>
      </c>
      <c r="L1712" t="s">
        <v>14502</v>
      </c>
      <c r="O1712">
        <f t="shared" si="82"/>
        <v>1</v>
      </c>
      <c r="P1712">
        <v>0</v>
      </c>
      <c r="Q1712">
        <v>0</v>
      </c>
      <c r="R1712" s="4">
        <v>0</v>
      </c>
      <c r="T1712" s="1">
        <f t="shared" ca="1" si="83"/>
        <v>42211</v>
      </c>
      <c r="U1712" s="1">
        <f t="shared" ca="1" si="83"/>
        <v>42211</v>
      </c>
      <c r="V1712" t="s">
        <v>17387</v>
      </c>
      <c r="AB1712" t="s">
        <v>14500</v>
      </c>
      <c r="AC1712" t="s">
        <v>527</v>
      </c>
      <c r="AD1712" t="s">
        <v>233</v>
      </c>
      <c r="AF1712" t="s">
        <v>14503</v>
      </c>
      <c r="AG1712" t="s">
        <v>14504</v>
      </c>
      <c r="AH1712" t="s">
        <v>14505</v>
      </c>
      <c r="AL1712" t="s">
        <v>32</v>
      </c>
      <c r="AO1712">
        <v>0</v>
      </c>
      <c r="AP1712">
        <v>0</v>
      </c>
      <c r="AQ1712">
        <v>0</v>
      </c>
      <c r="AR1712" t="s">
        <v>33</v>
      </c>
      <c r="AS1712">
        <v>0</v>
      </c>
      <c r="AT1712" t="s">
        <v>14506</v>
      </c>
      <c r="AU1712" t="s">
        <v>32</v>
      </c>
    </row>
    <row r="1713" spans="1:47" x14ac:dyDescent="0.25">
      <c r="A1713">
        <v>4702</v>
      </c>
      <c r="B1713">
        <v>10823</v>
      </c>
      <c r="C1713" t="str">
        <f t="shared" si="81"/>
        <v xml:space="preserve">Pro Jugend 2000 e.V.  </v>
      </c>
      <c r="D1713" t="s">
        <v>14509</v>
      </c>
      <c r="E1713" s="5">
        <v>89284</v>
      </c>
      <c r="F1713" t="s">
        <v>17197</v>
      </c>
      <c r="G1713" t="s">
        <v>17324</v>
      </c>
      <c r="H1713" t="s">
        <v>14510</v>
      </c>
      <c r="I1713" t="s">
        <v>17387</v>
      </c>
      <c r="J1713" t="s">
        <v>14511</v>
      </c>
      <c r="K1713" t="s">
        <v>17387</v>
      </c>
      <c r="O1713">
        <f t="shared" si="82"/>
        <v>1</v>
      </c>
      <c r="P1713">
        <v>0</v>
      </c>
      <c r="Q1713">
        <v>0</v>
      </c>
      <c r="R1713" s="4">
        <v>0</v>
      </c>
      <c r="T1713" s="1">
        <f t="shared" ca="1" si="83"/>
        <v>42211</v>
      </c>
      <c r="U1713" s="1">
        <f t="shared" ca="1" si="83"/>
        <v>42211</v>
      </c>
      <c r="V1713" t="s">
        <v>17387</v>
      </c>
      <c r="W1713" t="s">
        <v>14514</v>
      </c>
      <c r="X1713">
        <v>103232131</v>
      </c>
      <c r="Y1713" t="s">
        <v>14515</v>
      </c>
      <c r="AB1713" t="s">
        <v>14507</v>
      </c>
      <c r="AC1713" t="s">
        <v>14508</v>
      </c>
      <c r="AF1713" t="s">
        <v>14512</v>
      </c>
      <c r="AG1713" t="s">
        <v>14513</v>
      </c>
      <c r="AL1713" t="s">
        <v>32</v>
      </c>
      <c r="AM1713" t="s">
        <v>32</v>
      </c>
      <c r="AO1713">
        <v>1</v>
      </c>
      <c r="AP1713">
        <v>4</v>
      </c>
      <c r="AQ1713">
        <v>8637</v>
      </c>
      <c r="AR1713" s="1">
        <v>41530</v>
      </c>
      <c r="AS1713">
        <v>0</v>
      </c>
      <c r="AT1713" t="s">
        <v>14516</v>
      </c>
      <c r="AU1713" t="s">
        <v>32</v>
      </c>
    </row>
    <row r="1714" spans="1:47" x14ac:dyDescent="0.25">
      <c r="A1714">
        <v>4703</v>
      </c>
      <c r="B1714">
        <v>11398</v>
      </c>
      <c r="C1714" t="str">
        <f t="shared" si="81"/>
        <v xml:space="preserve">Moos Agrar GbR  </v>
      </c>
      <c r="D1714" t="s">
        <v>14519</v>
      </c>
      <c r="E1714" s="5">
        <v>89312</v>
      </c>
      <c r="F1714" t="s">
        <v>17198</v>
      </c>
      <c r="G1714" t="s">
        <v>17324</v>
      </c>
      <c r="H1714" t="s">
        <v>14520</v>
      </c>
      <c r="I1714" t="s">
        <v>17387</v>
      </c>
      <c r="J1714" t="s">
        <v>14521</v>
      </c>
      <c r="K1714" t="s">
        <v>17387</v>
      </c>
      <c r="O1714">
        <f t="shared" si="82"/>
        <v>1</v>
      </c>
      <c r="P1714">
        <v>0</v>
      </c>
      <c r="Q1714">
        <v>0</v>
      </c>
      <c r="R1714" s="4">
        <v>0</v>
      </c>
      <c r="T1714" s="1">
        <f t="shared" ca="1" si="83"/>
        <v>42211</v>
      </c>
      <c r="U1714" s="1">
        <f t="shared" ca="1" si="83"/>
        <v>42211</v>
      </c>
      <c r="V1714" t="s">
        <v>17387</v>
      </c>
      <c r="AB1714" t="s">
        <v>14517</v>
      </c>
      <c r="AC1714" t="s">
        <v>14518</v>
      </c>
      <c r="AF1714" t="s">
        <v>14522</v>
      </c>
      <c r="AG1714" t="s">
        <v>14523</v>
      </c>
      <c r="AL1714" t="s">
        <v>32</v>
      </c>
      <c r="AO1714">
        <v>0</v>
      </c>
      <c r="AP1714">
        <v>0</v>
      </c>
      <c r="AQ1714">
        <v>0</v>
      </c>
      <c r="AR1714" t="s">
        <v>33</v>
      </c>
      <c r="AS1714">
        <v>0</v>
      </c>
      <c r="AT1714" t="s">
        <v>14524</v>
      </c>
      <c r="AU1714" t="s">
        <v>32</v>
      </c>
    </row>
    <row r="1715" spans="1:47" x14ac:dyDescent="0.25">
      <c r="A1715">
        <v>4704</v>
      </c>
      <c r="B1715">
        <v>11453</v>
      </c>
      <c r="C1715" t="str">
        <f t="shared" si="81"/>
        <v xml:space="preserve">Potr Dvorak  </v>
      </c>
      <c r="D1715" t="s">
        <v>14527</v>
      </c>
      <c r="E1715" s="5">
        <v>89312</v>
      </c>
      <c r="F1715" t="s">
        <v>17198</v>
      </c>
      <c r="G1715" t="s">
        <v>17324</v>
      </c>
      <c r="H1715" t="s">
        <v>14528</v>
      </c>
      <c r="I1715" t="s">
        <v>17387</v>
      </c>
      <c r="K1715" t="s">
        <v>17387</v>
      </c>
      <c r="O1715">
        <f t="shared" si="82"/>
        <v>1</v>
      </c>
      <c r="P1715">
        <v>0</v>
      </c>
      <c r="Q1715">
        <v>0</v>
      </c>
      <c r="R1715" s="4">
        <v>0</v>
      </c>
      <c r="T1715" s="1">
        <f t="shared" ca="1" si="83"/>
        <v>42211</v>
      </c>
      <c r="U1715" s="1">
        <f t="shared" ca="1" si="83"/>
        <v>42211</v>
      </c>
      <c r="V1715" t="s">
        <v>17387</v>
      </c>
      <c r="W1715" t="s">
        <v>14529</v>
      </c>
      <c r="X1715">
        <v>3037819</v>
      </c>
      <c r="Y1715" t="s">
        <v>14530</v>
      </c>
      <c r="AB1715" t="s">
        <v>14525</v>
      </c>
      <c r="AC1715" t="s">
        <v>14526</v>
      </c>
      <c r="AL1715" t="s">
        <v>32</v>
      </c>
      <c r="AM1715" t="s">
        <v>32</v>
      </c>
      <c r="AO1715">
        <v>0</v>
      </c>
      <c r="AP1715">
        <v>19</v>
      </c>
      <c r="AQ1715">
        <v>1474</v>
      </c>
      <c r="AR1715" s="1">
        <v>39903</v>
      </c>
      <c r="AS1715">
        <v>0</v>
      </c>
      <c r="AT1715" t="s">
        <v>14531</v>
      </c>
      <c r="AU1715" t="s">
        <v>32</v>
      </c>
    </row>
    <row r="1716" spans="1:47" x14ac:dyDescent="0.25">
      <c r="A1716">
        <v>4705</v>
      </c>
      <c r="B1716">
        <v>10443</v>
      </c>
      <c r="C1716" t="str">
        <f t="shared" si="81"/>
        <v xml:space="preserve">Speedwave GmbH  </v>
      </c>
      <c r="D1716" t="s">
        <v>14534</v>
      </c>
      <c r="E1716" s="5">
        <v>89343</v>
      </c>
      <c r="F1716" t="s">
        <v>17199</v>
      </c>
      <c r="G1716" t="s">
        <v>17324</v>
      </c>
      <c r="H1716" t="s">
        <v>14535</v>
      </c>
      <c r="I1716" t="s">
        <v>17387</v>
      </c>
      <c r="J1716" t="s">
        <v>14536</v>
      </c>
      <c r="K1716" t="s">
        <v>17387</v>
      </c>
      <c r="O1716">
        <f t="shared" si="82"/>
        <v>1</v>
      </c>
      <c r="P1716">
        <v>0</v>
      </c>
      <c r="Q1716">
        <v>0</v>
      </c>
      <c r="R1716" s="4">
        <v>0</v>
      </c>
      <c r="T1716" s="1">
        <f t="shared" ca="1" si="83"/>
        <v>42211</v>
      </c>
      <c r="U1716" s="1">
        <f t="shared" ca="1" si="83"/>
        <v>42211</v>
      </c>
      <c r="V1716" t="s">
        <v>17387</v>
      </c>
      <c r="AB1716" t="s">
        <v>14532</v>
      </c>
      <c r="AC1716" t="s">
        <v>14533</v>
      </c>
      <c r="AF1716" t="s">
        <v>14537</v>
      </c>
      <c r="AG1716" t="s">
        <v>14538</v>
      </c>
      <c r="AO1716">
        <v>0</v>
      </c>
      <c r="AP1716">
        <v>0</v>
      </c>
      <c r="AQ1716">
        <v>0</v>
      </c>
      <c r="AR1716" t="s">
        <v>33</v>
      </c>
      <c r="AS1716">
        <v>0</v>
      </c>
      <c r="AT1716" t="s">
        <v>14539</v>
      </c>
      <c r="AU1716" t="s">
        <v>32</v>
      </c>
    </row>
    <row r="1717" spans="1:47" x14ac:dyDescent="0.25">
      <c r="A1717">
        <v>4706</v>
      </c>
      <c r="B1717">
        <v>11628</v>
      </c>
      <c r="C1717" t="str">
        <f t="shared" si="81"/>
        <v xml:space="preserve">rems wohnbau GmbH  </v>
      </c>
      <c r="D1717" t="s">
        <v>14542</v>
      </c>
      <c r="E1717" s="5">
        <v>89343</v>
      </c>
      <c r="F1717" t="s">
        <v>17200</v>
      </c>
      <c r="G1717" t="s">
        <v>17324</v>
      </c>
      <c r="H1717" t="s">
        <v>14543</v>
      </c>
      <c r="I1717" t="s">
        <v>17387</v>
      </c>
      <c r="J1717" t="s">
        <v>14544</v>
      </c>
      <c r="K1717" t="s">
        <v>17387</v>
      </c>
      <c r="O1717">
        <f t="shared" si="82"/>
        <v>1</v>
      </c>
      <c r="P1717">
        <v>0</v>
      </c>
      <c r="Q1717">
        <v>0</v>
      </c>
      <c r="R1717" s="4">
        <v>0</v>
      </c>
      <c r="T1717" s="1">
        <f t="shared" ca="1" si="83"/>
        <v>42211</v>
      </c>
      <c r="U1717" s="1">
        <f t="shared" ca="1" si="83"/>
        <v>42211</v>
      </c>
      <c r="V1717" t="s">
        <v>17387</v>
      </c>
      <c r="W1717" t="s">
        <v>14549</v>
      </c>
      <c r="X1717">
        <v>201553</v>
      </c>
      <c r="Y1717" t="s">
        <v>14550</v>
      </c>
      <c r="AB1717" t="s">
        <v>14540</v>
      </c>
      <c r="AC1717" t="s">
        <v>14541</v>
      </c>
      <c r="AF1717" t="s">
        <v>14545</v>
      </c>
      <c r="AG1717" t="s">
        <v>14546</v>
      </c>
      <c r="AI1717" t="s">
        <v>14547</v>
      </c>
      <c r="AJ1717" t="s">
        <v>14548</v>
      </c>
      <c r="AL1717" t="s">
        <v>32</v>
      </c>
      <c r="AM1717" t="s">
        <v>32</v>
      </c>
      <c r="AO1717">
        <v>0</v>
      </c>
      <c r="AP1717">
        <v>15</v>
      </c>
      <c r="AQ1717">
        <v>8375</v>
      </c>
      <c r="AR1717" s="1">
        <v>40633</v>
      </c>
      <c r="AS1717">
        <v>2</v>
      </c>
      <c r="AT1717" t="s">
        <v>14551</v>
      </c>
      <c r="AU1717" t="s">
        <v>32</v>
      </c>
    </row>
    <row r="1718" spans="1:47" x14ac:dyDescent="0.25">
      <c r="A1718">
        <v>4707</v>
      </c>
      <c r="B1718">
        <v>10931</v>
      </c>
      <c r="C1718" t="str">
        <f t="shared" si="81"/>
        <v xml:space="preserve">Egger Anton Landtechnik </v>
      </c>
      <c r="D1718" t="s">
        <v>14555</v>
      </c>
      <c r="E1718" s="5">
        <v>89349</v>
      </c>
      <c r="F1718" t="s">
        <v>17201</v>
      </c>
      <c r="G1718" t="s">
        <v>17324</v>
      </c>
      <c r="H1718" t="s">
        <v>14556</v>
      </c>
      <c r="I1718" t="s">
        <v>17387</v>
      </c>
      <c r="J1718" t="s">
        <v>14557</v>
      </c>
      <c r="K1718" t="s">
        <v>17387</v>
      </c>
      <c r="O1718">
        <f t="shared" si="82"/>
        <v>1</v>
      </c>
      <c r="P1718">
        <v>0</v>
      </c>
      <c r="Q1718">
        <v>0</v>
      </c>
      <c r="R1718" s="4">
        <v>0</v>
      </c>
      <c r="T1718" s="1">
        <f t="shared" ca="1" si="83"/>
        <v>42211</v>
      </c>
      <c r="U1718" s="1">
        <f t="shared" ca="1" si="83"/>
        <v>42211</v>
      </c>
      <c r="V1718" t="s">
        <v>17387</v>
      </c>
      <c r="AB1718" t="s">
        <v>14552</v>
      </c>
      <c r="AC1718" t="s">
        <v>14553</v>
      </c>
      <c r="AD1718" t="s">
        <v>14554</v>
      </c>
      <c r="AL1718" t="s">
        <v>32</v>
      </c>
      <c r="AO1718">
        <v>0</v>
      </c>
      <c r="AP1718">
        <v>0</v>
      </c>
      <c r="AQ1718">
        <v>0</v>
      </c>
      <c r="AR1718" t="s">
        <v>33</v>
      </c>
      <c r="AS1718">
        <v>0</v>
      </c>
      <c r="AT1718" t="s">
        <v>14558</v>
      </c>
      <c r="AU1718" t="s">
        <v>32</v>
      </c>
    </row>
    <row r="1719" spans="1:47" x14ac:dyDescent="0.25">
      <c r="A1719">
        <v>4708</v>
      </c>
      <c r="B1719">
        <v>11790</v>
      </c>
      <c r="C1719" t="str">
        <f t="shared" si="81"/>
        <v xml:space="preserve">Aggregare Bauträger- und Beteiligungsges. mbH </v>
      </c>
      <c r="D1719" t="s">
        <v>14562</v>
      </c>
      <c r="E1719" s="5">
        <v>89356</v>
      </c>
      <c r="F1719" t="s">
        <v>17202</v>
      </c>
      <c r="G1719" t="s">
        <v>17324</v>
      </c>
      <c r="H1719" t="s">
        <v>14563</v>
      </c>
      <c r="I1719" t="s">
        <v>17387</v>
      </c>
      <c r="J1719" t="s">
        <v>14564</v>
      </c>
      <c r="K1719" t="s">
        <v>17387</v>
      </c>
      <c r="L1719" t="s">
        <v>14565</v>
      </c>
      <c r="O1719">
        <f t="shared" si="82"/>
        <v>1</v>
      </c>
      <c r="P1719">
        <v>0</v>
      </c>
      <c r="Q1719">
        <v>0</v>
      </c>
      <c r="R1719" s="4">
        <v>0</v>
      </c>
      <c r="T1719" s="1">
        <f t="shared" ca="1" si="83"/>
        <v>42211</v>
      </c>
      <c r="U1719" s="1">
        <f t="shared" ca="1" si="83"/>
        <v>42211</v>
      </c>
      <c r="V1719" t="s">
        <v>17387</v>
      </c>
      <c r="X1719">
        <v>1824767</v>
      </c>
      <c r="Y1719" t="s">
        <v>14530</v>
      </c>
      <c r="AB1719" t="s">
        <v>14559</v>
      </c>
      <c r="AC1719" t="s">
        <v>14560</v>
      </c>
      <c r="AD1719" t="s">
        <v>14561</v>
      </c>
      <c r="AF1719" t="s">
        <v>14566</v>
      </c>
      <c r="AG1719" t="s">
        <v>14567</v>
      </c>
      <c r="AJ1719" t="s">
        <v>14568</v>
      </c>
      <c r="AL1719" t="s">
        <v>32</v>
      </c>
      <c r="AM1719" t="s">
        <v>568</v>
      </c>
      <c r="AO1719">
        <v>1</v>
      </c>
      <c r="AP1719">
        <v>146</v>
      </c>
      <c r="AQ1719">
        <v>19117</v>
      </c>
      <c r="AR1719" s="1">
        <v>41973</v>
      </c>
      <c r="AS1719">
        <v>1</v>
      </c>
      <c r="AT1719" t="s">
        <v>14569</v>
      </c>
      <c r="AU1719" t="s">
        <v>32</v>
      </c>
    </row>
    <row r="1720" spans="1:47" x14ac:dyDescent="0.25">
      <c r="A1720">
        <v>4709</v>
      </c>
      <c r="B1720">
        <v>10849</v>
      </c>
      <c r="C1720" t="str">
        <f t="shared" si="81"/>
        <v xml:space="preserve">HTRS Süd GmbH  </v>
      </c>
      <c r="D1720" t="s">
        <v>14572</v>
      </c>
      <c r="E1720" s="5">
        <v>89362</v>
      </c>
      <c r="F1720" t="s">
        <v>17203</v>
      </c>
      <c r="G1720" t="s">
        <v>17324</v>
      </c>
      <c r="H1720" t="s">
        <v>14573</v>
      </c>
      <c r="I1720" t="s">
        <v>17387</v>
      </c>
      <c r="K1720" t="s">
        <v>17387</v>
      </c>
      <c r="O1720">
        <f t="shared" si="82"/>
        <v>1</v>
      </c>
      <c r="P1720">
        <v>0</v>
      </c>
      <c r="Q1720">
        <v>0</v>
      </c>
      <c r="R1720" s="4">
        <v>0</v>
      </c>
      <c r="S1720" t="s">
        <v>14578</v>
      </c>
      <c r="T1720" s="1">
        <f t="shared" ca="1" si="83"/>
        <v>42211</v>
      </c>
      <c r="U1720" s="1">
        <f t="shared" ca="1" si="83"/>
        <v>42211</v>
      </c>
      <c r="V1720" t="s">
        <v>17387</v>
      </c>
      <c r="AB1720" t="s">
        <v>14570</v>
      </c>
      <c r="AC1720" t="s">
        <v>14571</v>
      </c>
      <c r="AF1720" t="s">
        <v>2880</v>
      </c>
      <c r="AG1720" t="s">
        <v>14574</v>
      </c>
      <c r="AH1720" t="s">
        <v>14575</v>
      </c>
      <c r="AJ1720" t="s">
        <v>14576</v>
      </c>
      <c r="AL1720" t="s">
        <v>32</v>
      </c>
      <c r="AO1720">
        <v>0</v>
      </c>
      <c r="AP1720">
        <v>0</v>
      </c>
      <c r="AQ1720">
        <v>2964</v>
      </c>
      <c r="AR1720" t="s">
        <v>33</v>
      </c>
      <c r="AS1720">
        <v>0</v>
      </c>
      <c r="AT1720" t="s">
        <v>14577</v>
      </c>
      <c r="AU1720" t="s">
        <v>32</v>
      </c>
    </row>
    <row r="1721" spans="1:47" x14ac:dyDescent="0.25">
      <c r="A1721">
        <v>4710</v>
      </c>
      <c r="B1721">
        <v>11825</v>
      </c>
      <c r="C1721" t="str">
        <f t="shared" si="81"/>
        <v xml:space="preserve">ZAB  </v>
      </c>
      <c r="D1721" t="s">
        <v>14580</v>
      </c>
      <c r="E1721" s="5">
        <v>89423</v>
      </c>
      <c r="F1721" t="s">
        <v>17204</v>
      </c>
      <c r="G1721" t="s">
        <v>17324</v>
      </c>
      <c r="I1721" t="s">
        <v>17387</v>
      </c>
      <c r="K1721" t="s">
        <v>17387</v>
      </c>
      <c r="O1721">
        <f t="shared" si="82"/>
        <v>1</v>
      </c>
      <c r="P1721">
        <v>0</v>
      </c>
      <c r="Q1721">
        <v>0</v>
      </c>
      <c r="R1721" s="4">
        <v>0</v>
      </c>
      <c r="T1721" s="1">
        <f t="shared" ca="1" si="83"/>
        <v>42211</v>
      </c>
      <c r="U1721" s="1">
        <f t="shared" ca="1" si="83"/>
        <v>42211</v>
      </c>
      <c r="V1721" t="s">
        <v>17387</v>
      </c>
      <c r="AB1721" t="s">
        <v>14579</v>
      </c>
      <c r="AC1721" t="s">
        <v>14579</v>
      </c>
      <c r="AF1721" t="s">
        <v>14581</v>
      </c>
      <c r="AG1721" t="s">
        <v>14582</v>
      </c>
      <c r="AL1721" t="s">
        <v>32</v>
      </c>
      <c r="AO1721">
        <v>0</v>
      </c>
      <c r="AP1721">
        <v>0</v>
      </c>
      <c r="AQ1721">
        <v>0</v>
      </c>
      <c r="AR1721" t="s">
        <v>33</v>
      </c>
      <c r="AS1721">
        <v>0</v>
      </c>
      <c r="AT1721" t="s">
        <v>14583</v>
      </c>
      <c r="AU1721" t="s">
        <v>32</v>
      </c>
    </row>
    <row r="1722" spans="1:47" x14ac:dyDescent="0.25">
      <c r="A1722">
        <v>4711</v>
      </c>
      <c r="B1722">
        <v>10110</v>
      </c>
      <c r="C1722" t="str">
        <f t="shared" si="81"/>
        <v xml:space="preserve">Grossmann + Kaiser GmbH  </v>
      </c>
      <c r="D1722" t="s">
        <v>14586</v>
      </c>
      <c r="E1722" s="5">
        <v>89520</v>
      </c>
      <c r="F1722" t="s">
        <v>17205</v>
      </c>
      <c r="G1722" t="s">
        <v>17324</v>
      </c>
      <c r="H1722" t="s">
        <v>14587</v>
      </c>
      <c r="I1722" t="s">
        <v>17387</v>
      </c>
      <c r="J1722" t="s">
        <v>14588</v>
      </c>
      <c r="K1722" t="s">
        <v>17387</v>
      </c>
      <c r="O1722">
        <f t="shared" si="82"/>
        <v>1</v>
      </c>
      <c r="P1722">
        <v>0</v>
      </c>
      <c r="Q1722">
        <v>0</v>
      </c>
      <c r="R1722" s="4">
        <v>0</v>
      </c>
      <c r="S1722" t="s">
        <v>14594</v>
      </c>
      <c r="T1722" s="1">
        <f t="shared" ca="1" si="83"/>
        <v>42211</v>
      </c>
      <c r="U1722" s="1">
        <f t="shared" ca="1" si="83"/>
        <v>42211</v>
      </c>
      <c r="V1722" t="s">
        <v>17387</v>
      </c>
      <c r="W1722" t="s">
        <v>14591</v>
      </c>
      <c r="X1722">
        <v>804976</v>
      </c>
      <c r="Y1722" t="s">
        <v>14592</v>
      </c>
      <c r="AB1722" t="s">
        <v>14584</v>
      </c>
      <c r="AC1722" t="s">
        <v>14585</v>
      </c>
      <c r="AF1722" t="s">
        <v>14589</v>
      </c>
      <c r="AG1722" t="s">
        <v>14590</v>
      </c>
      <c r="AL1722" t="s">
        <v>32</v>
      </c>
      <c r="AM1722" t="s">
        <v>32</v>
      </c>
      <c r="AN1722" t="s">
        <v>32</v>
      </c>
      <c r="AO1722">
        <v>1</v>
      </c>
      <c r="AP1722">
        <v>4</v>
      </c>
      <c r="AQ1722">
        <v>2040</v>
      </c>
      <c r="AR1722" s="1">
        <v>41578</v>
      </c>
      <c r="AS1722">
        <v>0</v>
      </c>
      <c r="AT1722" t="s">
        <v>14593</v>
      </c>
      <c r="AU1722" t="s">
        <v>32</v>
      </c>
    </row>
    <row r="1723" spans="1:47" x14ac:dyDescent="0.25">
      <c r="A1723">
        <v>4712</v>
      </c>
      <c r="B1723">
        <v>10131</v>
      </c>
      <c r="C1723" t="str">
        <f t="shared" si="81"/>
        <v xml:space="preserve">EDEKA Aktiv-Markt Elschner </v>
      </c>
      <c r="D1723" t="s">
        <v>14598</v>
      </c>
      <c r="E1723" s="5">
        <v>89542</v>
      </c>
      <c r="F1723" t="s">
        <v>17206</v>
      </c>
      <c r="G1723" t="s">
        <v>17324</v>
      </c>
      <c r="H1723" t="s">
        <v>14599</v>
      </c>
      <c r="I1723" t="s">
        <v>17387</v>
      </c>
      <c r="J1723" t="s">
        <v>14600</v>
      </c>
      <c r="K1723" t="s">
        <v>17387</v>
      </c>
      <c r="O1723">
        <f t="shared" si="82"/>
        <v>1</v>
      </c>
      <c r="P1723">
        <v>0</v>
      </c>
      <c r="Q1723">
        <v>0</v>
      </c>
      <c r="R1723" s="4">
        <v>0</v>
      </c>
      <c r="T1723" s="1">
        <f t="shared" ca="1" si="83"/>
        <v>42211</v>
      </c>
      <c r="U1723" s="1">
        <f t="shared" ca="1" si="83"/>
        <v>42211</v>
      </c>
      <c r="V1723" t="s">
        <v>17387</v>
      </c>
      <c r="W1723" t="s">
        <v>14603</v>
      </c>
      <c r="X1723">
        <v>4261747001</v>
      </c>
      <c r="Y1723" t="s">
        <v>10323</v>
      </c>
      <c r="AB1723" t="s">
        <v>14595</v>
      </c>
      <c r="AC1723" t="s">
        <v>14596</v>
      </c>
      <c r="AD1723" t="s">
        <v>14597</v>
      </c>
      <c r="AF1723" t="s">
        <v>14601</v>
      </c>
      <c r="AG1723" t="s">
        <v>14602</v>
      </c>
      <c r="AL1723" t="s">
        <v>32</v>
      </c>
      <c r="AM1723" t="s">
        <v>32</v>
      </c>
      <c r="AN1723" t="s">
        <v>32</v>
      </c>
      <c r="AO1723">
        <v>1</v>
      </c>
      <c r="AP1723">
        <v>2</v>
      </c>
      <c r="AQ1723">
        <v>1515</v>
      </c>
      <c r="AR1723" s="1">
        <v>41182</v>
      </c>
      <c r="AS1723">
        <v>0</v>
      </c>
      <c r="AT1723" t="s">
        <v>14604</v>
      </c>
      <c r="AU1723" t="s">
        <v>32</v>
      </c>
    </row>
    <row r="1724" spans="1:47" x14ac:dyDescent="0.25">
      <c r="A1724">
        <v>4713</v>
      </c>
      <c r="B1724">
        <v>11012</v>
      </c>
      <c r="C1724" t="str">
        <f t="shared" si="81"/>
        <v xml:space="preserve">Grinbold-Jodag GmbH  </v>
      </c>
      <c r="D1724" t="s">
        <v>14607</v>
      </c>
      <c r="E1724" s="5">
        <v>89561</v>
      </c>
      <c r="F1724" t="s">
        <v>17207</v>
      </c>
      <c r="G1724" t="s">
        <v>17324</v>
      </c>
      <c r="H1724" t="s">
        <v>14608</v>
      </c>
      <c r="I1724" t="s">
        <v>17387</v>
      </c>
      <c r="J1724" t="s">
        <v>14609</v>
      </c>
      <c r="K1724" t="s">
        <v>17387</v>
      </c>
      <c r="O1724">
        <f t="shared" si="82"/>
        <v>1</v>
      </c>
      <c r="P1724">
        <v>0</v>
      </c>
      <c r="Q1724">
        <v>0</v>
      </c>
      <c r="R1724" s="4">
        <v>0</v>
      </c>
      <c r="S1724" t="s">
        <v>14615</v>
      </c>
      <c r="T1724" s="1">
        <f t="shared" ca="1" si="83"/>
        <v>42211</v>
      </c>
      <c r="U1724" s="1">
        <f t="shared" ca="1" si="83"/>
        <v>42211</v>
      </c>
      <c r="V1724" t="s">
        <v>17387</v>
      </c>
      <c r="AB1724" t="s">
        <v>14605</v>
      </c>
      <c r="AC1724" t="s">
        <v>14606</v>
      </c>
      <c r="AF1724" t="s">
        <v>14610</v>
      </c>
      <c r="AG1724" t="s">
        <v>14611</v>
      </c>
      <c r="AJ1724" t="s">
        <v>14612</v>
      </c>
      <c r="AK1724" t="s">
        <v>14613</v>
      </c>
      <c r="AL1724" t="s">
        <v>32</v>
      </c>
      <c r="AO1724">
        <v>3</v>
      </c>
      <c r="AP1724">
        <v>125</v>
      </c>
      <c r="AQ1724">
        <v>66737</v>
      </c>
      <c r="AR1724" s="1">
        <v>41698</v>
      </c>
      <c r="AS1724">
        <v>13</v>
      </c>
      <c r="AT1724" t="s">
        <v>14614</v>
      </c>
      <c r="AU1724" t="s">
        <v>32</v>
      </c>
    </row>
    <row r="1725" spans="1:47" x14ac:dyDescent="0.25">
      <c r="A1725">
        <v>4714</v>
      </c>
      <c r="B1725">
        <v>11364</v>
      </c>
      <c r="C1725" t="str">
        <f t="shared" si="81"/>
        <v xml:space="preserve">Krankenhaus GmbH Alb-Donau-Kreis </v>
      </c>
      <c r="D1725" t="s">
        <v>14619</v>
      </c>
      <c r="E1725" s="5">
        <v>89584</v>
      </c>
      <c r="F1725" t="s">
        <v>17208</v>
      </c>
      <c r="G1725" t="s">
        <v>17324</v>
      </c>
      <c r="H1725" t="s">
        <v>14620</v>
      </c>
      <c r="I1725" t="s">
        <v>17387</v>
      </c>
      <c r="K1725" t="s">
        <v>17387</v>
      </c>
      <c r="O1725">
        <f t="shared" si="82"/>
        <v>1</v>
      </c>
      <c r="P1725">
        <v>0</v>
      </c>
      <c r="Q1725">
        <v>0</v>
      </c>
      <c r="R1725" s="4">
        <v>0</v>
      </c>
      <c r="T1725" s="1">
        <f t="shared" ca="1" si="83"/>
        <v>42211</v>
      </c>
      <c r="U1725" s="1">
        <f t="shared" ca="1" si="83"/>
        <v>42211</v>
      </c>
      <c r="V1725" t="s">
        <v>17387</v>
      </c>
      <c r="AB1725" t="s">
        <v>14616</v>
      </c>
      <c r="AC1725" t="s">
        <v>14617</v>
      </c>
      <c r="AD1725" t="s">
        <v>14618</v>
      </c>
      <c r="AF1725" t="s">
        <v>14621</v>
      </c>
      <c r="AG1725" t="s">
        <v>14622</v>
      </c>
      <c r="AH1725" t="s">
        <v>14623</v>
      </c>
      <c r="AL1725" t="s">
        <v>32</v>
      </c>
      <c r="AO1725">
        <v>0</v>
      </c>
      <c r="AP1725">
        <v>0</v>
      </c>
      <c r="AQ1725">
        <v>1241</v>
      </c>
      <c r="AR1725" t="s">
        <v>33</v>
      </c>
      <c r="AS1725">
        <v>0</v>
      </c>
      <c r="AT1725" t="s">
        <v>14624</v>
      </c>
      <c r="AU1725" t="s">
        <v>32</v>
      </c>
    </row>
    <row r="1726" spans="1:47" x14ac:dyDescent="0.25">
      <c r="A1726">
        <v>4715</v>
      </c>
      <c r="B1726">
        <v>11202</v>
      </c>
      <c r="C1726" t="str">
        <f t="shared" si="81"/>
        <v xml:space="preserve">Kostic Gebäudereinigung  </v>
      </c>
      <c r="D1726" t="s">
        <v>14627</v>
      </c>
      <c r="E1726" s="5">
        <v>90408</v>
      </c>
      <c r="F1726" t="s">
        <v>17209</v>
      </c>
      <c r="G1726" t="s">
        <v>17324</v>
      </c>
      <c r="H1726" t="s">
        <v>14628</v>
      </c>
      <c r="I1726" t="s">
        <v>17387</v>
      </c>
      <c r="J1726" t="s">
        <v>14629</v>
      </c>
      <c r="K1726" t="s">
        <v>17387</v>
      </c>
      <c r="O1726">
        <f t="shared" si="82"/>
        <v>1</v>
      </c>
      <c r="P1726">
        <v>0</v>
      </c>
      <c r="Q1726">
        <v>0</v>
      </c>
      <c r="R1726" s="4">
        <v>0</v>
      </c>
      <c r="T1726" s="1">
        <f t="shared" ca="1" si="83"/>
        <v>42211</v>
      </c>
      <c r="U1726" s="1">
        <f t="shared" ca="1" si="83"/>
        <v>42211</v>
      </c>
      <c r="V1726" t="s">
        <v>17387</v>
      </c>
      <c r="W1726" t="s">
        <v>14632</v>
      </c>
      <c r="X1726">
        <v>4551917</v>
      </c>
      <c r="Y1726" t="s">
        <v>14633</v>
      </c>
      <c r="AB1726" t="s">
        <v>14625</v>
      </c>
      <c r="AC1726" t="s">
        <v>14626</v>
      </c>
      <c r="AF1726" t="s">
        <v>14630</v>
      </c>
      <c r="AG1726" t="s">
        <v>14631</v>
      </c>
      <c r="AL1726" t="s">
        <v>32</v>
      </c>
      <c r="AM1726" t="s">
        <v>568</v>
      </c>
      <c r="AO1726">
        <v>0</v>
      </c>
      <c r="AP1726">
        <v>12</v>
      </c>
      <c r="AQ1726">
        <v>1416</v>
      </c>
      <c r="AR1726" s="1">
        <v>38230</v>
      </c>
      <c r="AS1726">
        <v>2</v>
      </c>
      <c r="AT1726" t="s">
        <v>14634</v>
      </c>
      <c r="AU1726" t="s">
        <v>32</v>
      </c>
    </row>
    <row r="1727" spans="1:47" x14ac:dyDescent="0.25">
      <c r="A1727">
        <v>4716</v>
      </c>
      <c r="B1727">
        <v>11512</v>
      </c>
      <c r="C1727" t="str">
        <f t="shared" si="81"/>
        <v xml:space="preserve">Deutsche Hefewerke GmbH  </v>
      </c>
      <c r="D1727" t="s">
        <v>14637</v>
      </c>
      <c r="E1727" s="5">
        <v>90427</v>
      </c>
      <c r="F1727" t="s">
        <v>17209</v>
      </c>
      <c r="G1727" t="s">
        <v>17324</v>
      </c>
      <c r="H1727" t="s">
        <v>14638</v>
      </c>
      <c r="I1727" t="s">
        <v>17387</v>
      </c>
      <c r="J1727" t="s">
        <v>14639</v>
      </c>
      <c r="K1727" t="s">
        <v>17387</v>
      </c>
      <c r="O1727">
        <f t="shared" si="82"/>
        <v>1</v>
      </c>
      <c r="P1727">
        <v>0</v>
      </c>
      <c r="Q1727">
        <v>0</v>
      </c>
      <c r="R1727" s="4">
        <v>0</v>
      </c>
      <c r="T1727" s="1">
        <f t="shared" ca="1" si="83"/>
        <v>42211</v>
      </c>
      <c r="U1727" s="1">
        <f t="shared" ca="1" si="83"/>
        <v>42211</v>
      </c>
      <c r="V1727" t="s">
        <v>17387</v>
      </c>
      <c r="AB1727" t="s">
        <v>14635</v>
      </c>
      <c r="AC1727" t="s">
        <v>14636</v>
      </c>
      <c r="AF1727" t="s">
        <v>14640</v>
      </c>
      <c r="AG1727" t="s">
        <v>14641</v>
      </c>
      <c r="AL1727" t="s">
        <v>32</v>
      </c>
      <c r="AO1727">
        <v>0</v>
      </c>
      <c r="AP1727">
        <v>0</v>
      </c>
      <c r="AQ1727">
        <v>0</v>
      </c>
      <c r="AR1727" t="s">
        <v>33</v>
      </c>
      <c r="AS1727">
        <v>0</v>
      </c>
      <c r="AT1727" t="s">
        <v>14642</v>
      </c>
      <c r="AU1727" t="s">
        <v>32</v>
      </c>
    </row>
    <row r="1728" spans="1:47" x14ac:dyDescent="0.25">
      <c r="A1728">
        <v>4717</v>
      </c>
      <c r="B1728">
        <v>11045</v>
      </c>
      <c r="C1728" t="str">
        <f t="shared" si="81"/>
        <v xml:space="preserve">SANITÄR-UNION GmbH  </v>
      </c>
      <c r="D1728" t="s">
        <v>14645</v>
      </c>
      <c r="E1728" s="5">
        <v>90431</v>
      </c>
      <c r="F1728" t="s">
        <v>17209</v>
      </c>
      <c r="G1728" t="s">
        <v>17324</v>
      </c>
      <c r="H1728" t="s">
        <v>14646</v>
      </c>
      <c r="I1728" t="s">
        <v>17387</v>
      </c>
      <c r="J1728" t="s">
        <v>14647</v>
      </c>
      <c r="K1728" t="s">
        <v>17387</v>
      </c>
      <c r="O1728">
        <f t="shared" si="82"/>
        <v>1</v>
      </c>
      <c r="P1728">
        <v>0</v>
      </c>
      <c r="Q1728">
        <v>0</v>
      </c>
      <c r="R1728" s="4">
        <v>0</v>
      </c>
      <c r="T1728" s="1">
        <f t="shared" ca="1" si="83"/>
        <v>42211</v>
      </c>
      <c r="U1728" s="1">
        <f t="shared" ca="1" si="83"/>
        <v>42211</v>
      </c>
      <c r="V1728" t="s">
        <v>17387</v>
      </c>
      <c r="AB1728" t="s">
        <v>14643</v>
      </c>
      <c r="AC1728" t="s">
        <v>14644</v>
      </c>
      <c r="AF1728" t="s">
        <v>14648</v>
      </c>
      <c r="AG1728" t="s">
        <v>14649</v>
      </c>
      <c r="AL1728" t="s">
        <v>32</v>
      </c>
      <c r="AO1728">
        <v>0</v>
      </c>
      <c r="AP1728">
        <v>63</v>
      </c>
      <c r="AQ1728">
        <v>15025</v>
      </c>
      <c r="AR1728" s="1">
        <v>37986</v>
      </c>
      <c r="AS1728">
        <v>2</v>
      </c>
      <c r="AT1728" t="s">
        <v>14650</v>
      </c>
      <c r="AU1728" t="s">
        <v>32</v>
      </c>
    </row>
    <row r="1729" spans="1:47" x14ac:dyDescent="0.25">
      <c r="A1729">
        <v>4718</v>
      </c>
      <c r="B1729">
        <v>11895</v>
      </c>
      <c r="C1729" t="str">
        <f t="shared" si="81"/>
        <v xml:space="preserve">GFZ George KG Kälte-Klimatechnik </v>
      </c>
      <c r="D1729" t="s">
        <v>8120</v>
      </c>
      <c r="E1729" s="5">
        <v>90441</v>
      </c>
      <c r="F1729" t="s">
        <v>17209</v>
      </c>
      <c r="G1729" t="s">
        <v>17324</v>
      </c>
      <c r="H1729" t="s">
        <v>14654</v>
      </c>
      <c r="I1729" t="s">
        <v>17387</v>
      </c>
      <c r="J1729" t="s">
        <v>14655</v>
      </c>
      <c r="K1729" t="s">
        <v>17387</v>
      </c>
      <c r="M1729" t="s">
        <v>14656</v>
      </c>
      <c r="N1729" t="s">
        <v>14657</v>
      </c>
      <c r="O1729">
        <f t="shared" si="82"/>
        <v>1</v>
      </c>
      <c r="P1729">
        <v>0</v>
      </c>
      <c r="Q1729">
        <v>0</v>
      </c>
      <c r="R1729" s="4">
        <v>0</v>
      </c>
      <c r="S1729" t="s">
        <v>14659</v>
      </c>
      <c r="T1729" s="1">
        <f t="shared" ca="1" si="83"/>
        <v>42211</v>
      </c>
      <c r="U1729" s="1">
        <f t="shared" ca="1" si="83"/>
        <v>42211</v>
      </c>
      <c r="V1729" t="s">
        <v>17387</v>
      </c>
      <c r="AB1729" t="s">
        <v>14651</v>
      </c>
      <c r="AC1729" t="s">
        <v>14652</v>
      </c>
      <c r="AD1729" t="s">
        <v>14653</v>
      </c>
      <c r="AL1729" t="s">
        <v>32</v>
      </c>
      <c r="AM1729" t="s">
        <v>32</v>
      </c>
      <c r="AO1729">
        <v>1</v>
      </c>
      <c r="AP1729">
        <v>7</v>
      </c>
      <c r="AQ1729">
        <v>3501</v>
      </c>
      <c r="AR1729" s="1">
        <v>41973</v>
      </c>
      <c r="AS1729">
        <v>0</v>
      </c>
      <c r="AT1729" t="s">
        <v>14658</v>
      </c>
      <c r="AU1729" t="s">
        <v>32</v>
      </c>
    </row>
    <row r="1730" spans="1:47" x14ac:dyDescent="0.25">
      <c r="A1730">
        <v>4719</v>
      </c>
      <c r="B1730">
        <v>11653</v>
      </c>
      <c r="C1730" t="str">
        <f t="shared" ref="C1730:C1793" si="84">CONCATENATE(AC1730," ",AD1730," ",AE1730)</f>
        <v xml:space="preserve">Franzen Ingenieur- und Montagebau GmbH </v>
      </c>
      <c r="D1730" t="s">
        <v>14663</v>
      </c>
      <c r="E1730" s="5">
        <v>90451</v>
      </c>
      <c r="F1730" t="s">
        <v>17209</v>
      </c>
      <c r="G1730" t="s">
        <v>17324</v>
      </c>
      <c r="H1730" t="s">
        <v>14664</v>
      </c>
      <c r="I1730" t="s">
        <v>17387</v>
      </c>
      <c r="J1730" t="s">
        <v>14665</v>
      </c>
      <c r="K1730" t="s">
        <v>17387</v>
      </c>
      <c r="O1730">
        <f t="shared" ref="O1730:O1793" si="85">IF(AU1730="J",1,0)</f>
        <v>1</v>
      </c>
      <c r="P1730">
        <v>0</v>
      </c>
      <c r="Q1730">
        <v>0</v>
      </c>
      <c r="R1730" s="4">
        <v>0</v>
      </c>
      <c r="S1730" t="s">
        <v>14668</v>
      </c>
      <c r="T1730" s="1">
        <f t="shared" ca="1" si="83"/>
        <v>42211</v>
      </c>
      <c r="U1730" s="1">
        <f t="shared" ca="1" si="83"/>
        <v>42211</v>
      </c>
      <c r="V1730" t="s">
        <v>17387</v>
      </c>
      <c r="AB1730" t="s">
        <v>14660</v>
      </c>
      <c r="AC1730" t="s">
        <v>14661</v>
      </c>
      <c r="AD1730" t="s">
        <v>14662</v>
      </c>
      <c r="AF1730" t="s">
        <v>14666</v>
      </c>
      <c r="AL1730" t="s">
        <v>32</v>
      </c>
      <c r="AO1730">
        <v>0</v>
      </c>
      <c r="AP1730">
        <v>0</v>
      </c>
      <c r="AQ1730">
        <v>0</v>
      </c>
      <c r="AR1730" t="s">
        <v>33</v>
      </c>
      <c r="AS1730">
        <v>0</v>
      </c>
      <c r="AT1730" t="s">
        <v>14667</v>
      </c>
      <c r="AU1730" t="s">
        <v>32</v>
      </c>
    </row>
    <row r="1731" spans="1:47" x14ac:dyDescent="0.25">
      <c r="A1731">
        <v>4720</v>
      </c>
      <c r="B1731">
        <v>11724</v>
      </c>
      <c r="C1731" t="str">
        <f t="shared" si="84"/>
        <v xml:space="preserve">JS Betreuungsservice UG (haftungsbeschränkt) </v>
      </c>
      <c r="D1731" t="s">
        <v>14672</v>
      </c>
      <c r="E1731" s="5">
        <v>90459</v>
      </c>
      <c r="F1731" t="s">
        <v>17209</v>
      </c>
      <c r="G1731" t="s">
        <v>17324</v>
      </c>
      <c r="H1731" t="s">
        <v>14673</v>
      </c>
      <c r="I1731" t="s">
        <v>17387</v>
      </c>
      <c r="J1731" t="s">
        <v>14674</v>
      </c>
      <c r="K1731" t="s">
        <v>17387</v>
      </c>
      <c r="L1731" t="s">
        <v>14675</v>
      </c>
      <c r="O1731">
        <f t="shared" si="85"/>
        <v>1</v>
      </c>
      <c r="P1731">
        <v>0</v>
      </c>
      <c r="Q1731">
        <v>0</v>
      </c>
      <c r="R1731" s="4">
        <v>0</v>
      </c>
      <c r="T1731" s="1">
        <f t="shared" ca="1" si="83"/>
        <v>42211</v>
      </c>
      <c r="U1731" s="1">
        <f t="shared" ca="1" si="83"/>
        <v>42211</v>
      </c>
      <c r="V1731" t="s">
        <v>17387</v>
      </c>
      <c r="AB1731" t="s">
        <v>14669</v>
      </c>
      <c r="AC1731" t="s">
        <v>14670</v>
      </c>
      <c r="AD1731" t="s">
        <v>14671</v>
      </c>
      <c r="AF1731" t="s">
        <v>14676</v>
      </c>
      <c r="AG1731" t="s">
        <v>14677</v>
      </c>
      <c r="AL1731" t="s">
        <v>32</v>
      </c>
      <c r="AO1731">
        <v>1</v>
      </c>
      <c r="AP1731">
        <v>2</v>
      </c>
      <c r="AQ1731">
        <v>2495</v>
      </c>
      <c r="AR1731" s="1">
        <v>41200</v>
      </c>
      <c r="AS1731">
        <v>0</v>
      </c>
      <c r="AT1731" t="s">
        <v>14678</v>
      </c>
      <c r="AU1731" t="s">
        <v>32</v>
      </c>
    </row>
    <row r="1732" spans="1:47" x14ac:dyDescent="0.25">
      <c r="A1732">
        <v>4721</v>
      </c>
      <c r="B1732">
        <v>10114</v>
      </c>
      <c r="C1732" t="str">
        <f t="shared" si="84"/>
        <v>IV. Bereitschaftspolizei- Abteilung Stabsber. Versorgung</v>
      </c>
      <c r="D1732" t="s">
        <v>14683</v>
      </c>
      <c r="E1732" s="5">
        <v>90469</v>
      </c>
      <c r="F1732" t="s">
        <v>17209</v>
      </c>
      <c r="G1732" t="s">
        <v>17324</v>
      </c>
      <c r="H1732" t="s">
        <v>14684</v>
      </c>
      <c r="I1732" t="s">
        <v>17387</v>
      </c>
      <c r="K1732" t="s">
        <v>17387</v>
      </c>
      <c r="O1732">
        <f t="shared" si="85"/>
        <v>1</v>
      </c>
      <c r="P1732">
        <v>0</v>
      </c>
      <c r="Q1732">
        <v>0</v>
      </c>
      <c r="R1732" s="4">
        <v>0</v>
      </c>
      <c r="T1732" s="1">
        <f t="shared" ca="1" si="83"/>
        <v>42211</v>
      </c>
      <c r="U1732" s="1">
        <f t="shared" ca="1" si="83"/>
        <v>42211</v>
      </c>
      <c r="V1732" t="s">
        <v>17387</v>
      </c>
      <c r="AB1732" t="s">
        <v>14679</v>
      </c>
      <c r="AC1732" t="s">
        <v>14680</v>
      </c>
      <c r="AD1732" t="s">
        <v>14681</v>
      </c>
      <c r="AE1732" t="s">
        <v>14682</v>
      </c>
      <c r="AF1732" t="s">
        <v>14685</v>
      </c>
      <c r="AG1732" t="s">
        <v>14686</v>
      </c>
      <c r="AH1732" t="s">
        <v>14687</v>
      </c>
      <c r="AJ1732" t="s">
        <v>14688</v>
      </c>
      <c r="AN1732" t="s">
        <v>32</v>
      </c>
      <c r="AO1732">
        <v>0</v>
      </c>
      <c r="AP1732">
        <v>2</v>
      </c>
      <c r="AQ1732">
        <v>3805</v>
      </c>
      <c r="AR1732" s="1">
        <v>38996</v>
      </c>
      <c r="AS1732">
        <v>0</v>
      </c>
      <c r="AT1732" t="s">
        <v>14689</v>
      </c>
      <c r="AU1732" t="s">
        <v>32</v>
      </c>
    </row>
    <row r="1733" spans="1:47" x14ac:dyDescent="0.25">
      <c r="A1733">
        <v>4722</v>
      </c>
      <c r="B1733">
        <v>10455</v>
      </c>
      <c r="C1733" t="str">
        <f t="shared" si="84"/>
        <v xml:space="preserve">Schenker Deutschland AG GS Nürnberg-Messe </v>
      </c>
      <c r="D1733" t="s">
        <v>14692</v>
      </c>
      <c r="E1733" s="5">
        <v>90471</v>
      </c>
      <c r="F1733" t="s">
        <v>17209</v>
      </c>
      <c r="G1733" t="s">
        <v>17324</v>
      </c>
      <c r="H1733" t="s">
        <v>14693</v>
      </c>
      <c r="I1733" t="s">
        <v>17387</v>
      </c>
      <c r="K1733" t="s">
        <v>17387</v>
      </c>
      <c r="L1733" t="s">
        <v>14694</v>
      </c>
      <c r="O1733">
        <f t="shared" si="85"/>
        <v>1</v>
      </c>
      <c r="P1733">
        <v>0</v>
      </c>
      <c r="Q1733">
        <v>0</v>
      </c>
      <c r="R1733" s="4">
        <v>10</v>
      </c>
      <c r="T1733" s="1">
        <f t="shared" ca="1" si="83"/>
        <v>42211</v>
      </c>
      <c r="U1733" s="1">
        <f t="shared" ca="1" si="83"/>
        <v>42211</v>
      </c>
      <c r="V1733" t="s">
        <v>17387</v>
      </c>
      <c r="AB1733" t="s">
        <v>14690</v>
      </c>
      <c r="AC1733" t="s">
        <v>1442</v>
      </c>
      <c r="AD1733" t="s">
        <v>14691</v>
      </c>
      <c r="AF1733" t="s">
        <v>14695</v>
      </c>
      <c r="AG1733" t="s">
        <v>14696</v>
      </c>
      <c r="AH1733" t="s">
        <v>14697</v>
      </c>
      <c r="AK1733" t="s">
        <v>14698</v>
      </c>
      <c r="AL1733" t="s">
        <v>32</v>
      </c>
      <c r="AO1733">
        <v>6</v>
      </c>
      <c r="AP1733">
        <v>36</v>
      </c>
      <c r="AQ1733">
        <v>43769</v>
      </c>
      <c r="AR1733" s="1">
        <v>41983</v>
      </c>
      <c r="AS1733">
        <v>6</v>
      </c>
      <c r="AT1733" t="s">
        <v>14699</v>
      </c>
      <c r="AU1733" t="s">
        <v>32</v>
      </c>
    </row>
    <row r="1734" spans="1:47" x14ac:dyDescent="0.25">
      <c r="A1734">
        <v>4723</v>
      </c>
      <c r="B1734">
        <v>11410</v>
      </c>
      <c r="C1734" t="str">
        <f t="shared" si="84"/>
        <v>ARAMARK Restaurations GmbH i.Hs. easyCredit-Stadion</v>
      </c>
      <c r="D1734" t="s">
        <v>14704</v>
      </c>
      <c r="E1734" s="5">
        <v>90471</v>
      </c>
      <c r="F1734" t="s">
        <v>17209</v>
      </c>
      <c r="G1734" t="s">
        <v>17324</v>
      </c>
      <c r="H1734" t="s">
        <v>14705</v>
      </c>
      <c r="I1734" t="s">
        <v>17387</v>
      </c>
      <c r="J1734" t="s">
        <v>14706</v>
      </c>
      <c r="K1734" t="s">
        <v>17387</v>
      </c>
      <c r="O1734">
        <f t="shared" si="85"/>
        <v>1</v>
      </c>
      <c r="P1734">
        <v>0</v>
      </c>
      <c r="Q1734">
        <v>0</v>
      </c>
      <c r="R1734" s="4">
        <v>0</v>
      </c>
      <c r="T1734" s="1">
        <f t="shared" ca="1" si="83"/>
        <v>42211</v>
      </c>
      <c r="U1734" s="1">
        <f t="shared" ca="1" si="83"/>
        <v>42211</v>
      </c>
      <c r="V1734" t="s">
        <v>17387</v>
      </c>
      <c r="AB1734" t="s">
        <v>14700</v>
      </c>
      <c r="AC1734" t="s">
        <v>14701</v>
      </c>
      <c r="AD1734" t="s">
        <v>14702</v>
      </c>
      <c r="AE1734" t="s">
        <v>14703</v>
      </c>
      <c r="AF1734" t="s">
        <v>14707</v>
      </c>
      <c r="AG1734" t="s">
        <v>14708</v>
      </c>
      <c r="AL1734" t="s">
        <v>32</v>
      </c>
      <c r="AO1734">
        <v>0</v>
      </c>
      <c r="AP1734">
        <v>2</v>
      </c>
      <c r="AQ1734">
        <v>1142</v>
      </c>
      <c r="AR1734" s="1">
        <v>39263</v>
      </c>
      <c r="AS1734">
        <v>2</v>
      </c>
      <c r="AT1734" t="s">
        <v>14709</v>
      </c>
      <c r="AU1734" t="s">
        <v>32</v>
      </c>
    </row>
    <row r="1735" spans="1:47" x14ac:dyDescent="0.25">
      <c r="A1735">
        <v>4724</v>
      </c>
      <c r="B1735">
        <v>11526</v>
      </c>
      <c r="C1735" t="str">
        <f t="shared" si="84"/>
        <v xml:space="preserve">AFAG Messen und Ausstellungen GmbH </v>
      </c>
      <c r="D1735" t="s">
        <v>14692</v>
      </c>
      <c r="E1735" s="5">
        <v>90471</v>
      </c>
      <c r="F1735" t="s">
        <v>17209</v>
      </c>
      <c r="G1735" t="s">
        <v>17324</v>
      </c>
      <c r="I1735" t="s">
        <v>17387</v>
      </c>
      <c r="K1735" t="s">
        <v>17387</v>
      </c>
      <c r="O1735">
        <f t="shared" si="85"/>
        <v>1</v>
      </c>
      <c r="P1735">
        <v>0</v>
      </c>
      <c r="Q1735">
        <v>0</v>
      </c>
      <c r="R1735" s="4">
        <v>0</v>
      </c>
      <c r="T1735" s="1">
        <f t="shared" ca="1" si="83"/>
        <v>42211</v>
      </c>
      <c r="U1735" s="1">
        <f t="shared" ca="1" si="83"/>
        <v>42211</v>
      </c>
      <c r="V1735" t="s">
        <v>17387</v>
      </c>
      <c r="AB1735" t="s">
        <v>14710</v>
      </c>
      <c r="AC1735" t="s">
        <v>14711</v>
      </c>
      <c r="AD1735" t="s">
        <v>14712</v>
      </c>
      <c r="AF1735" t="s">
        <v>14713</v>
      </c>
      <c r="AG1735" t="s">
        <v>14714</v>
      </c>
      <c r="AH1735" t="s">
        <v>14715</v>
      </c>
      <c r="AL1735" t="s">
        <v>32</v>
      </c>
      <c r="AO1735">
        <v>0</v>
      </c>
      <c r="AP1735">
        <v>1</v>
      </c>
      <c r="AQ1735">
        <v>950</v>
      </c>
      <c r="AR1735" s="1">
        <v>39742</v>
      </c>
      <c r="AS1735">
        <v>0</v>
      </c>
      <c r="AT1735" t="s">
        <v>14716</v>
      </c>
      <c r="AU1735" t="s">
        <v>32</v>
      </c>
    </row>
    <row r="1736" spans="1:47" x14ac:dyDescent="0.25">
      <c r="A1736">
        <v>4725</v>
      </c>
      <c r="B1736">
        <v>11756</v>
      </c>
      <c r="C1736" t="str">
        <f t="shared" si="84"/>
        <v xml:space="preserve">Bayernland eG  </v>
      </c>
      <c r="D1736" t="s">
        <v>14719</v>
      </c>
      <c r="E1736" s="5">
        <v>90471</v>
      </c>
      <c r="F1736" t="s">
        <v>17209</v>
      </c>
      <c r="G1736" t="s">
        <v>17324</v>
      </c>
      <c r="I1736" t="s">
        <v>17387</v>
      </c>
      <c r="K1736" t="s">
        <v>17387</v>
      </c>
      <c r="O1736">
        <f t="shared" si="85"/>
        <v>1</v>
      </c>
      <c r="P1736">
        <v>0</v>
      </c>
      <c r="Q1736">
        <v>0</v>
      </c>
      <c r="R1736" s="4">
        <v>0</v>
      </c>
      <c r="S1736" t="s">
        <v>14724</v>
      </c>
      <c r="T1736" s="1">
        <f t="shared" ca="1" si="83"/>
        <v>42211</v>
      </c>
      <c r="U1736" s="1">
        <f t="shared" ca="1" si="83"/>
        <v>42211</v>
      </c>
      <c r="V1736" t="s">
        <v>17387</v>
      </c>
      <c r="AB1736" t="s">
        <v>14717</v>
      </c>
      <c r="AC1736" t="s">
        <v>14718</v>
      </c>
      <c r="AF1736" t="s">
        <v>14720</v>
      </c>
      <c r="AG1736" t="s">
        <v>14721</v>
      </c>
      <c r="AH1736" t="s">
        <v>14722</v>
      </c>
      <c r="AL1736" t="s">
        <v>32</v>
      </c>
      <c r="AO1736">
        <v>1</v>
      </c>
      <c r="AP1736">
        <v>0</v>
      </c>
      <c r="AQ1736">
        <v>8440</v>
      </c>
      <c r="AR1736" t="s">
        <v>33</v>
      </c>
      <c r="AS1736">
        <v>0</v>
      </c>
      <c r="AT1736" t="s">
        <v>14723</v>
      </c>
      <c r="AU1736" t="s">
        <v>32</v>
      </c>
    </row>
    <row r="1737" spans="1:47" x14ac:dyDescent="0.25">
      <c r="A1737">
        <v>4726</v>
      </c>
      <c r="B1737">
        <v>11138</v>
      </c>
      <c r="C1737" t="str">
        <f t="shared" si="84"/>
        <v xml:space="preserve">Wayss &amp; Freytag SFB AG  </v>
      </c>
      <c r="D1737" t="s">
        <v>14726</v>
      </c>
      <c r="E1737" s="5">
        <v>90478</v>
      </c>
      <c r="F1737" t="s">
        <v>17209</v>
      </c>
      <c r="G1737" t="s">
        <v>17324</v>
      </c>
      <c r="I1737" t="s">
        <v>17387</v>
      </c>
      <c r="K1737" t="s">
        <v>17387</v>
      </c>
      <c r="O1737">
        <f t="shared" si="85"/>
        <v>1</v>
      </c>
      <c r="P1737">
        <v>0</v>
      </c>
      <c r="Q1737">
        <v>0</v>
      </c>
      <c r="R1737" s="4">
        <v>0</v>
      </c>
      <c r="T1737" s="1">
        <f t="shared" ca="1" si="83"/>
        <v>42211</v>
      </c>
      <c r="U1737" s="1">
        <f t="shared" ca="1" si="83"/>
        <v>42211</v>
      </c>
      <c r="V1737" t="s">
        <v>17387</v>
      </c>
      <c r="AB1737" t="s">
        <v>13251</v>
      </c>
      <c r="AC1737" t="s">
        <v>14725</v>
      </c>
      <c r="AL1737" t="s">
        <v>32</v>
      </c>
      <c r="AO1737">
        <v>0</v>
      </c>
      <c r="AP1737">
        <v>0</v>
      </c>
      <c r="AQ1737">
        <v>0</v>
      </c>
      <c r="AR1737" t="s">
        <v>33</v>
      </c>
      <c r="AS1737">
        <v>0</v>
      </c>
      <c r="AT1737" t="s">
        <v>14727</v>
      </c>
      <c r="AU1737" t="s">
        <v>32</v>
      </c>
    </row>
    <row r="1738" spans="1:47" x14ac:dyDescent="0.25">
      <c r="A1738">
        <v>4727</v>
      </c>
      <c r="B1738">
        <v>10510</v>
      </c>
      <c r="C1738" t="str">
        <f t="shared" si="84"/>
        <v xml:space="preserve">DIRA Container  </v>
      </c>
      <c r="D1738" t="s">
        <v>14730</v>
      </c>
      <c r="E1738" s="5">
        <v>90482</v>
      </c>
      <c r="F1738" t="s">
        <v>17209</v>
      </c>
      <c r="G1738" t="s">
        <v>17324</v>
      </c>
      <c r="I1738" t="s">
        <v>17387</v>
      </c>
      <c r="K1738" t="s">
        <v>17387</v>
      </c>
      <c r="O1738">
        <f t="shared" si="85"/>
        <v>1</v>
      </c>
      <c r="P1738">
        <v>0</v>
      </c>
      <c r="Q1738">
        <v>0</v>
      </c>
      <c r="R1738" s="4">
        <v>0</v>
      </c>
      <c r="T1738" s="1">
        <f t="shared" ca="1" si="83"/>
        <v>42211</v>
      </c>
      <c r="U1738" s="1">
        <f t="shared" ca="1" si="83"/>
        <v>42211</v>
      </c>
      <c r="V1738" t="s">
        <v>17387</v>
      </c>
      <c r="AB1738" t="s">
        <v>14728</v>
      </c>
      <c r="AC1738" t="s">
        <v>14729</v>
      </c>
      <c r="AF1738" t="s">
        <v>14731</v>
      </c>
      <c r="AG1738" t="s">
        <v>14732</v>
      </c>
      <c r="AH1738">
        <v>9119506838</v>
      </c>
      <c r="AL1738" t="s">
        <v>32</v>
      </c>
      <c r="AO1738">
        <v>0</v>
      </c>
      <c r="AP1738">
        <v>0</v>
      </c>
      <c r="AQ1738">
        <v>0</v>
      </c>
      <c r="AR1738" t="s">
        <v>33</v>
      </c>
      <c r="AS1738">
        <v>0</v>
      </c>
      <c r="AT1738" t="s">
        <v>14733</v>
      </c>
      <c r="AU1738" t="s">
        <v>32</v>
      </c>
    </row>
    <row r="1739" spans="1:47" x14ac:dyDescent="0.25">
      <c r="A1739">
        <v>4728</v>
      </c>
      <c r="B1739">
        <v>11555</v>
      </c>
      <c r="C1739" t="str">
        <f t="shared" si="84"/>
        <v xml:space="preserve">Klaus Gradl Tankschutz &amp; Umwelttech. </v>
      </c>
      <c r="D1739" t="s">
        <v>14737</v>
      </c>
      <c r="E1739" s="5">
        <v>90552</v>
      </c>
      <c r="F1739" t="s">
        <v>17210</v>
      </c>
      <c r="G1739" t="s">
        <v>17324</v>
      </c>
      <c r="H1739" t="s">
        <v>14738</v>
      </c>
      <c r="I1739" t="s">
        <v>17387</v>
      </c>
      <c r="J1739" t="s">
        <v>14739</v>
      </c>
      <c r="K1739" t="s">
        <v>17387</v>
      </c>
      <c r="O1739">
        <f t="shared" si="85"/>
        <v>1</v>
      </c>
      <c r="P1739">
        <v>0</v>
      </c>
      <c r="Q1739">
        <v>0</v>
      </c>
      <c r="R1739" s="4">
        <v>0</v>
      </c>
      <c r="T1739" s="1">
        <f t="shared" ca="1" si="83"/>
        <v>42211</v>
      </c>
      <c r="U1739" s="1">
        <f t="shared" ca="1" si="83"/>
        <v>42211</v>
      </c>
      <c r="V1739" t="s">
        <v>17387</v>
      </c>
      <c r="W1739" t="s">
        <v>14741</v>
      </c>
      <c r="X1739">
        <v>100554294</v>
      </c>
      <c r="Y1739" t="s">
        <v>14742</v>
      </c>
      <c r="AB1739" t="s">
        <v>14734</v>
      </c>
      <c r="AC1739" t="s">
        <v>14735</v>
      </c>
      <c r="AD1739" t="s">
        <v>14736</v>
      </c>
      <c r="AG1739" t="s">
        <v>14740</v>
      </c>
      <c r="AL1739" t="s">
        <v>32</v>
      </c>
      <c r="AM1739" t="s">
        <v>32</v>
      </c>
      <c r="AO1739">
        <v>0</v>
      </c>
      <c r="AP1739">
        <v>11</v>
      </c>
      <c r="AQ1739">
        <v>1736</v>
      </c>
      <c r="AR1739" s="1">
        <v>40178</v>
      </c>
      <c r="AS1739">
        <v>0</v>
      </c>
      <c r="AT1739" t="s">
        <v>14743</v>
      </c>
      <c r="AU1739" t="s">
        <v>32</v>
      </c>
    </row>
    <row r="1740" spans="1:47" x14ac:dyDescent="0.25">
      <c r="A1740">
        <v>4729</v>
      </c>
      <c r="B1740">
        <v>10506</v>
      </c>
      <c r="C1740" t="str">
        <f t="shared" si="84"/>
        <v xml:space="preserve">zoells.de GmbH  </v>
      </c>
      <c r="D1740" t="s">
        <v>14746</v>
      </c>
      <c r="E1740" s="5">
        <v>90579</v>
      </c>
      <c r="F1740" t="s">
        <v>17211</v>
      </c>
      <c r="G1740" t="s">
        <v>17324</v>
      </c>
      <c r="H1740" t="s">
        <v>14747</v>
      </c>
      <c r="I1740" t="s">
        <v>17387</v>
      </c>
      <c r="J1740" t="s">
        <v>14748</v>
      </c>
      <c r="K1740" t="s">
        <v>17387</v>
      </c>
      <c r="O1740">
        <f t="shared" si="85"/>
        <v>1</v>
      </c>
      <c r="P1740">
        <v>0</v>
      </c>
      <c r="Q1740">
        <v>0</v>
      </c>
      <c r="R1740" s="4">
        <v>0</v>
      </c>
      <c r="S1740" t="s">
        <v>14750</v>
      </c>
      <c r="T1740" s="1">
        <f t="shared" ca="1" si="83"/>
        <v>42211</v>
      </c>
      <c r="U1740" s="1">
        <f t="shared" ca="1" si="83"/>
        <v>42211</v>
      </c>
      <c r="V1740" t="s">
        <v>17387</v>
      </c>
      <c r="AB1740" t="s">
        <v>14744</v>
      </c>
      <c r="AC1740" t="s">
        <v>14745</v>
      </c>
      <c r="AL1740" t="s">
        <v>32</v>
      </c>
      <c r="AO1740">
        <v>0</v>
      </c>
      <c r="AP1740">
        <v>0</v>
      </c>
      <c r="AQ1740">
        <v>2730</v>
      </c>
      <c r="AR1740" t="s">
        <v>33</v>
      </c>
      <c r="AS1740">
        <v>0</v>
      </c>
      <c r="AT1740" t="s">
        <v>14749</v>
      </c>
      <c r="AU1740" t="s">
        <v>32</v>
      </c>
    </row>
    <row r="1741" spans="1:47" x14ac:dyDescent="0.25">
      <c r="A1741">
        <v>4730</v>
      </c>
      <c r="B1741">
        <v>11893</v>
      </c>
      <c r="C1741" t="str">
        <f t="shared" si="84"/>
        <v xml:space="preserve">Samen Pfann Frische Saat GmbH </v>
      </c>
      <c r="D1741" t="s">
        <v>14754</v>
      </c>
      <c r="E1741" s="5">
        <v>90765</v>
      </c>
      <c r="F1741" t="s">
        <v>17212</v>
      </c>
      <c r="G1741" t="s">
        <v>17324</v>
      </c>
      <c r="H1741">
        <v>911327691</v>
      </c>
      <c r="I1741" t="s">
        <v>17387</v>
      </c>
      <c r="J1741">
        <v>91130709177</v>
      </c>
      <c r="K1741" t="s">
        <v>17387</v>
      </c>
      <c r="O1741">
        <f t="shared" si="85"/>
        <v>1</v>
      </c>
      <c r="P1741">
        <v>0</v>
      </c>
      <c r="Q1741">
        <v>0</v>
      </c>
      <c r="R1741" s="4">
        <v>0</v>
      </c>
      <c r="S1741" t="s">
        <v>14757</v>
      </c>
      <c r="T1741" s="1">
        <f t="shared" ca="1" si="83"/>
        <v>42211</v>
      </c>
      <c r="U1741" s="1">
        <f t="shared" ca="1" si="83"/>
        <v>42211</v>
      </c>
      <c r="V1741" t="s">
        <v>17387</v>
      </c>
      <c r="AB1741" t="s">
        <v>14751</v>
      </c>
      <c r="AC1741" t="s">
        <v>14752</v>
      </c>
      <c r="AD1741" t="s">
        <v>14753</v>
      </c>
      <c r="AF1741" t="s">
        <v>14755</v>
      </c>
      <c r="AL1741" t="s">
        <v>32</v>
      </c>
      <c r="AO1741">
        <v>1</v>
      </c>
      <c r="AP1741">
        <v>0</v>
      </c>
      <c r="AQ1741">
        <v>0</v>
      </c>
      <c r="AR1741" t="s">
        <v>33</v>
      </c>
      <c r="AS1741">
        <v>0</v>
      </c>
      <c r="AT1741" t="s">
        <v>14756</v>
      </c>
      <c r="AU1741" t="s">
        <v>32</v>
      </c>
    </row>
    <row r="1742" spans="1:47" x14ac:dyDescent="0.25">
      <c r="A1742">
        <v>4731</v>
      </c>
      <c r="B1742">
        <v>10711</v>
      </c>
      <c r="C1742" t="str">
        <f t="shared" si="84"/>
        <v xml:space="preserve">SIEMENS AG I&amp;S AC 122 </v>
      </c>
      <c r="D1742" t="s">
        <v>14761</v>
      </c>
      <c r="E1742" s="5">
        <v>91050</v>
      </c>
      <c r="F1742" t="s">
        <v>17213</v>
      </c>
      <c r="G1742" t="s">
        <v>17324</v>
      </c>
      <c r="I1742" t="s">
        <v>17387</v>
      </c>
      <c r="K1742" t="s">
        <v>17387</v>
      </c>
      <c r="O1742">
        <f t="shared" si="85"/>
        <v>1</v>
      </c>
      <c r="P1742">
        <v>0</v>
      </c>
      <c r="Q1742">
        <v>0</v>
      </c>
      <c r="R1742" s="4">
        <v>0</v>
      </c>
      <c r="T1742" s="1">
        <f t="shared" ca="1" si="83"/>
        <v>42211</v>
      </c>
      <c r="U1742" s="1">
        <f t="shared" ca="1" si="83"/>
        <v>42211</v>
      </c>
      <c r="V1742" t="s">
        <v>17387</v>
      </c>
      <c r="AB1742" t="s">
        <v>14758</v>
      </c>
      <c r="AC1742" t="s">
        <v>14759</v>
      </c>
      <c r="AD1742" t="s">
        <v>14760</v>
      </c>
      <c r="AF1742" t="s">
        <v>14762</v>
      </c>
      <c r="AG1742" t="s">
        <v>14763</v>
      </c>
      <c r="AH1742" t="s">
        <v>14764</v>
      </c>
      <c r="AL1742" t="s">
        <v>32</v>
      </c>
      <c r="AO1742">
        <v>0</v>
      </c>
      <c r="AP1742">
        <v>29</v>
      </c>
      <c r="AQ1742">
        <v>6616</v>
      </c>
      <c r="AR1742" s="1">
        <v>39629</v>
      </c>
      <c r="AS1742">
        <v>4</v>
      </c>
      <c r="AT1742" t="s">
        <v>14765</v>
      </c>
      <c r="AU1742" t="s">
        <v>32</v>
      </c>
    </row>
    <row r="1743" spans="1:47" x14ac:dyDescent="0.25">
      <c r="A1743">
        <v>4732</v>
      </c>
      <c r="B1743">
        <v>10095</v>
      </c>
      <c r="C1743" t="str">
        <f t="shared" si="84"/>
        <v xml:space="preserve">EKM GmbH  </v>
      </c>
      <c r="D1743" t="s">
        <v>14768</v>
      </c>
      <c r="E1743" s="5">
        <v>91052</v>
      </c>
      <c r="F1743" t="s">
        <v>17213</v>
      </c>
      <c r="G1743" t="s">
        <v>17324</v>
      </c>
      <c r="H1743" t="s">
        <v>14769</v>
      </c>
      <c r="I1743" t="s">
        <v>17387</v>
      </c>
      <c r="J1743" t="s">
        <v>14770</v>
      </c>
      <c r="K1743" t="s">
        <v>17387</v>
      </c>
      <c r="O1743">
        <f t="shared" si="85"/>
        <v>1</v>
      </c>
      <c r="P1743">
        <v>0</v>
      </c>
      <c r="Q1743">
        <v>0</v>
      </c>
      <c r="R1743" s="4">
        <v>0</v>
      </c>
      <c r="T1743" s="1">
        <f t="shared" ca="1" si="83"/>
        <v>42211</v>
      </c>
      <c r="U1743" s="1">
        <f t="shared" ca="1" si="83"/>
        <v>42211</v>
      </c>
      <c r="V1743" t="s">
        <v>17387</v>
      </c>
      <c r="AB1743" t="s">
        <v>14766</v>
      </c>
      <c r="AC1743" t="s">
        <v>14767</v>
      </c>
      <c r="AF1743" t="s">
        <v>14771</v>
      </c>
      <c r="AG1743" t="s">
        <v>14772</v>
      </c>
      <c r="AN1743" t="s">
        <v>32</v>
      </c>
      <c r="AO1743">
        <v>0</v>
      </c>
      <c r="AP1743">
        <v>2</v>
      </c>
      <c r="AQ1743">
        <v>2300</v>
      </c>
      <c r="AR1743" s="1">
        <v>39760</v>
      </c>
      <c r="AS1743">
        <v>0</v>
      </c>
      <c r="AT1743" t="s">
        <v>14773</v>
      </c>
      <c r="AU1743" t="s">
        <v>32</v>
      </c>
    </row>
    <row r="1744" spans="1:47" x14ac:dyDescent="0.25">
      <c r="A1744">
        <v>4733</v>
      </c>
      <c r="B1744">
        <v>10031</v>
      </c>
      <c r="C1744" t="str">
        <f t="shared" si="84"/>
        <v xml:space="preserve">ROTEC Rohrtechnik GmbH  </v>
      </c>
      <c r="D1744" t="s">
        <v>14776</v>
      </c>
      <c r="E1744" s="5">
        <v>91058</v>
      </c>
      <c r="F1744" t="s">
        <v>17213</v>
      </c>
      <c r="G1744" t="s">
        <v>17324</v>
      </c>
      <c r="H1744" t="s">
        <v>14777</v>
      </c>
      <c r="I1744" t="s">
        <v>17387</v>
      </c>
      <c r="J1744" t="s">
        <v>14778</v>
      </c>
      <c r="K1744" t="s">
        <v>17387</v>
      </c>
      <c r="O1744">
        <f t="shared" si="85"/>
        <v>1</v>
      </c>
      <c r="P1744">
        <v>0</v>
      </c>
      <c r="Q1744">
        <v>0</v>
      </c>
      <c r="R1744" s="4">
        <v>0</v>
      </c>
      <c r="S1744" t="s">
        <v>14781</v>
      </c>
      <c r="T1744" s="1">
        <f t="shared" ca="1" si="83"/>
        <v>42211</v>
      </c>
      <c r="U1744" s="1">
        <f t="shared" ca="1" si="83"/>
        <v>42211</v>
      </c>
      <c r="V1744" t="s">
        <v>17387</v>
      </c>
      <c r="AB1744" t="s">
        <v>14774</v>
      </c>
      <c r="AC1744" t="s">
        <v>14775</v>
      </c>
      <c r="AF1744" t="s">
        <v>10992</v>
      </c>
      <c r="AG1744" t="s">
        <v>14779</v>
      </c>
      <c r="AL1744" t="s">
        <v>32</v>
      </c>
      <c r="AN1744" t="s">
        <v>32</v>
      </c>
      <c r="AO1744">
        <v>1</v>
      </c>
      <c r="AP1744">
        <v>7</v>
      </c>
      <c r="AQ1744">
        <v>1993</v>
      </c>
      <c r="AR1744" s="1">
        <v>41060</v>
      </c>
      <c r="AS1744">
        <v>0</v>
      </c>
      <c r="AT1744" t="s">
        <v>14780</v>
      </c>
      <c r="AU1744" t="s">
        <v>32</v>
      </c>
    </row>
    <row r="1745" spans="1:47" x14ac:dyDescent="0.25">
      <c r="A1745">
        <v>4734</v>
      </c>
      <c r="B1745">
        <v>11312</v>
      </c>
      <c r="C1745" t="str">
        <f t="shared" si="84"/>
        <v>Bayer. Landesamt für Gesundheit und Lebensmittelsicherheit</v>
      </c>
      <c r="D1745" t="s">
        <v>14785</v>
      </c>
      <c r="E1745" s="5">
        <v>91058</v>
      </c>
      <c r="F1745" t="s">
        <v>17213</v>
      </c>
      <c r="G1745" t="s">
        <v>17324</v>
      </c>
      <c r="H1745" t="s">
        <v>14786</v>
      </c>
      <c r="I1745" t="s">
        <v>17387</v>
      </c>
      <c r="K1745" t="s">
        <v>17387</v>
      </c>
      <c r="L1745" t="s">
        <v>14787</v>
      </c>
      <c r="O1745">
        <f t="shared" si="85"/>
        <v>1</v>
      </c>
      <c r="P1745">
        <v>0</v>
      </c>
      <c r="Q1745">
        <v>0</v>
      </c>
      <c r="R1745" s="4">
        <v>0</v>
      </c>
      <c r="T1745" s="1">
        <f t="shared" ca="1" si="83"/>
        <v>42211</v>
      </c>
      <c r="U1745" s="1">
        <f t="shared" ca="1" si="83"/>
        <v>42211</v>
      </c>
      <c r="V1745" t="s">
        <v>17387</v>
      </c>
      <c r="AB1745" t="s">
        <v>14782</v>
      </c>
      <c r="AC1745" t="s">
        <v>13334</v>
      </c>
      <c r="AD1745" t="s">
        <v>14783</v>
      </c>
      <c r="AE1745" t="s">
        <v>14784</v>
      </c>
      <c r="AF1745" t="s">
        <v>14788</v>
      </c>
      <c r="AG1745" t="s">
        <v>14789</v>
      </c>
      <c r="AI1745" t="s">
        <v>14790</v>
      </c>
      <c r="AJ1745" t="s">
        <v>14791</v>
      </c>
      <c r="AK1745" t="s">
        <v>14792</v>
      </c>
      <c r="AL1745" t="s">
        <v>32</v>
      </c>
      <c r="AO1745">
        <v>0</v>
      </c>
      <c r="AP1745">
        <v>155</v>
      </c>
      <c r="AQ1745">
        <v>166327</v>
      </c>
      <c r="AR1745" s="1">
        <v>41729</v>
      </c>
      <c r="AS1745">
        <v>2</v>
      </c>
      <c r="AT1745" t="s">
        <v>14793</v>
      </c>
      <c r="AU1745" t="s">
        <v>32</v>
      </c>
    </row>
    <row r="1746" spans="1:47" x14ac:dyDescent="0.25">
      <c r="A1746">
        <v>4735</v>
      </c>
      <c r="B1746">
        <v>11568</v>
      </c>
      <c r="C1746" t="str">
        <f t="shared" si="84"/>
        <v xml:space="preserve">Schaeffler Technologies AG &amp; Co. KG </v>
      </c>
      <c r="D1746" t="s">
        <v>14797</v>
      </c>
      <c r="E1746" s="5">
        <v>91074</v>
      </c>
      <c r="F1746" t="s">
        <v>17214</v>
      </c>
      <c r="G1746" t="s">
        <v>17324</v>
      </c>
      <c r="H1746" t="s">
        <v>14798</v>
      </c>
      <c r="I1746" t="s">
        <v>17387</v>
      </c>
      <c r="J1746" t="s">
        <v>14799</v>
      </c>
      <c r="K1746" t="s">
        <v>17387</v>
      </c>
      <c r="L1746" t="s">
        <v>14800</v>
      </c>
      <c r="O1746">
        <f t="shared" si="85"/>
        <v>1</v>
      </c>
      <c r="P1746">
        <v>0</v>
      </c>
      <c r="Q1746">
        <v>0</v>
      </c>
      <c r="R1746" s="4">
        <v>0</v>
      </c>
      <c r="S1746" t="s">
        <v>14806</v>
      </c>
      <c r="T1746" s="1">
        <f t="shared" ca="1" si="83"/>
        <v>42211</v>
      </c>
      <c r="U1746" s="1">
        <f t="shared" ca="1" si="83"/>
        <v>42211</v>
      </c>
      <c r="V1746" t="s">
        <v>17387</v>
      </c>
      <c r="AB1746" t="s">
        <v>14794</v>
      </c>
      <c r="AC1746" t="s">
        <v>14795</v>
      </c>
      <c r="AD1746" t="s">
        <v>14796</v>
      </c>
      <c r="AF1746" t="s">
        <v>14801</v>
      </c>
      <c r="AG1746" t="s">
        <v>14802</v>
      </c>
      <c r="AH1746" t="s">
        <v>14803</v>
      </c>
      <c r="AJ1746" t="s">
        <v>14804</v>
      </c>
      <c r="AL1746" t="s">
        <v>32</v>
      </c>
      <c r="AO1746">
        <v>1</v>
      </c>
      <c r="AP1746">
        <v>68</v>
      </c>
      <c r="AQ1746">
        <v>35460</v>
      </c>
      <c r="AR1746" s="1">
        <v>42185</v>
      </c>
      <c r="AS1746">
        <v>20</v>
      </c>
      <c r="AT1746" t="s">
        <v>14805</v>
      </c>
      <c r="AU1746" t="s">
        <v>32</v>
      </c>
    </row>
    <row r="1747" spans="1:47" x14ac:dyDescent="0.25">
      <c r="A1747">
        <v>4736</v>
      </c>
      <c r="B1747">
        <v>11422</v>
      </c>
      <c r="C1747" t="str">
        <f t="shared" si="84"/>
        <v xml:space="preserve">Carl Beutlhauser Baumaschinen GmbH </v>
      </c>
      <c r="D1747" t="s">
        <v>14809</v>
      </c>
      <c r="E1747" s="5">
        <v>91126</v>
      </c>
      <c r="F1747" t="s">
        <v>17215</v>
      </c>
      <c r="G1747" t="s">
        <v>17324</v>
      </c>
      <c r="H1747" t="s">
        <v>14810</v>
      </c>
      <c r="I1747" t="s">
        <v>17387</v>
      </c>
      <c r="K1747" t="s">
        <v>17387</v>
      </c>
      <c r="L1747" t="s">
        <v>14811</v>
      </c>
      <c r="O1747">
        <f t="shared" si="85"/>
        <v>1</v>
      </c>
      <c r="P1747">
        <v>0</v>
      </c>
      <c r="Q1747">
        <v>0</v>
      </c>
      <c r="R1747" s="4">
        <v>25</v>
      </c>
      <c r="S1747" t="s">
        <v>14816</v>
      </c>
      <c r="T1747" s="1">
        <f t="shared" ca="1" si="83"/>
        <v>42211</v>
      </c>
      <c r="U1747" s="1">
        <f t="shared" ca="1" si="83"/>
        <v>42211</v>
      </c>
      <c r="V1747" t="s">
        <v>17387</v>
      </c>
      <c r="AB1747" t="s">
        <v>14807</v>
      </c>
      <c r="AC1747" t="s">
        <v>14808</v>
      </c>
      <c r="AD1747" t="s">
        <v>1883</v>
      </c>
      <c r="AF1747" t="s">
        <v>14812</v>
      </c>
      <c r="AG1747" t="s">
        <v>14813</v>
      </c>
      <c r="AH1747" t="s">
        <v>14814</v>
      </c>
      <c r="AL1747" t="s">
        <v>32</v>
      </c>
      <c r="AO1747">
        <v>2</v>
      </c>
      <c r="AP1747">
        <v>67</v>
      </c>
      <c r="AQ1747">
        <v>13242</v>
      </c>
      <c r="AR1747" s="1">
        <v>41748</v>
      </c>
      <c r="AS1747">
        <v>2</v>
      </c>
      <c r="AT1747" t="s">
        <v>14815</v>
      </c>
      <c r="AU1747" t="s">
        <v>32</v>
      </c>
    </row>
    <row r="1748" spans="1:47" x14ac:dyDescent="0.25">
      <c r="A1748">
        <v>4737</v>
      </c>
      <c r="B1748">
        <v>10550</v>
      </c>
      <c r="C1748" t="str">
        <f t="shared" si="84"/>
        <v xml:space="preserve">Jürgen Würth Lebensmittelgroßhandel </v>
      </c>
      <c r="D1748" t="s">
        <v>14820</v>
      </c>
      <c r="E1748" s="5">
        <v>91126</v>
      </c>
      <c r="F1748" t="s">
        <v>17216</v>
      </c>
      <c r="G1748" t="s">
        <v>17324</v>
      </c>
      <c r="H1748" t="s">
        <v>14821</v>
      </c>
      <c r="I1748" t="s">
        <v>17387</v>
      </c>
      <c r="J1748" t="s">
        <v>14822</v>
      </c>
      <c r="K1748" t="s">
        <v>17387</v>
      </c>
      <c r="O1748">
        <f t="shared" si="85"/>
        <v>1</v>
      </c>
      <c r="P1748">
        <v>0</v>
      </c>
      <c r="Q1748">
        <v>0</v>
      </c>
      <c r="R1748" s="4">
        <v>0</v>
      </c>
      <c r="T1748" s="1">
        <f t="shared" ca="1" si="83"/>
        <v>42211</v>
      </c>
      <c r="U1748" s="1">
        <f t="shared" ca="1" si="83"/>
        <v>42211</v>
      </c>
      <c r="V1748" t="s">
        <v>17387</v>
      </c>
      <c r="W1748" t="s">
        <v>14825</v>
      </c>
      <c r="X1748">
        <v>280644</v>
      </c>
      <c r="Y1748" t="s">
        <v>14826</v>
      </c>
      <c r="AB1748" t="s">
        <v>14817</v>
      </c>
      <c r="AC1748" t="s">
        <v>14818</v>
      </c>
      <c r="AD1748" t="s">
        <v>14819</v>
      </c>
      <c r="AF1748" t="s">
        <v>14823</v>
      </c>
      <c r="AG1748" t="s">
        <v>14824</v>
      </c>
      <c r="AL1748" t="s">
        <v>32</v>
      </c>
      <c r="AM1748" t="s">
        <v>32</v>
      </c>
      <c r="AO1748">
        <v>0</v>
      </c>
      <c r="AP1748">
        <v>20</v>
      </c>
      <c r="AQ1748">
        <v>62393</v>
      </c>
      <c r="AR1748" s="1">
        <v>40451</v>
      </c>
      <c r="AS1748">
        <v>0</v>
      </c>
      <c r="AT1748" t="s">
        <v>14827</v>
      </c>
      <c r="AU1748" t="s">
        <v>32</v>
      </c>
    </row>
    <row r="1749" spans="1:47" x14ac:dyDescent="0.25">
      <c r="A1749">
        <v>4738</v>
      </c>
      <c r="B1749">
        <v>11778</v>
      </c>
      <c r="C1749" t="str">
        <f t="shared" si="84"/>
        <v xml:space="preserve">Ingenieurbüro Tobias Ritzer GmbH </v>
      </c>
      <c r="D1749" t="s">
        <v>14829</v>
      </c>
      <c r="E1749" s="5">
        <v>91126</v>
      </c>
      <c r="F1749" t="s">
        <v>17216</v>
      </c>
      <c r="G1749" t="s">
        <v>17324</v>
      </c>
      <c r="H1749" t="s">
        <v>14830</v>
      </c>
      <c r="I1749" t="s">
        <v>17387</v>
      </c>
      <c r="J1749" t="s">
        <v>14831</v>
      </c>
      <c r="K1749" t="s">
        <v>17387</v>
      </c>
      <c r="O1749">
        <f t="shared" si="85"/>
        <v>1</v>
      </c>
      <c r="P1749">
        <v>0</v>
      </c>
      <c r="Q1749">
        <v>0</v>
      </c>
      <c r="R1749" s="4">
        <v>0</v>
      </c>
      <c r="T1749" s="1">
        <f t="shared" ca="1" si="83"/>
        <v>42211</v>
      </c>
      <c r="U1749" s="1">
        <f t="shared" ca="1" si="83"/>
        <v>42211</v>
      </c>
      <c r="V1749" t="s">
        <v>17387</v>
      </c>
      <c r="AB1749" t="s">
        <v>14828</v>
      </c>
      <c r="AC1749" t="s">
        <v>6116</v>
      </c>
      <c r="AD1749" t="s">
        <v>6117</v>
      </c>
      <c r="AF1749" t="s">
        <v>14832</v>
      </c>
      <c r="AG1749" t="s">
        <v>14833</v>
      </c>
      <c r="AL1749" t="s">
        <v>32</v>
      </c>
      <c r="AO1749">
        <v>1</v>
      </c>
      <c r="AP1749">
        <v>0</v>
      </c>
      <c r="AQ1749">
        <v>869</v>
      </c>
      <c r="AR1749" t="s">
        <v>33</v>
      </c>
      <c r="AS1749">
        <v>2</v>
      </c>
      <c r="AT1749" t="s">
        <v>14834</v>
      </c>
      <c r="AU1749" t="s">
        <v>32</v>
      </c>
    </row>
    <row r="1750" spans="1:47" x14ac:dyDescent="0.25">
      <c r="A1750">
        <v>4739</v>
      </c>
      <c r="B1750">
        <v>11630</v>
      </c>
      <c r="C1750" t="str">
        <f t="shared" si="84"/>
        <v>Kuratorium f. Dialyse und Nierentransplantation e.V KfH-Logistikzentrum Roth</v>
      </c>
      <c r="D1750" t="s">
        <v>14837</v>
      </c>
      <c r="E1750" s="5">
        <v>91154</v>
      </c>
      <c r="F1750" t="s">
        <v>17217</v>
      </c>
      <c r="G1750" t="s">
        <v>17324</v>
      </c>
      <c r="I1750" t="s">
        <v>17387</v>
      </c>
      <c r="K1750" t="s">
        <v>17387</v>
      </c>
      <c r="O1750">
        <f t="shared" si="85"/>
        <v>1</v>
      </c>
      <c r="P1750">
        <v>0</v>
      </c>
      <c r="Q1750">
        <v>0</v>
      </c>
      <c r="R1750" s="4">
        <v>0</v>
      </c>
      <c r="T1750" s="1">
        <f t="shared" ca="1" si="83"/>
        <v>42211</v>
      </c>
      <c r="U1750" s="1">
        <f t="shared" ca="1" si="83"/>
        <v>42211</v>
      </c>
      <c r="V1750" t="s">
        <v>17387</v>
      </c>
      <c r="AB1750" t="s">
        <v>14835</v>
      </c>
      <c r="AC1750" t="s">
        <v>1930</v>
      </c>
      <c r="AD1750" t="s">
        <v>13239</v>
      </c>
      <c r="AE1750" t="s">
        <v>14836</v>
      </c>
      <c r="AF1750" t="s">
        <v>14838</v>
      </c>
      <c r="AG1750" t="s">
        <v>14839</v>
      </c>
      <c r="AH1750" t="s">
        <v>14840</v>
      </c>
      <c r="AL1750" t="s">
        <v>32</v>
      </c>
      <c r="AO1750">
        <v>1</v>
      </c>
      <c r="AP1750">
        <v>0</v>
      </c>
      <c r="AQ1750">
        <v>3827</v>
      </c>
      <c r="AR1750" t="s">
        <v>33</v>
      </c>
      <c r="AS1750">
        <v>0</v>
      </c>
      <c r="AT1750" t="s">
        <v>14841</v>
      </c>
      <c r="AU1750" t="s">
        <v>32</v>
      </c>
    </row>
    <row r="1751" spans="1:47" x14ac:dyDescent="0.25">
      <c r="A1751">
        <v>4740</v>
      </c>
      <c r="B1751">
        <v>11779</v>
      </c>
      <c r="C1751" t="str">
        <f t="shared" si="84"/>
        <v xml:space="preserve">WILO EMU Anlagenbau GmbH </v>
      </c>
      <c r="D1751" t="s">
        <v>14844</v>
      </c>
      <c r="E1751" s="5">
        <v>91154</v>
      </c>
      <c r="F1751" t="s">
        <v>17217</v>
      </c>
      <c r="G1751" t="s">
        <v>17324</v>
      </c>
      <c r="H1751" t="s">
        <v>14845</v>
      </c>
      <c r="I1751" t="s">
        <v>17387</v>
      </c>
      <c r="J1751" t="s">
        <v>14846</v>
      </c>
      <c r="K1751" t="s">
        <v>17387</v>
      </c>
      <c r="L1751" t="s">
        <v>14847</v>
      </c>
      <c r="O1751">
        <f t="shared" si="85"/>
        <v>1</v>
      </c>
      <c r="P1751">
        <v>0</v>
      </c>
      <c r="Q1751">
        <v>0</v>
      </c>
      <c r="R1751" s="4">
        <v>0</v>
      </c>
      <c r="T1751" s="1">
        <f t="shared" ca="1" si="83"/>
        <v>42211</v>
      </c>
      <c r="U1751" s="1">
        <f t="shared" ca="1" si="83"/>
        <v>42211</v>
      </c>
      <c r="V1751" t="s">
        <v>17387</v>
      </c>
      <c r="AB1751" t="s">
        <v>14842</v>
      </c>
      <c r="AC1751" t="s">
        <v>14843</v>
      </c>
      <c r="AD1751" t="s">
        <v>1094</v>
      </c>
      <c r="AF1751" t="s">
        <v>14848</v>
      </c>
      <c r="AG1751" t="s">
        <v>14849</v>
      </c>
      <c r="AL1751" t="s">
        <v>32</v>
      </c>
      <c r="AO1751">
        <v>1</v>
      </c>
      <c r="AP1751">
        <v>10</v>
      </c>
      <c r="AQ1751">
        <v>1402</v>
      </c>
      <c r="AR1751" s="1">
        <v>41455</v>
      </c>
      <c r="AS1751">
        <v>1</v>
      </c>
      <c r="AT1751" t="s">
        <v>14850</v>
      </c>
      <c r="AU1751" t="s">
        <v>32</v>
      </c>
    </row>
    <row r="1752" spans="1:47" x14ac:dyDescent="0.25">
      <c r="A1752">
        <v>4741</v>
      </c>
      <c r="B1752">
        <v>10960</v>
      </c>
      <c r="C1752" t="str">
        <f t="shared" si="84"/>
        <v xml:space="preserve">Autohaus Strobel GmbH  </v>
      </c>
      <c r="D1752" t="s">
        <v>14853</v>
      </c>
      <c r="E1752" s="5">
        <v>91220</v>
      </c>
      <c r="F1752" t="s">
        <v>17218</v>
      </c>
      <c r="G1752" t="s">
        <v>17324</v>
      </c>
      <c r="H1752" t="s">
        <v>14854</v>
      </c>
      <c r="I1752" t="s">
        <v>17387</v>
      </c>
      <c r="J1752" t="s">
        <v>14855</v>
      </c>
      <c r="K1752" t="s">
        <v>17387</v>
      </c>
      <c r="O1752">
        <f t="shared" si="85"/>
        <v>1</v>
      </c>
      <c r="P1752">
        <v>0</v>
      </c>
      <c r="Q1752">
        <v>0</v>
      </c>
      <c r="R1752" s="4">
        <v>0</v>
      </c>
      <c r="S1752" t="s">
        <v>14857</v>
      </c>
      <c r="T1752" s="1">
        <f t="shared" ca="1" si="83"/>
        <v>42211</v>
      </c>
      <c r="U1752" s="1">
        <f t="shared" ca="1" si="83"/>
        <v>42211</v>
      </c>
      <c r="V1752" t="s">
        <v>17387</v>
      </c>
      <c r="AB1752" t="s">
        <v>14851</v>
      </c>
      <c r="AC1752" t="s">
        <v>14852</v>
      </c>
      <c r="AL1752" t="s">
        <v>32</v>
      </c>
      <c r="AO1752">
        <v>0</v>
      </c>
      <c r="AP1752">
        <v>0</v>
      </c>
      <c r="AQ1752">
        <v>6964</v>
      </c>
      <c r="AR1752" t="s">
        <v>33</v>
      </c>
      <c r="AS1752">
        <v>0</v>
      </c>
      <c r="AT1752" t="s">
        <v>14856</v>
      </c>
      <c r="AU1752" t="s">
        <v>32</v>
      </c>
    </row>
    <row r="1753" spans="1:47" x14ac:dyDescent="0.25">
      <c r="A1753">
        <v>4742</v>
      </c>
      <c r="B1753">
        <v>11528</v>
      </c>
      <c r="C1753" t="str">
        <f t="shared" si="84"/>
        <v>Alutechnik Velden Fenster-Türen- Fassaden GmbH</v>
      </c>
      <c r="D1753" t="s">
        <v>14862</v>
      </c>
      <c r="E1753" s="5">
        <v>91235</v>
      </c>
      <c r="F1753" t="s">
        <v>17219</v>
      </c>
      <c r="G1753" t="s">
        <v>17324</v>
      </c>
      <c r="H1753" t="s">
        <v>14863</v>
      </c>
      <c r="I1753" t="s">
        <v>17387</v>
      </c>
      <c r="J1753" t="s">
        <v>14864</v>
      </c>
      <c r="K1753" t="s">
        <v>17387</v>
      </c>
      <c r="L1753" t="s">
        <v>14865</v>
      </c>
      <c r="O1753">
        <f t="shared" si="85"/>
        <v>1</v>
      </c>
      <c r="P1753">
        <v>0</v>
      </c>
      <c r="Q1753">
        <v>0</v>
      </c>
      <c r="R1753" s="4">
        <v>0</v>
      </c>
      <c r="T1753" s="1">
        <f t="shared" ca="1" si="83"/>
        <v>42211</v>
      </c>
      <c r="U1753" s="1">
        <f t="shared" ca="1" si="83"/>
        <v>42211</v>
      </c>
      <c r="V1753" t="s">
        <v>17387</v>
      </c>
      <c r="AB1753" t="s">
        <v>14858</v>
      </c>
      <c r="AC1753" t="s">
        <v>14859</v>
      </c>
      <c r="AD1753" t="s">
        <v>14860</v>
      </c>
      <c r="AE1753" t="s">
        <v>14861</v>
      </c>
      <c r="AF1753" t="s">
        <v>14866</v>
      </c>
      <c r="AG1753" t="s">
        <v>14867</v>
      </c>
      <c r="AL1753" t="s">
        <v>32</v>
      </c>
      <c r="AO1753">
        <v>0</v>
      </c>
      <c r="AP1753">
        <v>5</v>
      </c>
      <c r="AQ1753">
        <v>2069</v>
      </c>
      <c r="AR1753" s="1">
        <v>39782</v>
      </c>
      <c r="AS1753">
        <v>3</v>
      </c>
      <c r="AT1753" t="s">
        <v>14868</v>
      </c>
      <c r="AU1753" t="s">
        <v>32</v>
      </c>
    </row>
    <row r="1754" spans="1:47" x14ac:dyDescent="0.25">
      <c r="A1754">
        <v>4743</v>
      </c>
      <c r="B1754">
        <v>10906</v>
      </c>
      <c r="C1754" t="str">
        <f t="shared" si="84"/>
        <v xml:space="preserve">Reisebüro Josef Klemm  </v>
      </c>
      <c r="D1754" t="s">
        <v>14871</v>
      </c>
      <c r="E1754" s="5">
        <v>91320</v>
      </c>
      <c r="F1754" t="s">
        <v>17220</v>
      </c>
      <c r="G1754" t="s">
        <v>17324</v>
      </c>
      <c r="H1754" t="s">
        <v>14872</v>
      </c>
      <c r="I1754" t="s">
        <v>17387</v>
      </c>
      <c r="J1754" t="s">
        <v>14873</v>
      </c>
      <c r="K1754" t="s">
        <v>17387</v>
      </c>
      <c r="O1754">
        <f t="shared" si="85"/>
        <v>1</v>
      </c>
      <c r="P1754">
        <v>0</v>
      </c>
      <c r="Q1754">
        <v>0</v>
      </c>
      <c r="R1754" s="4">
        <v>0</v>
      </c>
      <c r="T1754" s="1">
        <f t="shared" ca="1" si="83"/>
        <v>42211</v>
      </c>
      <c r="U1754" s="1">
        <f t="shared" ca="1" si="83"/>
        <v>42211</v>
      </c>
      <c r="V1754" t="s">
        <v>17387</v>
      </c>
      <c r="AB1754" t="s">
        <v>14869</v>
      </c>
      <c r="AC1754" t="s">
        <v>14870</v>
      </c>
      <c r="AF1754" t="s">
        <v>14874</v>
      </c>
      <c r="AG1754" t="s">
        <v>14875</v>
      </c>
      <c r="AL1754" t="s">
        <v>32</v>
      </c>
      <c r="AO1754">
        <v>0</v>
      </c>
      <c r="AP1754">
        <v>0</v>
      </c>
      <c r="AQ1754">
        <v>818</v>
      </c>
      <c r="AR1754" t="s">
        <v>33</v>
      </c>
      <c r="AS1754">
        <v>0</v>
      </c>
      <c r="AT1754" t="s">
        <v>14876</v>
      </c>
      <c r="AU1754" t="s">
        <v>32</v>
      </c>
    </row>
    <row r="1755" spans="1:47" x14ac:dyDescent="0.25">
      <c r="A1755">
        <v>4744</v>
      </c>
      <c r="B1755">
        <v>10256</v>
      </c>
      <c r="C1755" t="str">
        <f t="shared" si="84"/>
        <v xml:space="preserve">Edeka Aktiv-Markt Saam  </v>
      </c>
      <c r="D1755" t="s">
        <v>14879</v>
      </c>
      <c r="E1755" s="5">
        <v>91353</v>
      </c>
      <c r="F1755" t="s">
        <v>17221</v>
      </c>
      <c r="G1755" t="s">
        <v>17324</v>
      </c>
      <c r="H1755" t="s">
        <v>14880</v>
      </c>
      <c r="I1755" t="s">
        <v>17387</v>
      </c>
      <c r="J1755" t="s">
        <v>14881</v>
      </c>
      <c r="K1755" t="s">
        <v>17387</v>
      </c>
      <c r="O1755">
        <f t="shared" si="85"/>
        <v>1</v>
      </c>
      <c r="P1755">
        <v>0</v>
      </c>
      <c r="Q1755">
        <v>0</v>
      </c>
      <c r="R1755" s="4">
        <v>0</v>
      </c>
      <c r="T1755" s="1">
        <f t="shared" ca="1" si="83"/>
        <v>42211</v>
      </c>
      <c r="U1755" s="1">
        <f t="shared" ca="1" si="83"/>
        <v>42211</v>
      </c>
      <c r="V1755" t="s">
        <v>17387</v>
      </c>
      <c r="AB1755" t="s">
        <v>14877</v>
      </c>
      <c r="AC1755" t="s">
        <v>14878</v>
      </c>
      <c r="AF1755" t="s">
        <v>14882</v>
      </c>
      <c r="AL1755" t="s">
        <v>32</v>
      </c>
      <c r="AO1755">
        <v>0</v>
      </c>
      <c r="AP1755">
        <v>2</v>
      </c>
      <c r="AQ1755">
        <v>4607</v>
      </c>
      <c r="AR1755" s="1">
        <v>40816</v>
      </c>
      <c r="AS1755">
        <v>0</v>
      </c>
      <c r="AT1755" t="s">
        <v>14883</v>
      </c>
      <c r="AU1755" t="s">
        <v>32</v>
      </c>
    </row>
    <row r="1756" spans="1:47" x14ac:dyDescent="0.25">
      <c r="A1756">
        <v>4745</v>
      </c>
      <c r="B1756">
        <v>10490</v>
      </c>
      <c r="C1756" t="str">
        <f t="shared" si="84"/>
        <v xml:space="preserve">Franken Brunnen GmbH &amp; Co. KG </v>
      </c>
      <c r="D1756" t="s">
        <v>14886</v>
      </c>
      <c r="E1756" s="5">
        <v>91413</v>
      </c>
      <c r="F1756" t="s">
        <v>17222</v>
      </c>
      <c r="G1756" t="s">
        <v>17324</v>
      </c>
      <c r="H1756" t="s">
        <v>14887</v>
      </c>
      <c r="I1756" t="s">
        <v>17387</v>
      </c>
      <c r="J1756" t="s">
        <v>14888</v>
      </c>
      <c r="K1756" t="s">
        <v>17387</v>
      </c>
      <c r="O1756">
        <f t="shared" si="85"/>
        <v>1</v>
      </c>
      <c r="P1756">
        <v>0</v>
      </c>
      <c r="Q1756">
        <v>0</v>
      </c>
      <c r="R1756" s="4">
        <v>0</v>
      </c>
      <c r="T1756" s="1">
        <f t="shared" ca="1" si="83"/>
        <v>42211</v>
      </c>
      <c r="U1756" s="1">
        <f t="shared" ca="1" si="83"/>
        <v>42211</v>
      </c>
      <c r="V1756" t="s">
        <v>17387</v>
      </c>
      <c r="W1756" t="s">
        <v>14891</v>
      </c>
      <c r="X1756">
        <v>6000503</v>
      </c>
      <c r="Y1756" t="s">
        <v>14892</v>
      </c>
      <c r="AB1756" t="s">
        <v>14884</v>
      </c>
      <c r="AC1756" t="s">
        <v>14885</v>
      </c>
      <c r="AD1756" t="s">
        <v>233</v>
      </c>
      <c r="AF1756" t="s">
        <v>14889</v>
      </c>
      <c r="AG1756" t="s">
        <v>14890</v>
      </c>
      <c r="AL1756" t="s">
        <v>32</v>
      </c>
      <c r="AM1756" t="s">
        <v>32</v>
      </c>
      <c r="AO1756">
        <v>0</v>
      </c>
      <c r="AP1756">
        <v>9</v>
      </c>
      <c r="AQ1756">
        <v>3324</v>
      </c>
      <c r="AR1756" s="1">
        <v>37059</v>
      </c>
      <c r="AS1756">
        <v>0</v>
      </c>
      <c r="AT1756" t="s">
        <v>14893</v>
      </c>
      <c r="AU1756" t="s">
        <v>32</v>
      </c>
    </row>
    <row r="1757" spans="1:47" x14ac:dyDescent="0.25">
      <c r="A1757">
        <v>4746</v>
      </c>
      <c r="B1757">
        <v>10636</v>
      </c>
      <c r="C1757" t="str">
        <f t="shared" si="84"/>
        <v xml:space="preserve">Brauerei Hauf GmbH  </v>
      </c>
      <c r="D1757" t="s">
        <v>14896</v>
      </c>
      <c r="E1757" s="5">
        <v>91550</v>
      </c>
      <c r="F1757" t="s">
        <v>17223</v>
      </c>
      <c r="G1757" t="s">
        <v>17324</v>
      </c>
      <c r="H1757" t="s">
        <v>14897</v>
      </c>
      <c r="I1757" t="s">
        <v>17387</v>
      </c>
      <c r="J1757" t="s">
        <v>14898</v>
      </c>
      <c r="K1757" t="s">
        <v>17387</v>
      </c>
      <c r="O1757">
        <f t="shared" si="85"/>
        <v>1</v>
      </c>
      <c r="P1757">
        <v>0</v>
      </c>
      <c r="Q1757">
        <v>0</v>
      </c>
      <c r="R1757" s="4">
        <v>0</v>
      </c>
      <c r="S1757" t="s">
        <v>14902</v>
      </c>
      <c r="T1757" s="1">
        <f t="shared" ca="1" si="83"/>
        <v>42211</v>
      </c>
      <c r="U1757" s="1">
        <f t="shared" ca="1" si="83"/>
        <v>42211</v>
      </c>
      <c r="V1757" t="s">
        <v>17387</v>
      </c>
      <c r="AB1757" t="s">
        <v>14894</v>
      </c>
      <c r="AC1757" t="s">
        <v>14895</v>
      </c>
      <c r="AF1757" t="s">
        <v>14899</v>
      </c>
      <c r="AG1757" t="s">
        <v>14900</v>
      </c>
      <c r="AL1757" t="s">
        <v>32</v>
      </c>
      <c r="AM1757" t="s">
        <v>568</v>
      </c>
      <c r="AO1757">
        <v>1</v>
      </c>
      <c r="AP1757">
        <v>0</v>
      </c>
      <c r="AQ1757">
        <v>7349</v>
      </c>
      <c r="AR1757" t="s">
        <v>33</v>
      </c>
      <c r="AS1757">
        <v>0</v>
      </c>
      <c r="AT1757" t="s">
        <v>14901</v>
      </c>
      <c r="AU1757" t="s">
        <v>32</v>
      </c>
    </row>
    <row r="1758" spans="1:47" x14ac:dyDescent="0.25">
      <c r="A1758">
        <v>4747</v>
      </c>
      <c r="B1758">
        <v>11259</v>
      </c>
      <c r="C1758" t="str">
        <f t="shared" si="84"/>
        <v xml:space="preserve">Skat GmbH Fischverarbeitungsfabrik </v>
      </c>
      <c r="D1758" t="s">
        <v>1989</v>
      </c>
      <c r="E1758" s="5">
        <v>91572</v>
      </c>
      <c r="F1758" t="s">
        <v>17224</v>
      </c>
      <c r="G1758" t="s">
        <v>17324</v>
      </c>
      <c r="H1758" t="s">
        <v>14906</v>
      </c>
      <c r="I1758" t="s">
        <v>17387</v>
      </c>
      <c r="J1758" t="s">
        <v>14907</v>
      </c>
      <c r="K1758" t="s">
        <v>17387</v>
      </c>
      <c r="O1758">
        <f t="shared" si="85"/>
        <v>1</v>
      </c>
      <c r="P1758">
        <v>0</v>
      </c>
      <c r="Q1758">
        <v>0</v>
      </c>
      <c r="R1758" s="4">
        <v>0</v>
      </c>
      <c r="T1758" s="1">
        <f t="shared" ca="1" si="83"/>
        <v>42211</v>
      </c>
      <c r="U1758" s="1">
        <f t="shared" ca="1" si="83"/>
        <v>42211</v>
      </c>
      <c r="V1758" t="s">
        <v>17387</v>
      </c>
      <c r="AB1758" t="s">
        <v>14903</v>
      </c>
      <c r="AC1758" t="s">
        <v>14904</v>
      </c>
      <c r="AD1758" t="s">
        <v>14905</v>
      </c>
      <c r="AF1758" t="s">
        <v>14908</v>
      </c>
      <c r="AG1758" t="s">
        <v>14909</v>
      </c>
      <c r="AL1758" t="s">
        <v>32</v>
      </c>
      <c r="AO1758">
        <v>0</v>
      </c>
      <c r="AP1758">
        <v>0</v>
      </c>
      <c r="AQ1758">
        <v>5670</v>
      </c>
      <c r="AR1758" t="s">
        <v>33</v>
      </c>
      <c r="AS1758">
        <v>0</v>
      </c>
      <c r="AT1758" t="s">
        <v>14910</v>
      </c>
      <c r="AU1758" t="s">
        <v>32</v>
      </c>
    </row>
    <row r="1759" spans="1:47" x14ac:dyDescent="0.25">
      <c r="A1759">
        <v>4748</v>
      </c>
      <c r="B1759">
        <v>10752</v>
      </c>
      <c r="C1759" t="str">
        <f t="shared" si="84"/>
        <v xml:space="preserve">WSH Wurzinger GmbH  </v>
      </c>
      <c r="D1759" t="s">
        <v>14913</v>
      </c>
      <c r="E1759" s="5">
        <v>91625</v>
      </c>
      <c r="F1759" t="s">
        <v>17225</v>
      </c>
      <c r="G1759" t="s">
        <v>17324</v>
      </c>
      <c r="H1759" t="s">
        <v>14914</v>
      </c>
      <c r="I1759" t="s">
        <v>17387</v>
      </c>
      <c r="J1759" t="s">
        <v>14915</v>
      </c>
      <c r="K1759" t="s">
        <v>17387</v>
      </c>
      <c r="O1759">
        <f t="shared" si="85"/>
        <v>1</v>
      </c>
      <c r="P1759">
        <v>0</v>
      </c>
      <c r="Q1759">
        <v>0</v>
      </c>
      <c r="R1759" s="4">
        <v>0</v>
      </c>
      <c r="T1759" s="1">
        <f t="shared" ca="1" si="83"/>
        <v>42211</v>
      </c>
      <c r="U1759" s="1">
        <f t="shared" ca="1" si="83"/>
        <v>42211</v>
      </c>
      <c r="V1759" t="s">
        <v>17387</v>
      </c>
      <c r="AB1759" t="s">
        <v>14911</v>
      </c>
      <c r="AC1759" t="s">
        <v>14912</v>
      </c>
      <c r="AF1759" t="s">
        <v>3621</v>
      </c>
      <c r="AG1759" t="s">
        <v>14916</v>
      </c>
      <c r="AL1759" t="s">
        <v>32</v>
      </c>
      <c r="AO1759">
        <v>0</v>
      </c>
      <c r="AP1759">
        <v>5</v>
      </c>
      <c r="AQ1759">
        <v>1542</v>
      </c>
      <c r="AR1759" s="1">
        <v>40512</v>
      </c>
      <c r="AS1759">
        <v>0</v>
      </c>
      <c r="AT1759" t="s">
        <v>14917</v>
      </c>
      <c r="AU1759" t="s">
        <v>32</v>
      </c>
    </row>
    <row r="1760" spans="1:47" x14ac:dyDescent="0.25">
      <c r="A1760">
        <v>4749</v>
      </c>
      <c r="B1760">
        <v>11770</v>
      </c>
      <c r="C1760" t="str">
        <f t="shared" si="84"/>
        <v xml:space="preserve">SCHNELLDORFER MASCHINENBAU GmbH </v>
      </c>
      <c r="D1760" t="s">
        <v>14920</v>
      </c>
      <c r="E1760" s="5">
        <v>91625</v>
      </c>
      <c r="F1760" t="s">
        <v>17225</v>
      </c>
      <c r="G1760" t="s">
        <v>17324</v>
      </c>
      <c r="I1760" t="s">
        <v>17387</v>
      </c>
      <c r="K1760" t="s">
        <v>17387</v>
      </c>
      <c r="O1760">
        <f t="shared" si="85"/>
        <v>1</v>
      </c>
      <c r="P1760">
        <v>0</v>
      </c>
      <c r="Q1760">
        <v>0</v>
      </c>
      <c r="R1760" s="4">
        <v>0</v>
      </c>
      <c r="S1760" t="s">
        <v>14926</v>
      </c>
      <c r="T1760" s="1">
        <f t="shared" ref="T1760:U1823" ca="1" si="86">TODAY()</f>
        <v>42211</v>
      </c>
      <c r="U1760" s="1">
        <f t="shared" ca="1" si="86"/>
        <v>42211</v>
      </c>
      <c r="V1760" t="s">
        <v>17387</v>
      </c>
      <c r="AB1760" t="s">
        <v>14918</v>
      </c>
      <c r="AC1760" t="s">
        <v>14918</v>
      </c>
      <c r="AD1760" t="s">
        <v>14919</v>
      </c>
      <c r="AF1760" t="s">
        <v>14921</v>
      </c>
      <c r="AG1760" t="s">
        <v>14922</v>
      </c>
      <c r="AH1760" t="s">
        <v>14923</v>
      </c>
      <c r="AJ1760" t="s">
        <v>14924</v>
      </c>
      <c r="AL1760" t="s">
        <v>32</v>
      </c>
      <c r="AO1760">
        <v>0</v>
      </c>
      <c r="AP1760">
        <v>0</v>
      </c>
      <c r="AQ1760">
        <v>0</v>
      </c>
      <c r="AR1760" t="s">
        <v>33</v>
      </c>
      <c r="AS1760">
        <v>0</v>
      </c>
      <c r="AT1760" t="s">
        <v>14925</v>
      </c>
      <c r="AU1760" t="s">
        <v>32</v>
      </c>
    </row>
    <row r="1761" spans="1:47" x14ac:dyDescent="0.25">
      <c r="A1761">
        <v>4750</v>
      </c>
      <c r="B1761">
        <v>10431</v>
      </c>
      <c r="C1761" t="str">
        <f t="shared" si="84"/>
        <v xml:space="preserve">JOKIEL GmbH  </v>
      </c>
      <c r="D1761" t="s">
        <v>14928</v>
      </c>
      <c r="E1761" s="5">
        <v>92224</v>
      </c>
      <c r="F1761" t="s">
        <v>17146</v>
      </c>
      <c r="G1761" t="s">
        <v>17324</v>
      </c>
      <c r="H1761" t="s">
        <v>14929</v>
      </c>
      <c r="I1761" t="s">
        <v>17387</v>
      </c>
      <c r="K1761" t="s">
        <v>17387</v>
      </c>
      <c r="L1761" t="s">
        <v>14930</v>
      </c>
      <c r="O1761">
        <f t="shared" si="85"/>
        <v>1</v>
      </c>
      <c r="P1761">
        <v>0</v>
      </c>
      <c r="Q1761">
        <v>0</v>
      </c>
      <c r="R1761" s="4">
        <v>25</v>
      </c>
      <c r="S1761" t="s">
        <v>14935</v>
      </c>
      <c r="T1761" s="1">
        <f t="shared" ca="1" si="86"/>
        <v>42211</v>
      </c>
      <c r="U1761" s="1">
        <f t="shared" ca="1" si="86"/>
        <v>42211</v>
      </c>
      <c r="V1761" t="s">
        <v>17387</v>
      </c>
      <c r="AB1761" t="s">
        <v>14927</v>
      </c>
      <c r="AC1761" t="s">
        <v>12943</v>
      </c>
      <c r="AF1761" t="s">
        <v>14931</v>
      </c>
      <c r="AG1761" t="s">
        <v>14932</v>
      </c>
      <c r="AH1761" t="s">
        <v>14933</v>
      </c>
      <c r="AO1761">
        <v>1</v>
      </c>
      <c r="AP1761">
        <v>22</v>
      </c>
      <c r="AQ1761">
        <v>2748</v>
      </c>
      <c r="AR1761" s="1">
        <v>41912</v>
      </c>
      <c r="AS1761">
        <v>2</v>
      </c>
      <c r="AT1761" t="s">
        <v>14934</v>
      </c>
      <c r="AU1761" t="s">
        <v>32</v>
      </c>
    </row>
    <row r="1762" spans="1:47" x14ac:dyDescent="0.25">
      <c r="A1762">
        <v>4751</v>
      </c>
      <c r="B1762">
        <v>11174</v>
      </c>
      <c r="C1762" t="str">
        <f t="shared" si="84"/>
        <v xml:space="preserve">Alfred Kunz GmbH  </v>
      </c>
      <c r="D1762" t="s">
        <v>14938</v>
      </c>
      <c r="E1762" s="5">
        <v>92224</v>
      </c>
      <c r="F1762" t="s">
        <v>17146</v>
      </c>
      <c r="G1762" t="s">
        <v>17324</v>
      </c>
      <c r="H1762" t="s">
        <v>14939</v>
      </c>
      <c r="I1762" t="s">
        <v>17387</v>
      </c>
      <c r="J1762" t="s">
        <v>14940</v>
      </c>
      <c r="K1762" t="s">
        <v>17387</v>
      </c>
      <c r="O1762">
        <f t="shared" si="85"/>
        <v>1</v>
      </c>
      <c r="P1762">
        <v>0</v>
      </c>
      <c r="Q1762">
        <v>0</v>
      </c>
      <c r="R1762" s="4">
        <v>0</v>
      </c>
      <c r="T1762" s="1">
        <f t="shared" ca="1" si="86"/>
        <v>42211</v>
      </c>
      <c r="U1762" s="1">
        <f t="shared" ca="1" si="86"/>
        <v>42211</v>
      </c>
      <c r="V1762" t="s">
        <v>17387</v>
      </c>
      <c r="AB1762" t="s">
        <v>14936</v>
      </c>
      <c r="AC1762" t="s">
        <v>14937</v>
      </c>
      <c r="AF1762" t="s">
        <v>14941</v>
      </c>
      <c r="AG1762" t="s">
        <v>14942</v>
      </c>
      <c r="AL1762" t="s">
        <v>32</v>
      </c>
      <c r="AO1762">
        <v>0</v>
      </c>
      <c r="AP1762">
        <v>5</v>
      </c>
      <c r="AQ1762">
        <v>754</v>
      </c>
      <c r="AR1762" s="1">
        <v>37955</v>
      </c>
      <c r="AS1762">
        <v>7</v>
      </c>
      <c r="AT1762" t="s">
        <v>14943</v>
      </c>
      <c r="AU1762" t="s">
        <v>32</v>
      </c>
    </row>
    <row r="1763" spans="1:47" x14ac:dyDescent="0.25">
      <c r="A1763">
        <v>4752</v>
      </c>
      <c r="B1763">
        <v>10785</v>
      </c>
      <c r="C1763" t="str">
        <f t="shared" si="84"/>
        <v xml:space="preserve">LogBtl 472 -S4- </v>
      </c>
      <c r="D1763" t="s">
        <v>14947</v>
      </c>
      <c r="E1763" s="5">
        <v>92245</v>
      </c>
      <c r="F1763" t="s">
        <v>17226</v>
      </c>
      <c r="G1763" t="s">
        <v>17324</v>
      </c>
      <c r="I1763" t="s">
        <v>17387</v>
      </c>
      <c r="K1763" t="s">
        <v>17387</v>
      </c>
      <c r="O1763">
        <f t="shared" si="85"/>
        <v>1</v>
      </c>
      <c r="P1763">
        <v>0</v>
      </c>
      <c r="Q1763">
        <v>0</v>
      </c>
      <c r="R1763" s="4">
        <v>0</v>
      </c>
      <c r="T1763" s="1">
        <f t="shared" ca="1" si="86"/>
        <v>42211</v>
      </c>
      <c r="U1763" s="1">
        <f t="shared" ca="1" si="86"/>
        <v>42211</v>
      </c>
      <c r="V1763" t="s">
        <v>17387</v>
      </c>
      <c r="AB1763" t="s">
        <v>14944</v>
      </c>
      <c r="AC1763" t="s">
        <v>14945</v>
      </c>
      <c r="AD1763" t="s">
        <v>14946</v>
      </c>
      <c r="AF1763" t="s">
        <v>14948</v>
      </c>
      <c r="AG1763" t="s">
        <v>14949</v>
      </c>
      <c r="AH1763" t="s">
        <v>14950</v>
      </c>
      <c r="AK1763" t="s">
        <v>14951</v>
      </c>
      <c r="AL1763" t="s">
        <v>32</v>
      </c>
      <c r="AO1763">
        <v>0</v>
      </c>
      <c r="AP1763">
        <v>1</v>
      </c>
      <c r="AQ1763">
        <v>4062</v>
      </c>
      <c r="AR1763" s="1">
        <v>39630</v>
      </c>
      <c r="AS1763">
        <v>0</v>
      </c>
      <c r="AT1763" t="s">
        <v>14952</v>
      </c>
      <c r="AU1763" t="s">
        <v>32</v>
      </c>
    </row>
    <row r="1764" spans="1:47" x14ac:dyDescent="0.25">
      <c r="A1764">
        <v>4753</v>
      </c>
      <c r="B1764">
        <v>10642</v>
      </c>
      <c r="C1764" t="str">
        <f t="shared" si="84"/>
        <v xml:space="preserve">Hutzelhof GmbH ökologische Lebensmittel </v>
      </c>
      <c r="D1764" t="s">
        <v>14956</v>
      </c>
      <c r="E1764" s="5">
        <v>92265</v>
      </c>
      <c r="F1764" t="s">
        <v>17227</v>
      </c>
      <c r="G1764" t="s">
        <v>17324</v>
      </c>
      <c r="H1764" t="s">
        <v>14957</v>
      </c>
      <c r="I1764" t="s">
        <v>17387</v>
      </c>
      <c r="J1764" t="s">
        <v>14958</v>
      </c>
      <c r="K1764" t="s">
        <v>17387</v>
      </c>
      <c r="O1764">
        <f t="shared" si="85"/>
        <v>1</v>
      </c>
      <c r="P1764">
        <v>0</v>
      </c>
      <c r="Q1764">
        <v>0</v>
      </c>
      <c r="R1764" s="4">
        <v>0</v>
      </c>
      <c r="T1764" s="1">
        <f t="shared" ca="1" si="86"/>
        <v>42211</v>
      </c>
      <c r="U1764" s="1">
        <f t="shared" ca="1" si="86"/>
        <v>42211</v>
      </c>
      <c r="V1764" t="s">
        <v>17387</v>
      </c>
      <c r="AB1764" t="s">
        <v>14953</v>
      </c>
      <c r="AC1764" t="s">
        <v>14954</v>
      </c>
      <c r="AD1764" t="s">
        <v>14955</v>
      </c>
      <c r="AF1764" t="s">
        <v>14959</v>
      </c>
      <c r="AG1764" t="s">
        <v>14960</v>
      </c>
      <c r="AL1764" t="s">
        <v>32</v>
      </c>
      <c r="AO1764">
        <v>0</v>
      </c>
      <c r="AP1764">
        <v>0</v>
      </c>
      <c r="AQ1764">
        <v>8700</v>
      </c>
      <c r="AR1764" t="s">
        <v>33</v>
      </c>
      <c r="AS1764">
        <v>0</v>
      </c>
      <c r="AT1764" t="s">
        <v>14961</v>
      </c>
      <c r="AU1764" t="s">
        <v>32</v>
      </c>
    </row>
    <row r="1765" spans="1:47" x14ac:dyDescent="0.25">
      <c r="A1765">
        <v>4754</v>
      </c>
      <c r="B1765">
        <v>10041</v>
      </c>
      <c r="C1765" t="str">
        <f t="shared" si="84"/>
        <v xml:space="preserve">Berger Fahrzeuge Neumarkt GmbH </v>
      </c>
      <c r="D1765" t="s">
        <v>14965</v>
      </c>
      <c r="E1765" s="5">
        <v>92318</v>
      </c>
      <c r="F1765" t="s">
        <v>16992</v>
      </c>
      <c r="G1765" t="s">
        <v>17324</v>
      </c>
      <c r="H1765" t="s">
        <v>14966</v>
      </c>
      <c r="I1765" t="s">
        <v>17387</v>
      </c>
      <c r="J1765" t="s">
        <v>14967</v>
      </c>
      <c r="K1765" t="s">
        <v>17387</v>
      </c>
      <c r="O1765">
        <f t="shared" si="85"/>
        <v>1</v>
      </c>
      <c r="P1765">
        <v>0</v>
      </c>
      <c r="Q1765">
        <v>0</v>
      </c>
      <c r="R1765" s="4">
        <v>0</v>
      </c>
      <c r="S1765" t="s">
        <v>14972</v>
      </c>
      <c r="T1765" s="1">
        <f t="shared" ca="1" si="86"/>
        <v>42211</v>
      </c>
      <c r="U1765" s="1">
        <f t="shared" ca="1" si="86"/>
        <v>42211</v>
      </c>
      <c r="V1765" t="s">
        <v>17387</v>
      </c>
      <c r="AB1765" t="s">
        <v>14962</v>
      </c>
      <c r="AC1765" t="s">
        <v>14963</v>
      </c>
      <c r="AD1765" t="s">
        <v>14964</v>
      </c>
      <c r="AF1765" t="s">
        <v>14968</v>
      </c>
      <c r="AG1765" t="s">
        <v>14969</v>
      </c>
      <c r="AJ1765" t="s">
        <v>14970</v>
      </c>
      <c r="AN1765" t="s">
        <v>32</v>
      </c>
      <c r="AO1765">
        <v>0</v>
      </c>
      <c r="AP1765">
        <v>0</v>
      </c>
      <c r="AQ1765">
        <v>0</v>
      </c>
      <c r="AR1765" t="s">
        <v>33</v>
      </c>
      <c r="AS1765">
        <v>0</v>
      </c>
      <c r="AT1765" t="s">
        <v>14971</v>
      </c>
      <c r="AU1765" t="s">
        <v>32</v>
      </c>
    </row>
    <row r="1766" spans="1:47" x14ac:dyDescent="0.25">
      <c r="A1766">
        <v>4755</v>
      </c>
      <c r="B1766">
        <v>10835</v>
      </c>
      <c r="C1766" t="str">
        <f t="shared" si="84"/>
        <v xml:space="preserve">KNIXA Haustechnik GmbH  </v>
      </c>
      <c r="D1766" t="s">
        <v>14975</v>
      </c>
      <c r="E1766" s="5">
        <v>92318</v>
      </c>
      <c r="F1766" t="s">
        <v>16992</v>
      </c>
      <c r="G1766" t="s">
        <v>17324</v>
      </c>
      <c r="H1766" t="s">
        <v>14976</v>
      </c>
      <c r="I1766" t="s">
        <v>17387</v>
      </c>
      <c r="J1766" t="s">
        <v>14977</v>
      </c>
      <c r="K1766" t="s">
        <v>17387</v>
      </c>
      <c r="O1766">
        <f t="shared" si="85"/>
        <v>1</v>
      </c>
      <c r="P1766">
        <v>0</v>
      </c>
      <c r="Q1766">
        <v>0</v>
      </c>
      <c r="R1766" s="4">
        <v>0</v>
      </c>
      <c r="T1766" s="1">
        <f t="shared" ca="1" si="86"/>
        <v>42211</v>
      </c>
      <c r="U1766" s="1">
        <f t="shared" ca="1" si="86"/>
        <v>42211</v>
      </c>
      <c r="V1766" t="s">
        <v>17387</v>
      </c>
      <c r="AB1766" t="s">
        <v>14973</v>
      </c>
      <c r="AC1766" t="s">
        <v>14974</v>
      </c>
      <c r="AF1766" t="s">
        <v>14978</v>
      </c>
      <c r="AG1766" t="s">
        <v>14979</v>
      </c>
      <c r="AL1766" t="s">
        <v>32</v>
      </c>
      <c r="AO1766">
        <v>0</v>
      </c>
      <c r="AP1766">
        <v>0</v>
      </c>
      <c r="AQ1766">
        <v>0</v>
      </c>
      <c r="AR1766" t="s">
        <v>33</v>
      </c>
      <c r="AS1766">
        <v>0</v>
      </c>
      <c r="AT1766" t="s">
        <v>14980</v>
      </c>
      <c r="AU1766" t="s">
        <v>32</v>
      </c>
    </row>
    <row r="1767" spans="1:47" x14ac:dyDescent="0.25">
      <c r="A1767">
        <v>4756</v>
      </c>
      <c r="B1767">
        <v>11565</v>
      </c>
      <c r="C1767" t="str">
        <f t="shared" si="84"/>
        <v xml:space="preserve">Samain-Hof e.G.  </v>
      </c>
      <c r="D1767" t="s">
        <v>14983</v>
      </c>
      <c r="E1767" s="5">
        <v>92331</v>
      </c>
      <c r="F1767" t="s">
        <v>17228</v>
      </c>
      <c r="G1767" t="s">
        <v>17324</v>
      </c>
      <c r="I1767" t="s">
        <v>17387</v>
      </c>
      <c r="K1767" t="s">
        <v>17387</v>
      </c>
      <c r="O1767">
        <f t="shared" si="85"/>
        <v>1</v>
      </c>
      <c r="P1767">
        <v>0</v>
      </c>
      <c r="Q1767">
        <v>0</v>
      </c>
      <c r="R1767" s="4">
        <v>0</v>
      </c>
      <c r="T1767" s="1">
        <f t="shared" ca="1" si="86"/>
        <v>42211</v>
      </c>
      <c r="U1767" s="1">
        <f t="shared" ca="1" si="86"/>
        <v>42211</v>
      </c>
      <c r="V1767" t="s">
        <v>17387</v>
      </c>
      <c r="W1767" t="s">
        <v>14986</v>
      </c>
      <c r="X1767">
        <v>8072258</v>
      </c>
      <c r="Y1767" t="s">
        <v>14987</v>
      </c>
      <c r="AB1767" t="s">
        <v>14981</v>
      </c>
      <c r="AC1767" t="s">
        <v>14982</v>
      </c>
      <c r="AF1767" t="s">
        <v>11651</v>
      </c>
      <c r="AG1767" t="s">
        <v>14984</v>
      </c>
      <c r="AH1767" t="s">
        <v>14985</v>
      </c>
      <c r="AL1767" t="s">
        <v>32</v>
      </c>
      <c r="AM1767" t="s">
        <v>32</v>
      </c>
      <c r="AO1767">
        <v>1</v>
      </c>
      <c r="AP1767">
        <v>0</v>
      </c>
      <c r="AQ1767">
        <v>1273</v>
      </c>
      <c r="AR1767" t="s">
        <v>33</v>
      </c>
      <c r="AS1767">
        <v>0</v>
      </c>
      <c r="AT1767" t="s">
        <v>14988</v>
      </c>
      <c r="AU1767" t="s">
        <v>32</v>
      </c>
    </row>
    <row r="1768" spans="1:47" x14ac:dyDescent="0.25">
      <c r="A1768">
        <v>4757</v>
      </c>
      <c r="B1768">
        <v>10503</v>
      </c>
      <c r="C1768" t="str">
        <f t="shared" si="84"/>
        <v>TOI TOI &amp; DIXI Sanitärsysteme GmbH Niederlassung Deining</v>
      </c>
      <c r="D1768" t="s">
        <v>14991</v>
      </c>
      <c r="E1768" s="5">
        <v>92364</v>
      </c>
      <c r="F1768" t="s">
        <v>17229</v>
      </c>
      <c r="G1768" t="s">
        <v>17324</v>
      </c>
      <c r="H1768" t="s">
        <v>14992</v>
      </c>
      <c r="I1768" t="s">
        <v>17387</v>
      </c>
      <c r="J1768" t="s">
        <v>14993</v>
      </c>
      <c r="K1768" t="s">
        <v>17387</v>
      </c>
      <c r="O1768">
        <f t="shared" si="85"/>
        <v>1</v>
      </c>
      <c r="P1768">
        <v>0</v>
      </c>
      <c r="Q1768">
        <v>0</v>
      </c>
      <c r="R1768" s="4">
        <v>0</v>
      </c>
      <c r="T1768" s="1">
        <f t="shared" ca="1" si="86"/>
        <v>42211</v>
      </c>
      <c r="U1768" s="1">
        <f t="shared" ca="1" si="86"/>
        <v>42211</v>
      </c>
      <c r="V1768" t="s">
        <v>17387</v>
      </c>
      <c r="AB1768" t="s">
        <v>14989</v>
      </c>
      <c r="AC1768" t="s">
        <v>127</v>
      </c>
      <c r="AD1768" t="s">
        <v>128</v>
      </c>
      <c r="AE1768" t="s">
        <v>14990</v>
      </c>
      <c r="AF1768" t="s">
        <v>14994</v>
      </c>
      <c r="AG1768" t="s">
        <v>14995</v>
      </c>
      <c r="AH1768" t="s">
        <v>14996</v>
      </c>
      <c r="AI1768" t="s">
        <v>14997</v>
      </c>
      <c r="AJ1768" t="s">
        <v>14998</v>
      </c>
      <c r="AL1768" t="s">
        <v>32</v>
      </c>
      <c r="AO1768">
        <v>0</v>
      </c>
      <c r="AP1768">
        <v>9</v>
      </c>
      <c r="AQ1768">
        <v>1502</v>
      </c>
      <c r="AR1768" s="1">
        <v>39691</v>
      </c>
      <c r="AS1768">
        <v>1</v>
      </c>
      <c r="AT1768" t="s">
        <v>14999</v>
      </c>
      <c r="AU1768" t="s">
        <v>32</v>
      </c>
    </row>
    <row r="1769" spans="1:47" x14ac:dyDescent="0.25">
      <c r="A1769">
        <v>4758</v>
      </c>
      <c r="B1769">
        <v>10538</v>
      </c>
      <c r="C1769" t="str">
        <f t="shared" si="84"/>
        <v xml:space="preserve">MEPS GmbH  </v>
      </c>
      <c r="D1769" t="s">
        <v>14991</v>
      </c>
      <c r="E1769" s="5">
        <v>92364</v>
      </c>
      <c r="F1769" t="s">
        <v>17229</v>
      </c>
      <c r="G1769" t="s">
        <v>17324</v>
      </c>
      <c r="I1769" t="s">
        <v>17387</v>
      </c>
      <c r="K1769" t="s">
        <v>17387</v>
      </c>
      <c r="O1769">
        <f t="shared" si="85"/>
        <v>1</v>
      </c>
      <c r="P1769">
        <v>0</v>
      </c>
      <c r="Q1769">
        <v>0</v>
      </c>
      <c r="R1769" s="4">
        <v>0</v>
      </c>
      <c r="S1769" t="s">
        <v>15006</v>
      </c>
      <c r="T1769" s="1">
        <f t="shared" ca="1" si="86"/>
        <v>42211</v>
      </c>
      <c r="U1769" s="1">
        <f t="shared" ca="1" si="86"/>
        <v>42211</v>
      </c>
      <c r="V1769" t="s">
        <v>17387</v>
      </c>
      <c r="AB1769" t="s">
        <v>15000</v>
      </c>
      <c r="AC1769" t="s">
        <v>15001</v>
      </c>
      <c r="AF1769" t="s">
        <v>15002</v>
      </c>
      <c r="AG1769" t="s">
        <v>15003</v>
      </c>
      <c r="AH1769" t="s">
        <v>15004</v>
      </c>
      <c r="AL1769" t="s">
        <v>32</v>
      </c>
      <c r="AO1769">
        <v>1</v>
      </c>
      <c r="AP1769">
        <v>3</v>
      </c>
      <c r="AQ1769">
        <v>9876</v>
      </c>
      <c r="AR1769" s="1">
        <v>41563</v>
      </c>
      <c r="AS1769">
        <v>1</v>
      </c>
      <c r="AT1769" t="s">
        <v>15005</v>
      </c>
      <c r="AU1769" t="s">
        <v>32</v>
      </c>
    </row>
    <row r="1770" spans="1:47" x14ac:dyDescent="0.25">
      <c r="A1770">
        <v>4759</v>
      </c>
      <c r="B1770">
        <v>10754</v>
      </c>
      <c r="C1770" t="str">
        <f t="shared" si="84"/>
        <v xml:space="preserve">TTD - Vermietungs- und Service GmbH </v>
      </c>
      <c r="D1770" t="s">
        <v>15009</v>
      </c>
      <c r="E1770" s="5">
        <v>92364</v>
      </c>
      <c r="F1770" t="s">
        <v>17229</v>
      </c>
      <c r="G1770" t="s">
        <v>17324</v>
      </c>
      <c r="H1770" t="s">
        <v>14992</v>
      </c>
      <c r="I1770" t="s">
        <v>17387</v>
      </c>
      <c r="J1770" t="s">
        <v>14993</v>
      </c>
      <c r="K1770" t="s">
        <v>17387</v>
      </c>
      <c r="O1770">
        <f t="shared" si="85"/>
        <v>1</v>
      </c>
      <c r="P1770">
        <v>0</v>
      </c>
      <c r="Q1770">
        <v>0</v>
      </c>
      <c r="R1770" s="4">
        <v>0</v>
      </c>
      <c r="T1770" s="1">
        <f t="shared" ca="1" si="86"/>
        <v>42211</v>
      </c>
      <c r="U1770" s="1">
        <f t="shared" ca="1" si="86"/>
        <v>42211</v>
      </c>
      <c r="V1770" t="s">
        <v>17387</v>
      </c>
      <c r="AB1770" t="s">
        <v>15007</v>
      </c>
      <c r="AC1770" t="s">
        <v>15008</v>
      </c>
      <c r="AD1770" t="s">
        <v>4190</v>
      </c>
      <c r="AF1770" t="s">
        <v>14994</v>
      </c>
      <c r="AG1770" t="s">
        <v>14995</v>
      </c>
      <c r="AH1770" t="s">
        <v>14996</v>
      </c>
      <c r="AI1770" t="s">
        <v>15010</v>
      </c>
      <c r="AJ1770" t="s">
        <v>15011</v>
      </c>
      <c r="AL1770" t="s">
        <v>32</v>
      </c>
      <c r="AO1770">
        <v>0</v>
      </c>
      <c r="AP1770">
        <v>198</v>
      </c>
      <c r="AQ1770">
        <v>121334</v>
      </c>
      <c r="AR1770" s="1">
        <v>39691</v>
      </c>
      <c r="AS1770">
        <v>11</v>
      </c>
      <c r="AT1770" t="s">
        <v>15012</v>
      </c>
      <c r="AU1770" t="s">
        <v>32</v>
      </c>
    </row>
    <row r="1771" spans="1:47" x14ac:dyDescent="0.25">
      <c r="A1771">
        <v>4760</v>
      </c>
      <c r="B1771">
        <v>10447</v>
      </c>
      <c r="C1771" t="str">
        <f t="shared" si="84"/>
        <v xml:space="preserve">simtec Anlagenbau GmbH </v>
      </c>
      <c r="D1771" t="s">
        <v>15015</v>
      </c>
      <c r="E1771" s="5">
        <v>92421</v>
      </c>
      <c r="F1771" t="s">
        <v>17230</v>
      </c>
      <c r="G1771" t="s">
        <v>17324</v>
      </c>
      <c r="H1771" t="s">
        <v>15016</v>
      </c>
      <c r="I1771" t="s">
        <v>17387</v>
      </c>
      <c r="J1771" t="s">
        <v>15017</v>
      </c>
      <c r="K1771" t="s">
        <v>17387</v>
      </c>
      <c r="O1771">
        <f t="shared" si="85"/>
        <v>1</v>
      </c>
      <c r="P1771">
        <v>0</v>
      </c>
      <c r="Q1771">
        <v>0</v>
      </c>
      <c r="R1771" s="4">
        <v>0</v>
      </c>
      <c r="T1771" s="1">
        <f t="shared" ca="1" si="86"/>
        <v>42211</v>
      </c>
      <c r="U1771" s="1">
        <f t="shared" ca="1" si="86"/>
        <v>42211</v>
      </c>
      <c r="V1771" t="s">
        <v>17387</v>
      </c>
      <c r="AB1771" t="s">
        <v>15013</v>
      </c>
      <c r="AC1771" t="s">
        <v>15014</v>
      </c>
      <c r="AD1771" t="s">
        <v>1094</v>
      </c>
      <c r="AF1771" t="s">
        <v>5374</v>
      </c>
      <c r="AG1771" t="s">
        <v>15018</v>
      </c>
      <c r="AL1771" t="s">
        <v>32</v>
      </c>
      <c r="AO1771">
        <v>0</v>
      </c>
      <c r="AP1771">
        <v>0</v>
      </c>
      <c r="AQ1771">
        <v>1318</v>
      </c>
      <c r="AR1771" t="s">
        <v>33</v>
      </c>
      <c r="AS1771">
        <v>0</v>
      </c>
      <c r="AT1771" t="s">
        <v>15019</v>
      </c>
      <c r="AU1771" t="s">
        <v>32</v>
      </c>
    </row>
    <row r="1772" spans="1:47" x14ac:dyDescent="0.25">
      <c r="A1772">
        <v>4761</v>
      </c>
      <c r="B1772">
        <v>11590</v>
      </c>
      <c r="C1772" t="str">
        <f t="shared" si="84"/>
        <v xml:space="preserve">Schmack Biogas GmbH  </v>
      </c>
      <c r="D1772" t="s">
        <v>15022</v>
      </c>
      <c r="E1772" s="5">
        <v>92421</v>
      </c>
      <c r="F1772" t="s">
        <v>17230</v>
      </c>
      <c r="G1772" t="s">
        <v>17324</v>
      </c>
      <c r="H1772" t="s">
        <v>15023</v>
      </c>
      <c r="I1772" t="s">
        <v>17387</v>
      </c>
      <c r="J1772" t="s">
        <v>15024</v>
      </c>
      <c r="K1772" t="s">
        <v>17387</v>
      </c>
      <c r="O1772">
        <f t="shared" si="85"/>
        <v>1</v>
      </c>
      <c r="P1772">
        <v>0</v>
      </c>
      <c r="Q1772">
        <v>0</v>
      </c>
      <c r="R1772" s="4">
        <v>0</v>
      </c>
      <c r="S1772" t="s">
        <v>15029</v>
      </c>
      <c r="T1772" s="1">
        <f t="shared" ca="1" si="86"/>
        <v>42211</v>
      </c>
      <c r="U1772" s="1">
        <f t="shared" ca="1" si="86"/>
        <v>42211</v>
      </c>
      <c r="V1772" t="s">
        <v>17387</v>
      </c>
      <c r="AB1772" t="s">
        <v>15020</v>
      </c>
      <c r="AC1772" t="s">
        <v>15021</v>
      </c>
      <c r="AF1772" t="s">
        <v>15025</v>
      </c>
      <c r="AG1772" t="s">
        <v>15026</v>
      </c>
      <c r="AJ1772" t="s">
        <v>15027</v>
      </c>
      <c r="AL1772" t="s">
        <v>32</v>
      </c>
      <c r="AO1772">
        <v>1</v>
      </c>
      <c r="AP1772">
        <v>39</v>
      </c>
      <c r="AQ1772">
        <v>21356</v>
      </c>
      <c r="AR1772" s="1">
        <v>41090</v>
      </c>
      <c r="AS1772">
        <v>1</v>
      </c>
      <c r="AT1772" t="s">
        <v>15028</v>
      </c>
      <c r="AU1772" t="s">
        <v>32</v>
      </c>
    </row>
    <row r="1773" spans="1:47" x14ac:dyDescent="0.25">
      <c r="A1773">
        <v>4762</v>
      </c>
      <c r="B1773">
        <v>10614</v>
      </c>
      <c r="C1773" t="str">
        <f t="shared" si="84"/>
        <v xml:space="preserve">Mietservice Süß GmbH &amp; Co. KG </v>
      </c>
      <c r="D1773" t="s">
        <v>15032</v>
      </c>
      <c r="E1773" s="5">
        <v>92507</v>
      </c>
      <c r="F1773" t="s">
        <v>17231</v>
      </c>
      <c r="G1773" t="s">
        <v>17324</v>
      </c>
      <c r="H1773" t="s">
        <v>15033</v>
      </c>
      <c r="I1773" t="s">
        <v>17387</v>
      </c>
      <c r="J1773" t="s">
        <v>15034</v>
      </c>
      <c r="K1773" t="s">
        <v>17387</v>
      </c>
      <c r="M1773" t="s">
        <v>15036</v>
      </c>
      <c r="N1773" t="s">
        <v>1132</v>
      </c>
      <c r="O1773">
        <f t="shared" si="85"/>
        <v>1</v>
      </c>
      <c r="P1773">
        <v>0</v>
      </c>
      <c r="Q1773">
        <v>0</v>
      </c>
      <c r="R1773" s="4">
        <v>25</v>
      </c>
      <c r="S1773" t="s">
        <v>15038</v>
      </c>
      <c r="T1773" s="1">
        <f t="shared" ca="1" si="86"/>
        <v>42211</v>
      </c>
      <c r="U1773" s="1">
        <f t="shared" ca="1" si="86"/>
        <v>42211</v>
      </c>
      <c r="V1773" t="s">
        <v>17387</v>
      </c>
      <c r="AB1773" t="s">
        <v>15030</v>
      </c>
      <c r="AC1773" t="s">
        <v>15031</v>
      </c>
      <c r="AD1773" t="s">
        <v>233</v>
      </c>
      <c r="AF1773" t="s">
        <v>15035</v>
      </c>
      <c r="AL1773" t="s">
        <v>32</v>
      </c>
      <c r="AM1773" t="s">
        <v>32</v>
      </c>
      <c r="AO1773">
        <v>1</v>
      </c>
      <c r="AP1773">
        <v>45</v>
      </c>
      <c r="AQ1773">
        <v>12890</v>
      </c>
      <c r="AR1773" s="1">
        <v>41912</v>
      </c>
      <c r="AS1773">
        <v>0</v>
      </c>
      <c r="AT1773" t="s">
        <v>15037</v>
      </c>
      <c r="AU1773" t="s">
        <v>32</v>
      </c>
    </row>
    <row r="1774" spans="1:47" x14ac:dyDescent="0.25">
      <c r="A1774">
        <v>4763</v>
      </c>
      <c r="B1774">
        <v>10976</v>
      </c>
      <c r="C1774" t="str">
        <f t="shared" si="84"/>
        <v xml:space="preserve">STARS STRAUBING GmbH  </v>
      </c>
      <c r="D1774" t="s">
        <v>15041</v>
      </c>
      <c r="E1774" s="5">
        <v>92507</v>
      </c>
      <c r="F1774" t="s">
        <v>17231</v>
      </c>
      <c r="G1774" t="s">
        <v>17324</v>
      </c>
      <c r="I1774" t="s">
        <v>17387</v>
      </c>
      <c r="J1774" t="s">
        <v>15042</v>
      </c>
      <c r="K1774" t="s">
        <v>17387</v>
      </c>
      <c r="O1774">
        <f t="shared" si="85"/>
        <v>1</v>
      </c>
      <c r="P1774">
        <v>0</v>
      </c>
      <c r="Q1774">
        <v>0</v>
      </c>
      <c r="R1774" s="4">
        <v>0</v>
      </c>
      <c r="T1774" s="1">
        <f t="shared" ca="1" si="86"/>
        <v>42211</v>
      </c>
      <c r="U1774" s="1">
        <f t="shared" ca="1" si="86"/>
        <v>42211</v>
      </c>
      <c r="V1774" t="s">
        <v>17387</v>
      </c>
      <c r="AB1774" t="s">
        <v>15039</v>
      </c>
      <c r="AC1774" t="s">
        <v>15040</v>
      </c>
      <c r="AL1774" t="s">
        <v>32</v>
      </c>
      <c r="AO1774">
        <v>0</v>
      </c>
      <c r="AP1774">
        <v>0</v>
      </c>
      <c r="AQ1774">
        <v>4700</v>
      </c>
      <c r="AR1774" t="s">
        <v>33</v>
      </c>
      <c r="AS1774">
        <v>0</v>
      </c>
      <c r="AT1774" t="s">
        <v>15043</v>
      </c>
      <c r="AU1774" t="s">
        <v>32</v>
      </c>
    </row>
    <row r="1775" spans="1:47" x14ac:dyDescent="0.25">
      <c r="A1775">
        <v>4764</v>
      </c>
      <c r="B1775">
        <v>11902</v>
      </c>
      <c r="C1775" t="str">
        <f t="shared" si="84"/>
        <v xml:space="preserve">SÄRVE Kältetechnik GmbH &amp; Co. KG </v>
      </c>
      <c r="D1775" t="s">
        <v>15046</v>
      </c>
      <c r="E1775" s="5">
        <v>92546</v>
      </c>
      <c r="F1775" t="s">
        <v>17232</v>
      </c>
      <c r="G1775" t="s">
        <v>17324</v>
      </c>
      <c r="H1775" t="s">
        <v>15047</v>
      </c>
      <c r="I1775" t="s">
        <v>17387</v>
      </c>
      <c r="J1775" t="s">
        <v>15048</v>
      </c>
      <c r="K1775" t="s">
        <v>17387</v>
      </c>
      <c r="M1775" t="s">
        <v>15049</v>
      </c>
      <c r="N1775" t="s">
        <v>15050</v>
      </c>
      <c r="O1775">
        <f t="shared" si="85"/>
        <v>1</v>
      </c>
      <c r="P1775">
        <v>0</v>
      </c>
      <c r="Q1775">
        <v>0</v>
      </c>
      <c r="R1775" s="4">
        <v>0</v>
      </c>
      <c r="S1775" t="s">
        <v>15052</v>
      </c>
      <c r="T1775" s="1">
        <f t="shared" ca="1" si="86"/>
        <v>42211</v>
      </c>
      <c r="U1775" s="1">
        <f t="shared" ca="1" si="86"/>
        <v>42211</v>
      </c>
      <c r="V1775" t="s">
        <v>17387</v>
      </c>
      <c r="AB1775" t="s">
        <v>15044</v>
      </c>
      <c r="AC1775" t="s">
        <v>15045</v>
      </c>
      <c r="AD1775" t="s">
        <v>233</v>
      </c>
      <c r="AL1775" t="s">
        <v>32</v>
      </c>
      <c r="AM1775" t="s">
        <v>32</v>
      </c>
      <c r="AO1775">
        <v>2</v>
      </c>
      <c r="AP1775">
        <v>2</v>
      </c>
      <c r="AQ1775">
        <v>1780</v>
      </c>
      <c r="AR1775" s="1">
        <v>41882</v>
      </c>
      <c r="AS1775">
        <v>0</v>
      </c>
      <c r="AT1775" t="s">
        <v>15051</v>
      </c>
      <c r="AU1775" t="s">
        <v>32</v>
      </c>
    </row>
    <row r="1776" spans="1:47" x14ac:dyDescent="0.25">
      <c r="A1776">
        <v>4765</v>
      </c>
      <c r="B1776">
        <v>11216</v>
      </c>
      <c r="C1776" t="str">
        <f t="shared" si="84"/>
        <v xml:space="preserve">Pharma Stulln GmbH  </v>
      </c>
      <c r="D1776" t="s">
        <v>15055</v>
      </c>
      <c r="E1776" s="5">
        <v>92551</v>
      </c>
      <c r="F1776" t="s">
        <v>17233</v>
      </c>
      <c r="G1776" t="s">
        <v>17324</v>
      </c>
      <c r="H1776" t="s">
        <v>15056</v>
      </c>
      <c r="I1776" t="s">
        <v>17387</v>
      </c>
      <c r="J1776" t="s">
        <v>15057</v>
      </c>
      <c r="K1776" t="s">
        <v>17387</v>
      </c>
      <c r="O1776">
        <f t="shared" si="85"/>
        <v>1</v>
      </c>
      <c r="P1776">
        <v>0</v>
      </c>
      <c r="Q1776">
        <v>0</v>
      </c>
      <c r="R1776" s="4">
        <v>0</v>
      </c>
      <c r="S1776" t="s">
        <v>15066</v>
      </c>
      <c r="T1776" s="1">
        <f t="shared" ca="1" si="86"/>
        <v>42211</v>
      </c>
      <c r="U1776" s="1">
        <f t="shared" ca="1" si="86"/>
        <v>42211</v>
      </c>
      <c r="V1776" t="s">
        <v>17387</v>
      </c>
      <c r="W1776" t="s">
        <v>15063</v>
      </c>
      <c r="X1776">
        <v>1364430</v>
      </c>
      <c r="Y1776" t="s">
        <v>15064</v>
      </c>
      <c r="AB1776" t="s">
        <v>15053</v>
      </c>
      <c r="AC1776" t="s">
        <v>15054</v>
      </c>
      <c r="AF1776" t="s">
        <v>15058</v>
      </c>
      <c r="AG1776" t="s">
        <v>15059</v>
      </c>
      <c r="AH1776" t="s">
        <v>15060</v>
      </c>
      <c r="AJ1776" t="s">
        <v>15061</v>
      </c>
      <c r="AK1776" t="s">
        <v>15062</v>
      </c>
      <c r="AL1776" t="s">
        <v>32</v>
      </c>
      <c r="AM1776" t="s">
        <v>32</v>
      </c>
      <c r="AO1776">
        <v>1</v>
      </c>
      <c r="AP1776">
        <v>102</v>
      </c>
      <c r="AQ1776">
        <v>62260</v>
      </c>
      <c r="AR1776" s="1">
        <v>41425</v>
      </c>
      <c r="AS1776">
        <v>0</v>
      </c>
      <c r="AT1776" t="s">
        <v>15065</v>
      </c>
      <c r="AU1776" t="s">
        <v>32</v>
      </c>
    </row>
    <row r="1777" spans="1:47" x14ac:dyDescent="0.25">
      <c r="A1777">
        <v>4766</v>
      </c>
      <c r="B1777">
        <v>10191</v>
      </c>
      <c r="C1777" t="str">
        <f t="shared" si="84"/>
        <v xml:space="preserve">Heider GmbH  </v>
      </c>
      <c r="D1777" t="s">
        <v>15069</v>
      </c>
      <c r="E1777" s="5">
        <v>92637</v>
      </c>
      <c r="F1777" t="s">
        <v>17234</v>
      </c>
      <c r="G1777" t="s">
        <v>17324</v>
      </c>
      <c r="H1777" t="s">
        <v>15070</v>
      </c>
      <c r="I1777" t="s">
        <v>17387</v>
      </c>
      <c r="J1777" t="s">
        <v>15071</v>
      </c>
      <c r="K1777" t="s">
        <v>17387</v>
      </c>
      <c r="O1777">
        <f t="shared" si="85"/>
        <v>1</v>
      </c>
      <c r="P1777">
        <v>0</v>
      </c>
      <c r="Q1777">
        <v>0</v>
      </c>
      <c r="R1777" s="4">
        <v>0</v>
      </c>
      <c r="T1777" s="1">
        <f t="shared" ca="1" si="86"/>
        <v>42211</v>
      </c>
      <c r="U1777" s="1">
        <f t="shared" ca="1" si="86"/>
        <v>42211</v>
      </c>
      <c r="V1777" t="s">
        <v>17387</v>
      </c>
      <c r="AB1777" t="s">
        <v>15067</v>
      </c>
      <c r="AC1777" t="s">
        <v>15068</v>
      </c>
      <c r="AF1777" t="s">
        <v>15072</v>
      </c>
      <c r="AG1777" t="s">
        <v>15073</v>
      </c>
      <c r="AN1777" t="s">
        <v>32</v>
      </c>
      <c r="AO1777">
        <v>0</v>
      </c>
      <c r="AP1777">
        <v>0</v>
      </c>
      <c r="AQ1777">
        <v>0</v>
      </c>
      <c r="AR1777" t="s">
        <v>33</v>
      </c>
      <c r="AS1777">
        <v>0</v>
      </c>
      <c r="AT1777" t="s">
        <v>15074</v>
      </c>
      <c r="AU1777" t="s">
        <v>32</v>
      </c>
    </row>
    <row r="1778" spans="1:47" x14ac:dyDescent="0.25">
      <c r="A1778">
        <v>4767</v>
      </c>
      <c r="B1778">
        <v>10342</v>
      </c>
      <c r="C1778" t="str">
        <f t="shared" si="84"/>
        <v xml:space="preserve">BBH Systems GmbH  </v>
      </c>
      <c r="D1778" t="s">
        <v>15077</v>
      </c>
      <c r="E1778" s="5">
        <v>92637</v>
      </c>
      <c r="F1778" t="s">
        <v>17234</v>
      </c>
      <c r="G1778" t="s">
        <v>17324</v>
      </c>
      <c r="H1778" t="s">
        <v>15078</v>
      </c>
      <c r="I1778" t="s">
        <v>17387</v>
      </c>
      <c r="J1778" t="s">
        <v>15079</v>
      </c>
      <c r="K1778" t="s">
        <v>17387</v>
      </c>
      <c r="O1778">
        <f t="shared" si="85"/>
        <v>1</v>
      </c>
      <c r="P1778">
        <v>0</v>
      </c>
      <c r="Q1778">
        <v>0</v>
      </c>
      <c r="R1778" s="4">
        <v>0</v>
      </c>
      <c r="T1778" s="1">
        <f t="shared" ca="1" si="86"/>
        <v>42211</v>
      </c>
      <c r="U1778" s="1">
        <f t="shared" ca="1" si="86"/>
        <v>42211</v>
      </c>
      <c r="V1778" t="s">
        <v>17387</v>
      </c>
      <c r="W1778" t="s">
        <v>15083</v>
      </c>
      <c r="X1778">
        <v>7531400</v>
      </c>
      <c r="Y1778" t="s">
        <v>15084</v>
      </c>
      <c r="AB1778" t="s">
        <v>15075</v>
      </c>
      <c r="AC1778" t="s">
        <v>15076</v>
      </c>
      <c r="AF1778" t="s">
        <v>15080</v>
      </c>
      <c r="AG1778" t="s">
        <v>15081</v>
      </c>
      <c r="AH1778" t="s">
        <v>15082</v>
      </c>
      <c r="AL1778" t="s">
        <v>32</v>
      </c>
      <c r="AM1778" t="s">
        <v>32</v>
      </c>
      <c r="AO1778">
        <v>0</v>
      </c>
      <c r="AP1778">
        <v>44</v>
      </c>
      <c r="AQ1778">
        <v>18020</v>
      </c>
      <c r="AR1778" s="1">
        <v>39447</v>
      </c>
      <c r="AS1778">
        <v>3</v>
      </c>
      <c r="AT1778" t="s">
        <v>15085</v>
      </c>
      <c r="AU1778" t="s">
        <v>32</v>
      </c>
    </row>
    <row r="1779" spans="1:47" x14ac:dyDescent="0.25">
      <c r="A1779">
        <v>4768</v>
      </c>
      <c r="B1779">
        <v>10527</v>
      </c>
      <c r="C1779" t="str">
        <f t="shared" si="84"/>
        <v xml:space="preserve">Hausner-Peugler GmbH &amp; Co. KG </v>
      </c>
      <c r="D1779" t="s">
        <v>15088</v>
      </c>
      <c r="E1779" s="5">
        <v>92637</v>
      </c>
      <c r="F1779" t="s">
        <v>17234</v>
      </c>
      <c r="G1779" t="s">
        <v>17324</v>
      </c>
      <c r="H1779" t="s">
        <v>15089</v>
      </c>
      <c r="I1779" t="s">
        <v>17387</v>
      </c>
      <c r="J1779" t="s">
        <v>15090</v>
      </c>
      <c r="K1779" t="s">
        <v>17387</v>
      </c>
      <c r="M1779" t="s">
        <v>15092</v>
      </c>
      <c r="N1779" t="s">
        <v>15093</v>
      </c>
      <c r="O1779">
        <f t="shared" si="85"/>
        <v>1</v>
      </c>
      <c r="P1779">
        <v>0</v>
      </c>
      <c r="Q1779">
        <v>0</v>
      </c>
      <c r="R1779" s="4">
        <v>0</v>
      </c>
      <c r="T1779" s="1">
        <f t="shared" ca="1" si="86"/>
        <v>42211</v>
      </c>
      <c r="U1779" s="1">
        <f t="shared" ca="1" si="86"/>
        <v>42211</v>
      </c>
      <c r="V1779" t="s">
        <v>17387</v>
      </c>
      <c r="AB1779" t="s">
        <v>15086</v>
      </c>
      <c r="AC1779" t="s">
        <v>15087</v>
      </c>
      <c r="AD1779" t="s">
        <v>233</v>
      </c>
      <c r="AF1779" t="s">
        <v>15091</v>
      </c>
      <c r="AL1779" t="s">
        <v>32</v>
      </c>
      <c r="AM1779" t="s">
        <v>32</v>
      </c>
      <c r="AO1779">
        <v>0</v>
      </c>
      <c r="AP1779">
        <v>1</v>
      </c>
      <c r="AQ1779">
        <v>900</v>
      </c>
      <c r="AR1779" s="1">
        <v>41851</v>
      </c>
      <c r="AS1779">
        <v>0</v>
      </c>
      <c r="AT1779" t="s">
        <v>15094</v>
      </c>
      <c r="AU1779" t="s">
        <v>32</v>
      </c>
    </row>
    <row r="1780" spans="1:47" x14ac:dyDescent="0.25">
      <c r="A1780">
        <v>4769</v>
      </c>
      <c r="B1780">
        <v>10709</v>
      </c>
      <c r="C1780" t="str">
        <f t="shared" si="84"/>
        <v xml:space="preserve">Brauerei Bischofshof e.K.  </v>
      </c>
      <c r="D1780" t="s">
        <v>15097</v>
      </c>
      <c r="E1780" s="5">
        <v>93049</v>
      </c>
      <c r="F1780" t="s">
        <v>15108</v>
      </c>
      <c r="G1780" t="s">
        <v>17324</v>
      </c>
      <c r="H1780" t="s">
        <v>15098</v>
      </c>
      <c r="I1780" t="s">
        <v>17387</v>
      </c>
      <c r="J1780" t="s">
        <v>15099</v>
      </c>
      <c r="K1780" t="s">
        <v>17387</v>
      </c>
      <c r="L1780" t="s">
        <v>15100</v>
      </c>
      <c r="O1780">
        <f t="shared" si="85"/>
        <v>1</v>
      </c>
      <c r="P1780">
        <v>0</v>
      </c>
      <c r="Q1780">
        <v>0</v>
      </c>
      <c r="R1780" s="4">
        <v>0</v>
      </c>
      <c r="S1780" t="s">
        <v>15105</v>
      </c>
      <c r="T1780" s="1">
        <f t="shared" ca="1" si="86"/>
        <v>42211</v>
      </c>
      <c r="U1780" s="1">
        <f t="shared" ca="1" si="86"/>
        <v>42211</v>
      </c>
      <c r="V1780" t="s">
        <v>17387</v>
      </c>
      <c r="AB1780" t="s">
        <v>15095</v>
      </c>
      <c r="AC1780" t="s">
        <v>15096</v>
      </c>
      <c r="AF1780" t="s">
        <v>15101</v>
      </c>
      <c r="AG1780" t="s">
        <v>15102</v>
      </c>
      <c r="AH1780" t="s">
        <v>15103</v>
      </c>
      <c r="AL1780" t="s">
        <v>32</v>
      </c>
      <c r="AO1780">
        <v>0</v>
      </c>
      <c r="AP1780">
        <v>2</v>
      </c>
      <c r="AQ1780">
        <v>4950</v>
      </c>
      <c r="AR1780" s="1">
        <v>40633</v>
      </c>
      <c r="AS1780">
        <v>1</v>
      </c>
      <c r="AT1780" t="s">
        <v>15104</v>
      </c>
      <c r="AU1780" t="s">
        <v>32</v>
      </c>
    </row>
    <row r="1781" spans="1:47" x14ac:dyDescent="0.25">
      <c r="A1781">
        <v>4770</v>
      </c>
      <c r="B1781">
        <v>11564</v>
      </c>
      <c r="C1781" t="str">
        <f t="shared" si="84"/>
        <v xml:space="preserve">KH Barmherzige Brüder Regensburg </v>
      </c>
      <c r="D1781" t="s">
        <v>15109</v>
      </c>
      <c r="E1781" s="5">
        <v>93049</v>
      </c>
      <c r="F1781" t="s">
        <v>15108</v>
      </c>
      <c r="G1781" t="s">
        <v>17324</v>
      </c>
      <c r="I1781" t="s">
        <v>17387</v>
      </c>
      <c r="K1781" t="s">
        <v>17387</v>
      </c>
      <c r="O1781">
        <f t="shared" si="85"/>
        <v>1</v>
      </c>
      <c r="P1781">
        <v>0</v>
      </c>
      <c r="Q1781">
        <v>0</v>
      </c>
      <c r="R1781" s="4">
        <v>0</v>
      </c>
      <c r="T1781" s="1">
        <f t="shared" ca="1" si="86"/>
        <v>42211</v>
      </c>
      <c r="U1781" s="1">
        <f t="shared" ca="1" si="86"/>
        <v>42211</v>
      </c>
      <c r="V1781" t="s">
        <v>17387</v>
      </c>
      <c r="AB1781" t="s">
        <v>15106</v>
      </c>
      <c r="AC1781" t="s">
        <v>15107</v>
      </c>
      <c r="AD1781" t="s">
        <v>15108</v>
      </c>
      <c r="AF1781" t="s">
        <v>15110</v>
      </c>
      <c r="AG1781" t="s">
        <v>15111</v>
      </c>
      <c r="AH1781" t="s">
        <v>15112</v>
      </c>
      <c r="AL1781" t="s">
        <v>32</v>
      </c>
      <c r="AO1781">
        <v>0</v>
      </c>
      <c r="AP1781">
        <v>3</v>
      </c>
      <c r="AQ1781">
        <v>3186</v>
      </c>
      <c r="AR1781" s="1">
        <v>40113</v>
      </c>
      <c r="AS1781">
        <v>0</v>
      </c>
      <c r="AT1781" t="s">
        <v>15113</v>
      </c>
      <c r="AU1781" t="s">
        <v>32</v>
      </c>
    </row>
    <row r="1782" spans="1:47" x14ac:dyDescent="0.25">
      <c r="A1782">
        <v>4771</v>
      </c>
      <c r="B1782">
        <v>10145</v>
      </c>
      <c r="C1782" t="str">
        <f t="shared" si="84"/>
        <v xml:space="preserve">Zirngibl GmbH Heizung Lüftung </v>
      </c>
      <c r="D1782" t="s">
        <v>15117</v>
      </c>
      <c r="E1782" s="5">
        <v>93053</v>
      </c>
      <c r="F1782" t="s">
        <v>15108</v>
      </c>
      <c r="G1782" t="s">
        <v>17324</v>
      </c>
      <c r="H1782" t="s">
        <v>15118</v>
      </c>
      <c r="I1782" t="s">
        <v>17387</v>
      </c>
      <c r="J1782" t="s">
        <v>15119</v>
      </c>
      <c r="K1782" t="s">
        <v>17387</v>
      </c>
      <c r="O1782">
        <f t="shared" si="85"/>
        <v>1</v>
      </c>
      <c r="P1782">
        <v>0</v>
      </c>
      <c r="Q1782">
        <v>0</v>
      </c>
      <c r="R1782" s="4">
        <v>0</v>
      </c>
      <c r="T1782" s="1">
        <f t="shared" ca="1" si="86"/>
        <v>42211</v>
      </c>
      <c r="U1782" s="1">
        <f t="shared" ca="1" si="86"/>
        <v>42211</v>
      </c>
      <c r="V1782" t="s">
        <v>17387</v>
      </c>
      <c r="AB1782" t="s">
        <v>15114</v>
      </c>
      <c r="AC1782" t="s">
        <v>15115</v>
      </c>
      <c r="AD1782" t="s">
        <v>15116</v>
      </c>
      <c r="AN1782" t="s">
        <v>32</v>
      </c>
      <c r="AO1782">
        <v>0</v>
      </c>
      <c r="AP1782">
        <v>0</v>
      </c>
      <c r="AQ1782">
        <v>0</v>
      </c>
      <c r="AR1782" t="s">
        <v>33</v>
      </c>
      <c r="AS1782">
        <v>0</v>
      </c>
      <c r="AT1782" t="s">
        <v>15120</v>
      </c>
      <c r="AU1782" t="s">
        <v>32</v>
      </c>
    </row>
    <row r="1783" spans="1:47" x14ac:dyDescent="0.25">
      <c r="A1783">
        <v>4772</v>
      </c>
      <c r="B1783">
        <v>10432</v>
      </c>
      <c r="C1783" t="str">
        <f t="shared" si="84"/>
        <v xml:space="preserve">Xaver Riebel Gleisbau GmbH &amp; Co. KG </v>
      </c>
      <c r="D1783" t="s">
        <v>15123</v>
      </c>
      <c r="E1783" s="5">
        <v>93055</v>
      </c>
      <c r="F1783" t="s">
        <v>15108</v>
      </c>
      <c r="G1783" t="s">
        <v>17324</v>
      </c>
      <c r="H1783" t="s">
        <v>15124</v>
      </c>
      <c r="I1783" t="s">
        <v>17387</v>
      </c>
      <c r="J1783" t="s">
        <v>15125</v>
      </c>
      <c r="K1783" t="s">
        <v>17387</v>
      </c>
      <c r="O1783">
        <f t="shared" si="85"/>
        <v>1</v>
      </c>
      <c r="P1783">
        <v>0</v>
      </c>
      <c r="Q1783">
        <v>0</v>
      </c>
      <c r="R1783" s="4">
        <v>0</v>
      </c>
      <c r="T1783" s="1">
        <f t="shared" ca="1" si="86"/>
        <v>42211</v>
      </c>
      <c r="U1783" s="1">
        <f t="shared" ca="1" si="86"/>
        <v>42211</v>
      </c>
      <c r="V1783" t="s">
        <v>17387</v>
      </c>
      <c r="AB1783" t="s">
        <v>15121</v>
      </c>
      <c r="AC1783" t="s">
        <v>15122</v>
      </c>
      <c r="AD1783" t="s">
        <v>233</v>
      </c>
      <c r="AF1783" t="s">
        <v>15126</v>
      </c>
      <c r="AO1783">
        <v>0</v>
      </c>
      <c r="AP1783">
        <v>0</v>
      </c>
      <c r="AQ1783">
        <v>0</v>
      </c>
      <c r="AR1783" t="s">
        <v>33</v>
      </c>
      <c r="AS1783">
        <v>0</v>
      </c>
      <c r="AT1783" t="s">
        <v>15127</v>
      </c>
      <c r="AU1783" t="s">
        <v>32</v>
      </c>
    </row>
    <row r="1784" spans="1:47" x14ac:dyDescent="0.25">
      <c r="A1784">
        <v>4773</v>
      </c>
      <c r="B1784">
        <v>11226</v>
      </c>
      <c r="C1784" t="str">
        <f t="shared" si="84"/>
        <v xml:space="preserve">Happy-Time Verleih  </v>
      </c>
      <c r="D1784" t="s">
        <v>15130</v>
      </c>
      <c r="E1784" s="5">
        <v>93055</v>
      </c>
      <c r="F1784" t="s">
        <v>15108</v>
      </c>
      <c r="G1784" t="s">
        <v>17324</v>
      </c>
      <c r="H1784" t="s">
        <v>15131</v>
      </c>
      <c r="I1784" t="s">
        <v>17387</v>
      </c>
      <c r="J1784" t="s">
        <v>15132</v>
      </c>
      <c r="K1784" t="s">
        <v>17387</v>
      </c>
      <c r="O1784">
        <f t="shared" si="85"/>
        <v>1</v>
      </c>
      <c r="P1784">
        <v>0</v>
      </c>
      <c r="Q1784">
        <v>0</v>
      </c>
      <c r="R1784" s="4">
        <v>0</v>
      </c>
      <c r="T1784" s="1">
        <f t="shared" ca="1" si="86"/>
        <v>42211</v>
      </c>
      <c r="U1784" s="1">
        <f t="shared" ca="1" si="86"/>
        <v>42211</v>
      </c>
      <c r="V1784" t="s">
        <v>17387</v>
      </c>
      <c r="W1784" t="s">
        <v>15135</v>
      </c>
      <c r="X1784">
        <v>8200669</v>
      </c>
      <c r="Y1784" t="s">
        <v>15136</v>
      </c>
      <c r="AB1784" t="s">
        <v>15128</v>
      </c>
      <c r="AC1784" t="s">
        <v>15129</v>
      </c>
      <c r="AF1784" t="s">
        <v>15133</v>
      </c>
      <c r="AG1784" t="s">
        <v>15134</v>
      </c>
      <c r="AL1784" t="s">
        <v>32</v>
      </c>
      <c r="AM1784" t="s">
        <v>32</v>
      </c>
      <c r="AO1784">
        <v>0</v>
      </c>
      <c r="AP1784">
        <v>10</v>
      </c>
      <c r="AQ1784">
        <v>3623</v>
      </c>
      <c r="AR1784" s="1">
        <v>38956</v>
      </c>
      <c r="AS1784">
        <v>1</v>
      </c>
      <c r="AT1784" t="s">
        <v>15137</v>
      </c>
      <c r="AU1784" t="s">
        <v>32</v>
      </c>
    </row>
    <row r="1785" spans="1:47" x14ac:dyDescent="0.25">
      <c r="A1785">
        <v>4774</v>
      </c>
      <c r="B1785">
        <v>11160</v>
      </c>
      <c r="C1785" t="str">
        <f t="shared" si="84"/>
        <v xml:space="preserve">Götz Sicherheitsdienst GmbH &amp; Co. </v>
      </c>
      <c r="D1785" t="s">
        <v>15140</v>
      </c>
      <c r="E1785" s="5">
        <v>93057</v>
      </c>
      <c r="F1785" t="s">
        <v>15108</v>
      </c>
      <c r="G1785" t="s">
        <v>17324</v>
      </c>
      <c r="H1785" t="s">
        <v>15141</v>
      </c>
      <c r="I1785" t="s">
        <v>17387</v>
      </c>
      <c r="K1785" t="s">
        <v>17387</v>
      </c>
      <c r="O1785">
        <f t="shared" si="85"/>
        <v>1</v>
      </c>
      <c r="P1785">
        <v>0</v>
      </c>
      <c r="Q1785">
        <v>0</v>
      </c>
      <c r="R1785" s="4">
        <v>0</v>
      </c>
      <c r="T1785" s="1">
        <f t="shared" ca="1" si="86"/>
        <v>42211</v>
      </c>
      <c r="U1785" s="1">
        <f t="shared" ca="1" si="86"/>
        <v>42211</v>
      </c>
      <c r="V1785" t="s">
        <v>17387</v>
      </c>
      <c r="AB1785" t="s">
        <v>15138</v>
      </c>
      <c r="AC1785" t="s">
        <v>15139</v>
      </c>
      <c r="AD1785" t="s">
        <v>488</v>
      </c>
      <c r="AF1785" t="s">
        <v>15142</v>
      </c>
      <c r="AG1785" t="s">
        <v>15143</v>
      </c>
      <c r="AH1785" t="s">
        <v>15144</v>
      </c>
      <c r="AL1785" t="s">
        <v>32</v>
      </c>
      <c r="AO1785">
        <v>0</v>
      </c>
      <c r="AP1785">
        <v>5</v>
      </c>
      <c r="AQ1785">
        <v>2735</v>
      </c>
      <c r="AR1785" s="1">
        <v>38107</v>
      </c>
      <c r="AS1785">
        <v>2</v>
      </c>
      <c r="AT1785" t="s">
        <v>15145</v>
      </c>
      <c r="AU1785" t="s">
        <v>32</v>
      </c>
    </row>
    <row r="1786" spans="1:47" x14ac:dyDescent="0.25">
      <c r="A1786">
        <v>4775</v>
      </c>
      <c r="B1786">
        <v>10314</v>
      </c>
      <c r="C1786" t="str">
        <f t="shared" si="84"/>
        <v xml:space="preserve">HISTA Elektro GmbH  </v>
      </c>
      <c r="D1786" t="s">
        <v>15148</v>
      </c>
      <c r="E1786" s="5">
        <v>93073</v>
      </c>
      <c r="F1786" t="s">
        <v>17235</v>
      </c>
      <c r="G1786" t="s">
        <v>17324</v>
      </c>
      <c r="H1786" t="s">
        <v>15149</v>
      </c>
      <c r="I1786" t="s">
        <v>17387</v>
      </c>
      <c r="J1786" t="s">
        <v>15150</v>
      </c>
      <c r="K1786" t="s">
        <v>17387</v>
      </c>
      <c r="L1786" t="s">
        <v>15151</v>
      </c>
      <c r="O1786">
        <f t="shared" si="85"/>
        <v>1</v>
      </c>
      <c r="P1786">
        <v>0</v>
      </c>
      <c r="Q1786">
        <v>0</v>
      </c>
      <c r="R1786" s="4">
        <v>25</v>
      </c>
      <c r="S1786" t="s">
        <v>15156</v>
      </c>
      <c r="T1786" s="1">
        <f t="shared" ca="1" si="86"/>
        <v>42211</v>
      </c>
      <c r="U1786" s="1">
        <f t="shared" ca="1" si="86"/>
        <v>42211</v>
      </c>
      <c r="V1786" t="s">
        <v>17387</v>
      </c>
      <c r="AB1786" t="s">
        <v>15146</v>
      </c>
      <c r="AC1786" t="s">
        <v>15147</v>
      </c>
      <c r="AF1786" t="s">
        <v>15152</v>
      </c>
      <c r="AG1786" t="s">
        <v>15153</v>
      </c>
      <c r="AK1786" t="s">
        <v>15154</v>
      </c>
      <c r="AL1786" t="s">
        <v>32</v>
      </c>
      <c r="AO1786">
        <v>8</v>
      </c>
      <c r="AP1786">
        <v>426</v>
      </c>
      <c r="AQ1786">
        <v>55180</v>
      </c>
      <c r="AR1786" s="1">
        <v>42185</v>
      </c>
      <c r="AS1786">
        <v>5</v>
      </c>
      <c r="AT1786" t="s">
        <v>15155</v>
      </c>
      <c r="AU1786" t="s">
        <v>32</v>
      </c>
    </row>
    <row r="1787" spans="1:47" x14ac:dyDescent="0.25">
      <c r="A1787">
        <v>4776</v>
      </c>
      <c r="B1787">
        <v>11707</v>
      </c>
      <c r="C1787" t="str">
        <f t="shared" si="84"/>
        <v xml:space="preserve">KRONES AG  </v>
      </c>
      <c r="D1787" t="s">
        <v>15159</v>
      </c>
      <c r="E1787" s="5">
        <v>93073</v>
      </c>
      <c r="F1787" t="s">
        <v>17235</v>
      </c>
      <c r="G1787" t="s">
        <v>17324</v>
      </c>
      <c r="I1787" t="s">
        <v>17387</v>
      </c>
      <c r="K1787" t="s">
        <v>17387</v>
      </c>
      <c r="O1787">
        <f t="shared" si="85"/>
        <v>1</v>
      </c>
      <c r="P1787">
        <v>0</v>
      </c>
      <c r="Q1787">
        <v>0</v>
      </c>
      <c r="R1787" s="4">
        <v>0</v>
      </c>
      <c r="S1787" t="s">
        <v>15164</v>
      </c>
      <c r="T1787" s="1">
        <f t="shared" ca="1" si="86"/>
        <v>42211</v>
      </c>
      <c r="U1787" s="1">
        <f t="shared" ca="1" si="86"/>
        <v>42211</v>
      </c>
      <c r="V1787" t="s">
        <v>17387</v>
      </c>
      <c r="AB1787" t="s">
        <v>15157</v>
      </c>
      <c r="AC1787" t="s">
        <v>15158</v>
      </c>
      <c r="AF1787" t="s">
        <v>15160</v>
      </c>
      <c r="AG1787" t="s">
        <v>15161</v>
      </c>
      <c r="AH1787" t="s">
        <v>15162</v>
      </c>
      <c r="AL1787" t="s">
        <v>32</v>
      </c>
      <c r="AO1787">
        <v>1</v>
      </c>
      <c r="AP1787">
        <v>5</v>
      </c>
      <c r="AQ1787">
        <v>5955</v>
      </c>
      <c r="AR1787" s="1">
        <v>41243</v>
      </c>
      <c r="AS1787">
        <v>0</v>
      </c>
      <c r="AT1787" t="s">
        <v>15163</v>
      </c>
      <c r="AU1787" t="s">
        <v>32</v>
      </c>
    </row>
    <row r="1788" spans="1:47" x14ac:dyDescent="0.25">
      <c r="A1788">
        <v>4777</v>
      </c>
      <c r="B1788">
        <v>10244</v>
      </c>
      <c r="C1788" t="str">
        <f t="shared" si="84"/>
        <v xml:space="preserve">Bavaria Backwaren Vertriebs GmbH </v>
      </c>
      <c r="D1788" t="s">
        <v>15166</v>
      </c>
      <c r="E1788" s="5">
        <v>93083</v>
      </c>
      <c r="F1788" t="s">
        <v>17236</v>
      </c>
      <c r="G1788" t="s">
        <v>17324</v>
      </c>
      <c r="H1788" t="s">
        <v>15167</v>
      </c>
      <c r="I1788" t="s">
        <v>17387</v>
      </c>
      <c r="J1788" t="s">
        <v>15168</v>
      </c>
      <c r="K1788" t="s">
        <v>17387</v>
      </c>
      <c r="M1788" s="2"/>
      <c r="N1788" s="2"/>
      <c r="O1788">
        <f t="shared" si="85"/>
        <v>1</v>
      </c>
      <c r="P1788">
        <v>0</v>
      </c>
      <c r="Q1788">
        <v>0</v>
      </c>
      <c r="R1788" s="4">
        <v>0</v>
      </c>
      <c r="T1788" s="1">
        <f t="shared" ca="1" si="86"/>
        <v>42211</v>
      </c>
      <c r="U1788" s="1">
        <f t="shared" ca="1" si="86"/>
        <v>42211</v>
      </c>
      <c r="V1788" t="s">
        <v>17387</v>
      </c>
      <c r="W1788" t="s">
        <v>5402</v>
      </c>
      <c r="X1788" s="2">
        <v>1001147782</v>
      </c>
      <c r="Y1788" t="s">
        <v>5403</v>
      </c>
      <c r="AB1788" t="s">
        <v>15165</v>
      </c>
      <c r="AC1788" t="s">
        <v>12441</v>
      </c>
      <c r="AD1788" t="s">
        <v>6102</v>
      </c>
      <c r="AF1788" t="s">
        <v>155</v>
      </c>
      <c r="AG1788" t="s">
        <v>15169</v>
      </c>
      <c r="AL1788" t="s">
        <v>568</v>
      </c>
      <c r="AM1788" t="s">
        <v>32</v>
      </c>
      <c r="AN1788" t="s">
        <v>32</v>
      </c>
      <c r="AO1788">
        <v>0</v>
      </c>
      <c r="AP1788">
        <v>4</v>
      </c>
      <c r="AQ1788">
        <v>27888</v>
      </c>
      <c r="AR1788" s="1">
        <v>38260</v>
      </c>
      <c r="AS1788">
        <v>0</v>
      </c>
      <c r="AT1788" t="s">
        <v>15170</v>
      </c>
      <c r="AU1788" t="s">
        <v>32</v>
      </c>
    </row>
    <row r="1789" spans="1:47" x14ac:dyDescent="0.25">
      <c r="A1789">
        <v>4778</v>
      </c>
      <c r="B1789">
        <v>11916</v>
      </c>
      <c r="C1789" t="str">
        <f t="shared" si="84"/>
        <v xml:space="preserve">Bäckerei Magerl GmbH  </v>
      </c>
      <c r="D1789" t="s">
        <v>15173</v>
      </c>
      <c r="E1789" s="5">
        <v>93083</v>
      </c>
      <c r="F1789" t="s">
        <v>17236</v>
      </c>
      <c r="G1789" t="s">
        <v>17324</v>
      </c>
      <c r="H1789" t="s">
        <v>15174</v>
      </c>
      <c r="I1789" t="s">
        <v>17387</v>
      </c>
      <c r="J1789" t="s">
        <v>15175</v>
      </c>
      <c r="K1789" t="s">
        <v>17387</v>
      </c>
      <c r="M1789" t="s">
        <v>15176</v>
      </c>
      <c r="N1789" t="s">
        <v>15177</v>
      </c>
      <c r="O1789">
        <f t="shared" si="85"/>
        <v>1</v>
      </c>
      <c r="P1789">
        <v>0</v>
      </c>
      <c r="Q1789">
        <v>0</v>
      </c>
      <c r="R1789" s="4">
        <v>0</v>
      </c>
      <c r="T1789" s="1">
        <f t="shared" ca="1" si="86"/>
        <v>42211</v>
      </c>
      <c r="U1789" s="1">
        <f t="shared" ca="1" si="86"/>
        <v>42211</v>
      </c>
      <c r="V1789" t="s">
        <v>17387</v>
      </c>
      <c r="AB1789" t="s">
        <v>15171</v>
      </c>
      <c r="AC1789" t="s">
        <v>15172</v>
      </c>
      <c r="AL1789" t="s">
        <v>32</v>
      </c>
      <c r="AM1789" t="s">
        <v>32</v>
      </c>
      <c r="AO1789">
        <v>1</v>
      </c>
      <c r="AP1789">
        <v>0</v>
      </c>
      <c r="AQ1789">
        <v>0</v>
      </c>
      <c r="AR1789" t="s">
        <v>33</v>
      </c>
      <c r="AS1789">
        <v>0</v>
      </c>
      <c r="AT1789" t="s">
        <v>15178</v>
      </c>
      <c r="AU1789" t="s">
        <v>32</v>
      </c>
    </row>
    <row r="1790" spans="1:47" x14ac:dyDescent="0.25">
      <c r="A1790">
        <v>4779</v>
      </c>
      <c r="B1790">
        <v>11776</v>
      </c>
      <c r="C1790" t="str">
        <f t="shared" si="84"/>
        <v xml:space="preserve">Gasthof u. Metzgerei Butz Inh. Ernst Aumer </v>
      </c>
      <c r="D1790" t="s">
        <v>15182</v>
      </c>
      <c r="E1790" s="5">
        <v>93086</v>
      </c>
      <c r="F1790" t="s">
        <v>17237</v>
      </c>
      <c r="G1790" t="s">
        <v>17324</v>
      </c>
      <c r="H1790" t="s">
        <v>15183</v>
      </c>
      <c r="I1790" t="s">
        <v>17387</v>
      </c>
      <c r="J1790" t="s">
        <v>15184</v>
      </c>
      <c r="K1790" t="s">
        <v>17387</v>
      </c>
      <c r="O1790">
        <f t="shared" si="85"/>
        <v>1</v>
      </c>
      <c r="P1790">
        <v>0</v>
      </c>
      <c r="Q1790">
        <v>0</v>
      </c>
      <c r="R1790" s="4">
        <v>0</v>
      </c>
      <c r="T1790" s="1">
        <f t="shared" ca="1" si="86"/>
        <v>42211</v>
      </c>
      <c r="U1790" s="1">
        <f t="shared" ca="1" si="86"/>
        <v>42211</v>
      </c>
      <c r="V1790" t="s">
        <v>17387</v>
      </c>
      <c r="AB1790" t="s">
        <v>15179</v>
      </c>
      <c r="AC1790" t="s">
        <v>15180</v>
      </c>
      <c r="AD1790" t="s">
        <v>15181</v>
      </c>
      <c r="AF1790" t="s">
        <v>15185</v>
      </c>
      <c r="AG1790" t="s">
        <v>15186</v>
      </c>
      <c r="AH1790" t="s">
        <v>15187</v>
      </c>
      <c r="AL1790" t="s">
        <v>32</v>
      </c>
      <c r="AO1790">
        <v>1</v>
      </c>
      <c r="AP1790">
        <v>1</v>
      </c>
      <c r="AQ1790">
        <v>2051</v>
      </c>
      <c r="AR1790" s="1">
        <v>41333</v>
      </c>
      <c r="AS1790">
        <v>2</v>
      </c>
      <c r="AT1790" t="s">
        <v>15188</v>
      </c>
      <c r="AU1790" t="s">
        <v>32</v>
      </c>
    </row>
    <row r="1791" spans="1:47" x14ac:dyDescent="0.25">
      <c r="A1791">
        <v>4780</v>
      </c>
      <c r="B1791">
        <v>11810</v>
      </c>
      <c r="C1791" t="str">
        <f t="shared" si="84"/>
        <v xml:space="preserve">Veranstaltungsservice PONKRATZ GmbH </v>
      </c>
      <c r="D1791" t="s">
        <v>15192</v>
      </c>
      <c r="E1791" s="5">
        <v>93092</v>
      </c>
      <c r="F1791" t="s">
        <v>17238</v>
      </c>
      <c r="G1791" t="s">
        <v>17324</v>
      </c>
      <c r="H1791" t="s">
        <v>15193</v>
      </c>
      <c r="I1791" t="s">
        <v>17387</v>
      </c>
      <c r="J1791" t="s">
        <v>15194</v>
      </c>
      <c r="K1791" t="s">
        <v>17387</v>
      </c>
      <c r="O1791">
        <f t="shared" si="85"/>
        <v>1</v>
      </c>
      <c r="P1791">
        <v>0</v>
      </c>
      <c r="Q1791">
        <v>0</v>
      </c>
      <c r="R1791" s="4">
        <v>0</v>
      </c>
      <c r="S1791" t="s">
        <v>15198</v>
      </c>
      <c r="T1791" s="1">
        <f t="shared" ca="1" si="86"/>
        <v>42211</v>
      </c>
      <c r="U1791" s="1">
        <f t="shared" ca="1" si="86"/>
        <v>42211</v>
      </c>
      <c r="V1791" t="s">
        <v>17387</v>
      </c>
      <c r="W1791" t="s">
        <v>15195</v>
      </c>
      <c r="X1791">
        <v>100527521</v>
      </c>
      <c r="Y1791" t="s">
        <v>15196</v>
      </c>
      <c r="AB1791" t="s">
        <v>15189</v>
      </c>
      <c r="AC1791" t="s">
        <v>15190</v>
      </c>
      <c r="AD1791" t="s">
        <v>15191</v>
      </c>
      <c r="AL1791" t="s">
        <v>32</v>
      </c>
      <c r="AM1791" t="s">
        <v>32</v>
      </c>
      <c r="AO1791">
        <v>1</v>
      </c>
      <c r="AP1791">
        <v>1</v>
      </c>
      <c r="AQ1791">
        <v>750</v>
      </c>
      <c r="AR1791" s="1">
        <v>41489</v>
      </c>
      <c r="AS1791">
        <v>0</v>
      </c>
      <c r="AT1791" t="s">
        <v>15197</v>
      </c>
      <c r="AU1791" t="s">
        <v>32</v>
      </c>
    </row>
    <row r="1792" spans="1:47" x14ac:dyDescent="0.25">
      <c r="A1792">
        <v>4781</v>
      </c>
      <c r="B1792">
        <v>11717</v>
      </c>
      <c r="C1792" t="str">
        <f t="shared" si="84"/>
        <v xml:space="preserve">Guggenberger GmbH  </v>
      </c>
      <c r="D1792" t="s">
        <v>15201</v>
      </c>
      <c r="E1792" s="5">
        <v>93098</v>
      </c>
      <c r="F1792" t="s">
        <v>17239</v>
      </c>
      <c r="G1792" t="s">
        <v>17324</v>
      </c>
      <c r="H1792" t="s">
        <v>15202</v>
      </c>
      <c r="I1792" t="s">
        <v>17387</v>
      </c>
      <c r="J1792" t="s">
        <v>15203</v>
      </c>
      <c r="K1792" t="s">
        <v>17387</v>
      </c>
      <c r="O1792">
        <f t="shared" si="85"/>
        <v>1</v>
      </c>
      <c r="P1792">
        <v>0</v>
      </c>
      <c r="Q1792">
        <v>0</v>
      </c>
      <c r="R1792" s="4">
        <v>0</v>
      </c>
      <c r="S1792" t="s">
        <v>15205</v>
      </c>
      <c r="T1792" s="1">
        <f t="shared" ca="1" si="86"/>
        <v>42211</v>
      </c>
      <c r="U1792" s="1">
        <f t="shared" ca="1" si="86"/>
        <v>42211</v>
      </c>
      <c r="V1792" t="s">
        <v>17387</v>
      </c>
      <c r="AB1792" t="s">
        <v>15199</v>
      </c>
      <c r="AC1792" t="s">
        <v>15200</v>
      </c>
      <c r="AL1792" t="s">
        <v>32</v>
      </c>
      <c r="AO1792">
        <v>0</v>
      </c>
      <c r="AP1792">
        <v>0</v>
      </c>
      <c r="AQ1792">
        <v>0</v>
      </c>
      <c r="AR1792" t="s">
        <v>33</v>
      </c>
      <c r="AS1792">
        <v>0</v>
      </c>
      <c r="AT1792" t="s">
        <v>15204</v>
      </c>
      <c r="AU1792" t="s">
        <v>32</v>
      </c>
    </row>
    <row r="1793" spans="1:47" x14ac:dyDescent="0.25">
      <c r="A1793">
        <v>4782</v>
      </c>
      <c r="B1793">
        <v>10971</v>
      </c>
      <c r="C1793" t="str">
        <f t="shared" si="84"/>
        <v xml:space="preserve">Eiscafe Engel Engel / Blüthgen GbR </v>
      </c>
      <c r="D1793" t="s">
        <v>15209</v>
      </c>
      <c r="E1793" s="5">
        <v>93142</v>
      </c>
      <c r="F1793" t="s">
        <v>17240</v>
      </c>
      <c r="G1793" t="s">
        <v>17324</v>
      </c>
      <c r="H1793" t="s">
        <v>15210</v>
      </c>
      <c r="I1793" t="s">
        <v>17387</v>
      </c>
      <c r="J1793" t="s">
        <v>15211</v>
      </c>
      <c r="K1793" t="s">
        <v>17387</v>
      </c>
      <c r="O1793">
        <f t="shared" si="85"/>
        <v>1</v>
      </c>
      <c r="P1793">
        <v>0</v>
      </c>
      <c r="Q1793">
        <v>0</v>
      </c>
      <c r="R1793" s="4">
        <v>0</v>
      </c>
      <c r="T1793" s="1">
        <f t="shared" ca="1" si="86"/>
        <v>42211</v>
      </c>
      <c r="U1793" s="1">
        <f t="shared" ca="1" si="86"/>
        <v>42211</v>
      </c>
      <c r="V1793" t="s">
        <v>17387</v>
      </c>
      <c r="W1793" t="s">
        <v>15213</v>
      </c>
      <c r="X1793">
        <v>72982</v>
      </c>
      <c r="Y1793" t="s">
        <v>15214</v>
      </c>
      <c r="AB1793" t="s">
        <v>15206</v>
      </c>
      <c r="AC1793" t="s">
        <v>15207</v>
      </c>
      <c r="AD1793" t="s">
        <v>15208</v>
      </c>
      <c r="AF1793" t="s">
        <v>15212</v>
      </c>
      <c r="AL1793" t="s">
        <v>32</v>
      </c>
      <c r="AM1793" t="s">
        <v>32</v>
      </c>
      <c r="AO1793">
        <v>0</v>
      </c>
      <c r="AP1793">
        <v>27</v>
      </c>
      <c r="AQ1793">
        <v>12126</v>
      </c>
      <c r="AR1793" s="1">
        <v>40117</v>
      </c>
      <c r="AS1793">
        <v>0</v>
      </c>
      <c r="AT1793" t="s">
        <v>15215</v>
      </c>
      <c r="AU1793" t="s">
        <v>32</v>
      </c>
    </row>
    <row r="1794" spans="1:47" x14ac:dyDescent="0.25">
      <c r="A1794">
        <v>4783</v>
      </c>
      <c r="B1794">
        <v>11245</v>
      </c>
      <c r="C1794" t="str">
        <f t="shared" ref="C1794:C1857" si="87">CONCATENATE(AC1794," ",AD1794," ",AE1794)</f>
        <v>Netto Marken-Discount M. Schels &amp; Sohn GmbH &amp; Co. OHG</v>
      </c>
      <c r="D1794" t="s">
        <v>15219</v>
      </c>
      <c r="E1794" s="5">
        <v>93142</v>
      </c>
      <c r="F1794" t="s">
        <v>17240</v>
      </c>
      <c r="G1794" t="s">
        <v>17324</v>
      </c>
      <c r="H1794" t="s">
        <v>15220</v>
      </c>
      <c r="I1794" t="s">
        <v>17387</v>
      </c>
      <c r="K1794" t="s">
        <v>17387</v>
      </c>
      <c r="O1794">
        <f t="shared" ref="O1794:O1857" si="88">IF(AU1794="J",1,0)</f>
        <v>1</v>
      </c>
      <c r="P1794">
        <v>0</v>
      </c>
      <c r="Q1794">
        <v>0</v>
      </c>
      <c r="R1794" s="4">
        <v>0</v>
      </c>
      <c r="T1794" s="1">
        <f t="shared" ca="1" si="86"/>
        <v>42211</v>
      </c>
      <c r="U1794" s="1">
        <f t="shared" ca="1" si="86"/>
        <v>42211</v>
      </c>
      <c r="V1794" t="s">
        <v>17387</v>
      </c>
      <c r="AB1794" t="s">
        <v>15216</v>
      </c>
      <c r="AC1794" t="s">
        <v>15217</v>
      </c>
      <c r="AD1794" t="s">
        <v>15218</v>
      </c>
      <c r="AE1794" t="s">
        <v>8393</v>
      </c>
      <c r="AF1794" t="s">
        <v>13668</v>
      </c>
      <c r="AH1794" t="s">
        <v>15221</v>
      </c>
      <c r="AL1794" t="s">
        <v>32</v>
      </c>
      <c r="AO1794">
        <v>0</v>
      </c>
      <c r="AP1794">
        <v>2</v>
      </c>
      <c r="AQ1794">
        <v>2075</v>
      </c>
      <c r="AR1794" s="1">
        <v>38383</v>
      </c>
      <c r="AS1794">
        <v>0</v>
      </c>
      <c r="AT1794" t="s">
        <v>15222</v>
      </c>
      <c r="AU1794" t="s">
        <v>32</v>
      </c>
    </row>
    <row r="1795" spans="1:47" x14ac:dyDescent="0.25">
      <c r="A1795">
        <v>4784</v>
      </c>
      <c r="B1795">
        <v>10822</v>
      </c>
      <c r="C1795" t="str">
        <f t="shared" si="87"/>
        <v xml:space="preserve">Bäckerei K. Dürr  </v>
      </c>
      <c r="D1795" t="s">
        <v>15225</v>
      </c>
      <c r="E1795" s="5">
        <v>93155</v>
      </c>
      <c r="F1795" t="s">
        <v>17241</v>
      </c>
      <c r="G1795" t="s">
        <v>17324</v>
      </c>
      <c r="H1795" t="s">
        <v>15226</v>
      </c>
      <c r="I1795" t="s">
        <v>17387</v>
      </c>
      <c r="J1795" t="s">
        <v>15227</v>
      </c>
      <c r="K1795" t="s">
        <v>17387</v>
      </c>
      <c r="O1795">
        <f t="shared" si="88"/>
        <v>1</v>
      </c>
      <c r="P1795">
        <v>0</v>
      </c>
      <c r="Q1795">
        <v>0</v>
      </c>
      <c r="R1795" s="4">
        <v>0</v>
      </c>
      <c r="T1795" s="1">
        <f t="shared" ca="1" si="86"/>
        <v>42211</v>
      </c>
      <c r="U1795" s="1">
        <f t="shared" ca="1" si="86"/>
        <v>42211</v>
      </c>
      <c r="V1795" t="s">
        <v>17387</v>
      </c>
      <c r="W1795" t="s">
        <v>15135</v>
      </c>
      <c r="X1795">
        <v>380009886</v>
      </c>
      <c r="Y1795" t="s">
        <v>15136</v>
      </c>
      <c r="AB1795" t="s">
        <v>15223</v>
      </c>
      <c r="AC1795" t="s">
        <v>15224</v>
      </c>
      <c r="AF1795" t="s">
        <v>15228</v>
      </c>
      <c r="AG1795" t="s">
        <v>15229</v>
      </c>
      <c r="AL1795" t="s">
        <v>32</v>
      </c>
      <c r="AM1795" t="s">
        <v>32</v>
      </c>
      <c r="AO1795">
        <v>1</v>
      </c>
      <c r="AP1795">
        <v>0</v>
      </c>
      <c r="AQ1795">
        <v>26992</v>
      </c>
      <c r="AR1795" t="s">
        <v>33</v>
      </c>
      <c r="AS1795">
        <v>0</v>
      </c>
      <c r="AT1795" t="s">
        <v>15230</v>
      </c>
      <c r="AU1795" t="s">
        <v>32</v>
      </c>
    </row>
    <row r="1796" spans="1:47" x14ac:dyDescent="0.25">
      <c r="A1796">
        <v>4785</v>
      </c>
      <c r="B1796">
        <v>10220</v>
      </c>
      <c r="C1796" t="str">
        <f t="shared" si="87"/>
        <v xml:space="preserve">Haustechnik Ostermeier GmbH </v>
      </c>
      <c r="D1796" t="s">
        <v>15234</v>
      </c>
      <c r="E1796" s="5">
        <v>93164</v>
      </c>
      <c r="F1796" t="s">
        <v>17242</v>
      </c>
      <c r="G1796" t="s">
        <v>17324</v>
      </c>
      <c r="H1796" t="s">
        <v>15235</v>
      </c>
      <c r="I1796" t="s">
        <v>17387</v>
      </c>
      <c r="J1796" t="s">
        <v>15236</v>
      </c>
      <c r="K1796" t="s">
        <v>17387</v>
      </c>
      <c r="O1796">
        <f t="shared" si="88"/>
        <v>1</v>
      </c>
      <c r="P1796">
        <v>0</v>
      </c>
      <c r="Q1796">
        <v>0</v>
      </c>
      <c r="R1796" s="4">
        <v>0</v>
      </c>
      <c r="T1796" s="1">
        <f t="shared" ca="1" si="86"/>
        <v>42211</v>
      </c>
      <c r="U1796" s="1">
        <f t="shared" ca="1" si="86"/>
        <v>42211</v>
      </c>
      <c r="V1796" t="s">
        <v>17387</v>
      </c>
      <c r="W1796" t="s">
        <v>4673</v>
      </c>
      <c r="X1796">
        <v>743887</v>
      </c>
      <c r="Y1796" t="s">
        <v>15238</v>
      </c>
      <c r="AB1796" t="s">
        <v>15231</v>
      </c>
      <c r="AC1796" t="s">
        <v>15232</v>
      </c>
      <c r="AD1796" t="s">
        <v>15233</v>
      </c>
      <c r="AF1796" t="s">
        <v>15237</v>
      </c>
      <c r="AL1796" t="s">
        <v>32</v>
      </c>
      <c r="AN1796" t="s">
        <v>32</v>
      </c>
      <c r="AO1796">
        <v>0</v>
      </c>
      <c r="AP1796">
        <v>33</v>
      </c>
      <c r="AQ1796">
        <v>6907</v>
      </c>
      <c r="AR1796" s="1">
        <v>40816</v>
      </c>
      <c r="AS1796">
        <v>3</v>
      </c>
      <c r="AT1796" t="s">
        <v>15239</v>
      </c>
      <c r="AU1796" t="s">
        <v>32</v>
      </c>
    </row>
    <row r="1797" spans="1:47" x14ac:dyDescent="0.25">
      <c r="A1797">
        <v>4786</v>
      </c>
      <c r="B1797">
        <v>11736</v>
      </c>
      <c r="C1797" t="str">
        <f t="shared" si="87"/>
        <v xml:space="preserve">Montageservice Krebs Christian Krebs </v>
      </c>
      <c r="D1797" t="s">
        <v>15243</v>
      </c>
      <c r="E1797" s="5">
        <v>93173</v>
      </c>
      <c r="F1797" t="s">
        <v>17243</v>
      </c>
      <c r="G1797" t="s">
        <v>17324</v>
      </c>
      <c r="H1797" t="s">
        <v>15244</v>
      </c>
      <c r="I1797" t="s">
        <v>17387</v>
      </c>
      <c r="J1797" t="s">
        <v>15245</v>
      </c>
      <c r="K1797" t="s">
        <v>17387</v>
      </c>
      <c r="O1797">
        <f t="shared" si="88"/>
        <v>1</v>
      </c>
      <c r="P1797">
        <v>0</v>
      </c>
      <c r="Q1797">
        <v>0</v>
      </c>
      <c r="R1797" s="4">
        <v>0</v>
      </c>
      <c r="T1797" s="1">
        <f t="shared" ca="1" si="86"/>
        <v>42211</v>
      </c>
      <c r="U1797" s="1">
        <f t="shared" ca="1" si="86"/>
        <v>42211</v>
      </c>
      <c r="V1797" t="s">
        <v>17387</v>
      </c>
      <c r="W1797" t="s">
        <v>15248</v>
      </c>
      <c r="X1797">
        <v>100039551</v>
      </c>
      <c r="Y1797" t="s">
        <v>15249</v>
      </c>
      <c r="AB1797" t="s">
        <v>15240</v>
      </c>
      <c r="AC1797" t="s">
        <v>15241</v>
      </c>
      <c r="AD1797" t="s">
        <v>15242</v>
      </c>
      <c r="AF1797" t="s">
        <v>15246</v>
      </c>
      <c r="AG1797" t="s">
        <v>15247</v>
      </c>
      <c r="AL1797" t="s">
        <v>32</v>
      </c>
      <c r="AM1797" t="s">
        <v>32</v>
      </c>
      <c r="AO1797">
        <v>1</v>
      </c>
      <c r="AP1797">
        <v>6</v>
      </c>
      <c r="AQ1797">
        <v>1580</v>
      </c>
      <c r="AR1797" s="1">
        <v>41376</v>
      </c>
      <c r="AS1797">
        <v>0</v>
      </c>
      <c r="AT1797" t="s">
        <v>15250</v>
      </c>
      <c r="AU1797" t="s">
        <v>32</v>
      </c>
    </row>
    <row r="1798" spans="1:47" x14ac:dyDescent="0.25">
      <c r="A1798">
        <v>4787</v>
      </c>
      <c r="B1798">
        <v>10725</v>
      </c>
      <c r="C1798" t="str">
        <f t="shared" si="87"/>
        <v xml:space="preserve">Elektrotechnik Schmid  </v>
      </c>
      <c r="D1798" t="s">
        <v>15253</v>
      </c>
      <c r="E1798" s="5">
        <v>93188</v>
      </c>
      <c r="F1798" t="s">
        <v>17244</v>
      </c>
      <c r="G1798" t="s">
        <v>17324</v>
      </c>
      <c r="H1798" t="s">
        <v>15254</v>
      </c>
      <c r="I1798" t="s">
        <v>17387</v>
      </c>
      <c r="J1798" t="s">
        <v>15255</v>
      </c>
      <c r="K1798" t="s">
        <v>17387</v>
      </c>
      <c r="O1798">
        <f t="shared" si="88"/>
        <v>1</v>
      </c>
      <c r="P1798">
        <v>0</v>
      </c>
      <c r="Q1798">
        <v>0</v>
      </c>
      <c r="R1798" s="4">
        <v>0</v>
      </c>
      <c r="T1798" s="1">
        <f t="shared" ca="1" si="86"/>
        <v>42211</v>
      </c>
      <c r="U1798" s="1">
        <f t="shared" ca="1" si="86"/>
        <v>42211</v>
      </c>
      <c r="V1798" t="s">
        <v>17387</v>
      </c>
      <c r="AB1798" t="s">
        <v>15251</v>
      </c>
      <c r="AC1798" t="s">
        <v>15252</v>
      </c>
      <c r="AL1798" t="s">
        <v>32</v>
      </c>
      <c r="AO1798">
        <v>0</v>
      </c>
      <c r="AP1798">
        <v>0</v>
      </c>
      <c r="AQ1798">
        <v>0</v>
      </c>
      <c r="AR1798" t="s">
        <v>33</v>
      </c>
      <c r="AS1798">
        <v>0</v>
      </c>
      <c r="AT1798" t="s">
        <v>15256</v>
      </c>
      <c r="AU1798" t="s">
        <v>32</v>
      </c>
    </row>
    <row r="1799" spans="1:47" x14ac:dyDescent="0.25">
      <c r="A1799">
        <v>4788</v>
      </c>
      <c r="B1799">
        <v>10547</v>
      </c>
      <c r="C1799" t="str">
        <f t="shared" si="87"/>
        <v xml:space="preserve">Biolandhof Sepp Keil  </v>
      </c>
      <c r="D1799" t="s">
        <v>15259</v>
      </c>
      <c r="E1799" s="5">
        <v>93309</v>
      </c>
      <c r="F1799" t="s">
        <v>17245</v>
      </c>
      <c r="G1799" t="s">
        <v>17324</v>
      </c>
      <c r="H1799" t="s">
        <v>15260</v>
      </c>
      <c r="I1799" t="s">
        <v>17387</v>
      </c>
      <c r="J1799" t="s">
        <v>15261</v>
      </c>
      <c r="K1799" t="s">
        <v>17387</v>
      </c>
      <c r="L1799" t="s">
        <v>15262</v>
      </c>
      <c r="M1799" t="s">
        <v>15264</v>
      </c>
      <c r="N1799" t="s">
        <v>15265</v>
      </c>
      <c r="O1799">
        <f t="shared" si="88"/>
        <v>1</v>
      </c>
      <c r="P1799">
        <v>0</v>
      </c>
      <c r="Q1799">
        <v>0</v>
      </c>
      <c r="R1799" s="4">
        <v>0</v>
      </c>
      <c r="T1799" s="1">
        <f t="shared" ca="1" si="86"/>
        <v>42211</v>
      </c>
      <c r="U1799" s="1">
        <f t="shared" ca="1" si="86"/>
        <v>42211</v>
      </c>
      <c r="V1799" t="s">
        <v>17387</v>
      </c>
      <c r="AB1799" t="s">
        <v>15257</v>
      </c>
      <c r="AC1799" t="s">
        <v>15258</v>
      </c>
      <c r="AF1799" t="s">
        <v>4172</v>
      </c>
      <c r="AG1799" t="s">
        <v>15263</v>
      </c>
      <c r="AL1799" t="s">
        <v>32</v>
      </c>
      <c r="AM1799" t="s">
        <v>32</v>
      </c>
      <c r="AO1799">
        <v>0</v>
      </c>
      <c r="AP1799">
        <v>6</v>
      </c>
      <c r="AQ1799">
        <v>3435</v>
      </c>
      <c r="AR1799" s="1">
        <v>42185</v>
      </c>
      <c r="AS1799">
        <v>0</v>
      </c>
      <c r="AT1799" t="s">
        <v>15266</v>
      </c>
      <c r="AU1799" t="s">
        <v>32</v>
      </c>
    </row>
    <row r="1800" spans="1:47" x14ac:dyDescent="0.25">
      <c r="A1800">
        <v>4789</v>
      </c>
      <c r="B1800">
        <v>10985</v>
      </c>
      <c r="C1800" t="str">
        <f t="shared" si="87"/>
        <v xml:space="preserve">Franz Blaimer Stahl- u. Metallbau GmbH </v>
      </c>
      <c r="D1800" t="s">
        <v>15270</v>
      </c>
      <c r="E1800" s="5">
        <v>93309</v>
      </c>
      <c r="F1800" t="s">
        <v>17245</v>
      </c>
      <c r="G1800" t="s">
        <v>17324</v>
      </c>
      <c r="H1800" t="s">
        <v>15271</v>
      </c>
      <c r="I1800" t="s">
        <v>17387</v>
      </c>
      <c r="J1800" t="s">
        <v>15272</v>
      </c>
      <c r="K1800" t="s">
        <v>17387</v>
      </c>
      <c r="O1800">
        <f t="shared" si="88"/>
        <v>1</v>
      </c>
      <c r="P1800">
        <v>0</v>
      </c>
      <c r="Q1800">
        <v>0</v>
      </c>
      <c r="R1800" s="4">
        <v>0</v>
      </c>
      <c r="T1800" s="1">
        <f t="shared" ca="1" si="86"/>
        <v>42211</v>
      </c>
      <c r="U1800" s="1">
        <f t="shared" ca="1" si="86"/>
        <v>42211</v>
      </c>
      <c r="V1800" t="s">
        <v>17387</v>
      </c>
      <c r="AB1800" t="s">
        <v>15267</v>
      </c>
      <c r="AC1800" t="s">
        <v>15268</v>
      </c>
      <c r="AD1800" t="s">
        <v>15269</v>
      </c>
      <c r="AL1800" t="s">
        <v>32</v>
      </c>
      <c r="AO1800">
        <v>0</v>
      </c>
      <c r="AP1800">
        <v>0</v>
      </c>
      <c r="AQ1800">
        <v>0</v>
      </c>
      <c r="AR1800" t="s">
        <v>33</v>
      </c>
      <c r="AS1800">
        <v>0</v>
      </c>
      <c r="AT1800" t="s">
        <v>15273</v>
      </c>
      <c r="AU1800" t="s">
        <v>32</v>
      </c>
    </row>
    <row r="1801" spans="1:47" x14ac:dyDescent="0.25">
      <c r="A1801">
        <v>4790</v>
      </c>
      <c r="B1801">
        <v>11359</v>
      </c>
      <c r="C1801" t="str">
        <f t="shared" si="87"/>
        <v xml:space="preserve">Private Weissbierbrauerei G. Schneider &amp; Sohn GmbH </v>
      </c>
      <c r="D1801" t="s">
        <v>15277</v>
      </c>
      <c r="E1801" s="5">
        <v>93309</v>
      </c>
      <c r="F1801" t="s">
        <v>17245</v>
      </c>
      <c r="G1801" t="s">
        <v>17324</v>
      </c>
      <c r="I1801" t="s">
        <v>17387</v>
      </c>
      <c r="K1801" t="s">
        <v>17387</v>
      </c>
      <c r="O1801">
        <f t="shared" si="88"/>
        <v>1</v>
      </c>
      <c r="P1801">
        <v>0</v>
      </c>
      <c r="Q1801">
        <v>0</v>
      </c>
      <c r="R1801" s="4">
        <v>0</v>
      </c>
      <c r="T1801" s="1">
        <f t="shared" ca="1" si="86"/>
        <v>42211</v>
      </c>
      <c r="U1801" s="1">
        <f t="shared" ca="1" si="86"/>
        <v>42211</v>
      </c>
      <c r="V1801" t="s">
        <v>17387</v>
      </c>
      <c r="AB1801" t="s">
        <v>15274</v>
      </c>
      <c r="AC1801" t="s">
        <v>15275</v>
      </c>
      <c r="AD1801" t="s">
        <v>15276</v>
      </c>
      <c r="AF1801" t="s">
        <v>15278</v>
      </c>
      <c r="AG1801" t="s">
        <v>15279</v>
      </c>
      <c r="AH1801" t="s">
        <v>15280</v>
      </c>
      <c r="AL1801" t="s">
        <v>32</v>
      </c>
      <c r="AO1801">
        <v>0</v>
      </c>
      <c r="AP1801">
        <v>46</v>
      </c>
      <c r="AQ1801">
        <v>27936</v>
      </c>
      <c r="AR1801" s="1">
        <v>39507</v>
      </c>
      <c r="AS1801">
        <v>5</v>
      </c>
      <c r="AT1801" t="s">
        <v>15281</v>
      </c>
      <c r="AU1801" t="s">
        <v>32</v>
      </c>
    </row>
    <row r="1802" spans="1:47" x14ac:dyDescent="0.25">
      <c r="A1802">
        <v>4791</v>
      </c>
      <c r="B1802">
        <v>10800</v>
      </c>
      <c r="C1802" t="str">
        <f t="shared" si="87"/>
        <v xml:space="preserve">Peguform Werke GmbH  </v>
      </c>
      <c r="D1802" t="s">
        <v>15284</v>
      </c>
      <c r="E1802" s="5">
        <v>93333</v>
      </c>
      <c r="F1802" t="s">
        <v>16669</v>
      </c>
      <c r="G1802" t="s">
        <v>17324</v>
      </c>
      <c r="H1802" t="s">
        <v>15285</v>
      </c>
      <c r="I1802" t="s">
        <v>17387</v>
      </c>
      <c r="K1802" t="s">
        <v>17387</v>
      </c>
      <c r="O1802">
        <f t="shared" si="88"/>
        <v>1</v>
      </c>
      <c r="P1802">
        <v>0</v>
      </c>
      <c r="Q1802">
        <v>0</v>
      </c>
      <c r="R1802" s="4">
        <v>0</v>
      </c>
      <c r="T1802" s="1">
        <f t="shared" ca="1" si="86"/>
        <v>42211</v>
      </c>
      <c r="U1802" s="1">
        <f t="shared" ca="1" si="86"/>
        <v>42211</v>
      </c>
      <c r="V1802" t="s">
        <v>17387</v>
      </c>
      <c r="AB1802" t="s">
        <v>15282</v>
      </c>
      <c r="AC1802" t="s">
        <v>15283</v>
      </c>
      <c r="AF1802" t="s">
        <v>4499</v>
      </c>
      <c r="AG1802" t="s">
        <v>15286</v>
      </c>
      <c r="AH1802" t="s">
        <v>15287</v>
      </c>
      <c r="AI1802" t="s">
        <v>15288</v>
      </c>
      <c r="AJ1802" t="s">
        <v>15289</v>
      </c>
      <c r="AL1802" t="s">
        <v>32</v>
      </c>
      <c r="AO1802">
        <v>0</v>
      </c>
      <c r="AP1802">
        <v>0</v>
      </c>
      <c r="AQ1802">
        <v>1107</v>
      </c>
      <c r="AR1802" t="s">
        <v>33</v>
      </c>
      <c r="AS1802">
        <v>0</v>
      </c>
      <c r="AT1802" t="s">
        <v>15290</v>
      </c>
      <c r="AU1802" t="s">
        <v>32</v>
      </c>
    </row>
    <row r="1803" spans="1:47" x14ac:dyDescent="0.25">
      <c r="A1803">
        <v>4792</v>
      </c>
      <c r="B1803">
        <v>11562</v>
      </c>
      <c r="C1803" t="str">
        <f t="shared" si="87"/>
        <v>Johnson Controls Interiors GmbH &amp; Co. KG Werk Neustadt</v>
      </c>
      <c r="D1803" t="s">
        <v>15295</v>
      </c>
      <c r="E1803" s="5">
        <v>93333</v>
      </c>
      <c r="F1803" t="s">
        <v>16669</v>
      </c>
      <c r="G1803" t="s">
        <v>17324</v>
      </c>
      <c r="I1803" t="s">
        <v>17387</v>
      </c>
      <c r="K1803" t="s">
        <v>17387</v>
      </c>
      <c r="O1803">
        <f t="shared" si="88"/>
        <v>1</v>
      </c>
      <c r="P1803">
        <v>0</v>
      </c>
      <c r="Q1803">
        <v>0</v>
      </c>
      <c r="R1803" s="4">
        <v>0</v>
      </c>
      <c r="S1803" t="s">
        <v>15300</v>
      </c>
      <c r="T1803" s="1">
        <f t="shared" ca="1" si="86"/>
        <v>42211</v>
      </c>
      <c r="U1803" s="1">
        <f t="shared" ca="1" si="86"/>
        <v>42211</v>
      </c>
      <c r="V1803" t="s">
        <v>17387</v>
      </c>
      <c r="AB1803" t="s">
        <v>15291</v>
      </c>
      <c r="AC1803" t="s">
        <v>15292</v>
      </c>
      <c r="AD1803" t="s">
        <v>15293</v>
      </c>
      <c r="AE1803" t="s">
        <v>15294</v>
      </c>
      <c r="AF1803" t="s">
        <v>15296</v>
      </c>
      <c r="AG1803" t="s">
        <v>15297</v>
      </c>
      <c r="AH1803" t="s">
        <v>15298</v>
      </c>
      <c r="AL1803" t="s">
        <v>32</v>
      </c>
      <c r="AO1803">
        <v>0</v>
      </c>
      <c r="AP1803">
        <v>22</v>
      </c>
      <c r="AQ1803">
        <v>4605</v>
      </c>
      <c r="AR1803" s="1">
        <v>40298</v>
      </c>
      <c r="AS1803">
        <v>6</v>
      </c>
      <c r="AT1803" t="s">
        <v>15299</v>
      </c>
      <c r="AU1803" t="s">
        <v>32</v>
      </c>
    </row>
    <row r="1804" spans="1:47" x14ac:dyDescent="0.25">
      <c r="A1804">
        <v>4793</v>
      </c>
      <c r="B1804">
        <v>11883</v>
      </c>
      <c r="C1804" t="str">
        <f t="shared" si="87"/>
        <v xml:space="preserve">Schloss Hexenagger Veranstaltungs GmbH </v>
      </c>
      <c r="D1804" t="s">
        <v>15303</v>
      </c>
      <c r="E1804" s="5">
        <v>93336</v>
      </c>
      <c r="F1804" t="s">
        <v>17246</v>
      </c>
      <c r="G1804" t="s">
        <v>17324</v>
      </c>
      <c r="H1804" t="s">
        <v>15304</v>
      </c>
      <c r="I1804" t="s">
        <v>17387</v>
      </c>
      <c r="J1804" t="s">
        <v>15305</v>
      </c>
      <c r="K1804" t="s">
        <v>17387</v>
      </c>
      <c r="M1804" t="s">
        <v>15308</v>
      </c>
      <c r="N1804" t="s">
        <v>15309</v>
      </c>
      <c r="O1804">
        <f t="shared" si="88"/>
        <v>1</v>
      </c>
      <c r="P1804">
        <v>0</v>
      </c>
      <c r="Q1804">
        <v>0</v>
      </c>
      <c r="R1804" s="4">
        <v>0</v>
      </c>
      <c r="T1804" s="1">
        <f t="shared" ca="1" si="86"/>
        <v>42211</v>
      </c>
      <c r="U1804" s="1">
        <f t="shared" ca="1" si="86"/>
        <v>42211</v>
      </c>
      <c r="V1804" t="s">
        <v>17387</v>
      </c>
      <c r="AB1804" t="s">
        <v>15301</v>
      </c>
      <c r="AC1804" t="s">
        <v>15302</v>
      </c>
      <c r="AD1804" t="s">
        <v>559</v>
      </c>
      <c r="AF1804" t="s">
        <v>15306</v>
      </c>
      <c r="AG1804" t="s">
        <v>15307</v>
      </c>
      <c r="AL1804" t="s">
        <v>32</v>
      </c>
      <c r="AM1804" t="s">
        <v>32</v>
      </c>
      <c r="AO1804">
        <v>1</v>
      </c>
      <c r="AP1804">
        <v>2</v>
      </c>
      <c r="AQ1804">
        <v>1620</v>
      </c>
      <c r="AR1804" s="1">
        <v>41781</v>
      </c>
      <c r="AS1804">
        <v>0</v>
      </c>
      <c r="AT1804" t="s">
        <v>15310</v>
      </c>
      <c r="AU1804" t="s">
        <v>32</v>
      </c>
    </row>
    <row r="1805" spans="1:47" x14ac:dyDescent="0.25">
      <c r="A1805">
        <v>4794</v>
      </c>
      <c r="B1805">
        <v>11302</v>
      </c>
      <c r="C1805" t="str">
        <f t="shared" si="87"/>
        <v xml:space="preserve">Artinger Bagger- und Erdarbeiten </v>
      </c>
      <c r="D1805" t="s">
        <v>15314</v>
      </c>
      <c r="E1805" s="5">
        <v>93336</v>
      </c>
      <c r="F1805" t="s">
        <v>17247</v>
      </c>
      <c r="G1805" t="s">
        <v>17324</v>
      </c>
      <c r="I1805" t="s">
        <v>17387</v>
      </c>
      <c r="K1805" t="s">
        <v>17387</v>
      </c>
      <c r="O1805">
        <f t="shared" si="88"/>
        <v>1</v>
      </c>
      <c r="P1805">
        <v>0</v>
      </c>
      <c r="Q1805">
        <v>0</v>
      </c>
      <c r="R1805" s="4">
        <v>0</v>
      </c>
      <c r="T1805" s="1">
        <f t="shared" ca="1" si="86"/>
        <v>42211</v>
      </c>
      <c r="U1805" s="1">
        <f t="shared" ca="1" si="86"/>
        <v>42211</v>
      </c>
      <c r="V1805" t="s">
        <v>17387</v>
      </c>
      <c r="AB1805" t="s">
        <v>15311</v>
      </c>
      <c r="AC1805" t="s">
        <v>15312</v>
      </c>
      <c r="AD1805" t="s">
        <v>15313</v>
      </c>
      <c r="AF1805" t="s">
        <v>15315</v>
      </c>
      <c r="AG1805" t="s">
        <v>15316</v>
      </c>
      <c r="AL1805" t="s">
        <v>32</v>
      </c>
      <c r="AO1805">
        <v>0</v>
      </c>
      <c r="AP1805">
        <v>0</v>
      </c>
      <c r="AQ1805">
        <v>0</v>
      </c>
      <c r="AR1805" t="s">
        <v>33</v>
      </c>
      <c r="AS1805">
        <v>0</v>
      </c>
      <c r="AT1805" t="s">
        <v>15317</v>
      </c>
      <c r="AU1805" t="s">
        <v>32</v>
      </c>
    </row>
    <row r="1806" spans="1:47" x14ac:dyDescent="0.25">
      <c r="A1806">
        <v>4795</v>
      </c>
      <c r="B1806">
        <v>11627</v>
      </c>
      <c r="C1806" t="str">
        <f t="shared" si="87"/>
        <v xml:space="preserve">Autohaus Reitinger GmbH  </v>
      </c>
      <c r="D1806" t="s">
        <v>15320</v>
      </c>
      <c r="E1806" s="5">
        <v>93356</v>
      </c>
      <c r="F1806" t="s">
        <v>17248</v>
      </c>
      <c r="G1806" t="s">
        <v>17324</v>
      </c>
      <c r="H1806" t="s">
        <v>15321</v>
      </c>
      <c r="I1806" t="s">
        <v>17387</v>
      </c>
      <c r="J1806" t="s">
        <v>15322</v>
      </c>
      <c r="K1806" t="s">
        <v>17387</v>
      </c>
      <c r="O1806">
        <f t="shared" si="88"/>
        <v>1</v>
      </c>
      <c r="P1806">
        <v>0</v>
      </c>
      <c r="Q1806">
        <v>0</v>
      </c>
      <c r="R1806" s="4">
        <v>0</v>
      </c>
      <c r="T1806" s="1">
        <f t="shared" ca="1" si="86"/>
        <v>42211</v>
      </c>
      <c r="U1806" s="1">
        <f t="shared" ca="1" si="86"/>
        <v>42211</v>
      </c>
      <c r="V1806" t="s">
        <v>17387</v>
      </c>
      <c r="AB1806" t="s">
        <v>15318</v>
      </c>
      <c r="AC1806" t="s">
        <v>15319</v>
      </c>
      <c r="AF1806" t="s">
        <v>15323</v>
      </c>
      <c r="AG1806" t="s">
        <v>15324</v>
      </c>
      <c r="AL1806" t="s">
        <v>32</v>
      </c>
      <c r="AO1806">
        <v>0</v>
      </c>
      <c r="AP1806">
        <v>0</v>
      </c>
      <c r="AQ1806">
        <v>2010</v>
      </c>
      <c r="AR1806" t="s">
        <v>33</v>
      </c>
      <c r="AS1806">
        <v>0</v>
      </c>
      <c r="AT1806" t="s">
        <v>15325</v>
      </c>
      <c r="AU1806" t="s">
        <v>32</v>
      </c>
    </row>
    <row r="1807" spans="1:47" x14ac:dyDescent="0.25">
      <c r="A1807">
        <v>4796</v>
      </c>
      <c r="B1807">
        <v>11111</v>
      </c>
      <c r="C1807" t="str">
        <f t="shared" si="87"/>
        <v xml:space="preserve">Kappenberger + Braun Elektro-Unternehmen </v>
      </c>
      <c r="D1807" t="s">
        <v>15329</v>
      </c>
      <c r="E1807" s="5">
        <v>93403</v>
      </c>
      <c r="F1807" t="s">
        <v>17249</v>
      </c>
      <c r="G1807" t="s">
        <v>17324</v>
      </c>
      <c r="H1807" t="s">
        <v>15330</v>
      </c>
      <c r="I1807" t="s">
        <v>17387</v>
      </c>
      <c r="J1807" t="s">
        <v>15331</v>
      </c>
      <c r="K1807" t="s">
        <v>17387</v>
      </c>
      <c r="O1807">
        <f t="shared" si="88"/>
        <v>1</v>
      </c>
      <c r="P1807">
        <v>0</v>
      </c>
      <c r="Q1807">
        <v>0</v>
      </c>
      <c r="R1807" s="4">
        <v>0</v>
      </c>
      <c r="T1807" s="1">
        <f t="shared" ca="1" si="86"/>
        <v>42211</v>
      </c>
      <c r="U1807" s="1">
        <f t="shared" ca="1" si="86"/>
        <v>42211</v>
      </c>
      <c r="V1807" t="s">
        <v>17387</v>
      </c>
      <c r="AB1807" t="s">
        <v>15326</v>
      </c>
      <c r="AC1807" t="s">
        <v>15327</v>
      </c>
      <c r="AD1807" t="s">
        <v>15328</v>
      </c>
      <c r="AL1807" t="s">
        <v>32</v>
      </c>
      <c r="AO1807">
        <v>0</v>
      </c>
      <c r="AP1807">
        <v>0</v>
      </c>
      <c r="AQ1807">
        <v>0</v>
      </c>
      <c r="AR1807" t="s">
        <v>33</v>
      </c>
      <c r="AS1807">
        <v>0</v>
      </c>
      <c r="AT1807" t="s">
        <v>15332</v>
      </c>
      <c r="AU1807" t="s">
        <v>32</v>
      </c>
    </row>
    <row r="1808" spans="1:47" x14ac:dyDescent="0.25">
      <c r="A1808">
        <v>4797</v>
      </c>
      <c r="B1808">
        <v>10883</v>
      </c>
      <c r="C1808" t="str">
        <f t="shared" si="87"/>
        <v xml:space="preserve">SEG Rohrbau GmbH  </v>
      </c>
      <c r="D1808" t="s">
        <v>15335</v>
      </c>
      <c r="E1808" s="5">
        <v>93413</v>
      </c>
      <c r="F1808" t="s">
        <v>17249</v>
      </c>
      <c r="G1808" t="s">
        <v>17324</v>
      </c>
      <c r="H1808" t="s">
        <v>15336</v>
      </c>
      <c r="I1808" t="s">
        <v>17387</v>
      </c>
      <c r="J1808" t="s">
        <v>15337</v>
      </c>
      <c r="K1808" t="s">
        <v>17387</v>
      </c>
      <c r="O1808">
        <f t="shared" si="88"/>
        <v>1</v>
      </c>
      <c r="P1808">
        <v>0</v>
      </c>
      <c r="Q1808">
        <v>0</v>
      </c>
      <c r="R1808" s="4">
        <v>0</v>
      </c>
      <c r="T1808" s="1">
        <f t="shared" ca="1" si="86"/>
        <v>42211</v>
      </c>
      <c r="U1808" s="1">
        <f t="shared" ca="1" si="86"/>
        <v>42211</v>
      </c>
      <c r="V1808" t="s">
        <v>17387</v>
      </c>
      <c r="AB1808" t="s">
        <v>15333</v>
      </c>
      <c r="AC1808" t="s">
        <v>15334</v>
      </c>
      <c r="AF1808" t="s">
        <v>15338</v>
      </c>
      <c r="AG1808" t="s">
        <v>15339</v>
      </c>
      <c r="AL1808" t="s">
        <v>32</v>
      </c>
      <c r="AO1808">
        <v>0</v>
      </c>
      <c r="AP1808">
        <v>41</v>
      </c>
      <c r="AQ1808">
        <v>9302</v>
      </c>
      <c r="AR1808" s="1">
        <v>39082</v>
      </c>
      <c r="AS1808">
        <v>4</v>
      </c>
      <c r="AT1808" t="s">
        <v>15340</v>
      </c>
      <c r="AU1808" t="s">
        <v>32</v>
      </c>
    </row>
    <row r="1809" spans="1:47" x14ac:dyDescent="0.25">
      <c r="A1809">
        <v>4798</v>
      </c>
      <c r="B1809">
        <v>11560</v>
      </c>
      <c r="C1809" t="str">
        <f t="shared" si="87"/>
        <v xml:space="preserve">Goldsteig Käsereien Bayerwald GmbH </v>
      </c>
      <c r="D1809" t="s">
        <v>15344</v>
      </c>
      <c r="E1809" s="5">
        <v>93413</v>
      </c>
      <c r="F1809" t="s">
        <v>17249</v>
      </c>
      <c r="G1809" t="s">
        <v>17324</v>
      </c>
      <c r="H1809" t="s">
        <v>15345</v>
      </c>
      <c r="I1809" t="s">
        <v>17387</v>
      </c>
      <c r="J1809" t="s">
        <v>15346</v>
      </c>
      <c r="K1809" t="s">
        <v>17387</v>
      </c>
      <c r="O1809">
        <f t="shared" si="88"/>
        <v>1</v>
      </c>
      <c r="P1809">
        <v>0</v>
      </c>
      <c r="Q1809">
        <v>0</v>
      </c>
      <c r="R1809" s="4">
        <v>0</v>
      </c>
      <c r="S1809" t="s">
        <v>15351</v>
      </c>
      <c r="T1809" s="1">
        <f t="shared" ca="1" si="86"/>
        <v>42211</v>
      </c>
      <c r="U1809" s="1">
        <f t="shared" ca="1" si="86"/>
        <v>42211</v>
      </c>
      <c r="V1809" t="s">
        <v>17387</v>
      </c>
      <c r="AB1809" t="s">
        <v>15341</v>
      </c>
      <c r="AC1809" t="s">
        <v>15342</v>
      </c>
      <c r="AD1809" t="s">
        <v>15343</v>
      </c>
      <c r="AF1809" t="s">
        <v>15347</v>
      </c>
      <c r="AG1809" t="s">
        <v>15348</v>
      </c>
      <c r="AH1809" t="s">
        <v>15349</v>
      </c>
      <c r="AL1809" t="s">
        <v>32</v>
      </c>
      <c r="AO1809">
        <v>0</v>
      </c>
      <c r="AP1809">
        <v>0</v>
      </c>
      <c r="AQ1809">
        <v>10976</v>
      </c>
      <c r="AR1809" t="s">
        <v>33</v>
      </c>
      <c r="AS1809">
        <v>1</v>
      </c>
      <c r="AT1809" t="s">
        <v>15350</v>
      </c>
      <c r="AU1809" t="s">
        <v>32</v>
      </c>
    </row>
    <row r="1810" spans="1:47" x14ac:dyDescent="0.25">
      <c r="A1810">
        <v>4799</v>
      </c>
      <c r="B1810">
        <v>11734</v>
      </c>
      <c r="C1810" t="str">
        <f t="shared" si="87"/>
        <v xml:space="preserve">RWenergy GmbH  </v>
      </c>
      <c r="D1810" t="s">
        <v>15354</v>
      </c>
      <c r="E1810" s="5">
        <v>93413</v>
      </c>
      <c r="F1810" t="s">
        <v>17249</v>
      </c>
      <c r="G1810" t="s">
        <v>17324</v>
      </c>
      <c r="I1810" t="s">
        <v>17387</v>
      </c>
      <c r="K1810" t="s">
        <v>17387</v>
      </c>
      <c r="O1810">
        <f t="shared" si="88"/>
        <v>1</v>
      </c>
      <c r="P1810">
        <v>0</v>
      </c>
      <c r="Q1810">
        <v>0</v>
      </c>
      <c r="R1810" s="4">
        <v>0</v>
      </c>
      <c r="T1810" s="1">
        <f t="shared" ca="1" si="86"/>
        <v>42211</v>
      </c>
      <c r="U1810" s="1">
        <f t="shared" ca="1" si="86"/>
        <v>42211</v>
      </c>
      <c r="V1810" t="s">
        <v>17387</v>
      </c>
      <c r="AB1810" t="s">
        <v>15352</v>
      </c>
      <c r="AC1810" t="s">
        <v>15353</v>
      </c>
      <c r="AF1810" t="s">
        <v>15355</v>
      </c>
      <c r="AG1810" t="s">
        <v>15356</v>
      </c>
      <c r="AH1810" t="s">
        <v>15357</v>
      </c>
      <c r="AL1810" t="s">
        <v>32</v>
      </c>
      <c r="AO1810">
        <v>0</v>
      </c>
      <c r="AP1810">
        <v>0</v>
      </c>
      <c r="AQ1810">
        <v>0</v>
      </c>
      <c r="AR1810" t="s">
        <v>33</v>
      </c>
      <c r="AS1810">
        <v>0</v>
      </c>
      <c r="AT1810" t="s">
        <v>15358</v>
      </c>
      <c r="AU1810" t="s">
        <v>32</v>
      </c>
    </row>
    <row r="1811" spans="1:47" x14ac:dyDescent="0.25">
      <c r="A1811">
        <v>4800</v>
      </c>
      <c r="B1811">
        <v>10896</v>
      </c>
      <c r="C1811" t="str">
        <f t="shared" si="87"/>
        <v xml:space="preserve">Feldbauer Bau GmbH  </v>
      </c>
      <c r="D1811" t="s">
        <v>15361</v>
      </c>
      <c r="E1811" s="5">
        <v>93426</v>
      </c>
      <c r="F1811" t="s">
        <v>17250</v>
      </c>
      <c r="G1811" t="s">
        <v>17324</v>
      </c>
      <c r="H1811" t="s">
        <v>15362</v>
      </c>
      <c r="I1811" t="s">
        <v>17387</v>
      </c>
      <c r="J1811" t="s">
        <v>15363</v>
      </c>
      <c r="K1811" t="s">
        <v>17387</v>
      </c>
      <c r="O1811">
        <f t="shared" si="88"/>
        <v>1</v>
      </c>
      <c r="P1811">
        <v>0</v>
      </c>
      <c r="Q1811">
        <v>0</v>
      </c>
      <c r="R1811" s="4">
        <v>0</v>
      </c>
      <c r="T1811" s="1">
        <f t="shared" ca="1" si="86"/>
        <v>42211</v>
      </c>
      <c r="U1811" s="1">
        <f t="shared" ca="1" si="86"/>
        <v>42211</v>
      </c>
      <c r="V1811" t="s">
        <v>17387</v>
      </c>
      <c r="AB1811" t="s">
        <v>15359</v>
      </c>
      <c r="AC1811" t="s">
        <v>15360</v>
      </c>
      <c r="AF1811" t="s">
        <v>15364</v>
      </c>
      <c r="AG1811" t="s">
        <v>15365</v>
      </c>
      <c r="AJ1811" t="s">
        <v>15366</v>
      </c>
      <c r="AL1811" t="s">
        <v>32</v>
      </c>
      <c r="AO1811">
        <v>0</v>
      </c>
      <c r="AP1811">
        <v>12</v>
      </c>
      <c r="AQ1811">
        <v>7791</v>
      </c>
      <c r="AR1811" s="1">
        <v>36341</v>
      </c>
      <c r="AS1811">
        <v>1</v>
      </c>
      <c r="AT1811" t="s">
        <v>15367</v>
      </c>
      <c r="AU1811" t="s">
        <v>32</v>
      </c>
    </row>
    <row r="1812" spans="1:47" x14ac:dyDescent="0.25">
      <c r="A1812">
        <v>4801</v>
      </c>
      <c r="B1812">
        <v>11169</v>
      </c>
      <c r="C1812" t="str">
        <f t="shared" si="87"/>
        <v xml:space="preserve">Schindler Fenster + Fassaden GmbH </v>
      </c>
      <c r="D1812" t="s">
        <v>15371</v>
      </c>
      <c r="E1812" s="5">
        <v>93426</v>
      </c>
      <c r="F1812" t="s">
        <v>17250</v>
      </c>
      <c r="G1812" t="s">
        <v>17324</v>
      </c>
      <c r="H1812" t="s">
        <v>15372</v>
      </c>
      <c r="I1812" t="s">
        <v>17387</v>
      </c>
      <c r="J1812" t="s">
        <v>15373</v>
      </c>
      <c r="K1812" t="s">
        <v>17387</v>
      </c>
      <c r="O1812">
        <f t="shared" si="88"/>
        <v>1</v>
      </c>
      <c r="P1812">
        <v>0</v>
      </c>
      <c r="Q1812">
        <v>0</v>
      </c>
      <c r="R1812" s="4">
        <v>0</v>
      </c>
      <c r="S1812" t="s">
        <v>15378</v>
      </c>
      <c r="T1812" s="1">
        <f t="shared" ca="1" si="86"/>
        <v>42211</v>
      </c>
      <c r="U1812" s="1">
        <f t="shared" ca="1" si="86"/>
        <v>42211</v>
      </c>
      <c r="V1812" t="s">
        <v>17387</v>
      </c>
      <c r="AB1812" t="s">
        <v>15368</v>
      </c>
      <c r="AC1812" t="s">
        <v>15369</v>
      </c>
      <c r="AD1812" t="s">
        <v>15370</v>
      </c>
      <c r="AF1812" t="s">
        <v>15374</v>
      </c>
      <c r="AG1812" t="s">
        <v>15375</v>
      </c>
      <c r="AH1812" t="s">
        <v>15376</v>
      </c>
      <c r="AL1812" t="s">
        <v>32</v>
      </c>
      <c r="AO1812">
        <v>0</v>
      </c>
      <c r="AP1812">
        <v>9</v>
      </c>
      <c r="AQ1812">
        <v>1174</v>
      </c>
      <c r="AR1812" s="1">
        <v>38686</v>
      </c>
      <c r="AS1812">
        <v>3</v>
      </c>
      <c r="AT1812" t="s">
        <v>15377</v>
      </c>
      <c r="AU1812" t="s">
        <v>32</v>
      </c>
    </row>
    <row r="1813" spans="1:47" x14ac:dyDescent="0.25">
      <c r="A1813">
        <v>4802</v>
      </c>
      <c r="B1813">
        <v>10726</v>
      </c>
      <c r="C1813" t="str">
        <f t="shared" si="87"/>
        <v xml:space="preserve">Schinabeck Hans Heizung-Lüftung-Sanitär </v>
      </c>
      <c r="D1813" t="s">
        <v>15382</v>
      </c>
      <c r="E1813" s="5">
        <v>93449</v>
      </c>
      <c r="F1813" t="s">
        <v>17251</v>
      </c>
      <c r="G1813" t="s">
        <v>17324</v>
      </c>
      <c r="H1813" t="s">
        <v>15383</v>
      </c>
      <c r="I1813" t="s">
        <v>17387</v>
      </c>
      <c r="J1813" t="s">
        <v>15384</v>
      </c>
      <c r="K1813" t="s">
        <v>17387</v>
      </c>
      <c r="O1813">
        <f t="shared" si="88"/>
        <v>1</v>
      </c>
      <c r="P1813">
        <v>0</v>
      </c>
      <c r="Q1813">
        <v>0</v>
      </c>
      <c r="R1813" s="4">
        <v>0</v>
      </c>
      <c r="T1813" s="1">
        <f t="shared" ca="1" si="86"/>
        <v>42211</v>
      </c>
      <c r="U1813" s="1">
        <f t="shared" ca="1" si="86"/>
        <v>42211</v>
      </c>
      <c r="V1813" t="s">
        <v>17387</v>
      </c>
      <c r="AB1813" t="s">
        <v>15379</v>
      </c>
      <c r="AC1813" t="s">
        <v>15380</v>
      </c>
      <c r="AD1813" t="s">
        <v>15381</v>
      </c>
      <c r="AF1813" t="s">
        <v>8505</v>
      </c>
      <c r="AG1813" t="s">
        <v>15385</v>
      </c>
      <c r="AL1813" t="s">
        <v>32</v>
      </c>
      <c r="AO1813">
        <v>0</v>
      </c>
      <c r="AP1813">
        <v>0</v>
      </c>
      <c r="AQ1813">
        <v>0</v>
      </c>
      <c r="AR1813" t="s">
        <v>33</v>
      </c>
      <c r="AS1813">
        <v>0</v>
      </c>
      <c r="AT1813" t="s">
        <v>15386</v>
      </c>
      <c r="AU1813" t="s">
        <v>32</v>
      </c>
    </row>
    <row r="1814" spans="1:47" x14ac:dyDescent="0.25">
      <c r="A1814">
        <v>4803</v>
      </c>
      <c r="B1814">
        <v>10778</v>
      </c>
      <c r="C1814" t="str">
        <f t="shared" si="87"/>
        <v>Herrmann &amp; Vogl Entsorgung und Recycling GmbH</v>
      </c>
      <c r="D1814" t="s">
        <v>15390</v>
      </c>
      <c r="E1814" s="5">
        <v>93489</v>
      </c>
      <c r="F1814" t="s">
        <v>17252</v>
      </c>
      <c r="G1814" t="s">
        <v>17324</v>
      </c>
      <c r="H1814" t="s">
        <v>15391</v>
      </c>
      <c r="I1814" t="s">
        <v>17387</v>
      </c>
      <c r="J1814" t="s">
        <v>15392</v>
      </c>
      <c r="K1814" t="s">
        <v>17387</v>
      </c>
      <c r="O1814">
        <f t="shared" si="88"/>
        <v>1</v>
      </c>
      <c r="P1814">
        <v>0</v>
      </c>
      <c r="Q1814">
        <v>0</v>
      </c>
      <c r="R1814" s="4">
        <v>0</v>
      </c>
      <c r="T1814" s="1">
        <f t="shared" ca="1" si="86"/>
        <v>42211</v>
      </c>
      <c r="U1814" s="1">
        <f t="shared" ca="1" si="86"/>
        <v>42211</v>
      </c>
      <c r="V1814" t="s">
        <v>17387</v>
      </c>
      <c r="AB1814" t="s">
        <v>15387</v>
      </c>
      <c r="AC1814" t="s">
        <v>15388</v>
      </c>
      <c r="AD1814" t="s">
        <v>15389</v>
      </c>
      <c r="AE1814" t="s">
        <v>5120</v>
      </c>
      <c r="AL1814" t="s">
        <v>32</v>
      </c>
      <c r="AO1814">
        <v>0</v>
      </c>
      <c r="AP1814">
        <v>0</v>
      </c>
      <c r="AQ1814">
        <v>974</v>
      </c>
      <c r="AR1814" t="s">
        <v>33</v>
      </c>
      <c r="AS1814">
        <v>0</v>
      </c>
      <c r="AT1814" t="s">
        <v>15393</v>
      </c>
      <c r="AU1814" t="s">
        <v>32</v>
      </c>
    </row>
    <row r="1815" spans="1:47" x14ac:dyDescent="0.25">
      <c r="A1815">
        <v>4804</v>
      </c>
      <c r="B1815">
        <v>10248</v>
      </c>
      <c r="C1815" t="str">
        <f t="shared" si="87"/>
        <v xml:space="preserve">Pfaffinger Hochbau GmbH  </v>
      </c>
      <c r="D1815" t="s">
        <v>15396</v>
      </c>
      <c r="E1815" s="5">
        <v>94032</v>
      </c>
      <c r="F1815" t="s">
        <v>17253</v>
      </c>
      <c r="G1815" t="s">
        <v>17324</v>
      </c>
      <c r="I1815" t="s">
        <v>17387</v>
      </c>
      <c r="K1815" t="s">
        <v>17387</v>
      </c>
      <c r="O1815">
        <f t="shared" si="88"/>
        <v>1</v>
      </c>
      <c r="P1815">
        <v>0</v>
      </c>
      <c r="Q1815">
        <v>0</v>
      </c>
      <c r="R1815" s="4">
        <v>0</v>
      </c>
      <c r="S1815" t="s">
        <v>15401</v>
      </c>
      <c r="T1815" s="1">
        <f t="shared" ca="1" si="86"/>
        <v>42211</v>
      </c>
      <c r="U1815" s="1">
        <f t="shared" ca="1" si="86"/>
        <v>42211</v>
      </c>
      <c r="V1815" t="s">
        <v>17387</v>
      </c>
      <c r="AB1815" t="s">
        <v>15394</v>
      </c>
      <c r="AC1815" t="s">
        <v>15395</v>
      </c>
      <c r="AF1815" t="s">
        <v>15397</v>
      </c>
      <c r="AG1815" t="s">
        <v>15398</v>
      </c>
      <c r="AH1815" t="s">
        <v>15399</v>
      </c>
      <c r="AL1815" t="s">
        <v>32</v>
      </c>
      <c r="AO1815">
        <v>0</v>
      </c>
      <c r="AP1815">
        <v>6</v>
      </c>
      <c r="AQ1815">
        <v>948</v>
      </c>
      <c r="AR1815" s="1">
        <v>42094</v>
      </c>
      <c r="AS1815">
        <v>3</v>
      </c>
      <c r="AT1815" t="s">
        <v>15400</v>
      </c>
      <c r="AU1815" t="s">
        <v>32</v>
      </c>
    </row>
    <row r="1816" spans="1:47" x14ac:dyDescent="0.25">
      <c r="A1816">
        <v>4805</v>
      </c>
      <c r="B1816">
        <v>10306</v>
      </c>
      <c r="C1816" t="str">
        <f t="shared" si="87"/>
        <v xml:space="preserve">TCL GmbH  </v>
      </c>
      <c r="D1816" t="s">
        <v>15404</v>
      </c>
      <c r="E1816" s="5">
        <v>94036</v>
      </c>
      <c r="F1816" t="s">
        <v>17253</v>
      </c>
      <c r="G1816" t="s">
        <v>17324</v>
      </c>
      <c r="H1816" t="s">
        <v>15405</v>
      </c>
      <c r="I1816" t="s">
        <v>17387</v>
      </c>
      <c r="J1816" t="s">
        <v>15406</v>
      </c>
      <c r="K1816" t="s">
        <v>17387</v>
      </c>
      <c r="O1816">
        <f t="shared" si="88"/>
        <v>1</v>
      </c>
      <c r="P1816">
        <v>0</v>
      </c>
      <c r="Q1816">
        <v>0</v>
      </c>
      <c r="R1816" s="4">
        <v>0</v>
      </c>
      <c r="T1816" s="1">
        <f t="shared" ca="1" si="86"/>
        <v>42211</v>
      </c>
      <c r="U1816" s="1">
        <f t="shared" ca="1" si="86"/>
        <v>42211</v>
      </c>
      <c r="V1816" t="s">
        <v>17387</v>
      </c>
      <c r="AB1816" t="s">
        <v>15402</v>
      </c>
      <c r="AC1816" t="s">
        <v>15403</v>
      </c>
      <c r="AF1816" t="s">
        <v>15407</v>
      </c>
      <c r="AL1816" t="s">
        <v>568</v>
      </c>
      <c r="AO1816">
        <v>0</v>
      </c>
      <c r="AP1816">
        <v>0</v>
      </c>
      <c r="AQ1816">
        <v>7419</v>
      </c>
      <c r="AR1816" t="s">
        <v>33</v>
      </c>
      <c r="AS1816">
        <v>0</v>
      </c>
      <c r="AT1816" t="s">
        <v>15408</v>
      </c>
      <c r="AU1816" t="s">
        <v>32</v>
      </c>
    </row>
    <row r="1817" spans="1:47" x14ac:dyDescent="0.25">
      <c r="A1817">
        <v>4806</v>
      </c>
      <c r="B1817">
        <v>11835</v>
      </c>
      <c r="C1817" t="str">
        <f t="shared" si="87"/>
        <v xml:space="preserve">CLP Projektges. mbH Christian Lealahabumrung </v>
      </c>
      <c r="D1817" t="s">
        <v>15412</v>
      </c>
      <c r="E1817" s="5">
        <v>94060</v>
      </c>
      <c r="F1817" t="s">
        <v>17254</v>
      </c>
      <c r="G1817" t="s">
        <v>17324</v>
      </c>
      <c r="H1817" t="s">
        <v>15413</v>
      </c>
      <c r="I1817" t="s">
        <v>17387</v>
      </c>
      <c r="J1817" t="s">
        <v>15414</v>
      </c>
      <c r="K1817" t="s">
        <v>17387</v>
      </c>
      <c r="L1817" t="s">
        <v>15415</v>
      </c>
      <c r="O1817">
        <f t="shared" si="88"/>
        <v>1</v>
      </c>
      <c r="P1817">
        <v>0</v>
      </c>
      <c r="Q1817">
        <v>0</v>
      </c>
      <c r="R1817" s="4">
        <v>0</v>
      </c>
      <c r="T1817" s="1">
        <f t="shared" ca="1" si="86"/>
        <v>42211</v>
      </c>
      <c r="U1817" s="1">
        <f t="shared" ca="1" si="86"/>
        <v>42211</v>
      </c>
      <c r="V1817" t="s">
        <v>17387</v>
      </c>
      <c r="W1817" t="s">
        <v>15418</v>
      </c>
      <c r="X1817">
        <v>252425</v>
      </c>
      <c r="Y1817" t="s">
        <v>15419</v>
      </c>
      <c r="AB1817" t="s">
        <v>15409</v>
      </c>
      <c r="AC1817" t="s">
        <v>15410</v>
      </c>
      <c r="AD1817" t="s">
        <v>15411</v>
      </c>
      <c r="AF1817" t="s">
        <v>15416</v>
      </c>
      <c r="AG1817" t="s">
        <v>15417</v>
      </c>
      <c r="AL1817" t="s">
        <v>32</v>
      </c>
      <c r="AM1817" t="s">
        <v>568</v>
      </c>
      <c r="AO1817">
        <v>0</v>
      </c>
      <c r="AP1817">
        <v>4</v>
      </c>
      <c r="AQ1817">
        <v>3400</v>
      </c>
      <c r="AR1817" s="1">
        <v>41902</v>
      </c>
      <c r="AS1817">
        <v>0</v>
      </c>
      <c r="AT1817" t="s">
        <v>15420</v>
      </c>
      <c r="AU1817" t="s">
        <v>32</v>
      </c>
    </row>
    <row r="1818" spans="1:47" x14ac:dyDescent="0.25">
      <c r="A1818">
        <v>4807</v>
      </c>
      <c r="B1818">
        <v>10665</v>
      </c>
      <c r="C1818" t="str">
        <f t="shared" si="87"/>
        <v xml:space="preserve">Weigerstorfer GmbH Haustechnik </v>
      </c>
      <c r="D1818" t="s">
        <v>1795</v>
      </c>
      <c r="E1818" s="5">
        <v>94073</v>
      </c>
      <c r="F1818" t="s">
        <v>17255</v>
      </c>
      <c r="G1818" t="s">
        <v>17324</v>
      </c>
      <c r="H1818" t="s">
        <v>15423</v>
      </c>
      <c r="I1818" t="s">
        <v>17387</v>
      </c>
      <c r="J1818" t="s">
        <v>15424</v>
      </c>
      <c r="K1818" t="s">
        <v>17387</v>
      </c>
      <c r="L1818" t="s">
        <v>15425</v>
      </c>
      <c r="M1818" t="s">
        <v>15430</v>
      </c>
      <c r="N1818" t="s">
        <v>15431</v>
      </c>
      <c r="O1818">
        <f t="shared" si="88"/>
        <v>1</v>
      </c>
      <c r="P1818">
        <v>0</v>
      </c>
      <c r="Q1818">
        <v>0</v>
      </c>
      <c r="R1818" s="4">
        <v>25</v>
      </c>
      <c r="T1818" s="1">
        <f t="shared" ca="1" si="86"/>
        <v>42211</v>
      </c>
      <c r="U1818" s="1">
        <f t="shared" ca="1" si="86"/>
        <v>42211</v>
      </c>
      <c r="V1818" t="s">
        <v>17387</v>
      </c>
      <c r="AB1818" t="s">
        <v>15421</v>
      </c>
      <c r="AC1818" t="s">
        <v>15422</v>
      </c>
      <c r="AD1818" t="s">
        <v>15232</v>
      </c>
      <c r="AF1818" t="s">
        <v>15426</v>
      </c>
      <c r="AG1818" t="s">
        <v>15427</v>
      </c>
      <c r="AH1818" t="s">
        <v>15428</v>
      </c>
      <c r="AJ1818" t="s">
        <v>15429</v>
      </c>
      <c r="AL1818" t="s">
        <v>32</v>
      </c>
      <c r="AM1818" t="s">
        <v>32</v>
      </c>
      <c r="AO1818">
        <v>3</v>
      </c>
      <c r="AP1818">
        <v>88</v>
      </c>
      <c r="AQ1818">
        <v>17005</v>
      </c>
      <c r="AR1818" s="1">
        <v>41820</v>
      </c>
      <c r="AS1818">
        <v>0</v>
      </c>
      <c r="AT1818" t="s">
        <v>15432</v>
      </c>
      <c r="AU1818" t="s">
        <v>32</v>
      </c>
    </row>
    <row r="1819" spans="1:47" x14ac:dyDescent="0.25">
      <c r="A1819">
        <v>4808</v>
      </c>
      <c r="B1819">
        <v>11823</v>
      </c>
      <c r="C1819" t="str">
        <f t="shared" si="87"/>
        <v xml:space="preserve">Heidelberger Beton GmbH  </v>
      </c>
      <c r="D1819" t="s">
        <v>15435</v>
      </c>
      <c r="E1819" s="5">
        <v>94081</v>
      </c>
      <c r="F1819" t="s">
        <v>17256</v>
      </c>
      <c r="G1819" t="s">
        <v>17324</v>
      </c>
      <c r="I1819" t="s">
        <v>17387</v>
      </c>
      <c r="K1819" t="s">
        <v>17387</v>
      </c>
      <c r="O1819">
        <f t="shared" si="88"/>
        <v>1</v>
      </c>
      <c r="P1819">
        <v>0</v>
      </c>
      <c r="Q1819">
        <v>0</v>
      </c>
      <c r="R1819" s="4">
        <v>0</v>
      </c>
      <c r="T1819" s="1">
        <f t="shared" ca="1" si="86"/>
        <v>42211</v>
      </c>
      <c r="U1819" s="1">
        <f t="shared" ca="1" si="86"/>
        <v>42211</v>
      </c>
      <c r="V1819" t="s">
        <v>17387</v>
      </c>
      <c r="W1819" t="s">
        <v>15441</v>
      </c>
      <c r="X1819">
        <v>540665100</v>
      </c>
      <c r="AB1819" t="s">
        <v>15433</v>
      </c>
      <c r="AC1819" t="s">
        <v>15434</v>
      </c>
      <c r="AF1819" t="s">
        <v>15436</v>
      </c>
      <c r="AG1819" t="s">
        <v>15437</v>
      </c>
      <c r="AH1819" t="s">
        <v>15438</v>
      </c>
      <c r="AJ1819" t="s">
        <v>15439</v>
      </c>
      <c r="AK1819" t="s">
        <v>15440</v>
      </c>
      <c r="AL1819" t="s">
        <v>32</v>
      </c>
      <c r="AO1819">
        <v>1</v>
      </c>
      <c r="AP1819">
        <v>2</v>
      </c>
      <c r="AQ1819">
        <v>1500</v>
      </c>
      <c r="AR1819" s="1">
        <v>41882</v>
      </c>
      <c r="AS1819">
        <v>0</v>
      </c>
      <c r="AT1819" t="s">
        <v>15442</v>
      </c>
      <c r="AU1819" t="s">
        <v>32</v>
      </c>
    </row>
    <row r="1820" spans="1:47" x14ac:dyDescent="0.25">
      <c r="A1820">
        <v>4809</v>
      </c>
      <c r="B1820">
        <v>10263</v>
      </c>
      <c r="C1820" t="str">
        <f t="shared" si="87"/>
        <v>Toiletten-Container Vermietservice Heinz Schmid</v>
      </c>
      <c r="D1820" t="s">
        <v>15447</v>
      </c>
      <c r="E1820" s="5">
        <v>94089</v>
      </c>
      <c r="F1820" t="s">
        <v>17257</v>
      </c>
      <c r="G1820" t="s">
        <v>17324</v>
      </c>
      <c r="H1820" t="s">
        <v>15448</v>
      </c>
      <c r="I1820" t="s">
        <v>17387</v>
      </c>
      <c r="J1820" t="s">
        <v>15449</v>
      </c>
      <c r="K1820" t="s">
        <v>17387</v>
      </c>
      <c r="L1820" t="s">
        <v>15450</v>
      </c>
      <c r="O1820">
        <f t="shared" si="88"/>
        <v>1</v>
      </c>
      <c r="P1820">
        <v>0</v>
      </c>
      <c r="Q1820">
        <v>0</v>
      </c>
      <c r="R1820" s="4">
        <v>15</v>
      </c>
      <c r="S1820" t="s">
        <v>15453</v>
      </c>
      <c r="T1820" s="1">
        <f t="shared" ca="1" si="86"/>
        <v>42211</v>
      </c>
      <c r="U1820" s="1">
        <f t="shared" ca="1" si="86"/>
        <v>42211</v>
      </c>
      <c r="V1820" t="s">
        <v>17387</v>
      </c>
      <c r="AB1820" t="s">
        <v>15443</v>
      </c>
      <c r="AC1820" t="s">
        <v>15444</v>
      </c>
      <c r="AD1820" t="s">
        <v>15445</v>
      </c>
      <c r="AE1820" t="s">
        <v>15446</v>
      </c>
      <c r="AF1820" t="s">
        <v>4970</v>
      </c>
      <c r="AG1820" t="s">
        <v>15451</v>
      </c>
      <c r="AO1820">
        <v>3</v>
      </c>
      <c r="AP1820">
        <v>15</v>
      </c>
      <c r="AQ1820">
        <v>12272</v>
      </c>
      <c r="AR1820" s="1">
        <v>41825</v>
      </c>
      <c r="AS1820">
        <v>8</v>
      </c>
      <c r="AT1820" t="s">
        <v>15452</v>
      </c>
      <c r="AU1820" t="s">
        <v>32</v>
      </c>
    </row>
    <row r="1821" spans="1:47" x14ac:dyDescent="0.25">
      <c r="A1821">
        <v>4810</v>
      </c>
      <c r="B1821">
        <v>11812</v>
      </c>
      <c r="C1821" t="str">
        <f t="shared" si="87"/>
        <v xml:space="preserve">Innstolz Käsewerk Roiner KG </v>
      </c>
      <c r="D1821" t="s">
        <v>15457</v>
      </c>
      <c r="E1821" s="5">
        <v>94094</v>
      </c>
      <c r="F1821" t="s">
        <v>17258</v>
      </c>
      <c r="G1821" t="s">
        <v>17324</v>
      </c>
      <c r="H1821" t="s">
        <v>15458</v>
      </c>
      <c r="I1821" t="s">
        <v>17387</v>
      </c>
      <c r="J1821" t="s">
        <v>15459</v>
      </c>
      <c r="K1821" t="s">
        <v>17387</v>
      </c>
      <c r="O1821">
        <f t="shared" si="88"/>
        <v>1</v>
      </c>
      <c r="P1821">
        <v>0</v>
      </c>
      <c r="Q1821">
        <v>0</v>
      </c>
      <c r="R1821" s="4">
        <v>0</v>
      </c>
      <c r="S1821" t="s">
        <v>15463</v>
      </c>
      <c r="T1821" s="1">
        <f t="shared" ca="1" si="86"/>
        <v>42211</v>
      </c>
      <c r="U1821" s="1">
        <f t="shared" ca="1" si="86"/>
        <v>42211</v>
      </c>
      <c r="V1821" t="s">
        <v>17387</v>
      </c>
      <c r="AB1821" t="s">
        <v>15454</v>
      </c>
      <c r="AC1821" t="s">
        <v>15455</v>
      </c>
      <c r="AD1821" t="s">
        <v>15456</v>
      </c>
      <c r="AF1821" t="s">
        <v>15460</v>
      </c>
      <c r="AG1821" t="s">
        <v>15461</v>
      </c>
      <c r="AL1821" t="s">
        <v>32</v>
      </c>
      <c r="AO1821">
        <v>0</v>
      </c>
      <c r="AP1821">
        <v>50</v>
      </c>
      <c r="AQ1821">
        <v>16864</v>
      </c>
      <c r="AR1821" s="1">
        <v>42185</v>
      </c>
      <c r="AS1821">
        <v>1</v>
      </c>
      <c r="AT1821" t="s">
        <v>15462</v>
      </c>
      <c r="AU1821" t="s">
        <v>32</v>
      </c>
    </row>
    <row r="1822" spans="1:47" x14ac:dyDescent="0.25">
      <c r="A1822">
        <v>4811</v>
      </c>
      <c r="B1822">
        <v>11429</v>
      </c>
      <c r="C1822" t="str">
        <f t="shared" si="87"/>
        <v xml:space="preserve">Wagner GmbH Bäckerei / Konditorei </v>
      </c>
      <c r="D1822" t="s">
        <v>15467</v>
      </c>
      <c r="E1822" s="5">
        <v>94099</v>
      </c>
      <c r="F1822" t="s">
        <v>17259</v>
      </c>
      <c r="G1822" t="s">
        <v>17324</v>
      </c>
      <c r="H1822" t="s">
        <v>15468</v>
      </c>
      <c r="I1822" t="s">
        <v>17387</v>
      </c>
      <c r="J1822" t="s">
        <v>15469</v>
      </c>
      <c r="K1822" t="s">
        <v>17387</v>
      </c>
      <c r="O1822">
        <f t="shared" si="88"/>
        <v>1</v>
      </c>
      <c r="P1822">
        <v>0</v>
      </c>
      <c r="Q1822">
        <v>0</v>
      </c>
      <c r="R1822" s="4">
        <v>0</v>
      </c>
      <c r="T1822" s="1">
        <f t="shared" ca="1" si="86"/>
        <v>42211</v>
      </c>
      <c r="U1822" s="1">
        <f t="shared" ca="1" si="86"/>
        <v>42211</v>
      </c>
      <c r="V1822" t="s">
        <v>17387</v>
      </c>
      <c r="W1822" t="s">
        <v>15470</v>
      </c>
      <c r="X1822" t="s">
        <v>15472</v>
      </c>
      <c r="Y1822" t="s">
        <v>15471</v>
      </c>
      <c r="AB1822" t="s">
        <v>15464</v>
      </c>
      <c r="AC1822" t="s">
        <v>15465</v>
      </c>
      <c r="AD1822" t="s">
        <v>15466</v>
      </c>
      <c r="AL1822" t="s">
        <v>32</v>
      </c>
      <c r="AM1822" t="s">
        <v>32</v>
      </c>
      <c r="AO1822">
        <v>0</v>
      </c>
      <c r="AP1822">
        <v>28</v>
      </c>
      <c r="AQ1822">
        <v>7753</v>
      </c>
      <c r="AR1822" s="1">
        <v>39752</v>
      </c>
      <c r="AS1822">
        <v>0</v>
      </c>
      <c r="AT1822" t="s">
        <v>15473</v>
      </c>
      <c r="AU1822" t="s">
        <v>32</v>
      </c>
    </row>
    <row r="1823" spans="1:47" x14ac:dyDescent="0.25">
      <c r="A1823">
        <v>4812</v>
      </c>
      <c r="B1823">
        <v>10242</v>
      </c>
      <c r="C1823" t="str">
        <f t="shared" si="87"/>
        <v xml:space="preserve">Stahlbau Wegscheid GmbH  </v>
      </c>
      <c r="D1823" t="s">
        <v>15476</v>
      </c>
      <c r="E1823" s="5">
        <v>94110</v>
      </c>
      <c r="F1823" t="s">
        <v>17260</v>
      </c>
      <c r="G1823" t="s">
        <v>17324</v>
      </c>
      <c r="H1823" t="s">
        <v>15477</v>
      </c>
      <c r="I1823" t="s">
        <v>17387</v>
      </c>
      <c r="J1823" t="s">
        <v>15478</v>
      </c>
      <c r="K1823" t="s">
        <v>17387</v>
      </c>
      <c r="O1823">
        <f t="shared" si="88"/>
        <v>1</v>
      </c>
      <c r="P1823">
        <v>0</v>
      </c>
      <c r="Q1823">
        <v>0</v>
      </c>
      <c r="R1823" s="4">
        <v>25</v>
      </c>
      <c r="S1823" t="s">
        <v>15482</v>
      </c>
      <c r="T1823" s="1">
        <f t="shared" ca="1" si="86"/>
        <v>42211</v>
      </c>
      <c r="U1823" s="1">
        <f t="shared" ca="1" si="86"/>
        <v>42211</v>
      </c>
      <c r="V1823" t="s">
        <v>17387</v>
      </c>
      <c r="AB1823" t="s">
        <v>15474</v>
      </c>
      <c r="AC1823" t="s">
        <v>15475</v>
      </c>
      <c r="AF1823" t="s">
        <v>15479</v>
      </c>
      <c r="AG1823" t="s">
        <v>15480</v>
      </c>
      <c r="AL1823" t="s">
        <v>32</v>
      </c>
      <c r="AO1823">
        <v>2</v>
      </c>
      <c r="AP1823">
        <v>98</v>
      </c>
      <c r="AQ1823">
        <v>17142</v>
      </c>
      <c r="AR1823" s="1">
        <v>42063</v>
      </c>
      <c r="AS1823">
        <v>4</v>
      </c>
      <c r="AT1823" t="s">
        <v>15481</v>
      </c>
      <c r="AU1823" t="s">
        <v>32</v>
      </c>
    </row>
    <row r="1824" spans="1:47" x14ac:dyDescent="0.25">
      <c r="A1824">
        <v>4813</v>
      </c>
      <c r="B1824">
        <v>11773</v>
      </c>
      <c r="C1824" t="str">
        <f t="shared" si="87"/>
        <v xml:space="preserve">Gebrauchtwarenhandel Lenz  </v>
      </c>
      <c r="D1824" t="s">
        <v>15485</v>
      </c>
      <c r="E1824" s="5">
        <v>94116</v>
      </c>
      <c r="F1824" t="s">
        <v>17261</v>
      </c>
      <c r="G1824" t="s">
        <v>17324</v>
      </c>
      <c r="H1824" t="s">
        <v>15486</v>
      </c>
      <c r="I1824" t="s">
        <v>17387</v>
      </c>
      <c r="K1824" t="s">
        <v>17387</v>
      </c>
      <c r="L1824" t="s">
        <v>15487</v>
      </c>
      <c r="O1824">
        <f t="shared" si="88"/>
        <v>1</v>
      </c>
      <c r="P1824">
        <v>0</v>
      </c>
      <c r="Q1824">
        <v>0</v>
      </c>
      <c r="R1824" s="4">
        <v>0</v>
      </c>
      <c r="T1824" s="1">
        <f t="shared" ref="T1824:U1887" ca="1" si="89">TODAY()</f>
        <v>42211</v>
      </c>
      <c r="U1824" s="1">
        <f t="shared" ca="1" si="89"/>
        <v>42211</v>
      </c>
      <c r="V1824" t="s">
        <v>17387</v>
      </c>
      <c r="X1824">
        <v>30214563</v>
      </c>
      <c r="Y1824" t="s">
        <v>15488</v>
      </c>
      <c r="AB1824" t="s">
        <v>15483</v>
      </c>
      <c r="AC1824" t="s">
        <v>15484</v>
      </c>
      <c r="AL1824" t="s">
        <v>32</v>
      </c>
      <c r="AO1824">
        <v>0</v>
      </c>
      <c r="AP1824">
        <v>0</v>
      </c>
      <c r="AQ1824">
        <v>0</v>
      </c>
      <c r="AR1824" t="s">
        <v>33</v>
      </c>
      <c r="AS1824">
        <v>0</v>
      </c>
      <c r="AT1824" t="s">
        <v>15489</v>
      </c>
      <c r="AU1824" t="s">
        <v>32</v>
      </c>
    </row>
    <row r="1825" spans="1:47" x14ac:dyDescent="0.25">
      <c r="A1825">
        <v>4814</v>
      </c>
      <c r="B1825">
        <v>10627</v>
      </c>
      <c r="C1825" t="str">
        <f t="shared" si="87"/>
        <v>KARL BACHL GmbH &amp; Co. KG Hoch- und Tiefbau (Lief.-Nr. 716655)</v>
      </c>
      <c r="D1825" t="s">
        <v>15494</v>
      </c>
      <c r="E1825" s="5">
        <v>94133</v>
      </c>
      <c r="F1825" t="s">
        <v>17262</v>
      </c>
      <c r="G1825" t="s">
        <v>17324</v>
      </c>
      <c r="H1825" t="s">
        <v>15495</v>
      </c>
      <c r="I1825" t="s">
        <v>17387</v>
      </c>
      <c r="J1825" t="s">
        <v>15496</v>
      </c>
      <c r="K1825" t="s">
        <v>17387</v>
      </c>
      <c r="O1825">
        <f t="shared" si="88"/>
        <v>1</v>
      </c>
      <c r="P1825">
        <v>0</v>
      </c>
      <c r="Q1825">
        <v>0</v>
      </c>
      <c r="R1825" s="4">
        <v>0</v>
      </c>
      <c r="S1825" t="s">
        <v>15499</v>
      </c>
      <c r="T1825" s="1">
        <f t="shared" ca="1" si="89"/>
        <v>42211</v>
      </c>
      <c r="U1825" s="1">
        <f t="shared" ca="1" si="89"/>
        <v>42211</v>
      </c>
      <c r="V1825" t="s">
        <v>17387</v>
      </c>
      <c r="AB1825" t="s">
        <v>15490</v>
      </c>
      <c r="AC1825" t="s">
        <v>15491</v>
      </c>
      <c r="AD1825" t="s">
        <v>15492</v>
      </c>
      <c r="AE1825" t="s">
        <v>15493</v>
      </c>
      <c r="AF1825" t="s">
        <v>6098</v>
      </c>
      <c r="AG1825" t="s">
        <v>15497</v>
      </c>
      <c r="AL1825" t="s">
        <v>32</v>
      </c>
      <c r="AO1825">
        <v>0</v>
      </c>
      <c r="AP1825">
        <v>16</v>
      </c>
      <c r="AQ1825">
        <v>4663</v>
      </c>
      <c r="AR1825" s="1">
        <v>40117</v>
      </c>
      <c r="AS1825">
        <v>0</v>
      </c>
      <c r="AT1825" t="s">
        <v>15498</v>
      </c>
      <c r="AU1825" t="s">
        <v>32</v>
      </c>
    </row>
    <row r="1826" spans="1:47" x14ac:dyDescent="0.25">
      <c r="A1826">
        <v>4815</v>
      </c>
      <c r="B1826">
        <v>11229</v>
      </c>
      <c r="C1826" t="str">
        <f t="shared" si="87"/>
        <v xml:space="preserve">K-G.A.  Malerei &amp; Gerüstbau GmbH </v>
      </c>
      <c r="D1826" t="s">
        <v>15502</v>
      </c>
      <c r="E1826" s="5">
        <v>94133</v>
      </c>
      <c r="F1826" t="s">
        <v>17262</v>
      </c>
      <c r="G1826" t="s">
        <v>17324</v>
      </c>
      <c r="H1826" t="s">
        <v>15503</v>
      </c>
      <c r="I1826" t="s">
        <v>17387</v>
      </c>
      <c r="J1826" t="s">
        <v>15504</v>
      </c>
      <c r="K1826" t="s">
        <v>17387</v>
      </c>
      <c r="O1826">
        <f t="shared" si="88"/>
        <v>1</v>
      </c>
      <c r="P1826">
        <v>0</v>
      </c>
      <c r="Q1826">
        <v>0</v>
      </c>
      <c r="R1826" s="4">
        <v>0</v>
      </c>
      <c r="T1826" s="1">
        <f t="shared" ca="1" si="89"/>
        <v>42211</v>
      </c>
      <c r="U1826" s="1">
        <f t="shared" ca="1" si="89"/>
        <v>42211</v>
      </c>
      <c r="V1826" t="s">
        <v>17387</v>
      </c>
      <c r="AB1826" t="s">
        <v>15500</v>
      </c>
      <c r="AC1826" t="s">
        <v>15501</v>
      </c>
      <c r="AD1826" t="s">
        <v>5304</v>
      </c>
      <c r="AF1826" t="s">
        <v>15101</v>
      </c>
      <c r="AL1826" t="s">
        <v>32</v>
      </c>
      <c r="AO1826">
        <v>0</v>
      </c>
      <c r="AP1826">
        <v>41</v>
      </c>
      <c r="AQ1826">
        <v>8971</v>
      </c>
      <c r="AR1826" s="1">
        <v>39599</v>
      </c>
      <c r="AS1826">
        <v>17</v>
      </c>
      <c r="AT1826" t="s">
        <v>15505</v>
      </c>
      <c r="AU1826" t="s">
        <v>32</v>
      </c>
    </row>
    <row r="1827" spans="1:47" x14ac:dyDescent="0.25">
      <c r="A1827">
        <v>4816</v>
      </c>
      <c r="B1827">
        <v>10716</v>
      </c>
      <c r="C1827" t="str">
        <f t="shared" si="87"/>
        <v xml:space="preserve">Haslinger Volksfest GmbH &amp; Co. KG </v>
      </c>
      <c r="D1827" t="s">
        <v>15508</v>
      </c>
      <c r="E1827" s="5">
        <v>94148</v>
      </c>
      <c r="F1827" t="s">
        <v>17263</v>
      </c>
      <c r="G1827" t="s">
        <v>17324</v>
      </c>
      <c r="H1827" t="s">
        <v>15509</v>
      </c>
      <c r="I1827" t="s">
        <v>17387</v>
      </c>
      <c r="J1827" t="s">
        <v>15510</v>
      </c>
      <c r="K1827" t="s">
        <v>17387</v>
      </c>
      <c r="L1827" t="s">
        <v>15511</v>
      </c>
      <c r="O1827">
        <f t="shared" si="88"/>
        <v>1</v>
      </c>
      <c r="P1827">
        <v>0</v>
      </c>
      <c r="Q1827">
        <v>0</v>
      </c>
      <c r="R1827" s="4">
        <v>0</v>
      </c>
      <c r="S1827" t="s">
        <v>15515</v>
      </c>
      <c r="T1827" s="1">
        <f t="shared" ca="1" si="89"/>
        <v>42211</v>
      </c>
      <c r="U1827" s="1">
        <f t="shared" ca="1" si="89"/>
        <v>42211</v>
      </c>
      <c r="V1827" t="s">
        <v>17387</v>
      </c>
      <c r="AB1827" t="s">
        <v>15506</v>
      </c>
      <c r="AC1827" t="s">
        <v>15507</v>
      </c>
      <c r="AD1827" t="s">
        <v>233</v>
      </c>
      <c r="AF1827" t="s">
        <v>15512</v>
      </c>
      <c r="AK1827" t="s">
        <v>15513</v>
      </c>
      <c r="AL1827" t="s">
        <v>32</v>
      </c>
      <c r="AO1827">
        <v>1</v>
      </c>
      <c r="AP1827">
        <v>25</v>
      </c>
      <c r="AQ1827">
        <v>21156</v>
      </c>
      <c r="AR1827" s="1">
        <v>41899</v>
      </c>
      <c r="AS1827">
        <v>1</v>
      </c>
      <c r="AT1827" t="s">
        <v>15514</v>
      </c>
      <c r="AU1827" t="s">
        <v>32</v>
      </c>
    </row>
    <row r="1828" spans="1:47" x14ac:dyDescent="0.25">
      <c r="A1828">
        <v>4817</v>
      </c>
      <c r="B1828">
        <v>11708</v>
      </c>
      <c r="C1828" t="str">
        <f t="shared" si="87"/>
        <v xml:space="preserve">Haslinger Hof KG  </v>
      </c>
      <c r="D1828" t="s">
        <v>15508</v>
      </c>
      <c r="E1828" s="5">
        <v>94148</v>
      </c>
      <c r="F1828" t="s">
        <v>17263</v>
      </c>
      <c r="G1828" t="s">
        <v>17324</v>
      </c>
      <c r="H1828" t="s">
        <v>15509</v>
      </c>
      <c r="I1828" t="s">
        <v>17387</v>
      </c>
      <c r="J1828" t="s">
        <v>15510</v>
      </c>
      <c r="K1828" t="s">
        <v>17387</v>
      </c>
      <c r="O1828">
        <f t="shared" si="88"/>
        <v>1</v>
      </c>
      <c r="P1828">
        <v>0</v>
      </c>
      <c r="Q1828">
        <v>0</v>
      </c>
      <c r="R1828" s="4">
        <v>0</v>
      </c>
      <c r="T1828" s="1">
        <f t="shared" ca="1" si="89"/>
        <v>42211</v>
      </c>
      <c r="U1828" s="1">
        <f t="shared" ca="1" si="89"/>
        <v>42211</v>
      </c>
      <c r="V1828" t="s">
        <v>17387</v>
      </c>
      <c r="AB1828" t="s">
        <v>15506</v>
      </c>
      <c r="AC1828" t="s">
        <v>15516</v>
      </c>
      <c r="AF1828" t="s">
        <v>15517</v>
      </c>
      <c r="AL1828" t="s">
        <v>32</v>
      </c>
      <c r="AO1828">
        <v>1</v>
      </c>
      <c r="AP1828">
        <v>3</v>
      </c>
      <c r="AQ1828">
        <v>3697</v>
      </c>
      <c r="AR1828" s="1">
        <v>41182</v>
      </c>
      <c r="AS1828">
        <v>0</v>
      </c>
      <c r="AT1828" t="s">
        <v>15518</v>
      </c>
      <c r="AU1828" t="s">
        <v>32</v>
      </c>
    </row>
    <row r="1829" spans="1:47" x14ac:dyDescent="0.25">
      <c r="A1829">
        <v>4818</v>
      </c>
      <c r="B1829">
        <v>11876</v>
      </c>
      <c r="C1829" t="str">
        <f t="shared" si="87"/>
        <v xml:space="preserve">Kuchler GmbH  </v>
      </c>
      <c r="D1829" t="s">
        <v>15521</v>
      </c>
      <c r="E1829" s="5">
        <v>94244</v>
      </c>
      <c r="F1829" t="s">
        <v>17264</v>
      </c>
      <c r="G1829" t="s">
        <v>17324</v>
      </c>
      <c r="H1829" t="s">
        <v>15522</v>
      </c>
      <c r="I1829" t="s">
        <v>17387</v>
      </c>
      <c r="J1829" t="s">
        <v>15523</v>
      </c>
      <c r="K1829" t="s">
        <v>17387</v>
      </c>
      <c r="M1829" t="s">
        <v>15526</v>
      </c>
      <c r="N1829" t="s">
        <v>15527</v>
      </c>
      <c r="O1829">
        <f t="shared" si="88"/>
        <v>1</v>
      </c>
      <c r="P1829">
        <v>0</v>
      </c>
      <c r="Q1829">
        <v>0</v>
      </c>
      <c r="R1829" s="4">
        <v>0</v>
      </c>
      <c r="T1829" s="1">
        <f t="shared" ca="1" si="89"/>
        <v>42211</v>
      </c>
      <c r="U1829" s="1">
        <f t="shared" ca="1" si="89"/>
        <v>42211</v>
      </c>
      <c r="V1829" t="s">
        <v>17387</v>
      </c>
      <c r="AB1829" t="s">
        <v>15519</v>
      </c>
      <c r="AC1829" t="s">
        <v>15520</v>
      </c>
      <c r="AF1829" t="s">
        <v>15524</v>
      </c>
      <c r="AG1829" t="s">
        <v>15525</v>
      </c>
      <c r="AL1829" t="s">
        <v>32</v>
      </c>
      <c r="AM1829" t="s">
        <v>32</v>
      </c>
      <c r="AO1829">
        <v>0</v>
      </c>
      <c r="AP1829">
        <v>0</v>
      </c>
      <c r="AQ1829">
        <v>0</v>
      </c>
      <c r="AR1829" t="s">
        <v>33</v>
      </c>
      <c r="AS1829">
        <v>0</v>
      </c>
      <c r="AT1829" t="s">
        <v>15528</v>
      </c>
      <c r="AU1829" t="s">
        <v>32</v>
      </c>
    </row>
    <row r="1830" spans="1:47" x14ac:dyDescent="0.25">
      <c r="A1830">
        <v>4819</v>
      </c>
      <c r="B1830">
        <v>11044</v>
      </c>
      <c r="C1830" t="str">
        <f t="shared" si="87"/>
        <v xml:space="preserve">idowa Event und Marketing GmbH &amp; Co. KG </v>
      </c>
      <c r="D1830" t="s">
        <v>15532</v>
      </c>
      <c r="E1830" s="5">
        <v>94315</v>
      </c>
      <c r="F1830" t="s">
        <v>17265</v>
      </c>
      <c r="G1830" t="s">
        <v>17324</v>
      </c>
      <c r="H1830" t="s">
        <v>15533</v>
      </c>
      <c r="I1830" t="s">
        <v>17387</v>
      </c>
      <c r="J1830" t="s">
        <v>15534</v>
      </c>
      <c r="K1830" t="s">
        <v>17387</v>
      </c>
      <c r="O1830">
        <f t="shared" si="88"/>
        <v>1</v>
      </c>
      <c r="P1830">
        <v>0</v>
      </c>
      <c r="Q1830">
        <v>0</v>
      </c>
      <c r="R1830" s="4">
        <v>0</v>
      </c>
      <c r="T1830" s="1">
        <f t="shared" ca="1" si="89"/>
        <v>42211</v>
      </c>
      <c r="U1830" s="1">
        <f t="shared" ca="1" si="89"/>
        <v>42211</v>
      </c>
      <c r="V1830" t="s">
        <v>17387</v>
      </c>
      <c r="AB1830" t="s">
        <v>15529</v>
      </c>
      <c r="AC1830" t="s">
        <v>15530</v>
      </c>
      <c r="AD1830" t="s">
        <v>15531</v>
      </c>
      <c r="AF1830" t="s">
        <v>15535</v>
      </c>
      <c r="AL1830" t="s">
        <v>32</v>
      </c>
      <c r="AO1830">
        <v>1</v>
      </c>
      <c r="AP1830">
        <v>6</v>
      </c>
      <c r="AQ1830">
        <v>2560</v>
      </c>
      <c r="AR1830" s="1">
        <v>41152</v>
      </c>
      <c r="AS1830">
        <v>0</v>
      </c>
      <c r="AT1830" t="s">
        <v>15536</v>
      </c>
      <c r="AU1830" t="s">
        <v>32</v>
      </c>
    </row>
    <row r="1831" spans="1:47" x14ac:dyDescent="0.25">
      <c r="A1831">
        <v>4820</v>
      </c>
      <c r="B1831">
        <v>11622</v>
      </c>
      <c r="C1831" t="str">
        <f t="shared" si="87"/>
        <v xml:space="preserve">Bäckerei Markus Steinleitner e.K. </v>
      </c>
      <c r="D1831" t="s">
        <v>15539</v>
      </c>
      <c r="E1831" s="5">
        <v>94315</v>
      </c>
      <c r="F1831" t="s">
        <v>17265</v>
      </c>
      <c r="G1831" t="s">
        <v>17324</v>
      </c>
      <c r="H1831" t="s">
        <v>15540</v>
      </c>
      <c r="I1831" t="s">
        <v>17387</v>
      </c>
      <c r="J1831" t="s">
        <v>15541</v>
      </c>
      <c r="K1831" t="s">
        <v>17387</v>
      </c>
      <c r="M1831" t="s">
        <v>15542</v>
      </c>
      <c r="N1831" t="s">
        <v>15543</v>
      </c>
      <c r="O1831">
        <f t="shared" si="88"/>
        <v>1</v>
      </c>
      <c r="P1831">
        <v>0</v>
      </c>
      <c r="Q1831">
        <v>0</v>
      </c>
      <c r="R1831" s="4">
        <v>0</v>
      </c>
      <c r="S1831" t="s">
        <v>15545</v>
      </c>
      <c r="T1831" s="1">
        <f t="shared" ca="1" si="89"/>
        <v>42211</v>
      </c>
      <c r="U1831" s="1">
        <f t="shared" ca="1" si="89"/>
        <v>42211</v>
      </c>
      <c r="V1831" t="s">
        <v>17387</v>
      </c>
      <c r="AB1831" t="s">
        <v>15537</v>
      </c>
      <c r="AC1831" t="s">
        <v>10485</v>
      </c>
      <c r="AD1831" t="s">
        <v>15538</v>
      </c>
      <c r="AL1831" t="s">
        <v>32</v>
      </c>
      <c r="AM1831" t="s">
        <v>32</v>
      </c>
      <c r="AO1831">
        <v>1</v>
      </c>
      <c r="AP1831">
        <v>5</v>
      </c>
      <c r="AQ1831">
        <v>8411</v>
      </c>
      <c r="AR1831" s="1">
        <v>41879</v>
      </c>
      <c r="AS1831">
        <v>0</v>
      </c>
      <c r="AT1831" t="s">
        <v>15544</v>
      </c>
      <c r="AU1831" t="s">
        <v>32</v>
      </c>
    </row>
    <row r="1832" spans="1:47" x14ac:dyDescent="0.25">
      <c r="A1832">
        <v>4821</v>
      </c>
      <c r="B1832">
        <v>11880</v>
      </c>
      <c r="C1832" t="str">
        <f t="shared" si="87"/>
        <v xml:space="preserve">Festzelt Reisinger Hubert &amp; Evi ReisingerGbR </v>
      </c>
      <c r="D1832" t="s">
        <v>15549</v>
      </c>
      <c r="E1832" s="5">
        <v>94315</v>
      </c>
      <c r="F1832" t="s">
        <v>17265</v>
      </c>
      <c r="G1832" t="s">
        <v>17324</v>
      </c>
      <c r="H1832" t="s">
        <v>15550</v>
      </c>
      <c r="I1832" t="s">
        <v>17387</v>
      </c>
      <c r="J1832" t="s">
        <v>15551</v>
      </c>
      <c r="K1832" t="s">
        <v>17387</v>
      </c>
      <c r="M1832" t="s">
        <v>15552</v>
      </c>
      <c r="N1832" t="s">
        <v>15553</v>
      </c>
      <c r="O1832">
        <f t="shared" si="88"/>
        <v>1</v>
      </c>
      <c r="P1832">
        <v>0</v>
      </c>
      <c r="Q1832">
        <v>0</v>
      </c>
      <c r="R1832" s="4">
        <v>0</v>
      </c>
      <c r="T1832" s="1">
        <f t="shared" ca="1" si="89"/>
        <v>42211</v>
      </c>
      <c r="U1832" s="1">
        <f t="shared" ca="1" si="89"/>
        <v>42211</v>
      </c>
      <c r="V1832" t="s">
        <v>17387</v>
      </c>
      <c r="AB1832" t="s">
        <v>15546</v>
      </c>
      <c r="AC1832" t="s">
        <v>15547</v>
      </c>
      <c r="AD1832" t="s">
        <v>15548</v>
      </c>
      <c r="AL1832" t="s">
        <v>32</v>
      </c>
      <c r="AM1832" t="s">
        <v>32</v>
      </c>
      <c r="AO1832">
        <v>1</v>
      </c>
      <c r="AP1832">
        <v>3</v>
      </c>
      <c r="AQ1832">
        <v>3730</v>
      </c>
      <c r="AR1832" s="1">
        <v>42174</v>
      </c>
      <c r="AS1832">
        <v>0</v>
      </c>
      <c r="AT1832" t="s">
        <v>15554</v>
      </c>
      <c r="AU1832" t="s">
        <v>32</v>
      </c>
    </row>
    <row r="1833" spans="1:47" x14ac:dyDescent="0.25">
      <c r="A1833">
        <v>4822</v>
      </c>
      <c r="B1833">
        <v>11593</v>
      </c>
      <c r="C1833" t="str">
        <f t="shared" si="87"/>
        <v xml:space="preserve">Bäckerei Schifferl Bogen GmbH </v>
      </c>
      <c r="D1833" t="s">
        <v>15558</v>
      </c>
      <c r="E1833" s="5">
        <v>94327</v>
      </c>
      <c r="F1833" t="s">
        <v>17266</v>
      </c>
      <c r="G1833" t="s">
        <v>17324</v>
      </c>
      <c r="H1833" t="s">
        <v>15559</v>
      </c>
      <c r="I1833" t="s">
        <v>17387</v>
      </c>
      <c r="J1833" t="s">
        <v>15560</v>
      </c>
      <c r="K1833" t="s">
        <v>17387</v>
      </c>
      <c r="O1833">
        <f t="shared" si="88"/>
        <v>1</v>
      </c>
      <c r="P1833">
        <v>0</v>
      </c>
      <c r="Q1833">
        <v>0</v>
      </c>
      <c r="R1833" s="4">
        <v>0</v>
      </c>
      <c r="T1833" s="1">
        <f t="shared" ca="1" si="89"/>
        <v>42211</v>
      </c>
      <c r="U1833" s="1">
        <f t="shared" ca="1" si="89"/>
        <v>42211</v>
      </c>
      <c r="V1833" t="s">
        <v>17387</v>
      </c>
      <c r="W1833" t="s">
        <v>15564</v>
      </c>
      <c r="X1833">
        <v>570004671</v>
      </c>
      <c r="Y1833" t="s">
        <v>15565</v>
      </c>
      <c r="AB1833" t="s">
        <v>15555</v>
      </c>
      <c r="AC1833" t="s">
        <v>15556</v>
      </c>
      <c r="AD1833" t="s">
        <v>15557</v>
      </c>
      <c r="AF1833" t="s">
        <v>902</v>
      </c>
      <c r="AG1833" t="s">
        <v>15561</v>
      </c>
      <c r="AI1833" t="s">
        <v>15562</v>
      </c>
      <c r="AJ1833" t="s">
        <v>15563</v>
      </c>
      <c r="AL1833" t="s">
        <v>32</v>
      </c>
      <c r="AM1833" t="s">
        <v>32</v>
      </c>
      <c r="AO1833">
        <v>0</v>
      </c>
      <c r="AP1833">
        <v>12</v>
      </c>
      <c r="AQ1833">
        <v>7181</v>
      </c>
      <c r="AR1833" s="1">
        <v>40512</v>
      </c>
      <c r="AS1833">
        <v>0</v>
      </c>
      <c r="AT1833" t="s">
        <v>15566</v>
      </c>
      <c r="AU1833" t="s">
        <v>32</v>
      </c>
    </row>
    <row r="1834" spans="1:47" x14ac:dyDescent="0.25">
      <c r="A1834">
        <v>4823</v>
      </c>
      <c r="B1834">
        <v>11766</v>
      </c>
      <c r="C1834" t="str">
        <f t="shared" si="87"/>
        <v xml:space="preserve">Elektrotechnik- Schaltanlagenbau GmbH </v>
      </c>
      <c r="D1834" t="s">
        <v>15569</v>
      </c>
      <c r="E1834" s="5">
        <v>94347</v>
      </c>
      <c r="F1834" t="s">
        <v>17267</v>
      </c>
      <c r="G1834" t="s">
        <v>17324</v>
      </c>
      <c r="H1834" t="s">
        <v>15570</v>
      </c>
      <c r="I1834" t="s">
        <v>17387</v>
      </c>
      <c r="J1834" t="s">
        <v>15571</v>
      </c>
      <c r="K1834" t="s">
        <v>17387</v>
      </c>
      <c r="O1834">
        <f t="shared" si="88"/>
        <v>1</v>
      </c>
      <c r="P1834">
        <v>0</v>
      </c>
      <c r="Q1834">
        <v>0</v>
      </c>
      <c r="R1834" s="4">
        <v>0</v>
      </c>
      <c r="S1834" t="s">
        <v>15574</v>
      </c>
      <c r="T1834" s="1">
        <f t="shared" ca="1" si="89"/>
        <v>42211</v>
      </c>
      <c r="U1834" s="1">
        <f t="shared" ca="1" si="89"/>
        <v>42211</v>
      </c>
      <c r="V1834" t="s">
        <v>17387</v>
      </c>
      <c r="AB1834" t="s">
        <v>15567</v>
      </c>
      <c r="AC1834" t="s">
        <v>15568</v>
      </c>
      <c r="AD1834" t="s">
        <v>4714</v>
      </c>
      <c r="AF1834" t="s">
        <v>15572</v>
      </c>
      <c r="AL1834" t="s">
        <v>32</v>
      </c>
      <c r="AO1834">
        <v>0</v>
      </c>
      <c r="AP1834">
        <v>0</v>
      </c>
      <c r="AQ1834">
        <v>0</v>
      </c>
      <c r="AR1834" t="s">
        <v>33</v>
      </c>
      <c r="AS1834">
        <v>0</v>
      </c>
      <c r="AT1834" t="s">
        <v>15573</v>
      </c>
      <c r="AU1834" t="s">
        <v>32</v>
      </c>
    </row>
    <row r="1835" spans="1:47" x14ac:dyDescent="0.25">
      <c r="A1835">
        <v>4824</v>
      </c>
      <c r="B1835">
        <v>11760</v>
      </c>
      <c r="C1835" t="str">
        <f t="shared" si="87"/>
        <v xml:space="preserve">ComputerSERVICE Plendl Stefan Plendl </v>
      </c>
      <c r="D1835" t="s">
        <v>15578</v>
      </c>
      <c r="E1835" s="5">
        <v>94363</v>
      </c>
      <c r="F1835" t="s">
        <v>17268</v>
      </c>
      <c r="G1835" t="s">
        <v>17324</v>
      </c>
      <c r="H1835" t="s">
        <v>15579</v>
      </c>
      <c r="I1835" t="s">
        <v>17387</v>
      </c>
      <c r="J1835" t="s">
        <v>15580</v>
      </c>
      <c r="K1835" t="s">
        <v>17387</v>
      </c>
      <c r="L1835" t="s">
        <v>15581</v>
      </c>
      <c r="O1835">
        <f t="shared" si="88"/>
        <v>1</v>
      </c>
      <c r="P1835">
        <v>0</v>
      </c>
      <c r="Q1835">
        <v>0</v>
      </c>
      <c r="R1835" s="4">
        <v>0</v>
      </c>
      <c r="S1835" t="s">
        <v>15587</v>
      </c>
      <c r="T1835" s="1">
        <f t="shared" ca="1" si="89"/>
        <v>42211</v>
      </c>
      <c r="U1835" s="1">
        <f t="shared" ca="1" si="89"/>
        <v>42211</v>
      </c>
      <c r="V1835" t="s">
        <v>17387</v>
      </c>
      <c r="W1835" t="s">
        <v>15584</v>
      </c>
      <c r="X1835">
        <v>5539528</v>
      </c>
      <c r="Y1835" t="s">
        <v>15585</v>
      </c>
      <c r="AB1835" t="s">
        <v>15575</v>
      </c>
      <c r="AC1835" t="s">
        <v>15576</v>
      </c>
      <c r="AD1835" t="s">
        <v>15577</v>
      </c>
      <c r="AF1835" t="s">
        <v>15582</v>
      </c>
      <c r="AG1835" t="s">
        <v>15583</v>
      </c>
      <c r="AL1835" t="s">
        <v>32</v>
      </c>
      <c r="AM1835" t="s">
        <v>32</v>
      </c>
      <c r="AO1835">
        <v>1</v>
      </c>
      <c r="AP1835">
        <v>14</v>
      </c>
      <c r="AQ1835">
        <v>2190</v>
      </c>
      <c r="AR1835" s="1">
        <v>41698</v>
      </c>
      <c r="AS1835">
        <v>0</v>
      </c>
      <c r="AT1835" t="s">
        <v>15586</v>
      </c>
      <c r="AU1835" t="s">
        <v>32</v>
      </c>
    </row>
    <row r="1836" spans="1:47" x14ac:dyDescent="0.25">
      <c r="A1836">
        <v>4825</v>
      </c>
      <c r="B1836">
        <v>10266</v>
      </c>
      <c r="C1836" t="str">
        <f t="shared" si="87"/>
        <v xml:space="preserve">Gemeinde Rain  </v>
      </c>
      <c r="D1836" t="s">
        <v>15590</v>
      </c>
      <c r="E1836" s="5">
        <v>94369</v>
      </c>
      <c r="F1836" t="s">
        <v>17137</v>
      </c>
      <c r="G1836" t="s">
        <v>17324</v>
      </c>
      <c r="H1836" t="s">
        <v>15591</v>
      </c>
      <c r="I1836" t="s">
        <v>17387</v>
      </c>
      <c r="J1836" t="s">
        <v>15592</v>
      </c>
      <c r="K1836" t="s">
        <v>17387</v>
      </c>
      <c r="O1836">
        <f t="shared" si="88"/>
        <v>1</v>
      </c>
      <c r="P1836">
        <v>0</v>
      </c>
      <c r="Q1836">
        <v>0</v>
      </c>
      <c r="R1836" s="4">
        <v>0</v>
      </c>
      <c r="T1836" s="1">
        <f t="shared" ca="1" si="89"/>
        <v>42211</v>
      </c>
      <c r="U1836" s="1">
        <f t="shared" ca="1" si="89"/>
        <v>42211</v>
      </c>
      <c r="V1836" t="s">
        <v>17387</v>
      </c>
      <c r="AB1836" t="s">
        <v>15588</v>
      </c>
      <c r="AC1836" t="s">
        <v>15589</v>
      </c>
      <c r="AF1836" t="s">
        <v>15593</v>
      </c>
      <c r="AO1836">
        <v>0</v>
      </c>
      <c r="AP1836">
        <v>0</v>
      </c>
      <c r="AQ1836">
        <v>3130</v>
      </c>
      <c r="AR1836" t="s">
        <v>33</v>
      </c>
      <c r="AS1836">
        <v>0</v>
      </c>
      <c r="AT1836" t="s">
        <v>15594</v>
      </c>
      <c r="AU1836" t="s">
        <v>32</v>
      </c>
    </row>
    <row r="1837" spans="1:47" x14ac:dyDescent="0.25">
      <c r="A1837">
        <v>4826</v>
      </c>
      <c r="B1837">
        <v>11538</v>
      </c>
      <c r="C1837" t="str">
        <f t="shared" si="87"/>
        <v xml:space="preserve">Bäckerei Zoschke GmbH &amp; Co. KG </v>
      </c>
      <c r="D1837" t="s">
        <v>15597</v>
      </c>
      <c r="E1837" s="5">
        <v>94419</v>
      </c>
      <c r="F1837" t="s">
        <v>17269</v>
      </c>
      <c r="G1837" t="s">
        <v>17324</v>
      </c>
      <c r="H1837" t="s">
        <v>15598</v>
      </c>
      <c r="I1837" t="s">
        <v>17387</v>
      </c>
      <c r="J1837" t="s">
        <v>15599</v>
      </c>
      <c r="K1837" t="s">
        <v>17387</v>
      </c>
      <c r="O1837">
        <f t="shared" si="88"/>
        <v>1</v>
      </c>
      <c r="P1837">
        <v>0</v>
      </c>
      <c r="Q1837">
        <v>0</v>
      </c>
      <c r="R1837" s="4">
        <v>0</v>
      </c>
      <c r="T1837" s="1">
        <f t="shared" ca="1" si="89"/>
        <v>42211</v>
      </c>
      <c r="U1837" s="1">
        <f t="shared" ca="1" si="89"/>
        <v>42211</v>
      </c>
      <c r="V1837" t="s">
        <v>17387</v>
      </c>
      <c r="W1837" t="s">
        <v>15603</v>
      </c>
      <c r="X1837">
        <v>100706266</v>
      </c>
      <c r="Y1837" t="s">
        <v>15565</v>
      </c>
      <c r="AB1837" t="s">
        <v>15595</v>
      </c>
      <c r="AC1837" t="s">
        <v>15596</v>
      </c>
      <c r="AD1837" t="s">
        <v>233</v>
      </c>
      <c r="AF1837" t="s">
        <v>15600</v>
      </c>
      <c r="AG1837" t="s">
        <v>15601</v>
      </c>
      <c r="AJ1837" t="s">
        <v>15602</v>
      </c>
      <c r="AL1837" t="s">
        <v>32</v>
      </c>
      <c r="AM1837" t="s">
        <v>32</v>
      </c>
      <c r="AO1837">
        <v>2</v>
      </c>
      <c r="AP1837">
        <v>109</v>
      </c>
      <c r="AQ1837">
        <v>81874</v>
      </c>
      <c r="AR1837" s="1">
        <v>41394</v>
      </c>
      <c r="AS1837">
        <v>0</v>
      </c>
      <c r="AT1837" t="s">
        <v>15604</v>
      </c>
      <c r="AU1837" t="s">
        <v>32</v>
      </c>
    </row>
    <row r="1838" spans="1:47" x14ac:dyDescent="0.25">
      <c r="A1838">
        <v>4827</v>
      </c>
      <c r="B1838">
        <v>10528</v>
      </c>
      <c r="C1838" t="str">
        <f t="shared" si="87"/>
        <v xml:space="preserve">Lindner AG  </v>
      </c>
      <c r="D1838" t="s">
        <v>15607</v>
      </c>
      <c r="E1838" s="5">
        <v>94420</v>
      </c>
      <c r="F1838" t="s">
        <v>17270</v>
      </c>
      <c r="G1838" t="s">
        <v>17324</v>
      </c>
      <c r="H1838" t="s">
        <v>15608</v>
      </c>
      <c r="I1838" t="s">
        <v>17387</v>
      </c>
      <c r="J1838" t="s">
        <v>15609</v>
      </c>
      <c r="K1838" t="s">
        <v>17387</v>
      </c>
      <c r="L1838" t="s">
        <v>15610</v>
      </c>
      <c r="O1838">
        <f t="shared" si="88"/>
        <v>1</v>
      </c>
      <c r="P1838">
        <v>0</v>
      </c>
      <c r="Q1838">
        <v>0</v>
      </c>
      <c r="R1838" s="4">
        <v>0</v>
      </c>
      <c r="T1838" s="1">
        <f t="shared" ca="1" si="89"/>
        <v>42211</v>
      </c>
      <c r="U1838" s="1">
        <f t="shared" ca="1" si="89"/>
        <v>42211</v>
      </c>
      <c r="V1838" t="s">
        <v>17387</v>
      </c>
      <c r="AB1838" t="s">
        <v>15605</v>
      </c>
      <c r="AC1838" t="s">
        <v>15606</v>
      </c>
      <c r="AF1838" t="s">
        <v>15611</v>
      </c>
      <c r="AG1838" t="s">
        <v>15612</v>
      </c>
      <c r="AL1838" t="s">
        <v>32</v>
      </c>
      <c r="AO1838">
        <v>0</v>
      </c>
      <c r="AP1838">
        <v>3</v>
      </c>
      <c r="AQ1838">
        <v>1638</v>
      </c>
      <c r="AR1838" s="1">
        <v>37529</v>
      </c>
      <c r="AS1838">
        <v>0</v>
      </c>
      <c r="AT1838" t="s">
        <v>15613</v>
      </c>
      <c r="AU1838" t="s">
        <v>32</v>
      </c>
    </row>
    <row r="1839" spans="1:47" x14ac:dyDescent="0.25">
      <c r="A1839">
        <v>4828</v>
      </c>
      <c r="B1839">
        <v>10634</v>
      </c>
      <c r="C1839" t="str">
        <f t="shared" si="87"/>
        <v xml:space="preserve">Pröckl GmbH  </v>
      </c>
      <c r="D1839" t="s">
        <v>15616</v>
      </c>
      <c r="E1839" s="5">
        <v>94421</v>
      </c>
      <c r="F1839" t="s">
        <v>17270</v>
      </c>
      <c r="G1839" t="s">
        <v>17324</v>
      </c>
      <c r="H1839" t="s">
        <v>15617</v>
      </c>
      <c r="I1839" t="s">
        <v>17387</v>
      </c>
      <c r="J1839" t="s">
        <v>15618</v>
      </c>
      <c r="K1839" t="s">
        <v>17387</v>
      </c>
      <c r="O1839">
        <f t="shared" si="88"/>
        <v>1</v>
      </c>
      <c r="P1839">
        <v>0</v>
      </c>
      <c r="Q1839">
        <v>0</v>
      </c>
      <c r="R1839" s="4">
        <v>25</v>
      </c>
      <c r="S1839" t="s">
        <v>15626</v>
      </c>
      <c r="T1839" s="1">
        <f t="shared" ca="1" si="89"/>
        <v>42211</v>
      </c>
      <c r="U1839" s="1">
        <f t="shared" ca="1" si="89"/>
        <v>42211</v>
      </c>
      <c r="V1839" t="s">
        <v>17387</v>
      </c>
      <c r="AB1839" t="s">
        <v>15614</v>
      </c>
      <c r="AC1839" t="s">
        <v>15615</v>
      </c>
      <c r="AF1839" t="s">
        <v>15619</v>
      </c>
      <c r="AG1839" t="s">
        <v>15620</v>
      </c>
      <c r="AH1839" t="s">
        <v>15621</v>
      </c>
      <c r="AI1839" t="s">
        <v>15622</v>
      </c>
      <c r="AJ1839" t="s">
        <v>15623</v>
      </c>
      <c r="AK1839" t="s">
        <v>15624</v>
      </c>
      <c r="AL1839" t="s">
        <v>32</v>
      </c>
      <c r="AO1839">
        <v>7</v>
      </c>
      <c r="AP1839">
        <v>212</v>
      </c>
      <c r="AQ1839">
        <v>40352</v>
      </c>
      <c r="AR1839" s="1">
        <v>42185</v>
      </c>
      <c r="AS1839">
        <v>2</v>
      </c>
      <c r="AT1839" t="s">
        <v>15625</v>
      </c>
      <c r="AU1839" t="s">
        <v>32</v>
      </c>
    </row>
    <row r="1840" spans="1:47" x14ac:dyDescent="0.25">
      <c r="A1840">
        <v>4829</v>
      </c>
      <c r="B1840">
        <v>10386</v>
      </c>
      <c r="C1840" t="str">
        <f t="shared" si="87"/>
        <v>Haunfellner Industriemontagen Inh. Eduard Haunfellner</v>
      </c>
      <c r="D1840" t="s">
        <v>15631</v>
      </c>
      <c r="E1840" s="5">
        <v>94428</v>
      </c>
      <c r="F1840" t="s">
        <v>17271</v>
      </c>
      <c r="G1840" t="s">
        <v>17324</v>
      </c>
      <c r="H1840" t="s">
        <v>15632</v>
      </c>
      <c r="I1840" t="s">
        <v>17387</v>
      </c>
      <c r="J1840" t="s">
        <v>15633</v>
      </c>
      <c r="K1840" t="s">
        <v>17387</v>
      </c>
      <c r="O1840">
        <f t="shared" si="88"/>
        <v>1</v>
      </c>
      <c r="P1840">
        <v>0</v>
      </c>
      <c r="Q1840">
        <v>0</v>
      </c>
      <c r="R1840" s="4">
        <v>0</v>
      </c>
      <c r="T1840" s="1">
        <f t="shared" ca="1" si="89"/>
        <v>42211</v>
      </c>
      <c r="U1840" s="1">
        <f t="shared" ca="1" si="89"/>
        <v>42211</v>
      </c>
      <c r="V1840" t="s">
        <v>17387</v>
      </c>
      <c r="AB1840" t="s">
        <v>15627</v>
      </c>
      <c r="AC1840" t="s">
        <v>15628</v>
      </c>
      <c r="AD1840" t="s">
        <v>15629</v>
      </c>
      <c r="AE1840" t="s">
        <v>15630</v>
      </c>
      <c r="AF1840" t="s">
        <v>15634</v>
      </c>
      <c r="AG1840" t="s">
        <v>15635</v>
      </c>
      <c r="AO1840">
        <v>0</v>
      </c>
      <c r="AP1840">
        <v>0</v>
      </c>
      <c r="AQ1840">
        <v>89113</v>
      </c>
      <c r="AR1840" t="s">
        <v>33</v>
      </c>
      <c r="AS1840">
        <v>0</v>
      </c>
      <c r="AT1840" t="s">
        <v>15636</v>
      </c>
      <c r="AU1840" t="s">
        <v>32</v>
      </c>
    </row>
    <row r="1841" spans="1:47" x14ac:dyDescent="0.25">
      <c r="A1841">
        <v>4830</v>
      </c>
      <c r="B1841">
        <v>11352</v>
      </c>
      <c r="C1841" t="str">
        <f t="shared" si="87"/>
        <v xml:space="preserve">Anton Dangl Beton- u. Kieswerk GmbH </v>
      </c>
      <c r="D1841" t="s">
        <v>15640</v>
      </c>
      <c r="E1841" s="5">
        <v>94447</v>
      </c>
      <c r="F1841" t="s">
        <v>17272</v>
      </c>
      <c r="G1841" t="s">
        <v>17324</v>
      </c>
      <c r="H1841" t="s">
        <v>15641</v>
      </c>
      <c r="I1841" t="s">
        <v>17387</v>
      </c>
      <c r="J1841" t="s">
        <v>15642</v>
      </c>
      <c r="K1841" t="s">
        <v>17387</v>
      </c>
      <c r="O1841">
        <f t="shared" si="88"/>
        <v>1</v>
      </c>
      <c r="P1841">
        <v>0</v>
      </c>
      <c r="Q1841">
        <v>0</v>
      </c>
      <c r="R1841" s="4">
        <v>0</v>
      </c>
      <c r="T1841" s="1">
        <f t="shared" ca="1" si="89"/>
        <v>42211</v>
      </c>
      <c r="U1841" s="1">
        <f t="shared" ca="1" si="89"/>
        <v>42211</v>
      </c>
      <c r="V1841" t="s">
        <v>17387</v>
      </c>
      <c r="AB1841" t="s">
        <v>15637</v>
      </c>
      <c r="AC1841" t="s">
        <v>15638</v>
      </c>
      <c r="AD1841" t="s">
        <v>15639</v>
      </c>
      <c r="AF1841" t="s">
        <v>15643</v>
      </c>
      <c r="AG1841" t="s">
        <v>15644</v>
      </c>
      <c r="AL1841" t="s">
        <v>32</v>
      </c>
      <c r="AO1841">
        <v>0</v>
      </c>
      <c r="AP1841">
        <v>0</v>
      </c>
      <c r="AQ1841">
        <v>3950</v>
      </c>
      <c r="AR1841" t="s">
        <v>33</v>
      </c>
      <c r="AS1841">
        <v>0</v>
      </c>
      <c r="AT1841" t="s">
        <v>15645</v>
      </c>
      <c r="AU1841" t="s">
        <v>32</v>
      </c>
    </row>
    <row r="1842" spans="1:47" x14ac:dyDescent="0.25">
      <c r="A1842">
        <v>4831</v>
      </c>
      <c r="B1842">
        <v>11370</v>
      </c>
      <c r="C1842" t="str">
        <f t="shared" si="87"/>
        <v xml:space="preserve">Kramhöller GmbH Innenausbau </v>
      </c>
      <c r="D1842" t="s">
        <v>15649</v>
      </c>
      <c r="E1842" s="5">
        <v>94447</v>
      </c>
      <c r="F1842" t="s">
        <v>17272</v>
      </c>
      <c r="G1842" t="s">
        <v>17324</v>
      </c>
      <c r="H1842" t="s">
        <v>15650</v>
      </c>
      <c r="I1842" t="s">
        <v>17387</v>
      </c>
      <c r="J1842" t="s">
        <v>15651</v>
      </c>
      <c r="K1842" t="s">
        <v>17387</v>
      </c>
      <c r="O1842">
        <f t="shared" si="88"/>
        <v>1</v>
      </c>
      <c r="P1842">
        <v>0</v>
      </c>
      <c r="Q1842">
        <v>0</v>
      </c>
      <c r="R1842" s="4">
        <v>0</v>
      </c>
      <c r="T1842" s="1">
        <f t="shared" ca="1" si="89"/>
        <v>42211</v>
      </c>
      <c r="U1842" s="1">
        <f t="shared" ca="1" si="89"/>
        <v>42211</v>
      </c>
      <c r="V1842" t="s">
        <v>17387</v>
      </c>
      <c r="AB1842" t="s">
        <v>15646</v>
      </c>
      <c r="AC1842" t="s">
        <v>15647</v>
      </c>
      <c r="AD1842" t="s">
        <v>15648</v>
      </c>
      <c r="AF1842" t="s">
        <v>15652</v>
      </c>
      <c r="AG1842" t="s">
        <v>15653</v>
      </c>
      <c r="AL1842" t="s">
        <v>32</v>
      </c>
      <c r="AO1842">
        <v>0</v>
      </c>
      <c r="AP1842">
        <v>11</v>
      </c>
      <c r="AQ1842">
        <v>2156</v>
      </c>
      <c r="AR1842" s="1">
        <v>39813</v>
      </c>
      <c r="AS1842">
        <v>3</v>
      </c>
      <c r="AT1842" t="s">
        <v>15654</v>
      </c>
      <c r="AU1842" t="s">
        <v>32</v>
      </c>
    </row>
    <row r="1843" spans="1:47" x14ac:dyDescent="0.25">
      <c r="A1843">
        <v>4832</v>
      </c>
      <c r="B1843">
        <v>10984</v>
      </c>
      <c r="C1843" t="str">
        <f t="shared" si="87"/>
        <v xml:space="preserve">Caverion Deutschland GmbH XXXXXXXXXXXXXXXXXXXXXXXXX </v>
      </c>
      <c r="D1843" t="s">
        <v>15657</v>
      </c>
      <c r="E1843" s="5">
        <v>94459</v>
      </c>
      <c r="F1843" t="s">
        <v>17273</v>
      </c>
      <c r="G1843" t="s">
        <v>17324</v>
      </c>
      <c r="H1843" t="s">
        <v>15658</v>
      </c>
      <c r="I1843" t="s">
        <v>17387</v>
      </c>
      <c r="J1843" t="s">
        <v>15659</v>
      </c>
      <c r="K1843" t="s">
        <v>17387</v>
      </c>
      <c r="L1843" t="s">
        <v>15660</v>
      </c>
      <c r="O1843">
        <f t="shared" si="88"/>
        <v>1</v>
      </c>
      <c r="P1843">
        <v>0</v>
      </c>
      <c r="Q1843">
        <v>0</v>
      </c>
      <c r="R1843" s="4">
        <v>0</v>
      </c>
      <c r="S1843" t="s">
        <v>2424</v>
      </c>
      <c r="T1843" s="1">
        <f t="shared" ca="1" si="89"/>
        <v>42211</v>
      </c>
      <c r="U1843" s="1">
        <f t="shared" ca="1" si="89"/>
        <v>42211</v>
      </c>
      <c r="V1843" t="s">
        <v>17387</v>
      </c>
      <c r="W1843" t="s">
        <v>15667</v>
      </c>
      <c r="AB1843" t="s">
        <v>15655</v>
      </c>
      <c r="AC1843" t="s">
        <v>2416</v>
      </c>
      <c r="AD1843" t="s">
        <v>15656</v>
      </c>
      <c r="AF1843" t="s">
        <v>15661</v>
      </c>
      <c r="AG1843" t="s">
        <v>15662</v>
      </c>
      <c r="AH1843" t="s">
        <v>15663</v>
      </c>
      <c r="AI1843" t="s">
        <v>15664</v>
      </c>
      <c r="AJ1843" t="s">
        <v>15665</v>
      </c>
      <c r="AK1843" t="s">
        <v>15666</v>
      </c>
      <c r="AL1843" t="s">
        <v>32</v>
      </c>
      <c r="AO1843">
        <v>0</v>
      </c>
      <c r="AP1843">
        <v>626</v>
      </c>
      <c r="AQ1843">
        <v>88438</v>
      </c>
      <c r="AR1843" s="1">
        <v>41425</v>
      </c>
      <c r="AS1843">
        <v>18</v>
      </c>
      <c r="AT1843" t="s">
        <v>15668</v>
      </c>
      <c r="AU1843" t="s">
        <v>32</v>
      </c>
    </row>
    <row r="1844" spans="1:47" x14ac:dyDescent="0.25">
      <c r="A1844">
        <v>4833</v>
      </c>
      <c r="B1844">
        <v>11438</v>
      </c>
      <c r="C1844" t="str">
        <f t="shared" si="87"/>
        <v xml:space="preserve">Raiffeisenbank Deggendorf-Plattling eG </v>
      </c>
      <c r="D1844" t="s">
        <v>15671</v>
      </c>
      <c r="E1844" s="5">
        <v>94469</v>
      </c>
      <c r="F1844" t="s">
        <v>17273</v>
      </c>
      <c r="G1844" t="s">
        <v>17324</v>
      </c>
      <c r="H1844" t="s">
        <v>15672</v>
      </c>
      <c r="I1844" t="s">
        <v>17387</v>
      </c>
      <c r="J1844" t="s">
        <v>15673</v>
      </c>
      <c r="K1844" t="s">
        <v>17387</v>
      </c>
      <c r="L1844" t="s">
        <v>15674</v>
      </c>
      <c r="O1844">
        <f t="shared" si="88"/>
        <v>1</v>
      </c>
      <c r="P1844">
        <v>0</v>
      </c>
      <c r="Q1844">
        <v>0</v>
      </c>
      <c r="R1844" s="4">
        <v>0</v>
      </c>
      <c r="S1844" t="s">
        <v>15681</v>
      </c>
      <c r="T1844" s="1">
        <f t="shared" ca="1" si="89"/>
        <v>42211</v>
      </c>
      <c r="U1844" s="1">
        <f t="shared" ca="1" si="89"/>
        <v>42211</v>
      </c>
      <c r="V1844" t="s">
        <v>17387</v>
      </c>
      <c r="W1844" t="s">
        <v>15678</v>
      </c>
      <c r="X1844">
        <v>99953200</v>
      </c>
      <c r="Y1844" t="s">
        <v>15679</v>
      </c>
      <c r="AB1844" t="s">
        <v>15669</v>
      </c>
      <c r="AC1844" t="s">
        <v>4673</v>
      </c>
      <c r="AD1844" t="s">
        <v>15670</v>
      </c>
      <c r="AF1844" t="s">
        <v>4970</v>
      </c>
      <c r="AG1844" t="s">
        <v>15675</v>
      </c>
      <c r="AH1844" t="s">
        <v>15676</v>
      </c>
      <c r="AJ1844" t="s">
        <v>15677</v>
      </c>
      <c r="AL1844" t="s">
        <v>32</v>
      </c>
      <c r="AM1844" t="s">
        <v>32</v>
      </c>
      <c r="AO1844">
        <v>0</v>
      </c>
      <c r="AP1844">
        <v>4</v>
      </c>
      <c r="AQ1844">
        <v>1699</v>
      </c>
      <c r="AR1844" s="1">
        <v>39355</v>
      </c>
      <c r="AS1844">
        <v>0</v>
      </c>
      <c r="AT1844" t="s">
        <v>15680</v>
      </c>
      <c r="AU1844" t="s">
        <v>32</v>
      </c>
    </row>
    <row r="1845" spans="1:47" x14ac:dyDescent="0.25">
      <c r="A1845">
        <v>4834</v>
      </c>
      <c r="B1845">
        <v>11521</v>
      </c>
      <c r="C1845" t="str">
        <f t="shared" si="87"/>
        <v xml:space="preserve">Innstolz Käsewerk Roiner KG </v>
      </c>
      <c r="D1845" t="s">
        <v>15683</v>
      </c>
      <c r="E1845" s="5">
        <v>94469</v>
      </c>
      <c r="F1845" t="s">
        <v>17273</v>
      </c>
      <c r="G1845" t="s">
        <v>17324</v>
      </c>
      <c r="H1845" t="s">
        <v>15684</v>
      </c>
      <c r="I1845" t="s">
        <v>17387</v>
      </c>
      <c r="J1845" t="s">
        <v>15685</v>
      </c>
      <c r="K1845" t="s">
        <v>17387</v>
      </c>
      <c r="O1845">
        <f t="shared" si="88"/>
        <v>1</v>
      </c>
      <c r="P1845">
        <v>0</v>
      </c>
      <c r="Q1845">
        <v>0</v>
      </c>
      <c r="R1845" s="4">
        <v>0</v>
      </c>
      <c r="T1845" s="1">
        <f t="shared" ca="1" si="89"/>
        <v>42211</v>
      </c>
      <c r="U1845" s="1">
        <f t="shared" ca="1" si="89"/>
        <v>42211</v>
      </c>
      <c r="V1845" t="s">
        <v>17387</v>
      </c>
      <c r="X1845">
        <v>3505154</v>
      </c>
      <c r="Y1845" t="s">
        <v>10008</v>
      </c>
      <c r="AB1845" t="s">
        <v>15682</v>
      </c>
      <c r="AC1845" t="s">
        <v>15455</v>
      </c>
      <c r="AD1845" t="s">
        <v>15456</v>
      </c>
      <c r="AF1845" t="s">
        <v>15686</v>
      </c>
      <c r="AG1845" t="s">
        <v>15687</v>
      </c>
      <c r="AH1845" t="s">
        <v>15688</v>
      </c>
      <c r="AJ1845" t="s">
        <v>15689</v>
      </c>
      <c r="AL1845" t="s">
        <v>32</v>
      </c>
      <c r="AO1845">
        <v>2</v>
      </c>
      <c r="AP1845">
        <v>174</v>
      </c>
      <c r="AQ1845">
        <v>52846</v>
      </c>
      <c r="AR1845" s="1">
        <v>41455</v>
      </c>
      <c r="AS1845">
        <v>3</v>
      </c>
      <c r="AT1845" t="s">
        <v>15690</v>
      </c>
      <c r="AU1845" t="s">
        <v>32</v>
      </c>
    </row>
    <row r="1846" spans="1:47" x14ac:dyDescent="0.25">
      <c r="A1846">
        <v>4835</v>
      </c>
      <c r="B1846">
        <v>11838</v>
      </c>
      <c r="C1846" t="str">
        <f t="shared" si="87"/>
        <v xml:space="preserve">Tauscher GmbH  </v>
      </c>
      <c r="D1846" t="s">
        <v>15693</v>
      </c>
      <c r="E1846" s="5">
        <v>94469</v>
      </c>
      <c r="F1846" t="s">
        <v>17273</v>
      </c>
      <c r="G1846" t="s">
        <v>17324</v>
      </c>
      <c r="H1846" t="s">
        <v>15694</v>
      </c>
      <c r="I1846" t="s">
        <v>17387</v>
      </c>
      <c r="J1846" t="s">
        <v>15695</v>
      </c>
      <c r="K1846" t="s">
        <v>17387</v>
      </c>
      <c r="L1846" t="s">
        <v>15696</v>
      </c>
      <c r="M1846" t="s">
        <v>15699</v>
      </c>
      <c r="N1846" t="s">
        <v>15700</v>
      </c>
      <c r="O1846">
        <f t="shared" si="88"/>
        <v>1</v>
      </c>
      <c r="P1846">
        <v>0</v>
      </c>
      <c r="Q1846">
        <v>0</v>
      </c>
      <c r="R1846" s="4">
        <v>0</v>
      </c>
      <c r="S1846" t="s">
        <v>15702</v>
      </c>
      <c r="T1846" s="1">
        <f t="shared" ca="1" si="89"/>
        <v>42211</v>
      </c>
      <c r="U1846" s="1">
        <f t="shared" ca="1" si="89"/>
        <v>42211</v>
      </c>
      <c r="V1846" t="s">
        <v>17387</v>
      </c>
      <c r="AB1846" t="s">
        <v>15691</v>
      </c>
      <c r="AC1846" t="s">
        <v>15692</v>
      </c>
      <c r="AF1846" t="s">
        <v>15697</v>
      </c>
      <c r="AG1846" t="s">
        <v>15698</v>
      </c>
      <c r="AL1846" t="s">
        <v>32</v>
      </c>
      <c r="AM1846" t="s">
        <v>32</v>
      </c>
      <c r="AO1846">
        <v>0</v>
      </c>
      <c r="AP1846">
        <v>9</v>
      </c>
      <c r="AQ1846">
        <v>7617</v>
      </c>
      <c r="AR1846" s="1">
        <v>41909</v>
      </c>
      <c r="AS1846">
        <v>0</v>
      </c>
      <c r="AT1846" t="s">
        <v>15701</v>
      </c>
      <c r="AU1846" t="s">
        <v>32</v>
      </c>
    </row>
    <row r="1847" spans="1:47" x14ac:dyDescent="0.25">
      <c r="A1847">
        <v>4836</v>
      </c>
      <c r="B1847">
        <v>10914</v>
      </c>
      <c r="C1847" t="str">
        <f t="shared" si="87"/>
        <v xml:space="preserve">Josef Rädlinger Ingenieurbau GmbH </v>
      </c>
      <c r="D1847" t="s">
        <v>15706</v>
      </c>
      <c r="E1847" s="5">
        <v>94470</v>
      </c>
      <c r="F1847" t="s">
        <v>17274</v>
      </c>
      <c r="G1847" t="s">
        <v>17324</v>
      </c>
      <c r="H1847" t="s">
        <v>15707</v>
      </c>
      <c r="I1847" t="s">
        <v>17387</v>
      </c>
      <c r="J1847" t="s">
        <v>15708</v>
      </c>
      <c r="K1847" t="s">
        <v>17387</v>
      </c>
      <c r="O1847">
        <f t="shared" si="88"/>
        <v>1</v>
      </c>
      <c r="P1847">
        <v>0</v>
      </c>
      <c r="Q1847">
        <v>0</v>
      </c>
      <c r="R1847" s="4">
        <v>0</v>
      </c>
      <c r="T1847" s="1">
        <f t="shared" ca="1" si="89"/>
        <v>42211</v>
      </c>
      <c r="U1847" s="1">
        <f t="shared" ca="1" si="89"/>
        <v>42211</v>
      </c>
      <c r="V1847" t="s">
        <v>17387</v>
      </c>
      <c r="AB1847" t="s">
        <v>15703</v>
      </c>
      <c r="AC1847" t="s">
        <v>15704</v>
      </c>
      <c r="AD1847" t="s">
        <v>15705</v>
      </c>
      <c r="AF1847" t="s">
        <v>15709</v>
      </c>
      <c r="AG1847" t="s">
        <v>15710</v>
      </c>
      <c r="AH1847" t="s">
        <v>15711</v>
      </c>
      <c r="AL1847" t="s">
        <v>32</v>
      </c>
      <c r="AO1847">
        <v>0</v>
      </c>
      <c r="AP1847">
        <v>0</v>
      </c>
      <c r="AQ1847">
        <v>1810</v>
      </c>
      <c r="AR1847" t="s">
        <v>33</v>
      </c>
      <c r="AS1847">
        <v>0</v>
      </c>
      <c r="AT1847" t="s">
        <v>15712</v>
      </c>
      <c r="AU1847" t="s">
        <v>32</v>
      </c>
    </row>
    <row r="1848" spans="1:47" x14ac:dyDescent="0.25">
      <c r="A1848">
        <v>4837</v>
      </c>
      <c r="B1848">
        <v>10708</v>
      </c>
      <c r="C1848" t="str">
        <f t="shared" si="87"/>
        <v xml:space="preserve">Zambelli Dach + Fassadentechnik GmbH </v>
      </c>
      <c r="D1848" t="s">
        <v>15715</v>
      </c>
      <c r="E1848" s="5">
        <v>94481</v>
      </c>
      <c r="F1848" t="s">
        <v>17275</v>
      </c>
      <c r="G1848" t="s">
        <v>17324</v>
      </c>
      <c r="H1848" t="s">
        <v>15716</v>
      </c>
      <c r="I1848" t="s">
        <v>17387</v>
      </c>
      <c r="J1848" t="s">
        <v>15717</v>
      </c>
      <c r="K1848" t="s">
        <v>17387</v>
      </c>
      <c r="O1848">
        <f t="shared" si="88"/>
        <v>1</v>
      </c>
      <c r="P1848">
        <v>0</v>
      </c>
      <c r="Q1848">
        <v>0</v>
      </c>
      <c r="R1848" s="4">
        <v>20</v>
      </c>
      <c r="T1848" s="1">
        <f t="shared" ca="1" si="89"/>
        <v>42211</v>
      </c>
      <c r="U1848" s="1">
        <f t="shared" ca="1" si="89"/>
        <v>42211</v>
      </c>
      <c r="V1848" t="s">
        <v>17387</v>
      </c>
      <c r="X1848">
        <v>2803526</v>
      </c>
      <c r="Y1848" t="s">
        <v>15719</v>
      </c>
      <c r="AB1848" t="s">
        <v>15713</v>
      </c>
      <c r="AC1848" t="s">
        <v>15714</v>
      </c>
      <c r="AD1848" t="s">
        <v>6829</v>
      </c>
      <c r="AF1848" t="s">
        <v>15718</v>
      </c>
      <c r="AL1848" t="s">
        <v>32</v>
      </c>
      <c r="AM1848" t="s">
        <v>568</v>
      </c>
      <c r="AO1848">
        <v>1</v>
      </c>
      <c r="AP1848">
        <v>5</v>
      </c>
      <c r="AQ1848">
        <v>4264</v>
      </c>
      <c r="AR1848" s="1">
        <v>41182</v>
      </c>
      <c r="AS1848">
        <v>0</v>
      </c>
      <c r="AT1848" t="s">
        <v>15720</v>
      </c>
      <c r="AU1848" t="s">
        <v>32</v>
      </c>
    </row>
    <row r="1849" spans="1:47" x14ac:dyDescent="0.25">
      <c r="A1849">
        <v>4838</v>
      </c>
      <c r="B1849">
        <v>11274</v>
      </c>
      <c r="C1849" t="str">
        <f t="shared" si="87"/>
        <v xml:space="preserve">Reinhold Meister GmbH  </v>
      </c>
      <c r="D1849" t="s">
        <v>15723</v>
      </c>
      <c r="E1849" s="5">
        <v>94491</v>
      </c>
      <c r="F1849" t="s">
        <v>17276</v>
      </c>
      <c r="G1849" t="s">
        <v>17324</v>
      </c>
      <c r="H1849" t="s">
        <v>15724</v>
      </c>
      <c r="I1849" t="s">
        <v>17387</v>
      </c>
      <c r="K1849" t="s">
        <v>17387</v>
      </c>
      <c r="O1849">
        <f t="shared" si="88"/>
        <v>1</v>
      </c>
      <c r="P1849">
        <v>0</v>
      </c>
      <c r="Q1849">
        <v>0</v>
      </c>
      <c r="R1849" s="4">
        <v>0</v>
      </c>
      <c r="T1849" s="1">
        <f t="shared" ca="1" si="89"/>
        <v>42211</v>
      </c>
      <c r="U1849" s="1">
        <f t="shared" ca="1" si="89"/>
        <v>42211</v>
      </c>
      <c r="V1849" t="s">
        <v>17387</v>
      </c>
      <c r="AB1849" t="s">
        <v>15721</v>
      </c>
      <c r="AC1849" t="s">
        <v>15722</v>
      </c>
      <c r="AL1849" t="s">
        <v>32</v>
      </c>
      <c r="AO1849">
        <v>0</v>
      </c>
      <c r="AP1849">
        <v>0</v>
      </c>
      <c r="AQ1849">
        <v>3750</v>
      </c>
      <c r="AR1849" t="s">
        <v>33</v>
      </c>
      <c r="AS1849">
        <v>0</v>
      </c>
      <c r="AT1849" t="s">
        <v>15725</v>
      </c>
      <c r="AU1849" t="s">
        <v>32</v>
      </c>
    </row>
    <row r="1850" spans="1:47" x14ac:dyDescent="0.25">
      <c r="A1850">
        <v>4839</v>
      </c>
      <c r="B1850">
        <v>11730</v>
      </c>
      <c r="C1850" t="str">
        <f t="shared" si="87"/>
        <v xml:space="preserve">Kreuzer Paula  </v>
      </c>
      <c r="D1850" t="s">
        <v>15728</v>
      </c>
      <c r="E1850" s="5">
        <v>94491</v>
      </c>
      <c r="F1850" t="s">
        <v>17276</v>
      </c>
      <c r="G1850" t="s">
        <v>17324</v>
      </c>
      <c r="H1850" t="s">
        <v>15729</v>
      </c>
      <c r="I1850" t="s">
        <v>17387</v>
      </c>
      <c r="J1850" t="s">
        <v>15730</v>
      </c>
      <c r="K1850" t="s">
        <v>17387</v>
      </c>
      <c r="O1850">
        <f t="shared" si="88"/>
        <v>1</v>
      </c>
      <c r="P1850">
        <v>0</v>
      </c>
      <c r="Q1850">
        <v>0</v>
      </c>
      <c r="R1850" s="4">
        <v>0</v>
      </c>
      <c r="T1850" s="1">
        <f t="shared" ca="1" si="89"/>
        <v>42211</v>
      </c>
      <c r="U1850" s="1">
        <f t="shared" ca="1" si="89"/>
        <v>42211</v>
      </c>
      <c r="V1850" t="s">
        <v>17387</v>
      </c>
      <c r="AB1850" t="s">
        <v>15726</v>
      </c>
      <c r="AC1850" t="s">
        <v>15727</v>
      </c>
      <c r="AL1850" t="s">
        <v>32</v>
      </c>
      <c r="AO1850">
        <v>1</v>
      </c>
      <c r="AP1850">
        <v>4</v>
      </c>
      <c r="AQ1850">
        <v>3496</v>
      </c>
      <c r="AR1850" s="1">
        <v>41213</v>
      </c>
      <c r="AS1850">
        <v>0</v>
      </c>
      <c r="AT1850" t="s">
        <v>15731</v>
      </c>
      <c r="AU1850" t="s">
        <v>32</v>
      </c>
    </row>
    <row r="1851" spans="1:47" x14ac:dyDescent="0.25">
      <c r="A1851">
        <v>4840</v>
      </c>
      <c r="B1851">
        <v>10870</v>
      </c>
      <c r="C1851" t="str">
        <f t="shared" si="87"/>
        <v xml:space="preserve">Aicher Bau GmbH &amp; Co. I N S O L V E N Z </v>
      </c>
      <c r="D1851" t="s">
        <v>15734</v>
      </c>
      <c r="E1851" s="5">
        <v>94535</v>
      </c>
      <c r="F1851" t="s">
        <v>17277</v>
      </c>
      <c r="G1851" t="s">
        <v>17324</v>
      </c>
      <c r="H1851" t="s">
        <v>15735</v>
      </c>
      <c r="I1851" t="s">
        <v>17387</v>
      </c>
      <c r="J1851" t="s">
        <v>15736</v>
      </c>
      <c r="K1851" t="s">
        <v>17387</v>
      </c>
      <c r="O1851">
        <f t="shared" si="88"/>
        <v>1</v>
      </c>
      <c r="P1851">
        <v>0</v>
      </c>
      <c r="Q1851">
        <v>0</v>
      </c>
      <c r="R1851" s="4">
        <v>0</v>
      </c>
      <c r="T1851" s="1">
        <f t="shared" ca="1" si="89"/>
        <v>42211</v>
      </c>
      <c r="U1851" s="1">
        <f t="shared" ca="1" si="89"/>
        <v>42211</v>
      </c>
      <c r="V1851" t="s">
        <v>17387</v>
      </c>
      <c r="AB1851" t="s">
        <v>15732</v>
      </c>
      <c r="AC1851" t="s">
        <v>15733</v>
      </c>
      <c r="AD1851" t="s">
        <v>4102</v>
      </c>
      <c r="AF1851" t="s">
        <v>15737</v>
      </c>
      <c r="AG1851" t="s">
        <v>15738</v>
      </c>
      <c r="AH1851" t="s">
        <v>15739</v>
      </c>
      <c r="AL1851" t="s">
        <v>32</v>
      </c>
      <c r="AO1851">
        <v>0</v>
      </c>
      <c r="AP1851">
        <v>10</v>
      </c>
      <c r="AQ1851">
        <v>7994</v>
      </c>
      <c r="AR1851" s="1">
        <v>38352</v>
      </c>
      <c r="AS1851">
        <v>16</v>
      </c>
      <c r="AT1851" t="s">
        <v>15740</v>
      </c>
      <c r="AU1851" t="s">
        <v>32</v>
      </c>
    </row>
    <row r="1852" spans="1:47" x14ac:dyDescent="0.25">
      <c r="A1852">
        <v>4841</v>
      </c>
      <c r="B1852">
        <v>11671</v>
      </c>
      <c r="C1852" t="str">
        <f t="shared" si="87"/>
        <v xml:space="preserve">VGB Naturstein GmbH  </v>
      </c>
      <c r="D1852" t="s">
        <v>15743</v>
      </c>
      <c r="E1852" s="5">
        <v>94538</v>
      </c>
      <c r="F1852" t="s">
        <v>17278</v>
      </c>
      <c r="G1852" t="s">
        <v>17324</v>
      </c>
      <c r="H1852" t="s">
        <v>15744</v>
      </c>
      <c r="I1852" t="s">
        <v>17387</v>
      </c>
      <c r="K1852" t="s">
        <v>17387</v>
      </c>
      <c r="O1852">
        <f t="shared" si="88"/>
        <v>1</v>
      </c>
      <c r="P1852">
        <v>0</v>
      </c>
      <c r="Q1852">
        <v>0</v>
      </c>
      <c r="R1852" s="4">
        <v>0</v>
      </c>
      <c r="S1852" t="s">
        <v>15749</v>
      </c>
      <c r="T1852" s="1">
        <f t="shared" ca="1" si="89"/>
        <v>42211</v>
      </c>
      <c r="U1852" s="1">
        <f t="shared" ca="1" si="89"/>
        <v>42211</v>
      </c>
      <c r="V1852" t="s">
        <v>17387</v>
      </c>
      <c r="AB1852" t="s">
        <v>15741</v>
      </c>
      <c r="AC1852" t="s">
        <v>15742</v>
      </c>
      <c r="AF1852" t="s">
        <v>15745</v>
      </c>
      <c r="AG1852" t="s">
        <v>15746</v>
      </c>
      <c r="AH1852" t="s">
        <v>15747</v>
      </c>
      <c r="AL1852" t="s">
        <v>32</v>
      </c>
      <c r="AO1852">
        <v>0</v>
      </c>
      <c r="AP1852">
        <v>0</v>
      </c>
      <c r="AQ1852">
        <v>0</v>
      </c>
      <c r="AR1852" t="s">
        <v>33</v>
      </c>
      <c r="AS1852">
        <v>0</v>
      </c>
      <c r="AT1852" t="s">
        <v>15748</v>
      </c>
      <c r="AU1852" t="s">
        <v>32</v>
      </c>
    </row>
    <row r="1853" spans="1:47" x14ac:dyDescent="0.25">
      <c r="A1853">
        <v>4842</v>
      </c>
      <c r="B1853">
        <v>11921</v>
      </c>
      <c r="C1853" t="str">
        <f t="shared" si="87"/>
        <v xml:space="preserve">Fonseca Montagebau  </v>
      </c>
      <c r="D1853" t="s">
        <v>15752</v>
      </c>
      <c r="E1853" s="5">
        <v>94544</v>
      </c>
      <c r="F1853" t="s">
        <v>17279</v>
      </c>
      <c r="G1853" t="s">
        <v>17324</v>
      </c>
      <c r="H1853" t="s">
        <v>15753</v>
      </c>
      <c r="I1853" t="s">
        <v>17387</v>
      </c>
      <c r="J1853" t="s">
        <v>15754</v>
      </c>
      <c r="K1853" t="s">
        <v>17387</v>
      </c>
      <c r="O1853">
        <f t="shared" si="88"/>
        <v>1</v>
      </c>
      <c r="P1853">
        <v>0</v>
      </c>
      <c r="Q1853">
        <v>0</v>
      </c>
      <c r="R1853" s="4">
        <v>0</v>
      </c>
      <c r="T1853" s="1">
        <f t="shared" ca="1" si="89"/>
        <v>42211</v>
      </c>
      <c r="U1853" s="1">
        <f t="shared" ca="1" si="89"/>
        <v>42211</v>
      </c>
      <c r="V1853" t="s">
        <v>17387</v>
      </c>
      <c r="AB1853" t="s">
        <v>15750</v>
      </c>
      <c r="AC1853" t="s">
        <v>15751</v>
      </c>
      <c r="AL1853" t="s">
        <v>32</v>
      </c>
      <c r="AO1853">
        <v>0</v>
      </c>
      <c r="AP1853">
        <v>13</v>
      </c>
      <c r="AQ1853">
        <v>1581</v>
      </c>
      <c r="AR1853" s="1">
        <v>42124</v>
      </c>
      <c r="AS1853">
        <v>0</v>
      </c>
      <c r="AT1853" t="s">
        <v>15755</v>
      </c>
      <c r="AU1853" t="s">
        <v>32</v>
      </c>
    </row>
    <row r="1854" spans="1:47" x14ac:dyDescent="0.25">
      <c r="A1854">
        <v>4843</v>
      </c>
      <c r="B1854">
        <v>11695</v>
      </c>
      <c r="C1854" t="str">
        <f t="shared" si="87"/>
        <v xml:space="preserve">Grote Industries Europe GmbH </v>
      </c>
      <c r="D1854" t="s">
        <v>15759</v>
      </c>
      <c r="E1854" s="5">
        <v>94559</v>
      </c>
      <c r="F1854" t="s">
        <v>17280</v>
      </c>
      <c r="G1854" t="s">
        <v>17324</v>
      </c>
      <c r="I1854" t="s">
        <v>17387</v>
      </c>
      <c r="K1854" t="s">
        <v>17387</v>
      </c>
      <c r="O1854">
        <f t="shared" si="88"/>
        <v>1</v>
      </c>
      <c r="P1854">
        <v>0</v>
      </c>
      <c r="Q1854">
        <v>0</v>
      </c>
      <c r="R1854" s="4">
        <v>0</v>
      </c>
      <c r="S1854" t="s">
        <v>15766</v>
      </c>
      <c r="T1854" s="1">
        <f t="shared" ca="1" si="89"/>
        <v>42211</v>
      </c>
      <c r="U1854" s="1">
        <f t="shared" ca="1" si="89"/>
        <v>42211</v>
      </c>
      <c r="V1854" t="s">
        <v>17387</v>
      </c>
      <c r="W1854" t="s">
        <v>15763</v>
      </c>
      <c r="X1854">
        <v>368852910</v>
      </c>
      <c r="Y1854" t="s">
        <v>15764</v>
      </c>
      <c r="AB1854" t="s">
        <v>15756</v>
      </c>
      <c r="AC1854" t="s">
        <v>15757</v>
      </c>
      <c r="AD1854" t="s">
        <v>15758</v>
      </c>
      <c r="AF1854" t="s">
        <v>15760</v>
      </c>
      <c r="AG1854" t="s">
        <v>15761</v>
      </c>
      <c r="AH1854" t="s">
        <v>15762</v>
      </c>
      <c r="AL1854" t="s">
        <v>32</v>
      </c>
      <c r="AM1854" t="s">
        <v>32</v>
      </c>
      <c r="AO1854">
        <v>2</v>
      </c>
      <c r="AP1854">
        <v>64</v>
      </c>
      <c r="AQ1854">
        <v>7715</v>
      </c>
      <c r="AR1854" s="1">
        <v>42185</v>
      </c>
      <c r="AS1854">
        <v>0</v>
      </c>
      <c r="AT1854" t="s">
        <v>15765</v>
      </c>
      <c r="AU1854" t="s">
        <v>32</v>
      </c>
    </row>
    <row r="1855" spans="1:47" x14ac:dyDescent="0.25">
      <c r="A1855">
        <v>4844</v>
      </c>
      <c r="B1855">
        <v>11953</v>
      </c>
      <c r="C1855" t="str">
        <f t="shared" si="87"/>
        <v xml:space="preserve">VTA Verfahrenstechn. Anlagen GmbH &amp; Co. KG </v>
      </c>
      <c r="D1855" t="s">
        <v>15770</v>
      </c>
      <c r="E1855" s="5">
        <v>94559</v>
      </c>
      <c r="F1855" t="s">
        <v>17280</v>
      </c>
      <c r="G1855" t="s">
        <v>17324</v>
      </c>
      <c r="H1855" t="s">
        <v>15771</v>
      </c>
      <c r="I1855" t="s">
        <v>17387</v>
      </c>
      <c r="J1855" t="s">
        <v>15772</v>
      </c>
      <c r="K1855" t="s">
        <v>17387</v>
      </c>
      <c r="M1855" t="s">
        <v>15773</v>
      </c>
      <c r="O1855">
        <f t="shared" si="88"/>
        <v>1</v>
      </c>
      <c r="P1855">
        <v>0</v>
      </c>
      <c r="Q1855">
        <v>0</v>
      </c>
      <c r="R1855" s="4">
        <v>0</v>
      </c>
      <c r="S1855" t="s">
        <v>15775</v>
      </c>
      <c r="T1855" s="1">
        <f t="shared" ca="1" si="89"/>
        <v>42211</v>
      </c>
      <c r="U1855" s="1">
        <f t="shared" ca="1" si="89"/>
        <v>42211</v>
      </c>
      <c r="V1855" t="s">
        <v>17387</v>
      </c>
      <c r="X1855" t="s">
        <v>4570</v>
      </c>
      <c r="AB1855" t="s">
        <v>15767</v>
      </c>
      <c r="AC1855" t="s">
        <v>15768</v>
      </c>
      <c r="AD1855" t="s">
        <v>15769</v>
      </c>
      <c r="AF1855" t="s">
        <v>12596</v>
      </c>
      <c r="AL1855" t="s">
        <v>32</v>
      </c>
      <c r="AM1855" t="s">
        <v>32</v>
      </c>
      <c r="AO1855">
        <v>1</v>
      </c>
      <c r="AP1855">
        <v>0</v>
      </c>
      <c r="AQ1855">
        <v>0</v>
      </c>
      <c r="AR1855" t="s">
        <v>33</v>
      </c>
      <c r="AS1855">
        <v>0</v>
      </c>
      <c r="AT1855" t="s">
        <v>15774</v>
      </c>
      <c r="AU1855" t="s">
        <v>32</v>
      </c>
    </row>
    <row r="1856" spans="1:47" x14ac:dyDescent="0.25">
      <c r="A1856">
        <v>4845</v>
      </c>
      <c r="B1856">
        <v>11855</v>
      </c>
      <c r="C1856" t="str">
        <f t="shared" si="87"/>
        <v xml:space="preserve">Holz-Massivbau-Bauleitung Horst Fleischer </v>
      </c>
      <c r="D1856" t="s">
        <v>15779</v>
      </c>
      <c r="E1856" s="5">
        <v>94562</v>
      </c>
      <c r="F1856" t="s">
        <v>17281</v>
      </c>
      <c r="G1856" t="s">
        <v>17324</v>
      </c>
      <c r="I1856" t="s">
        <v>17387</v>
      </c>
      <c r="K1856" t="s">
        <v>17387</v>
      </c>
      <c r="L1856" t="s">
        <v>15780</v>
      </c>
      <c r="O1856">
        <f t="shared" si="88"/>
        <v>1</v>
      </c>
      <c r="P1856">
        <v>0</v>
      </c>
      <c r="Q1856">
        <v>0</v>
      </c>
      <c r="R1856" s="4">
        <v>0</v>
      </c>
      <c r="T1856" s="1">
        <f t="shared" ca="1" si="89"/>
        <v>42211</v>
      </c>
      <c r="U1856" s="1">
        <f t="shared" ca="1" si="89"/>
        <v>42211</v>
      </c>
      <c r="V1856" t="s">
        <v>17387</v>
      </c>
      <c r="AB1856" t="s">
        <v>15776</v>
      </c>
      <c r="AC1856" t="s">
        <v>15777</v>
      </c>
      <c r="AD1856" t="s">
        <v>15778</v>
      </c>
      <c r="AF1856" t="s">
        <v>15781</v>
      </c>
      <c r="AG1856" t="s">
        <v>15782</v>
      </c>
      <c r="AL1856" t="s">
        <v>32</v>
      </c>
      <c r="AO1856">
        <v>0</v>
      </c>
      <c r="AP1856">
        <v>9</v>
      </c>
      <c r="AQ1856">
        <v>1215</v>
      </c>
      <c r="AR1856" s="1">
        <v>41851</v>
      </c>
      <c r="AS1856">
        <v>2</v>
      </c>
      <c r="AT1856" t="s">
        <v>15783</v>
      </c>
      <c r="AU1856" t="s">
        <v>32</v>
      </c>
    </row>
    <row r="1857" spans="1:47" x14ac:dyDescent="0.25">
      <c r="A1857">
        <v>4846</v>
      </c>
      <c r="B1857">
        <v>11474</v>
      </c>
      <c r="C1857" t="str">
        <f t="shared" si="87"/>
        <v xml:space="preserve">Krieger Alfred Landwirt </v>
      </c>
      <c r="D1857" t="s">
        <v>15787</v>
      </c>
      <c r="E1857" s="5">
        <v>94563</v>
      </c>
      <c r="F1857" t="s">
        <v>17282</v>
      </c>
      <c r="G1857" t="s">
        <v>17324</v>
      </c>
      <c r="H1857" t="s">
        <v>15788</v>
      </c>
      <c r="I1857" t="s">
        <v>17387</v>
      </c>
      <c r="J1857" t="s">
        <v>15788</v>
      </c>
      <c r="K1857" t="s">
        <v>17387</v>
      </c>
      <c r="O1857">
        <f t="shared" si="88"/>
        <v>1</v>
      </c>
      <c r="P1857">
        <v>0</v>
      </c>
      <c r="Q1857">
        <v>0</v>
      </c>
      <c r="R1857" s="4">
        <v>0</v>
      </c>
      <c r="T1857" s="1">
        <f t="shared" ca="1" si="89"/>
        <v>42211</v>
      </c>
      <c r="U1857" s="1">
        <f t="shared" ca="1" si="89"/>
        <v>42211</v>
      </c>
      <c r="V1857" t="s">
        <v>17387</v>
      </c>
      <c r="AB1857" t="s">
        <v>15784</v>
      </c>
      <c r="AC1857" t="s">
        <v>15785</v>
      </c>
      <c r="AD1857" t="s">
        <v>15786</v>
      </c>
      <c r="AL1857" t="s">
        <v>32</v>
      </c>
      <c r="AO1857">
        <v>0</v>
      </c>
      <c r="AP1857">
        <v>0</v>
      </c>
      <c r="AQ1857">
        <v>2450</v>
      </c>
      <c r="AR1857" t="s">
        <v>33</v>
      </c>
      <c r="AS1857">
        <v>0</v>
      </c>
      <c r="AT1857" t="s">
        <v>15789</v>
      </c>
      <c r="AU1857" t="s">
        <v>32</v>
      </c>
    </row>
    <row r="1858" spans="1:47" x14ac:dyDescent="0.25">
      <c r="A1858">
        <v>4847</v>
      </c>
      <c r="B1858">
        <v>10337</v>
      </c>
      <c r="C1858" t="str">
        <f t="shared" ref="C1858:C1921" si="90">CONCATENATE(AC1858," ",AD1858," ",AE1858)</f>
        <v xml:space="preserve">Stübiger Haustechnik GmbH  </v>
      </c>
      <c r="D1858" t="s">
        <v>15792</v>
      </c>
      <c r="E1858" s="5">
        <v>95100</v>
      </c>
      <c r="F1858" t="s">
        <v>17283</v>
      </c>
      <c r="G1858" t="s">
        <v>17324</v>
      </c>
      <c r="H1858" t="s">
        <v>15793</v>
      </c>
      <c r="I1858" t="s">
        <v>17387</v>
      </c>
      <c r="J1858" t="s">
        <v>15794</v>
      </c>
      <c r="K1858" t="s">
        <v>17387</v>
      </c>
      <c r="O1858">
        <f t="shared" ref="O1858:O1921" si="91">IF(AU1858="J",1,0)</f>
        <v>1</v>
      </c>
      <c r="P1858">
        <v>0</v>
      </c>
      <c r="Q1858">
        <v>0</v>
      </c>
      <c r="R1858" s="4">
        <v>25</v>
      </c>
      <c r="S1858" t="s">
        <v>15800</v>
      </c>
      <c r="T1858" s="1">
        <f t="shared" ca="1" si="89"/>
        <v>42211</v>
      </c>
      <c r="U1858" s="1">
        <f t="shared" ca="1" si="89"/>
        <v>42211</v>
      </c>
      <c r="V1858" t="s">
        <v>17387</v>
      </c>
      <c r="X1858">
        <v>7153368</v>
      </c>
      <c r="Y1858" t="s">
        <v>15798</v>
      </c>
      <c r="AB1858" t="s">
        <v>15790</v>
      </c>
      <c r="AC1858" t="s">
        <v>15791</v>
      </c>
      <c r="AF1858" t="s">
        <v>15795</v>
      </c>
      <c r="AG1858" t="s">
        <v>15796</v>
      </c>
      <c r="AK1858" t="s">
        <v>15797</v>
      </c>
      <c r="AL1858" t="s">
        <v>32</v>
      </c>
      <c r="AO1858">
        <v>4</v>
      </c>
      <c r="AP1858">
        <v>187</v>
      </c>
      <c r="AQ1858">
        <v>21793</v>
      </c>
      <c r="AR1858" s="1">
        <v>42185</v>
      </c>
      <c r="AS1858">
        <v>8</v>
      </c>
      <c r="AT1858" t="s">
        <v>15799</v>
      </c>
      <c r="AU1858" t="s">
        <v>32</v>
      </c>
    </row>
    <row r="1859" spans="1:47" x14ac:dyDescent="0.25">
      <c r="A1859">
        <v>4848</v>
      </c>
      <c r="B1859">
        <v>10735</v>
      </c>
      <c r="C1859" t="str">
        <f t="shared" si="90"/>
        <v xml:space="preserve">Techmos GmbH  </v>
      </c>
      <c r="D1859" t="s">
        <v>15803</v>
      </c>
      <c r="E1859" s="5">
        <v>95119</v>
      </c>
      <c r="F1859" t="s">
        <v>17284</v>
      </c>
      <c r="G1859" t="s">
        <v>17324</v>
      </c>
      <c r="H1859" t="s">
        <v>15804</v>
      </c>
      <c r="I1859" t="s">
        <v>17387</v>
      </c>
      <c r="J1859" t="s">
        <v>15805</v>
      </c>
      <c r="K1859" t="s">
        <v>17387</v>
      </c>
      <c r="O1859">
        <f t="shared" si="91"/>
        <v>1</v>
      </c>
      <c r="P1859">
        <v>0</v>
      </c>
      <c r="Q1859">
        <v>0</v>
      </c>
      <c r="R1859" s="4">
        <v>0</v>
      </c>
      <c r="T1859" s="1">
        <f t="shared" ca="1" si="89"/>
        <v>42211</v>
      </c>
      <c r="U1859" s="1">
        <f t="shared" ca="1" si="89"/>
        <v>42211</v>
      </c>
      <c r="V1859" t="s">
        <v>17387</v>
      </c>
      <c r="AB1859" t="s">
        <v>15801</v>
      </c>
      <c r="AC1859" t="s">
        <v>15802</v>
      </c>
      <c r="AF1859" t="s">
        <v>15806</v>
      </c>
      <c r="AG1859" t="s">
        <v>15807</v>
      </c>
      <c r="AH1859" t="s">
        <v>15808</v>
      </c>
      <c r="AL1859" t="s">
        <v>32</v>
      </c>
      <c r="AO1859">
        <v>0</v>
      </c>
      <c r="AP1859">
        <v>139</v>
      </c>
      <c r="AQ1859">
        <v>29268</v>
      </c>
      <c r="AR1859" s="1">
        <v>39478</v>
      </c>
      <c r="AS1859">
        <v>9</v>
      </c>
      <c r="AT1859" t="s">
        <v>15809</v>
      </c>
      <c r="AU1859" t="s">
        <v>32</v>
      </c>
    </row>
    <row r="1860" spans="1:47" x14ac:dyDescent="0.25">
      <c r="A1860">
        <v>4849</v>
      </c>
      <c r="B1860">
        <v>11163</v>
      </c>
      <c r="C1860" t="str">
        <f t="shared" si="90"/>
        <v>R. C. Metallbau- Montagetechnik UG Herr Reymond Buhl</v>
      </c>
      <c r="D1860" t="s">
        <v>15814</v>
      </c>
      <c r="E1860" s="5">
        <v>95126</v>
      </c>
      <c r="F1860" t="s">
        <v>17285</v>
      </c>
      <c r="G1860" t="s">
        <v>17324</v>
      </c>
      <c r="H1860" t="s">
        <v>15815</v>
      </c>
      <c r="I1860" t="s">
        <v>17387</v>
      </c>
      <c r="J1860" t="s">
        <v>15816</v>
      </c>
      <c r="K1860" t="s">
        <v>17387</v>
      </c>
      <c r="L1860" t="s">
        <v>15817</v>
      </c>
      <c r="O1860">
        <f t="shared" si="91"/>
        <v>1</v>
      </c>
      <c r="P1860">
        <v>0</v>
      </c>
      <c r="Q1860">
        <v>0</v>
      </c>
      <c r="R1860" s="4">
        <v>0</v>
      </c>
      <c r="T1860" s="1">
        <f t="shared" ca="1" si="89"/>
        <v>42211</v>
      </c>
      <c r="U1860" s="1">
        <f t="shared" ca="1" si="89"/>
        <v>42211</v>
      </c>
      <c r="V1860" t="s">
        <v>17387</v>
      </c>
      <c r="AB1860" t="s">
        <v>15810</v>
      </c>
      <c r="AC1860" t="s">
        <v>15811</v>
      </c>
      <c r="AD1860" t="s">
        <v>15812</v>
      </c>
      <c r="AE1860" t="s">
        <v>15813</v>
      </c>
      <c r="AF1860" t="s">
        <v>4328</v>
      </c>
      <c r="AG1860" t="s">
        <v>15818</v>
      </c>
      <c r="AL1860" t="s">
        <v>32</v>
      </c>
      <c r="AO1860">
        <v>0</v>
      </c>
      <c r="AP1860">
        <v>10</v>
      </c>
      <c r="AQ1860">
        <v>670</v>
      </c>
      <c r="AR1860" s="1">
        <v>42004</v>
      </c>
      <c r="AS1860">
        <v>0</v>
      </c>
      <c r="AT1860" t="s">
        <v>15819</v>
      </c>
      <c r="AU1860" t="s">
        <v>32</v>
      </c>
    </row>
    <row r="1861" spans="1:47" x14ac:dyDescent="0.25">
      <c r="A1861">
        <v>4850</v>
      </c>
      <c r="B1861">
        <v>10056</v>
      </c>
      <c r="C1861" t="str">
        <f t="shared" si="90"/>
        <v>SOMMER Fassadensysteme- Stahlbau-Sicherh.technik GmbH &amp; Co. KG</v>
      </c>
      <c r="D1861" t="s">
        <v>15823</v>
      </c>
      <c r="E1861" s="5">
        <v>95182</v>
      </c>
      <c r="F1861" t="s">
        <v>17286</v>
      </c>
      <c r="G1861" t="s">
        <v>17324</v>
      </c>
      <c r="H1861" t="s">
        <v>15824</v>
      </c>
      <c r="I1861" t="s">
        <v>17387</v>
      </c>
      <c r="J1861" t="s">
        <v>15825</v>
      </c>
      <c r="K1861" t="s">
        <v>17387</v>
      </c>
      <c r="O1861">
        <f t="shared" si="91"/>
        <v>1</v>
      </c>
      <c r="P1861">
        <v>0</v>
      </c>
      <c r="Q1861">
        <v>0</v>
      </c>
      <c r="R1861" s="4">
        <v>0</v>
      </c>
      <c r="T1861" s="1">
        <f t="shared" ca="1" si="89"/>
        <v>42211</v>
      </c>
      <c r="U1861" s="1">
        <f t="shared" ca="1" si="89"/>
        <v>42211</v>
      </c>
      <c r="V1861" t="s">
        <v>17387</v>
      </c>
      <c r="AB1861" t="s">
        <v>15820</v>
      </c>
      <c r="AC1861" t="s">
        <v>15821</v>
      </c>
      <c r="AD1861" t="s">
        <v>15822</v>
      </c>
      <c r="AE1861" t="s">
        <v>233</v>
      </c>
      <c r="AF1861" t="s">
        <v>15826</v>
      </c>
      <c r="AG1861" t="s">
        <v>15827</v>
      </c>
      <c r="AN1861" t="s">
        <v>32</v>
      </c>
      <c r="AO1861">
        <v>0</v>
      </c>
      <c r="AP1861">
        <v>152</v>
      </c>
      <c r="AQ1861">
        <v>28133</v>
      </c>
      <c r="AR1861" s="1">
        <v>40602</v>
      </c>
      <c r="AS1861">
        <v>3</v>
      </c>
      <c r="AT1861" t="s">
        <v>15828</v>
      </c>
      <c r="AU1861" t="s">
        <v>32</v>
      </c>
    </row>
    <row r="1862" spans="1:47" x14ac:dyDescent="0.25">
      <c r="A1862">
        <v>4851</v>
      </c>
      <c r="B1862">
        <v>10950</v>
      </c>
      <c r="C1862" t="str">
        <f t="shared" si="90"/>
        <v xml:space="preserve">HSK Haustechnik GmbH  </v>
      </c>
      <c r="D1862" t="s">
        <v>15831</v>
      </c>
      <c r="E1862" s="5">
        <v>95213</v>
      </c>
      <c r="F1862" t="s">
        <v>17287</v>
      </c>
      <c r="G1862" t="s">
        <v>17324</v>
      </c>
      <c r="H1862" t="s">
        <v>15832</v>
      </c>
      <c r="I1862" t="s">
        <v>17387</v>
      </c>
      <c r="J1862" t="s">
        <v>15833</v>
      </c>
      <c r="K1862" t="s">
        <v>17387</v>
      </c>
      <c r="O1862">
        <f t="shared" si="91"/>
        <v>1</v>
      </c>
      <c r="P1862">
        <v>0</v>
      </c>
      <c r="Q1862">
        <v>0</v>
      </c>
      <c r="R1862" s="4">
        <v>25</v>
      </c>
      <c r="T1862" s="1">
        <f t="shared" ca="1" si="89"/>
        <v>42211</v>
      </c>
      <c r="U1862" s="1">
        <f t="shared" ca="1" si="89"/>
        <v>42211</v>
      </c>
      <c r="V1862" t="s">
        <v>17387</v>
      </c>
      <c r="AB1862" t="s">
        <v>15829</v>
      </c>
      <c r="AC1862" t="s">
        <v>15830</v>
      </c>
      <c r="AF1862" t="s">
        <v>15834</v>
      </c>
      <c r="AL1862" t="s">
        <v>32</v>
      </c>
      <c r="AO1862">
        <v>1</v>
      </c>
      <c r="AP1862">
        <v>18</v>
      </c>
      <c r="AQ1862">
        <v>9537</v>
      </c>
      <c r="AR1862" s="1">
        <v>41333</v>
      </c>
      <c r="AS1862">
        <v>16</v>
      </c>
      <c r="AT1862" t="s">
        <v>15835</v>
      </c>
      <c r="AU1862" t="s">
        <v>32</v>
      </c>
    </row>
    <row r="1863" spans="1:47" x14ac:dyDescent="0.25">
      <c r="A1863">
        <v>4852</v>
      </c>
      <c r="B1863">
        <v>10567</v>
      </c>
      <c r="C1863" t="str">
        <f t="shared" si="90"/>
        <v xml:space="preserve">Kulmbacher Brauerei AG  </v>
      </c>
      <c r="D1863" t="s">
        <v>15838</v>
      </c>
      <c r="E1863" s="5">
        <v>95326</v>
      </c>
      <c r="F1863" t="s">
        <v>17288</v>
      </c>
      <c r="G1863" t="s">
        <v>17324</v>
      </c>
      <c r="H1863" t="s">
        <v>15839</v>
      </c>
      <c r="I1863" t="s">
        <v>17387</v>
      </c>
      <c r="J1863" t="s">
        <v>15840</v>
      </c>
      <c r="K1863" t="s">
        <v>17387</v>
      </c>
      <c r="L1863" t="s">
        <v>15841</v>
      </c>
      <c r="M1863" t="s">
        <v>15846</v>
      </c>
      <c r="N1863" t="s">
        <v>15847</v>
      </c>
      <c r="O1863">
        <f t="shared" si="91"/>
        <v>1</v>
      </c>
      <c r="P1863">
        <v>0</v>
      </c>
      <c r="Q1863">
        <v>0</v>
      </c>
      <c r="R1863" s="4">
        <v>0</v>
      </c>
      <c r="S1863" t="s">
        <v>15848</v>
      </c>
      <c r="T1863" s="1">
        <f t="shared" ca="1" si="89"/>
        <v>42211</v>
      </c>
      <c r="U1863" s="1">
        <f t="shared" ca="1" si="89"/>
        <v>42211</v>
      </c>
      <c r="V1863" t="s">
        <v>17387</v>
      </c>
      <c r="AB1863" t="s">
        <v>15836</v>
      </c>
      <c r="AC1863" t="s">
        <v>15837</v>
      </c>
      <c r="AF1863" t="s">
        <v>15842</v>
      </c>
      <c r="AG1863" t="s">
        <v>15843</v>
      </c>
      <c r="AH1863" t="s">
        <v>15844</v>
      </c>
      <c r="AJ1863" t="s">
        <v>15845</v>
      </c>
      <c r="AL1863" t="s">
        <v>32</v>
      </c>
      <c r="AO1863">
        <v>1</v>
      </c>
      <c r="AP1863">
        <v>43</v>
      </c>
      <c r="AQ1863">
        <v>51620</v>
      </c>
      <c r="AR1863" s="1">
        <v>41094</v>
      </c>
      <c r="AS1863">
        <v>16</v>
      </c>
      <c r="AT1863" t="s">
        <v>15442</v>
      </c>
      <c r="AU1863" t="s">
        <v>32</v>
      </c>
    </row>
    <row r="1864" spans="1:47" x14ac:dyDescent="0.25">
      <c r="A1864">
        <v>4853</v>
      </c>
      <c r="B1864">
        <v>10302</v>
      </c>
      <c r="C1864" t="str">
        <f t="shared" si="90"/>
        <v xml:space="preserve">W. Markgraf GmbH &amp; Co. KG Bauunternehmung </v>
      </c>
      <c r="D1864" t="s">
        <v>13184</v>
      </c>
      <c r="E1864" s="5">
        <v>95448</v>
      </c>
      <c r="F1864" t="s">
        <v>17289</v>
      </c>
      <c r="G1864" t="s">
        <v>17324</v>
      </c>
      <c r="I1864" t="s">
        <v>17387</v>
      </c>
      <c r="K1864" t="s">
        <v>17387</v>
      </c>
      <c r="L1864" t="s">
        <v>15850</v>
      </c>
      <c r="O1864">
        <f t="shared" si="91"/>
        <v>1</v>
      </c>
      <c r="P1864">
        <v>0</v>
      </c>
      <c r="Q1864">
        <v>0</v>
      </c>
      <c r="R1864" s="4">
        <v>0</v>
      </c>
      <c r="S1864" t="s">
        <v>15855</v>
      </c>
      <c r="T1864" s="1">
        <f t="shared" ca="1" si="89"/>
        <v>42211</v>
      </c>
      <c r="U1864" s="1">
        <f t="shared" ca="1" si="89"/>
        <v>42211</v>
      </c>
      <c r="V1864" t="s">
        <v>17387</v>
      </c>
      <c r="AB1864" t="s">
        <v>15849</v>
      </c>
      <c r="AC1864" t="s">
        <v>5764</v>
      </c>
      <c r="AD1864" t="s">
        <v>936</v>
      </c>
      <c r="AF1864" t="s">
        <v>15851</v>
      </c>
      <c r="AG1864" t="s">
        <v>15852</v>
      </c>
      <c r="AH1864" t="s">
        <v>15853</v>
      </c>
      <c r="AO1864">
        <v>0</v>
      </c>
      <c r="AP1864">
        <v>4</v>
      </c>
      <c r="AQ1864">
        <v>2044</v>
      </c>
      <c r="AR1864" s="1">
        <v>40451</v>
      </c>
      <c r="AS1864">
        <v>0</v>
      </c>
      <c r="AT1864" t="s">
        <v>15854</v>
      </c>
      <c r="AU1864" t="s">
        <v>32</v>
      </c>
    </row>
    <row r="1865" spans="1:47" x14ac:dyDescent="0.25">
      <c r="A1865">
        <v>4854</v>
      </c>
      <c r="B1865">
        <v>10576</v>
      </c>
      <c r="C1865" t="str">
        <f t="shared" si="90"/>
        <v xml:space="preserve">Gleissner &amp; Scholz Glasmontage GmbH </v>
      </c>
      <c r="D1865" t="s">
        <v>15859</v>
      </c>
      <c r="E1865" s="5">
        <v>95448</v>
      </c>
      <c r="F1865" t="s">
        <v>17289</v>
      </c>
      <c r="G1865" t="s">
        <v>17324</v>
      </c>
      <c r="H1865" t="s">
        <v>15860</v>
      </c>
      <c r="I1865" t="s">
        <v>17387</v>
      </c>
      <c r="J1865" t="s">
        <v>15861</v>
      </c>
      <c r="K1865" t="s">
        <v>17387</v>
      </c>
      <c r="O1865">
        <f t="shared" si="91"/>
        <v>1</v>
      </c>
      <c r="P1865">
        <v>0</v>
      </c>
      <c r="Q1865">
        <v>0</v>
      </c>
      <c r="R1865" s="4">
        <v>0</v>
      </c>
      <c r="T1865" s="1">
        <f t="shared" ca="1" si="89"/>
        <v>42211</v>
      </c>
      <c r="U1865" s="1">
        <f t="shared" ca="1" si="89"/>
        <v>42211</v>
      </c>
      <c r="V1865" t="s">
        <v>17387</v>
      </c>
      <c r="W1865" t="s">
        <v>3162</v>
      </c>
      <c r="X1865">
        <v>8873798</v>
      </c>
      <c r="Y1865" t="s">
        <v>15865</v>
      </c>
      <c r="AB1865" t="s">
        <v>15856</v>
      </c>
      <c r="AC1865" t="s">
        <v>15857</v>
      </c>
      <c r="AD1865" t="s">
        <v>15858</v>
      </c>
      <c r="AF1865" t="s">
        <v>15862</v>
      </c>
      <c r="AI1865" t="s">
        <v>15863</v>
      </c>
      <c r="AJ1865" t="s">
        <v>15864</v>
      </c>
      <c r="AL1865" t="s">
        <v>32</v>
      </c>
      <c r="AM1865" t="s">
        <v>32</v>
      </c>
      <c r="AO1865">
        <v>0</v>
      </c>
      <c r="AP1865">
        <v>32</v>
      </c>
      <c r="AQ1865">
        <v>6343</v>
      </c>
      <c r="AR1865" s="1">
        <v>37782</v>
      </c>
      <c r="AS1865">
        <v>0</v>
      </c>
      <c r="AT1865" t="s">
        <v>15866</v>
      </c>
      <c r="AU1865" t="s">
        <v>32</v>
      </c>
    </row>
    <row r="1866" spans="1:47" x14ac:dyDescent="0.25">
      <c r="A1866">
        <v>4855</v>
      </c>
      <c r="B1866">
        <v>11272</v>
      </c>
      <c r="C1866" t="str">
        <f t="shared" si="90"/>
        <v xml:space="preserve">B.E.S.T. GmbH  </v>
      </c>
      <c r="D1866" t="s">
        <v>15869</v>
      </c>
      <c r="E1866" s="5">
        <v>95463</v>
      </c>
      <c r="F1866" t="s">
        <v>17290</v>
      </c>
      <c r="G1866" t="s">
        <v>17324</v>
      </c>
      <c r="H1866" t="s">
        <v>15870</v>
      </c>
      <c r="I1866" t="s">
        <v>17387</v>
      </c>
      <c r="J1866" t="s">
        <v>15871</v>
      </c>
      <c r="K1866" t="s">
        <v>17387</v>
      </c>
      <c r="O1866">
        <f t="shared" si="91"/>
        <v>1</v>
      </c>
      <c r="P1866">
        <v>0</v>
      </c>
      <c r="Q1866">
        <v>0</v>
      </c>
      <c r="R1866" s="4">
        <v>0</v>
      </c>
      <c r="T1866" s="1">
        <f t="shared" ca="1" si="89"/>
        <v>42211</v>
      </c>
      <c r="U1866" s="1">
        <f t="shared" ca="1" si="89"/>
        <v>42211</v>
      </c>
      <c r="V1866" t="s">
        <v>17387</v>
      </c>
      <c r="AB1866" t="s">
        <v>15867</v>
      </c>
      <c r="AC1866" t="s">
        <v>15868</v>
      </c>
      <c r="AF1866" t="s">
        <v>15872</v>
      </c>
      <c r="AG1866" t="s">
        <v>15873</v>
      </c>
      <c r="AH1866" t="s">
        <v>15874</v>
      </c>
      <c r="AI1866" t="s">
        <v>15875</v>
      </c>
      <c r="AJ1866" t="s">
        <v>15876</v>
      </c>
      <c r="AL1866" t="s">
        <v>32</v>
      </c>
      <c r="AO1866">
        <v>0</v>
      </c>
      <c r="AP1866">
        <v>4</v>
      </c>
      <c r="AQ1866">
        <v>4401</v>
      </c>
      <c r="AR1866" s="1">
        <v>38595</v>
      </c>
      <c r="AS1866">
        <v>1</v>
      </c>
      <c r="AT1866" t="s">
        <v>15877</v>
      </c>
      <c r="AU1866" t="s">
        <v>32</v>
      </c>
    </row>
    <row r="1867" spans="1:47" x14ac:dyDescent="0.25">
      <c r="A1867">
        <v>4856</v>
      </c>
      <c r="B1867">
        <v>11648</v>
      </c>
      <c r="C1867" t="str">
        <f t="shared" si="90"/>
        <v xml:space="preserve">Ponnath Die Meistermetzger GmbH </v>
      </c>
      <c r="D1867" t="s">
        <v>15881</v>
      </c>
      <c r="E1867" s="5">
        <v>95478</v>
      </c>
      <c r="F1867" t="s">
        <v>17291</v>
      </c>
      <c r="G1867" t="s">
        <v>17324</v>
      </c>
      <c r="H1867" t="s">
        <v>15882</v>
      </c>
      <c r="I1867" t="s">
        <v>17387</v>
      </c>
      <c r="K1867" t="s">
        <v>17387</v>
      </c>
      <c r="O1867">
        <f t="shared" si="91"/>
        <v>1</v>
      </c>
      <c r="P1867">
        <v>0</v>
      </c>
      <c r="Q1867">
        <v>0</v>
      </c>
      <c r="R1867" s="4">
        <v>0</v>
      </c>
      <c r="T1867" s="1">
        <f t="shared" ca="1" si="89"/>
        <v>42211</v>
      </c>
      <c r="U1867" s="1">
        <f t="shared" ca="1" si="89"/>
        <v>42211</v>
      </c>
      <c r="V1867" t="s">
        <v>17387</v>
      </c>
      <c r="AB1867" t="s">
        <v>15878</v>
      </c>
      <c r="AC1867" t="s">
        <v>15879</v>
      </c>
      <c r="AD1867" t="s">
        <v>15880</v>
      </c>
      <c r="AF1867" t="s">
        <v>2038</v>
      </c>
      <c r="AG1867" t="s">
        <v>15883</v>
      </c>
      <c r="AH1867" t="s">
        <v>15884</v>
      </c>
      <c r="AI1867" t="s">
        <v>15885</v>
      </c>
      <c r="AJ1867" t="s">
        <v>15886</v>
      </c>
      <c r="AK1867" t="s">
        <v>15887</v>
      </c>
      <c r="AL1867" t="s">
        <v>32</v>
      </c>
      <c r="AO1867">
        <v>1</v>
      </c>
      <c r="AP1867">
        <v>42</v>
      </c>
      <c r="AQ1867">
        <v>15928</v>
      </c>
      <c r="AR1867" s="1">
        <v>41182</v>
      </c>
      <c r="AS1867">
        <v>0</v>
      </c>
      <c r="AT1867" t="s">
        <v>15888</v>
      </c>
      <c r="AU1867" t="s">
        <v>32</v>
      </c>
    </row>
    <row r="1868" spans="1:47" x14ac:dyDescent="0.25">
      <c r="A1868">
        <v>4857</v>
      </c>
      <c r="B1868">
        <v>10690</v>
      </c>
      <c r="C1868" t="str">
        <f t="shared" si="90"/>
        <v xml:space="preserve">R&amp;T ISOMONTAGEN GmbH  </v>
      </c>
      <c r="D1868" t="s">
        <v>15891</v>
      </c>
      <c r="E1868" s="5">
        <v>95502</v>
      </c>
      <c r="F1868" t="s">
        <v>17292</v>
      </c>
      <c r="G1868" t="s">
        <v>17324</v>
      </c>
      <c r="H1868" t="s">
        <v>15892</v>
      </c>
      <c r="I1868" t="s">
        <v>17387</v>
      </c>
      <c r="J1868" t="s">
        <v>15893</v>
      </c>
      <c r="K1868" t="s">
        <v>17387</v>
      </c>
      <c r="O1868">
        <f t="shared" si="91"/>
        <v>1</v>
      </c>
      <c r="P1868">
        <v>0</v>
      </c>
      <c r="Q1868">
        <v>0</v>
      </c>
      <c r="R1868" s="4">
        <v>0</v>
      </c>
      <c r="T1868" s="1">
        <f t="shared" ca="1" si="89"/>
        <v>42211</v>
      </c>
      <c r="U1868" s="1">
        <f t="shared" ca="1" si="89"/>
        <v>42211</v>
      </c>
      <c r="V1868" t="s">
        <v>17387</v>
      </c>
      <c r="AB1868" t="s">
        <v>15889</v>
      </c>
      <c r="AC1868" t="s">
        <v>15890</v>
      </c>
      <c r="AF1868" t="s">
        <v>15894</v>
      </c>
      <c r="AL1868" t="s">
        <v>32</v>
      </c>
      <c r="AO1868">
        <v>0</v>
      </c>
      <c r="AP1868">
        <v>0</v>
      </c>
      <c r="AQ1868">
        <v>7773</v>
      </c>
      <c r="AR1868" t="s">
        <v>33</v>
      </c>
      <c r="AS1868">
        <v>0</v>
      </c>
      <c r="AT1868" t="s">
        <v>15895</v>
      </c>
      <c r="AU1868" t="s">
        <v>32</v>
      </c>
    </row>
    <row r="1869" spans="1:47" x14ac:dyDescent="0.25">
      <c r="A1869">
        <v>4858</v>
      </c>
      <c r="B1869">
        <v>11180</v>
      </c>
      <c r="C1869" t="str">
        <f t="shared" si="90"/>
        <v xml:space="preserve">backdie Handelsgesellschaft mbH </v>
      </c>
      <c r="E1869" s="5">
        <v>95614</v>
      </c>
      <c r="F1869" t="s">
        <v>17293</v>
      </c>
      <c r="G1869" t="s">
        <v>17324</v>
      </c>
      <c r="H1869" t="s">
        <v>15899</v>
      </c>
      <c r="I1869" t="s">
        <v>17387</v>
      </c>
      <c r="J1869" t="s">
        <v>15900</v>
      </c>
      <c r="K1869" t="s">
        <v>17387</v>
      </c>
      <c r="L1869" t="s">
        <v>15901</v>
      </c>
      <c r="O1869">
        <f t="shared" si="91"/>
        <v>1</v>
      </c>
      <c r="P1869">
        <v>0</v>
      </c>
      <c r="Q1869">
        <v>0</v>
      </c>
      <c r="R1869" s="4">
        <v>0</v>
      </c>
      <c r="T1869" s="1">
        <f t="shared" ca="1" si="89"/>
        <v>42211</v>
      </c>
      <c r="U1869" s="1">
        <f t="shared" ca="1" si="89"/>
        <v>42211</v>
      </c>
      <c r="V1869" t="s">
        <v>17387</v>
      </c>
      <c r="AB1869" t="s">
        <v>15896</v>
      </c>
      <c r="AC1869" t="s">
        <v>15897</v>
      </c>
      <c r="AD1869" t="s">
        <v>15898</v>
      </c>
      <c r="AF1869" t="s">
        <v>6733</v>
      </c>
      <c r="AG1869" t="s">
        <v>15902</v>
      </c>
      <c r="AH1869" t="s">
        <v>15903</v>
      </c>
      <c r="AJ1869" t="s">
        <v>15904</v>
      </c>
      <c r="AL1869" t="s">
        <v>32</v>
      </c>
      <c r="AO1869">
        <v>0</v>
      </c>
      <c r="AP1869">
        <v>33</v>
      </c>
      <c r="AQ1869">
        <v>29854</v>
      </c>
      <c r="AR1869" s="1">
        <v>38291</v>
      </c>
      <c r="AS1869">
        <v>4</v>
      </c>
      <c r="AT1869" t="s">
        <v>15905</v>
      </c>
      <c r="AU1869" t="s">
        <v>32</v>
      </c>
    </row>
    <row r="1870" spans="1:47" x14ac:dyDescent="0.25">
      <c r="A1870">
        <v>4859</v>
      </c>
      <c r="B1870">
        <v>11175</v>
      </c>
      <c r="C1870" t="str">
        <f t="shared" si="90"/>
        <v>EDEKA Handelsgesellschaft Nordbayern-Sachsen- Thüringen mbH</v>
      </c>
      <c r="D1870" t="s">
        <v>15910</v>
      </c>
      <c r="E1870" s="5">
        <v>95615</v>
      </c>
      <c r="F1870" t="s">
        <v>17293</v>
      </c>
      <c r="G1870" t="s">
        <v>17324</v>
      </c>
      <c r="H1870" t="s">
        <v>15911</v>
      </c>
      <c r="I1870" t="s">
        <v>17387</v>
      </c>
      <c r="K1870" t="s">
        <v>17387</v>
      </c>
      <c r="O1870">
        <f t="shared" si="91"/>
        <v>1</v>
      </c>
      <c r="P1870">
        <v>0</v>
      </c>
      <c r="Q1870">
        <v>0</v>
      </c>
      <c r="R1870" s="4">
        <v>10</v>
      </c>
      <c r="T1870" s="1">
        <f t="shared" ca="1" si="89"/>
        <v>42211</v>
      </c>
      <c r="U1870" s="1">
        <f t="shared" ca="1" si="89"/>
        <v>42211</v>
      </c>
      <c r="V1870" t="s">
        <v>17387</v>
      </c>
      <c r="AB1870" t="s">
        <v>15906</v>
      </c>
      <c r="AC1870" t="s">
        <v>15907</v>
      </c>
      <c r="AD1870" t="s">
        <v>15908</v>
      </c>
      <c r="AE1870" t="s">
        <v>15909</v>
      </c>
      <c r="AF1870" t="s">
        <v>15912</v>
      </c>
      <c r="AG1870" t="s">
        <v>15913</v>
      </c>
      <c r="AH1870" t="s">
        <v>15903</v>
      </c>
      <c r="AI1870" t="s">
        <v>6733</v>
      </c>
      <c r="AJ1870" t="s">
        <v>15914</v>
      </c>
      <c r="AK1870" t="s">
        <v>15904</v>
      </c>
      <c r="AL1870" t="s">
        <v>32</v>
      </c>
      <c r="AO1870">
        <v>0</v>
      </c>
      <c r="AP1870">
        <v>0</v>
      </c>
      <c r="AQ1870">
        <v>7357</v>
      </c>
      <c r="AR1870" t="s">
        <v>33</v>
      </c>
      <c r="AS1870">
        <v>2</v>
      </c>
      <c r="AT1870" t="s">
        <v>15915</v>
      </c>
      <c r="AU1870" t="s">
        <v>32</v>
      </c>
    </row>
    <row r="1871" spans="1:47" x14ac:dyDescent="0.25">
      <c r="A1871">
        <v>4860</v>
      </c>
      <c r="B1871">
        <v>10815</v>
      </c>
      <c r="C1871" t="str">
        <f t="shared" si="90"/>
        <v xml:space="preserve">Franz GmbH Metallmontagebau </v>
      </c>
      <c r="D1871" t="s">
        <v>15919</v>
      </c>
      <c r="E1871" s="5">
        <v>95671</v>
      </c>
      <c r="F1871" t="s">
        <v>17294</v>
      </c>
      <c r="G1871" t="s">
        <v>17324</v>
      </c>
      <c r="H1871" t="s">
        <v>15920</v>
      </c>
      <c r="I1871" t="s">
        <v>17387</v>
      </c>
      <c r="J1871" t="s">
        <v>15921</v>
      </c>
      <c r="K1871" t="s">
        <v>17387</v>
      </c>
      <c r="O1871">
        <f t="shared" si="91"/>
        <v>1</v>
      </c>
      <c r="P1871">
        <v>0</v>
      </c>
      <c r="Q1871">
        <v>0</v>
      </c>
      <c r="R1871" s="4">
        <v>0</v>
      </c>
      <c r="T1871" s="1">
        <f t="shared" ca="1" si="89"/>
        <v>42211</v>
      </c>
      <c r="U1871" s="1">
        <f t="shared" ca="1" si="89"/>
        <v>42211</v>
      </c>
      <c r="V1871" t="s">
        <v>17387</v>
      </c>
      <c r="W1871" t="s">
        <v>15923</v>
      </c>
      <c r="X1871">
        <v>190201830</v>
      </c>
      <c r="Y1871" t="s">
        <v>15924</v>
      </c>
      <c r="AB1871" t="s">
        <v>15916</v>
      </c>
      <c r="AC1871" t="s">
        <v>15917</v>
      </c>
      <c r="AD1871" t="s">
        <v>15918</v>
      </c>
      <c r="AF1871" t="s">
        <v>7145</v>
      </c>
      <c r="AG1871" t="s">
        <v>15922</v>
      </c>
      <c r="AL1871" t="s">
        <v>32</v>
      </c>
      <c r="AM1871" t="s">
        <v>32</v>
      </c>
      <c r="AO1871">
        <v>0</v>
      </c>
      <c r="AP1871">
        <v>15</v>
      </c>
      <c r="AQ1871">
        <v>2465</v>
      </c>
      <c r="AR1871" s="1">
        <v>37772</v>
      </c>
      <c r="AS1871">
        <v>0</v>
      </c>
      <c r="AT1871" t="s">
        <v>15925</v>
      </c>
      <c r="AU1871" t="s">
        <v>32</v>
      </c>
    </row>
    <row r="1872" spans="1:47" x14ac:dyDescent="0.25">
      <c r="A1872">
        <v>4861</v>
      </c>
      <c r="B1872">
        <v>10169</v>
      </c>
      <c r="C1872" t="str">
        <f t="shared" si="90"/>
        <v>Präsidium der Bayer. Bereitschaftspolizei Sachgeb. V1/Haushalt</v>
      </c>
      <c r="D1872" t="s">
        <v>15930</v>
      </c>
      <c r="E1872" s="5">
        <v>96052</v>
      </c>
      <c r="F1872" t="s">
        <v>17295</v>
      </c>
      <c r="G1872" t="s">
        <v>17324</v>
      </c>
      <c r="H1872" t="s">
        <v>15931</v>
      </c>
      <c r="I1872" t="s">
        <v>17387</v>
      </c>
      <c r="K1872" t="s">
        <v>17387</v>
      </c>
      <c r="O1872">
        <f t="shared" si="91"/>
        <v>1</v>
      </c>
      <c r="P1872">
        <v>0</v>
      </c>
      <c r="Q1872">
        <v>0</v>
      </c>
      <c r="R1872" s="4">
        <v>0</v>
      </c>
      <c r="T1872" s="1">
        <f t="shared" ca="1" si="89"/>
        <v>42211</v>
      </c>
      <c r="U1872" s="1">
        <f t="shared" ca="1" si="89"/>
        <v>42211</v>
      </c>
      <c r="V1872" t="s">
        <v>17387</v>
      </c>
      <c r="AB1872" t="s">
        <v>15926</v>
      </c>
      <c r="AC1872" t="s">
        <v>15927</v>
      </c>
      <c r="AD1872" t="s">
        <v>15928</v>
      </c>
      <c r="AE1872" t="s">
        <v>15929</v>
      </c>
      <c r="AL1872" t="s">
        <v>568</v>
      </c>
      <c r="AO1872">
        <v>1</v>
      </c>
      <c r="AP1872">
        <v>39</v>
      </c>
      <c r="AQ1872">
        <v>23708</v>
      </c>
      <c r="AR1872" s="1">
        <v>42067</v>
      </c>
      <c r="AS1872">
        <v>0</v>
      </c>
      <c r="AT1872" t="s">
        <v>15932</v>
      </c>
      <c r="AU1872" t="s">
        <v>32</v>
      </c>
    </row>
    <row r="1873" spans="1:47" x14ac:dyDescent="0.25">
      <c r="A1873">
        <v>4862</v>
      </c>
      <c r="B1873">
        <v>10814</v>
      </c>
      <c r="C1873" t="str">
        <f t="shared" si="90"/>
        <v xml:space="preserve">CONSOLIDAS Kunst &amp; Kulturgut GmbH </v>
      </c>
      <c r="D1873" t="s">
        <v>15935</v>
      </c>
      <c r="E1873" s="5">
        <v>96110</v>
      </c>
      <c r="F1873" t="s">
        <v>17296</v>
      </c>
      <c r="G1873" t="s">
        <v>17324</v>
      </c>
      <c r="H1873" t="s">
        <v>15936</v>
      </c>
      <c r="I1873" t="s">
        <v>17387</v>
      </c>
      <c r="J1873" t="s">
        <v>15937</v>
      </c>
      <c r="K1873" t="s">
        <v>17387</v>
      </c>
      <c r="O1873">
        <f t="shared" si="91"/>
        <v>1</v>
      </c>
      <c r="P1873">
        <v>0</v>
      </c>
      <c r="Q1873">
        <v>0</v>
      </c>
      <c r="R1873" s="4">
        <v>0</v>
      </c>
      <c r="T1873" s="1">
        <f t="shared" ca="1" si="89"/>
        <v>42211</v>
      </c>
      <c r="U1873" s="1">
        <f t="shared" ca="1" si="89"/>
        <v>42211</v>
      </c>
      <c r="V1873" t="s">
        <v>17387</v>
      </c>
      <c r="AB1873" t="s">
        <v>15933</v>
      </c>
      <c r="AC1873" t="s">
        <v>15933</v>
      </c>
      <c r="AD1873" t="s">
        <v>15934</v>
      </c>
      <c r="AF1873" t="s">
        <v>6733</v>
      </c>
      <c r="AG1873" t="s">
        <v>15938</v>
      </c>
      <c r="AL1873" t="s">
        <v>32</v>
      </c>
      <c r="AO1873">
        <v>1</v>
      </c>
      <c r="AP1873">
        <v>0</v>
      </c>
      <c r="AQ1873">
        <v>12739</v>
      </c>
      <c r="AR1873" t="s">
        <v>33</v>
      </c>
      <c r="AS1873">
        <v>0</v>
      </c>
      <c r="AT1873" t="s">
        <v>15939</v>
      </c>
      <c r="AU1873" t="s">
        <v>32</v>
      </c>
    </row>
    <row r="1874" spans="1:47" x14ac:dyDescent="0.25">
      <c r="A1874">
        <v>4863</v>
      </c>
      <c r="B1874">
        <v>10387</v>
      </c>
      <c r="C1874" t="str">
        <f t="shared" si="90"/>
        <v xml:space="preserve">Zorn und Wiesent GbR  </v>
      </c>
      <c r="D1874" t="s">
        <v>15942</v>
      </c>
      <c r="E1874" s="5">
        <v>96114</v>
      </c>
      <c r="F1874" t="s">
        <v>17297</v>
      </c>
      <c r="G1874" t="s">
        <v>17324</v>
      </c>
      <c r="I1874" t="s">
        <v>17387</v>
      </c>
      <c r="J1874" t="s">
        <v>15943</v>
      </c>
      <c r="K1874" t="s">
        <v>17387</v>
      </c>
      <c r="O1874">
        <f t="shared" si="91"/>
        <v>1</v>
      </c>
      <c r="P1874">
        <v>0</v>
      </c>
      <c r="Q1874">
        <v>0</v>
      </c>
      <c r="R1874" s="4">
        <v>0</v>
      </c>
      <c r="T1874" s="1">
        <f t="shared" ca="1" si="89"/>
        <v>42211</v>
      </c>
      <c r="U1874" s="1">
        <f t="shared" ca="1" si="89"/>
        <v>42211</v>
      </c>
      <c r="V1874" t="s">
        <v>17387</v>
      </c>
      <c r="AB1874" t="s">
        <v>15940</v>
      </c>
      <c r="AC1874" t="s">
        <v>15941</v>
      </c>
      <c r="AF1874" t="s">
        <v>15944</v>
      </c>
      <c r="AG1874" t="s">
        <v>15945</v>
      </c>
      <c r="AH1874" t="s">
        <v>15946</v>
      </c>
      <c r="AO1874">
        <v>2</v>
      </c>
      <c r="AP1874">
        <v>7</v>
      </c>
      <c r="AQ1874">
        <v>8110</v>
      </c>
      <c r="AR1874" s="1">
        <v>40755</v>
      </c>
      <c r="AS1874">
        <v>0</v>
      </c>
      <c r="AT1874" t="s">
        <v>15947</v>
      </c>
      <c r="AU1874" t="s">
        <v>32</v>
      </c>
    </row>
    <row r="1875" spans="1:47" x14ac:dyDescent="0.25">
      <c r="A1875">
        <v>4864</v>
      </c>
      <c r="B1875">
        <v>11849</v>
      </c>
      <c r="C1875" t="str">
        <f t="shared" si="90"/>
        <v xml:space="preserve">Johnson Matthey Catalysts (Germany) GmbH </v>
      </c>
      <c r="D1875" t="s">
        <v>15951</v>
      </c>
      <c r="E1875" s="5">
        <v>96257</v>
      </c>
      <c r="F1875" t="s">
        <v>17298</v>
      </c>
      <c r="G1875" t="s">
        <v>17324</v>
      </c>
      <c r="I1875" t="s">
        <v>17387</v>
      </c>
      <c r="K1875" t="s">
        <v>17387</v>
      </c>
      <c r="O1875">
        <f t="shared" si="91"/>
        <v>1</v>
      </c>
      <c r="P1875">
        <v>0</v>
      </c>
      <c r="Q1875">
        <v>0</v>
      </c>
      <c r="R1875" s="4">
        <v>0</v>
      </c>
      <c r="S1875" t="s">
        <v>15956</v>
      </c>
      <c r="T1875" s="1">
        <f t="shared" ca="1" si="89"/>
        <v>42211</v>
      </c>
      <c r="U1875" s="1">
        <f t="shared" ca="1" si="89"/>
        <v>42211</v>
      </c>
      <c r="V1875" t="s">
        <v>17387</v>
      </c>
      <c r="AB1875" t="s">
        <v>15948</v>
      </c>
      <c r="AC1875" t="s">
        <v>15949</v>
      </c>
      <c r="AD1875" t="s">
        <v>15950</v>
      </c>
      <c r="AF1875" t="s">
        <v>15952</v>
      </c>
      <c r="AG1875" t="s">
        <v>15953</v>
      </c>
      <c r="AH1875" t="s">
        <v>15954</v>
      </c>
      <c r="AL1875" t="s">
        <v>32</v>
      </c>
      <c r="AO1875">
        <v>1</v>
      </c>
      <c r="AP1875">
        <v>0</v>
      </c>
      <c r="AQ1875">
        <v>0</v>
      </c>
      <c r="AR1875" t="s">
        <v>33</v>
      </c>
      <c r="AS1875">
        <v>0</v>
      </c>
      <c r="AT1875" t="s">
        <v>15955</v>
      </c>
      <c r="AU1875" t="s">
        <v>32</v>
      </c>
    </row>
    <row r="1876" spans="1:47" x14ac:dyDescent="0.25">
      <c r="A1876">
        <v>4865</v>
      </c>
      <c r="B1876">
        <v>10133</v>
      </c>
      <c r="C1876" t="str">
        <f t="shared" si="90"/>
        <v xml:space="preserve">PAZDERA AG  </v>
      </c>
      <c r="D1876" t="s">
        <v>15959</v>
      </c>
      <c r="E1876" s="5">
        <v>96450</v>
      </c>
      <c r="F1876" t="s">
        <v>17299</v>
      </c>
      <c r="G1876" t="s">
        <v>17324</v>
      </c>
      <c r="H1876" t="s">
        <v>15960</v>
      </c>
      <c r="I1876" t="s">
        <v>17387</v>
      </c>
      <c r="J1876" t="s">
        <v>15808</v>
      </c>
      <c r="K1876" t="s">
        <v>17387</v>
      </c>
      <c r="L1876" t="s">
        <v>15961</v>
      </c>
      <c r="O1876">
        <f t="shared" si="91"/>
        <v>1</v>
      </c>
      <c r="P1876">
        <v>0</v>
      </c>
      <c r="Q1876">
        <v>0</v>
      </c>
      <c r="R1876" s="4">
        <v>0</v>
      </c>
      <c r="T1876" s="1">
        <f t="shared" ca="1" si="89"/>
        <v>42211</v>
      </c>
      <c r="U1876" s="1">
        <f t="shared" ca="1" si="89"/>
        <v>42211</v>
      </c>
      <c r="V1876" t="s">
        <v>17387</v>
      </c>
      <c r="X1876">
        <v>220370753</v>
      </c>
      <c r="Y1876" t="s">
        <v>15966</v>
      </c>
      <c r="AB1876" t="s">
        <v>15957</v>
      </c>
      <c r="AC1876" t="s">
        <v>15958</v>
      </c>
      <c r="AF1876" t="s">
        <v>15962</v>
      </c>
      <c r="AG1876" t="s">
        <v>15963</v>
      </c>
      <c r="AH1876" t="s">
        <v>15964</v>
      </c>
      <c r="AI1876" t="s">
        <v>15965</v>
      </c>
      <c r="AL1876" t="s">
        <v>32</v>
      </c>
      <c r="AN1876" t="s">
        <v>32</v>
      </c>
      <c r="AO1876">
        <v>2</v>
      </c>
      <c r="AP1876">
        <v>182</v>
      </c>
      <c r="AQ1876">
        <v>34853</v>
      </c>
      <c r="AR1876" s="1">
        <v>41486</v>
      </c>
      <c r="AS1876">
        <v>10</v>
      </c>
      <c r="AT1876" t="s">
        <v>15967</v>
      </c>
      <c r="AU1876" t="s">
        <v>32</v>
      </c>
    </row>
    <row r="1877" spans="1:47" x14ac:dyDescent="0.25">
      <c r="A1877">
        <v>4866</v>
      </c>
      <c r="B1877">
        <v>10585</v>
      </c>
      <c r="C1877" t="str">
        <f t="shared" si="90"/>
        <v xml:space="preserve">SSB Stark Stahlbau GmbH  </v>
      </c>
      <c r="D1877" t="s">
        <v>15970</v>
      </c>
      <c r="E1877" s="5">
        <v>96450</v>
      </c>
      <c r="F1877" t="s">
        <v>17299</v>
      </c>
      <c r="G1877" t="s">
        <v>17324</v>
      </c>
      <c r="H1877" t="s">
        <v>15971</v>
      </c>
      <c r="I1877" t="s">
        <v>17387</v>
      </c>
      <c r="J1877" t="s">
        <v>15972</v>
      </c>
      <c r="K1877" t="s">
        <v>17387</v>
      </c>
      <c r="O1877">
        <f t="shared" si="91"/>
        <v>1</v>
      </c>
      <c r="P1877">
        <v>0</v>
      </c>
      <c r="Q1877">
        <v>0</v>
      </c>
      <c r="R1877" s="4">
        <v>0</v>
      </c>
      <c r="S1877" t="s">
        <v>15976</v>
      </c>
      <c r="T1877" s="1">
        <f t="shared" ca="1" si="89"/>
        <v>42211</v>
      </c>
      <c r="U1877" s="1">
        <f t="shared" ca="1" si="89"/>
        <v>42211</v>
      </c>
      <c r="V1877" t="s">
        <v>17387</v>
      </c>
      <c r="AB1877" t="s">
        <v>15968</v>
      </c>
      <c r="AC1877" t="s">
        <v>15969</v>
      </c>
      <c r="AF1877" t="s">
        <v>15973</v>
      </c>
      <c r="AG1877" t="s">
        <v>15974</v>
      </c>
      <c r="AL1877" t="s">
        <v>32</v>
      </c>
      <c r="AO1877">
        <v>0</v>
      </c>
      <c r="AP1877">
        <v>8</v>
      </c>
      <c r="AQ1877">
        <v>7245</v>
      </c>
      <c r="AR1877" s="1">
        <v>40939</v>
      </c>
      <c r="AS1877">
        <v>0</v>
      </c>
      <c r="AT1877" t="s">
        <v>15975</v>
      </c>
      <c r="AU1877" t="s">
        <v>32</v>
      </c>
    </row>
    <row r="1878" spans="1:47" x14ac:dyDescent="0.25">
      <c r="A1878">
        <v>4867</v>
      </c>
      <c r="B1878">
        <v>10994</v>
      </c>
      <c r="C1878" t="str">
        <f t="shared" si="90"/>
        <v xml:space="preserve">Paul Günzel KG  </v>
      </c>
      <c r="D1878" t="s">
        <v>15979</v>
      </c>
      <c r="E1878" s="5">
        <v>96472</v>
      </c>
      <c r="F1878" t="s">
        <v>17300</v>
      </c>
      <c r="G1878" t="s">
        <v>17324</v>
      </c>
      <c r="H1878" t="s">
        <v>15980</v>
      </c>
      <c r="I1878" t="s">
        <v>17387</v>
      </c>
      <c r="J1878" t="s">
        <v>15981</v>
      </c>
      <c r="K1878" t="s">
        <v>17387</v>
      </c>
      <c r="O1878">
        <f t="shared" si="91"/>
        <v>1</v>
      </c>
      <c r="P1878">
        <v>0</v>
      </c>
      <c r="Q1878">
        <v>0</v>
      </c>
      <c r="R1878" s="4">
        <v>0</v>
      </c>
      <c r="T1878" s="1">
        <f t="shared" ca="1" si="89"/>
        <v>42211</v>
      </c>
      <c r="U1878" s="1">
        <f t="shared" ca="1" si="89"/>
        <v>42211</v>
      </c>
      <c r="V1878" t="s">
        <v>17387</v>
      </c>
      <c r="AB1878" t="s">
        <v>15977</v>
      </c>
      <c r="AC1878" t="s">
        <v>15978</v>
      </c>
      <c r="AL1878" t="s">
        <v>32</v>
      </c>
      <c r="AO1878">
        <v>0</v>
      </c>
      <c r="AP1878">
        <v>5</v>
      </c>
      <c r="AQ1878">
        <v>904</v>
      </c>
      <c r="AR1878" s="1">
        <v>36950</v>
      </c>
      <c r="AS1878">
        <v>8</v>
      </c>
      <c r="AT1878" t="s">
        <v>15982</v>
      </c>
      <c r="AU1878" t="s">
        <v>32</v>
      </c>
    </row>
    <row r="1879" spans="1:47" x14ac:dyDescent="0.25">
      <c r="A1879">
        <v>4868</v>
      </c>
      <c r="B1879">
        <v>11395</v>
      </c>
      <c r="C1879" t="str">
        <f t="shared" si="90"/>
        <v xml:space="preserve">Bruno Gelati GmbH  </v>
      </c>
      <c r="D1879" t="s">
        <v>15985</v>
      </c>
      <c r="E1879" s="5">
        <v>97074</v>
      </c>
      <c r="F1879" t="s">
        <v>17301</v>
      </c>
      <c r="G1879" t="s">
        <v>17324</v>
      </c>
      <c r="H1879" t="s">
        <v>15986</v>
      </c>
      <c r="I1879" t="s">
        <v>17387</v>
      </c>
      <c r="J1879" t="s">
        <v>15987</v>
      </c>
      <c r="K1879" t="s">
        <v>17387</v>
      </c>
      <c r="O1879">
        <f t="shared" si="91"/>
        <v>1</v>
      </c>
      <c r="P1879">
        <v>0</v>
      </c>
      <c r="Q1879">
        <v>0</v>
      </c>
      <c r="R1879" s="4">
        <v>0</v>
      </c>
      <c r="T1879" s="1">
        <f t="shared" ca="1" si="89"/>
        <v>42211</v>
      </c>
      <c r="U1879" s="1">
        <f t="shared" ca="1" si="89"/>
        <v>42211</v>
      </c>
      <c r="V1879" t="s">
        <v>17387</v>
      </c>
      <c r="AB1879" t="s">
        <v>15983</v>
      </c>
      <c r="AC1879" t="s">
        <v>15984</v>
      </c>
      <c r="AF1879" t="s">
        <v>15988</v>
      </c>
      <c r="AL1879" t="s">
        <v>32</v>
      </c>
      <c r="AO1879">
        <v>0</v>
      </c>
      <c r="AP1879">
        <v>0</v>
      </c>
      <c r="AQ1879">
        <v>1791</v>
      </c>
      <c r="AR1879" t="s">
        <v>33</v>
      </c>
      <c r="AS1879">
        <v>0</v>
      </c>
      <c r="AT1879" t="s">
        <v>15989</v>
      </c>
      <c r="AU1879" t="s">
        <v>32</v>
      </c>
    </row>
    <row r="1880" spans="1:47" x14ac:dyDescent="0.25">
      <c r="A1880">
        <v>4869</v>
      </c>
      <c r="B1880">
        <v>10055</v>
      </c>
      <c r="C1880" t="str">
        <f t="shared" si="90"/>
        <v xml:space="preserve">Autohaus Stoy GmbH  </v>
      </c>
      <c r="D1880" t="s">
        <v>15992</v>
      </c>
      <c r="E1880" s="5">
        <v>97076</v>
      </c>
      <c r="F1880" t="s">
        <v>17301</v>
      </c>
      <c r="G1880" t="s">
        <v>17324</v>
      </c>
      <c r="H1880" t="s">
        <v>15993</v>
      </c>
      <c r="I1880" t="s">
        <v>17387</v>
      </c>
      <c r="J1880" t="s">
        <v>15994</v>
      </c>
      <c r="K1880" t="s">
        <v>17387</v>
      </c>
      <c r="O1880">
        <f t="shared" si="91"/>
        <v>1</v>
      </c>
      <c r="P1880">
        <v>0</v>
      </c>
      <c r="Q1880">
        <v>0</v>
      </c>
      <c r="R1880" s="4">
        <v>0</v>
      </c>
      <c r="T1880" s="1">
        <f t="shared" ca="1" si="89"/>
        <v>42211</v>
      </c>
      <c r="U1880" s="1">
        <f t="shared" ca="1" si="89"/>
        <v>42211</v>
      </c>
      <c r="V1880" t="s">
        <v>17387</v>
      </c>
      <c r="W1880" t="s">
        <v>15997</v>
      </c>
      <c r="X1880">
        <v>6151361</v>
      </c>
      <c r="Y1880" t="s">
        <v>15998</v>
      </c>
      <c r="AB1880" t="s">
        <v>15990</v>
      </c>
      <c r="AC1880" t="s">
        <v>15991</v>
      </c>
      <c r="AF1880" t="s">
        <v>15995</v>
      </c>
      <c r="AG1880" t="s">
        <v>15996</v>
      </c>
      <c r="AL1880" t="s">
        <v>32</v>
      </c>
      <c r="AM1880" t="s">
        <v>32</v>
      </c>
      <c r="AN1880" t="s">
        <v>32</v>
      </c>
      <c r="AO1880">
        <v>0</v>
      </c>
      <c r="AP1880">
        <v>34</v>
      </c>
      <c r="AQ1880">
        <v>5364</v>
      </c>
      <c r="AR1880" s="1">
        <v>38837</v>
      </c>
      <c r="AS1880">
        <v>0</v>
      </c>
      <c r="AT1880" t="s">
        <v>15999</v>
      </c>
      <c r="AU1880" t="s">
        <v>32</v>
      </c>
    </row>
    <row r="1881" spans="1:47" x14ac:dyDescent="0.25">
      <c r="A1881">
        <v>4870</v>
      </c>
      <c r="B1881">
        <v>10963</v>
      </c>
      <c r="C1881" t="str">
        <f t="shared" si="90"/>
        <v xml:space="preserve">Bümo Event-Logistik GmbH  </v>
      </c>
      <c r="D1881" t="s">
        <v>16002</v>
      </c>
      <c r="E1881" s="5">
        <v>97076</v>
      </c>
      <c r="F1881" t="s">
        <v>17301</v>
      </c>
      <c r="G1881" t="s">
        <v>17324</v>
      </c>
      <c r="I1881" t="s">
        <v>17387</v>
      </c>
      <c r="K1881" t="s">
        <v>17387</v>
      </c>
      <c r="O1881">
        <f t="shared" si="91"/>
        <v>1</v>
      </c>
      <c r="P1881">
        <v>0</v>
      </c>
      <c r="Q1881">
        <v>0</v>
      </c>
      <c r="R1881" s="4">
        <v>0</v>
      </c>
      <c r="S1881" t="s">
        <v>16008</v>
      </c>
      <c r="T1881" s="1">
        <f t="shared" ca="1" si="89"/>
        <v>42211</v>
      </c>
      <c r="U1881" s="1">
        <f t="shared" ca="1" si="89"/>
        <v>42211</v>
      </c>
      <c r="V1881" t="s">
        <v>17387</v>
      </c>
      <c r="AB1881" t="s">
        <v>16000</v>
      </c>
      <c r="AC1881" t="s">
        <v>16001</v>
      </c>
      <c r="AF1881" t="s">
        <v>16003</v>
      </c>
      <c r="AG1881" t="s">
        <v>16004</v>
      </c>
      <c r="AH1881" t="s">
        <v>16005</v>
      </c>
      <c r="AJ1881" t="s">
        <v>16006</v>
      </c>
      <c r="AL1881" t="s">
        <v>32</v>
      </c>
      <c r="AO1881">
        <v>1</v>
      </c>
      <c r="AP1881">
        <v>4</v>
      </c>
      <c r="AQ1881">
        <v>3821</v>
      </c>
      <c r="AR1881" s="1">
        <v>40457</v>
      </c>
      <c r="AS1881">
        <v>0</v>
      </c>
      <c r="AT1881" t="s">
        <v>16007</v>
      </c>
      <c r="AU1881" t="s">
        <v>32</v>
      </c>
    </row>
    <row r="1882" spans="1:47" x14ac:dyDescent="0.25">
      <c r="A1882">
        <v>4871</v>
      </c>
      <c r="B1882">
        <v>10356</v>
      </c>
      <c r="C1882" t="str">
        <f t="shared" si="90"/>
        <v xml:space="preserve">Stadtstrand- Wellenbad GmbH </v>
      </c>
      <c r="D1882" t="s">
        <v>16012</v>
      </c>
      <c r="E1882" s="5">
        <v>97080</v>
      </c>
      <c r="F1882" t="s">
        <v>17301</v>
      </c>
      <c r="G1882" t="s">
        <v>17324</v>
      </c>
      <c r="H1882" t="s">
        <v>16013</v>
      </c>
      <c r="I1882" t="s">
        <v>17387</v>
      </c>
      <c r="K1882" t="s">
        <v>17387</v>
      </c>
      <c r="L1882" t="s">
        <v>16014</v>
      </c>
      <c r="M1882" t="s">
        <v>16019</v>
      </c>
      <c r="N1882" t="s">
        <v>16020</v>
      </c>
      <c r="O1882">
        <f t="shared" si="91"/>
        <v>1</v>
      </c>
      <c r="P1882">
        <v>0</v>
      </c>
      <c r="Q1882">
        <v>0</v>
      </c>
      <c r="R1882" s="4">
        <v>0</v>
      </c>
      <c r="T1882" s="1">
        <f t="shared" ca="1" si="89"/>
        <v>42211</v>
      </c>
      <c r="U1882" s="1">
        <f t="shared" ca="1" si="89"/>
        <v>42211</v>
      </c>
      <c r="V1882" t="s">
        <v>17387</v>
      </c>
      <c r="AB1882" t="s">
        <v>16009</v>
      </c>
      <c r="AC1882" t="s">
        <v>16010</v>
      </c>
      <c r="AD1882" t="s">
        <v>16011</v>
      </c>
      <c r="AF1882" t="s">
        <v>16015</v>
      </c>
      <c r="AG1882" t="s">
        <v>16016</v>
      </c>
      <c r="AI1882" t="s">
        <v>16017</v>
      </c>
      <c r="AJ1882" t="s">
        <v>16018</v>
      </c>
      <c r="AL1882" t="s">
        <v>32</v>
      </c>
      <c r="AM1882" t="s">
        <v>32</v>
      </c>
      <c r="AO1882">
        <v>1</v>
      </c>
      <c r="AP1882">
        <v>70</v>
      </c>
      <c r="AQ1882">
        <v>37858</v>
      </c>
      <c r="AR1882" s="1">
        <v>41912</v>
      </c>
      <c r="AS1882">
        <v>1</v>
      </c>
      <c r="AT1882" t="s">
        <v>16021</v>
      </c>
      <c r="AU1882" t="s">
        <v>32</v>
      </c>
    </row>
    <row r="1883" spans="1:47" x14ac:dyDescent="0.25">
      <c r="A1883">
        <v>4872</v>
      </c>
      <c r="B1883">
        <v>11214</v>
      </c>
      <c r="C1883" t="str">
        <f t="shared" si="90"/>
        <v xml:space="preserve">Automobile David  </v>
      </c>
      <c r="D1883" t="s">
        <v>16024</v>
      </c>
      <c r="E1883" s="5">
        <v>97080</v>
      </c>
      <c r="F1883" t="s">
        <v>17301</v>
      </c>
      <c r="G1883" t="s">
        <v>17324</v>
      </c>
      <c r="H1883" t="s">
        <v>16025</v>
      </c>
      <c r="I1883" t="s">
        <v>17387</v>
      </c>
      <c r="J1883" t="s">
        <v>16026</v>
      </c>
      <c r="K1883" t="s">
        <v>17387</v>
      </c>
      <c r="O1883">
        <f t="shared" si="91"/>
        <v>1</v>
      </c>
      <c r="P1883">
        <v>0</v>
      </c>
      <c r="Q1883">
        <v>0</v>
      </c>
      <c r="R1883" s="4">
        <v>0</v>
      </c>
      <c r="T1883" s="1">
        <f t="shared" ca="1" si="89"/>
        <v>42211</v>
      </c>
      <c r="U1883" s="1">
        <f t="shared" ca="1" si="89"/>
        <v>42211</v>
      </c>
      <c r="V1883" t="s">
        <v>17387</v>
      </c>
      <c r="AB1883" t="s">
        <v>16022</v>
      </c>
      <c r="AC1883" t="s">
        <v>16023</v>
      </c>
      <c r="AF1883" t="s">
        <v>16027</v>
      </c>
      <c r="AG1883" t="s">
        <v>16028</v>
      </c>
      <c r="AL1883" t="s">
        <v>32</v>
      </c>
      <c r="AO1883">
        <v>0</v>
      </c>
      <c r="AP1883">
        <v>0</v>
      </c>
      <c r="AQ1883">
        <v>1000</v>
      </c>
      <c r="AR1883" t="s">
        <v>33</v>
      </c>
      <c r="AS1883">
        <v>0</v>
      </c>
      <c r="AT1883" t="s">
        <v>16029</v>
      </c>
      <c r="AU1883" t="s">
        <v>32</v>
      </c>
    </row>
    <row r="1884" spans="1:47" x14ac:dyDescent="0.25">
      <c r="A1884">
        <v>4873</v>
      </c>
      <c r="B1884">
        <v>10206</v>
      </c>
      <c r="C1884" t="str">
        <f t="shared" si="90"/>
        <v xml:space="preserve">KFU GmbH NL Würzburg </v>
      </c>
      <c r="D1884" t="s">
        <v>16033</v>
      </c>
      <c r="E1884" s="5">
        <v>97084</v>
      </c>
      <c r="F1884" t="s">
        <v>17301</v>
      </c>
      <c r="G1884" t="s">
        <v>17324</v>
      </c>
      <c r="H1884" t="s">
        <v>16034</v>
      </c>
      <c r="I1884" t="s">
        <v>17387</v>
      </c>
      <c r="J1884" t="s">
        <v>16035</v>
      </c>
      <c r="K1884" t="s">
        <v>17387</v>
      </c>
      <c r="O1884">
        <f t="shared" si="91"/>
        <v>1</v>
      </c>
      <c r="P1884">
        <v>0</v>
      </c>
      <c r="Q1884">
        <v>0</v>
      </c>
      <c r="R1884" s="4">
        <v>0</v>
      </c>
      <c r="T1884" s="1">
        <f t="shared" ca="1" si="89"/>
        <v>42211</v>
      </c>
      <c r="U1884" s="1">
        <f t="shared" ca="1" si="89"/>
        <v>42211</v>
      </c>
      <c r="V1884" t="s">
        <v>17387</v>
      </c>
      <c r="X1884">
        <v>21002308</v>
      </c>
      <c r="Y1884" t="s">
        <v>16040</v>
      </c>
      <c r="AB1884" t="s">
        <v>16030</v>
      </c>
      <c r="AC1884" t="s">
        <v>16031</v>
      </c>
      <c r="AD1884" t="s">
        <v>16032</v>
      </c>
      <c r="AF1884" t="s">
        <v>16036</v>
      </c>
      <c r="AG1884" t="s">
        <v>16037</v>
      </c>
      <c r="AH1884" t="s">
        <v>16038</v>
      </c>
      <c r="AJ1884" t="s">
        <v>16039</v>
      </c>
      <c r="AO1884">
        <v>1</v>
      </c>
      <c r="AP1884">
        <v>10</v>
      </c>
      <c r="AQ1884">
        <v>6875</v>
      </c>
      <c r="AR1884" s="1">
        <v>40939</v>
      </c>
      <c r="AS1884">
        <v>0</v>
      </c>
      <c r="AT1884" t="s">
        <v>16041</v>
      </c>
      <c r="AU1884" t="s">
        <v>32</v>
      </c>
    </row>
    <row r="1885" spans="1:47" x14ac:dyDescent="0.25">
      <c r="A1885">
        <v>4874</v>
      </c>
      <c r="B1885">
        <v>11211</v>
      </c>
      <c r="C1885" t="str">
        <f t="shared" si="90"/>
        <v>EDEKA Grundstücksges. Nordbayern-Sachsen- Thüringen mbH</v>
      </c>
      <c r="D1885" t="s">
        <v>16044</v>
      </c>
      <c r="E1885" s="5">
        <v>97228</v>
      </c>
      <c r="F1885" t="s">
        <v>17302</v>
      </c>
      <c r="G1885" t="s">
        <v>17324</v>
      </c>
      <c r="H1885" t="s">
        <v>16045</v>
      </c>
      <c r="I1885" t="s">
        <v>17387</v>
      </c>
      <c r="K1885" t="s">
        <v>17387</v>
      </c>
      <c r="L1885" t="s">
        <v>16046</v>
      </c>
      <c r="O1885">
        <f t="shared" si="91"/>
        <v>1</v>
      </c>
      <c r="P1885">
        <v>0</v>
      </c>
      <c r="Q1885">
        <v>0</v>
      </c>
      <c r="R1885" s="4">
        <v>10</v>
      </c>
      <c r="T1885" s="1">
        <f t="shared" ca="1" si="89"/>
        <v>42211</v>
      </c>
      <c r="U1885" s="1">
        <f t="shared" ca="1" si="89"/>
        <v>42211</v>
      </c>
      <c r="V1885" t="s">
        <v>17387</v>
      </c>
      <c r="AB1885" t="s">
        <v>16042</v>
      </c>
      <c r="AC1885" t="s">
        <v>16043</v>
      </c>
      <c r="AD1885" t="s">
        <v>15908</v>
      </c>
      <c r="AE1885" t="s">
        <v>15909</v>
      </c>
      <c r="AF1885" t="s">
        <v>15912</v>
      </c>
      <c r="AG1885" t="s">
        <v>16047</v>
      </c>
      <c r="AH1885" t="s">
        <v>16048</v>
      </c>
      <c r="AL1885" t="s">
        <v>32</v>
      </c>
      <c r="AM1885" t="s">
        <v>568</v>
      </c>
      <c r="AO1885">
        <v>0</v>
      </c>
      <c r="AP1885">
        <v>4</v>
      </c>
      <c r="AQ1885">
        <v>11843</v>
      </c>
      <c r="AR1885" s="1">
        <v>38138</v>
      </c>
      <c r="AS1885">
        <v>3</v>
      </c>
      <c r="AT1885" t="s">
        <v>15915</v>
      </c>
      <c r="AU1885" t="s">
        <v>32</v>
      </c>
    </row>
    <row r="1886" spans="1:47" x14ac:dyDescent="0.25">
      <c r="A1886">
        <v>4875</v>
      </c>
      <c r="B1886">
        <v>10163</v>
      </c>
      <c r="C1886" t="str">
        <f t="shared" si="90"/>
        <v xml:space="preserve">bofrost Vertriebs LXI GmbH &amp; Co. KG </v>
      </c>
      <c r="D1886" t="s">
        <v>16051</v>
      </c>
      <c r="E1886" s="5">
        <v>97297</v>
      </c>
      <c r="F1886" t="s">
        <v>17303</v>
      </c>
      <c r="G1886" t="s">
        <v>17324</v>
      </c>
      <c r="H1886" t="s">
        <v>16052</v>
      </c>
      <c r="I1886" t="s">
        <v>17387</v>
      </c>
      <c r="J1886" t="s">
        <v>16053</v>
      </c>
      <c r="K1886" t="s">
        <v>17387</v>
      </c>
      <c r="O1886">
        <f t="shared" si="91"/>
        <v>1</v>
      </c>
      <c r="P1886">
        <v>0</v>
      </c>
      <c r="Q1886">
        <v>0</v>
      </c>
      <c r="R1886" s="4">
        <v>0</v>
      </c>
      <c r="T1886" s="1">
        <f t="shared" ca="1" si="89"/>
        <v>42211</v>
      </c>
      <c r="U1886" s="1">
        <f t="shared" ca="1" si="89"/>
        <v>42211</v>
      </c>
      <c r="V1886" t="s">
        <v>17387</v>
      </c>
      <c r="AB1886" t="s">
        <v>16049</v>
      </c>
      <c r="AC1886" t="s">
        <v>16050</v>
      </c>
      <c r="AD1886" t="s">
        <v>233</v>
      </c>
      <c r="AF1886" t="s">
        <v>16054</v>
      </c>
      <c r="AG1886" t="s">
        <v>16055</v>
      </c>
      <c r="AN1886" t="s">
        <v>32</v>
      </c>
      <c r="AO1886">
        <v>0</v>
      </c>
      <c r="AP1886">
        <v>1</v>
      </c>
      <c r="AQ1886">
        <v>2625</v>
      </c>
      <c r="AR1886" s="1">
        <v>39447</v>
      </c>
      <c r="AS1886">
        <v>0</v>
      </c>
      <c r="AT1886" t="s">
        <v>16056</v>
      </c>
      <c r="AU1886" t="s">
        <v>32</v>
      </c>
    </row>
    <row r="1887" spans="1:47" x14ac:dyDescent="0.25">
      <c r="A1887">
        <v>4876</v>
      </c>
      <c r="B1887">
        <v>11623</v>
      </c>
      <c r="C1887" t="str">
        <f t="shared" si="90"/>
        <v xml:space="preserve">Firma Leppig Inh. Joachim Leppig </v>
      </c>
      <c r="D1887" t="s">
        <v>16060</v>
      </c>
      <c r="E1887" s="5">
        <v>97421</v>
      </c>
      <c r="F1887" t="s">
        <v>17304</v>
      </c>
      <c r="G1887" t="s">
        <v>17324</v>
      </c>
      <c r="H1887" t="s">
        <v>16061</v>
      </c>
      <c r="I1887" t="s">
        <v>17387</v>
      </c>
      <c r="J1887" t="s">
        <v>16062</v>
      </c>
      <c r="K1887" t="s">
        <v>17387</v>
      </c>
      <c r="O1887">
        <f t="shared" si="91"/>
        <v>1</v>
      </c>
      <c r="P1887">
        <v>0</v>
      </c>
      <c r="Q1887">
        <v>0</v>
      </c>
      <c r="R1887" s="4">
        <v>0</v>
      </c>
      <c r="T1887" s="1">
        <f t="shared" ca="1" si="89"/>
        <v>42211</v>
      </c>
      <c r="U1887" s="1">
        <f t="shared" ca="1" si="89"/>
        <v>42211</v>
      </c>
      <c r="V1887" t="s">
        <v>17387</v>
      </c>
      <c r="W1887" t="s">
        <v>16066</v>
      </c>
      <c r="X1887">
        <v>190619213</v>
      </c>
      <c r="Y1887" t="s">
        <v>16067</v>
      </c>
      <c r="AB1887" t="s">
        <v>16057</v>
      </c>
      <c r="AC1887" t="s">
        <v>16058</v>
      </c>
      <c r="AD1887" t="s">
        <v>16059</v>
      </c>
      <c r="AF1887" t="s">
        <v>16063</v>
      </c>
      <c r="AG1887" t="s">
        <v>16064</v>
      </c>
      <c r="AJ1887" t="s">
        <v>16065</v>
      </c>
      <c r="AL1887" t="s">
        <v>32</v>
      </c>
      <c r="AM1887" t="s">
        <v>32</v>
      </c>
      <c r="AO1887">
        <v>0</v>
      </c>
      <c r="AP1887">
        <v>0</v>
      </c>
      <c r="AQ1887">
        <v>1998</v>
      </c>
      <c r="AR1887" t="s">
        <v>33</v>
      </c>
      <c r="AS1887">
        <v>0</v>
      </c>
      <c r="AT1887" t="s">
        <v>16068</v>
      </c>
      <c r="AU1887" t="s">
        <v>32</v>
      </c>
    </row>
    <row r="1888" spans="1:47" x14ac:dyDescent="0.25">
      <c r="A1888">
        <v>4877</v>
      </c>
      <c r="B1888">
        <v>11604</v>
      </c>
      <c r="C1888" t="str">
        <f t="shared" si="90"/>
        <v xml:space="preserve">Bauunternehmung Glöckle Hoch- und Tiefbau GmbH </v>
      </c>
      <c r="D1888" t="s">
        <v>16071</v>
      </c>
      <c r="E1888" s="5">
        <v>97424</v>
      </c>
      <c r="F1888" t="s">
        <v>17304</v>
      </c>
      <c r="G1888" t="s">
        <v>17324</v>
      </c>
      <c r="H1888" t="s">
        <v>16072</v>
      </c>
      <c r="I1888" t="s">
        <v>17387</v>
      </c>
      <c r="J1888" t="s">
        <v>16073</v>
      </c>
      <c r="K1888" t="s">
        <v>17387</v>
      </c>
      <c r="M1888" t="s">
        <v>16074</v>
      </c>
      <c r="N1888" t="s">
        <v>16075</v>
      </c>
      <c r="O1888">
        <f t="shared" si="91"/>
        <v>1</v>
      </c>
      <c r="P1888">
        <v>0</v>
      </c>
      <c r="Q1888">
        <v>0</v>
      </c>
      <c r="R1888" s="4">
        <v>0</v>
      </c>
      <c r="S1888" t="s">
        <v>16077</v>
      </c>
      <c r="T1888" s="1">
        <f t="shared" ref="T1888:U1951" ca="1" si="92">TODAY()</f>
        <v>42211</v>
      </c>
      <c r="U1888" s="1">
        <f t="shared" ca="1" si="92"/>
        <v>42211</v>
      </c>
      <c r="V1888" t="s">
        <v>17387</v>
      </c>
      <c r="AB1888" t="s">
        <v>16069</v>
      </c>
      <c r="AC1888" t="s">
        <v>16070</v>
      </c>
      <c r="AD1888" t="s">
        <v>10181</v>
      </c>
      <c r="AL1888" t="s">
        <v>32</v>
      </c>
      <c r="AM1888" t="s">
        <v>32</v>
      </c>
      <c r="AO1888">
        <v>1</v>
      </c>
      <c r="AP1888">
        <v>23</v>
      </c>
      <c r="AQ1888">
        <v>3302</v>
      </c>
      <c r="AR1888" s="1">
        <v>42185</v>
      </c>
      <c r="AS1888">
        <v>1</v>
      </c>
      <c r="AT1888" t="s">
        <v>16076</v>
      </c>
      <c r="AU1888" t="s">
        <v>32</v>
      </c>
    </row>
    <row r="1889" spans="1:47" x14ac:dyDescent="0.25">
      <c r="A1889">
        <v>4878</v>
      </c>
      <c r="B1889">
        <v>11764</v>
      </c>
      <c r="C1889" t="str">
        <f t="shared" si="90"/>
        <v xml:space="preserve">lightlife women Haßfurt Inh. Mathias Grom </v>
      </c>
      <c r="D1889" t="s">
        <v>16081</v>
      </c>
      <c r="E1889" s="5">
        <v>97437</v>
      </c>
      <c r="F1889" t="s">
        <v>17305</v>
      </c>
      <c r="G1889" t="s">
        <v>17324</v>
      </c>
      <c r="H1889" t="s">
        <v>16082</v>
      </c>
      <c r="I1889" t="s">
        <v>17387</v>
      </c>
      <c r="J1889" t="s">
        <v>16083</v>
      </c>
      <c r="K1889" t="s">
        <v>17387</v>
      </c>
      <c r="O1889">
        <f t="shared" si="91"/>
        <v>1</v>
      </c>
      <c r="P1889">
        <v>0</v>
      </c>
      <c r="Q1889">
        <v>0</v>
      </c>
      <c r="R1889" s="4">
        <v>0</v>
      </c>
      <c r="T1889" s="1">
        <f t="shared" ca="1" si="92"/>
        <v>42211</v>
      </c>
      <c r="U1889" s="1">
        <f t="shared" ca="1" si="92"/>
        <v>42211</v>
      </c>
      <c r="V1889" t="s">
        <v>17387</v>
      </c>
      <c r="AB1889" t="s">
        <v>16078</v>
      </c>
      <c r="AC1889" t="s">
        <v>16079</v>
      </c>
      <c r="AD1889" t="s">
        <v>16080</v>
      </c>
      <c r="AF1889" t="s">
        <v>16084</v>
      </c>
      <c r="AL1889" t="s">
        <v>32</v>
      </c>
      <c r="AO1889">
        <v>0</v>
      </c>
      <c r="AP1889">
        <v>0</v>
      </c>
      <c r="AQ1889">
        <v>0</v>
      </c>
      <c r="AR1889" t="s">
        <v>33</v>
      </c>
      <c r="AS1889">
        <v>0</v>
      </c>
      <c r="AT1889" t="s">
        <v>16085</v>
      </c>
      <c r="AU1889" t="s">
        <v>32</v>
      </c>
    </row>
    <row r="1890" spans="1:47" x14ac:dyDescent="0.25">
      <c r="A1890">
        <v>4879</v>
      </c>
      <c r="B1890">
        <v>10888</v>
      </c>
      <c r="C1890" t="str">
        <f t="shared" si="90"/>
        <v xml:space="preserve">Scuderia Vorndran GmbH  </v>
      </c>
      <c r="D1890" t="s">
        <v>16088</v>
      </c>
      <c r="E1890" s="5">
        <v>97616</v>
      </c>
      <c r="F1890" t="s">
        <v>17306</v>
      </c>
      <c r="G1890" t="s">
        <v>17324</v>
      </c>
      <c r="H1890" t="s">
        <v>16089</v>
      </c>
      <c r="I1890" t="s">
        <v>17387</v>
      </c>
      <c r="J1890" t="s">
        <v>16090</v>
      </c>
      <c r="K1890" t="s">
        <v>17387</v>
      </c>
      <c r="M1890" s="2"/>
      <c r="N1890" s="2"/>
      <c r="O1890">
        <f t="shared" si="91"/>
        <v>1</v>
      </c>
      <c r="P1890">
        <v>0</v>
      </c>
      <c r="Q1890">
        <v>0</v>
      </c>
      <c r="R1890" s="4">
        <v>0</v>
      </c>
      <c r="T1890" s="1">
        <f t="shared" ca="1" si="92"/>
        <v>42211</v>
      </c>
      <c r="U1890" s="1">
        <f t="shared" ca="1" si="92"/>
        <v>42211</v>
      </c>
      <c r="V1890" t="s">
        <v>17387</v>
      </c>
      <c r="W1890" t="s">
        <v>16093</v>
      </c>
      <c r="X1890" s="2">
        <v>744000</v>
      </c>
      <c r="Y1890" t="s">
        <v>16094</v>
      </c>
      <c r="AB1890" t="s">
        <v>16086</v>
      </c>
      <c r="AC1890" t="s">
        <v>16087</v>
      </c>
      <c r="AF1890" t="s">
        <v>165</v>
      </c>
      <c r="AG1890" t="s">
        <v>16091</v>
      </c>
      <c r="AH1890" t="s">
        <v>16092</v>
      </c>
      <c r="AL1890" t="s">
        <v>32</v>
      </c>
      <c r="AM1890" t="s">
        <v>32</v>
      </c>
      <c r="AO1890">
        <v>0</v>
      </c>
      <c r="AP1890">
        <v>102</v>
      </c>
      <c r="AQ1890">
        <v>35198</v>
      </c>
      <c r="AR1890" s="1">
        <v>39538</v>
      </c>
      <c r="AS1890">
        <v>0</v>
      </c>
      <c r="AT1890" t="s">
        <v>16095</v>
      </c>
      <c r="AU1890" t="s">
        <v>32</v>
      </c>
    </row>
    <row r="1891" spans="1:47" x14ac:dyDescent="0.25">
      <c r="A1891">
        <v>4880</v>
      </c>
      <c r="B1891">
        <v>11885</v>
      </c>
      <c r="C1891" t="str">
        <f t="shared" si="90"/>
        <v xml:space="preserve">Distelhäuser Brauerei Ernst Bauer GmbH &amp; Co. KG </v>
      </c>
      <c r="D1891" t="s">
        <v>16099</v>
      </c>
      <c r="E1891" s="5">
        <v>97941</v>
      </c>
      <c r="F1891" t="s">
        <v>17307</v>
      </c>
      <c r="G1891" t="s">
        <v>17324</v>
      </c>
      <c r="H1891" t="s">
        <v>16100</v>
      </c>
      <c r="I1891" t="s">
        <v>17387</v>
      </c>
      <c r="J1891" t="s">
        <v>16101</v>
      </c>
      <c r="K1891" t="s">
        <v>17387</v>
      </c>
      <c r="M1891" t="s">
        <v>16104</v>
      </c>
      <c r="N1891" t="s">
        <v>16105</v>
      </c>
      <c r="O1891">
        <f t="shared" si="91"/>
        <v>1</v>
      </c>
      <c r="P1891">
        <v>0</v>
      </c>
      <c r="Q1891">
        <v>0</v>
      </c>
      <c r="R1891" s="4">
        <v>0</v>
      </c>
      <c r="T1891" s="1">
        <f t="shared" ca="1" si="92"/>
        <v>42211</v>
      </c>
      <c r="U1891" s="1">
        <f t="shared" ca="1" si="92"/>
        <v>42211</v>
      </c>
      <c r="V1891" t="s">
        <v>17387</v>
      </c>
      <c r="AB1891" t="s">
        <v>16096</v>
      </c>
      <c r="AC1891" t="s">
        <v>16097</v>
      </c>
      <c r="AD1891" t="s">
        <v>16098</v>
      </c>
      <c r="AF1891" t="s">
        <v>16102</v>
      </c>
      <c r="AG1891" t="s">
        <v>16103</v>
      </c>
      <c r="AL1891" t="s">
        <v>32</v>
      </c>
      <c r="AM1891" t="s">
        <v>32</v>
      </c>
      <c r="AO1891">
        <v>0</v>
      </c>
      <c r="AP1891">
        <v>1</v>
      </c>
      <c r="AQ1891">
        <v>2500</v>
      </c>
      <c r="AR1891" s="1">
        <v>41842</v>
      </c>
      <c r="AS1891">
        <v>0</v>
      </c>
      <c r="AT1891" t="s">
        <v>16106</v>
      </c>
      <c r="AU1891" t="s">
        <v>32</v>
      </c>
    </row>
    <row r="1892" spans="1:47" x14ac:dyDescent="0.25">
      <c r="A1892">
        <v>4881</v>
      </c>
      <c r="B1892">
        <v>11841</v>
      </c>
      <c r="C1892" t="str">
        <f t="shared" si="90"/>
        <v xml:space="preserve">F-Tec Elektrotechnik  </v>
      </c>
      <c r="D1892" t="s">
        <v>16109</v>
      </c>
      <c r="E1892" s="5">
        <v>98553</v>
      </c>
      <c r="F1892" t="s">
        <v>17308</v>
      </c>
      <c r="G1892" t="s">
        <v>17324</v>
      </c>
      <c r="H1892" t="s">
        <v>16110</v>
      </c>
      <c r="I1892" t="s">
        <v>17387</v>
      </c>
      <c r="J1892" t="s">
        <v>16111</v>
      </c>
      <c r="K1892" t="s">
        <v>17387</v>
      </c>
      <c r="L1892" t="s">
        <v>16112</v>
      </c>
      <c r="O1892">
        <f t="shared" si="91"/>
        <v>1</v>
      </c>
      <c r="P1892">
        <v>0</v>
      </c>
      <c r="Q1892">
        <v>0</v>
      </c>
      <c r="R1892" s="4">
        <v>0</v>
      </c>
      <c r="T1892" s="1">
        <f t="shared" ca="1" si="92"/>
        <v>42211</v>
      </c>
      <c r="U1892" s="1">
        <f t="shared" ca="1" si="92"/>
        <v>42211</v>
      </c>
      <c r="V1892" t="s">
        <v>17387</v>
      </c>
      <c r="AB1892" t="s">
        <v>16107</v>
      </c>
      <c r="AC1892" t="s">
        <v>16108</v>
      </c>
      <c r="AF1892" t="s">
        <v>16113</v>
      </c>
      <c r="AG1892" t="s">
        <v>16114</v>
      </c>
      <c r="AL1892" t="s">
        <v>32</v>
      </c>
      <c r="AO1892">
        <v>1</v>
      </c>
      <c r="AP1892">
        <v>21</v>
      </c>
      <c r="AQ1892">
        <v>2643</v>
      </c>
      <c r="AR1892" s="1">
        <v>42185</v>
      </c>
      <c r="AS1892">
        <v>6</v>
      </c>
      <c r="AT1892" t="s">
        <v>16115</v>
      </c>
      <c r="AU1892" t="s">
        <v>32</v>
      </c>
    </row>
    <row r="1893" spans="1:47" x14ac:dyDescent="0.25">
      <c r="A1893">
        <v>4882</v>
      </c>
      <c r="B1893">
        <v>10830</v>
      </c>
      <c r="C1893" t="str">
        <f t="shared" si="90"/>
        <v xml:space="preserve">ROESE Haustechnik GmbH  </v>
      </c>
      <c r="D1893" t="s">
        <v>16118</v>
      </c>
      <c r="E1893" s="5">
        <v>98597</v>
      </c>
      <c r="F1893" t="s">
        <v>17309</v>
      </c>
      <c r="G1893" t="s">
        <v>17324</v>
      </c>
      <c r="H1893" t="s">
        <v>16119</v>
      </c>
      <c r="I1893" t="s">
        <v>17387</v>
      </c>
      <c r="J1893" t="s">
        <v>16120</v>
      </c>
      <c r="K1893" t="s">
        <v>17387</v>
      </c>
      <c r="O1893">
        <f t="shared" si="91"/>
        <v>1</v>
      </c>
      <c r="P1893">
        <v>0</v>
      </c>
      <c r="Q1893">
        <v>0</v>
      </c>
      <c r="R1893" s="4">
        <v>0</v>
      </c>
      <c r="T1893" s="1">
        <f t="shared" ca="1" si="92"/>
        <v>42211</v>
      </c>
      <c r="U1893" s="1">
        <f t="shared" ca="1" si="92"/>
        <v>42211</v>
      </c>
      <c r="V1893" t="s">
        <v>17387</v>
      </c>
      <c r="AB1893" t="s">
        <v>16116</v>
      </c>
      <c r="AC1893" t="s">
        <v>16117</v>
      </c>
      <c r="AF1893" t="s">
        <v>16121</v>
      </c>
      <c r="AL1893" t="s">
        <v>32</v>
      </c>
      <c r="AO1893">
        <v>0</v>
      </c>
      <c r="AP1893">
        <v>8</v>
      </c>
      <c r="AQ1893">
        <v>2528</v>
      </c>
      <c r="AR1893" s="1">
        <v>40178</v>
      </c>
      <c r="AS1893">
        <v>5</v>
      </c>
      <c r="AT1893" t="s">
        <v>16122</v>
      </c>
      <c r="AU1893" t="s">
        <v>32</v>
      </c>
    </row>
    <row r="1894" spans="1:47" x14ac:dyDescent="0.25">
      <c r="A1894">
        <v>4883</v>
      </c>
      <c r="B1894">
        <v>10596</v>
      </c>
      <c r="C1894" t="str">
        <f t="shared" si="90"/>
        <v xml:space="preserve">FSP GmbH  </v>
      </c>
      <c r="D1894" t="s">
        <v>16125</v>
      </c>
      <c r="E1894" s="5">
        <v>98634</v>
      </c>
      <c r="F1894" t="s">
        <v>17310</v>
      </c>
      <c r="G1894" t="s">
        <v>17324</v>
      </c>
      <c r="H1894" t="s">
        <v>16126</v>
      </c>
      <c r="I1894" t="s">
        <v>17387</v>
      </c>
      <c r="J1894" t="s">
        <v>16127</v>
      </c>
      <c r="K1894" t="s">
        <v>17387</v>
      </c>
      <c r="O1894">
        <f t="shared" si="91"/>
        <v>1</v>
      </c>
      <c r="P1894">
        <v>0</v>
      </c>
      <c r="Q1894">
        <v>0</v>
      </c>
      <c r="R1894" s="4">
        <v>0</v>
      </c>
      <c r="S1894" t="s">
        <v>16132</v>
      </c>
      <c r="T1894" s="1">
        <f t="shared" ca="1" si="92"/>
        <v>42211</v>
      </c>
      <c r="U1894" s="1">
        <f t="shared" ca="1" si="92"/>
        <v>42211</v>
      </c>
      <c r="V1894" t="s">
        <v>17387</v>
      </c>
      <c r="AB1894" t="s">
        <v>16123</v>
      </c>
      <c r="AC1894" t="s">
        <v>16124</v>
      </c>
      <c r="AF1894" t="s">
        <v>16128</v>
      </c>
      <c r="AG1894" t="s">
        <v>16129</v>
      </c>
      <c r="AH1894" t="s">
        <v>16130</v>
      </c>
      <c r="AL1894" t="s">
        <v>32</v>
      </c>
      <c r="AM1894" t="s">
        <v>568</v>
      </c>
      <c r="AO1894">
        <v>1</v>
      </c>
      <c r="AP1894">
        <v>4</v>
      </c>
      <c r="AQ1894">
        <v>13975</v>
      </c>
      <c r="AR1894" s="1">
        <v>41060</v>
      </c>
      <c r="AS1894">
        <v>0</v>
      </c>
      <c r="AT1894" t="s">
        <v>16131</v>
      </c>
      <c r="AU1894" t="s">
        <v>32</v>
      </c>
    </row>
    <row r="1895" spans="1:47" x14ac:dyDescent="0.25">
      <c r="A1895">
        <v>4884</v>
      </c>
      <c r="B1895">
        <v>10063</v>
      </c>
      <c r="C1895" t="str">
        <f t="shared" si="90"/>
        <v xml:space="preserve">Matthias Wand Massivhaus GmbH </v>
      </c>
      <c r="D1895" t="s">
        <v>16136</v>
      </c>
      <c r="E1895" s="5">
        <v>99084</v>
      </c>
      <c r="F1895" t="s">
        <v>17311</v>
      </c>
      <c r="G1895" t="s">
        <v>17324</v>
      </c>
      <c r="H1895" t="s">
        <v>16137</v>
      </c>
      <c r="I1895" t="s">
        <v>17387</v>
      </c>
      <c r="J1895" t="s">
        <v>16138</v>
      </c>
      <c r="K1895" t="s">
        <v>17387</v>
      </c>
      <c r="O1895">
        <f t="shared" si="91"/>
        <v>1</v>
      </c>
      <c r="P1895">
        <v>0</v>
      </c>
      <c r="Q1895">
        <v>0</v>
      </c>
      <c r="R1895" s="4">
        <v>0</v>
      </c>
      <c r="S1895" t="s">
        <v>16141</v>
      </c>
      <c r="T1895" s="1">
        <f t="shared" ca="1" si="92"/>
        <v>42211</v>
      </c>
      <c r="U1895" s="1">
        <f t="shared" ca="1" si="92"/>
        <v>42211</v>
      </c>
      <c r="V1895" t="s">
        <v>17387</v>
      </c>
      <c r="AB1895" t="s">
        <v>16133</v>
      </c>
      <c r="AC1895" t="s">
        <v>16134</v>
      </c>
      <c r="AD1895" t="s">
        <v>16135</v>
      </c>
      <c r="AF1895" t="s">
        <v>16139</v>
      </c>
      <c r="AL1895" t="s">
        <v>32</v>
      </c>
      <c r="AN1895" t="s">
        <v>568</v>
      </c>
      <c r="AO1895">
        <v>0</v>
      </c>
      <c r="AP1895">
        <v>0</v>
      </c>
      <c r="AQ1895">
        <v>105139</v>
      </c>
      <c r="AR1895" t="s">
        <v>33</v>
      </c>
      <c r="AS1895">
        <v>1</v>
      </c>
      <c r="AT1895" t="s">
        <v>16140</v>
      </c>
      <c r="AU1895" t="s">
        <v>32</v>
      </c>
    </row>
    <row r="1896" spans="1:47" x14ac:dyDescent="0.25">
      <c r="A1896">
        <v>4885</v>
      </c>
      <c r="B1896">
        <v>10136</v>
      </c>
      <c r="C1896" t="str">
        <f t="shared" si="90"/>
        <v>DB Regio AG Deutsche Bahn Gruppe Bilanzen, Finanzen  PFZ 2</v>
      </c>
      <c r="D1896" t="s">
        <v>16146</v>
      </c>
      <c r="E1896" s="5">
        <v>99084</v>
      </c>
      <c r="F1896" t="s">
        <v>17311</v>
      </c>
      <c r="G1896" t="s">
        <v>17324</v>
      </c>
      <c r="I1896" t="s">
        <v>17387</v>
      </c>
      <c r="K1896" t="s">
        <v>17387</v>
      </c>
      <c r="L1896" t="s">
        <v>16147</v>
      </c>
      <c r="O1896">
        <f t="shared" si="91"/>
        <v>1</v>
      </c>
      <c r="P1896">
        <v>0</v>
      </c>
      <c r="Q1896">
        <v>0</v>
      </c>
      <c r="R1896" s="4">
        <v>0</v>
      </c>
      <c r="T1896" s="1">
        <f t="shared" ca="1" si="92"/>
        <v>42211</v>
      </c>
      <c r="U1896" s="1">
        <f t="shared" ca="1" si="92"/>
        <v>42211</v>
      </c>
      <c r="V1896" t="s">
        <v>17387</v>
      </c>
      <c r="AB1896" t="s">
        <v>16142</v>
      </c>
      <c r="AC1896" t="s">
        <v>16143</v>
      </c>
      <c r="AD1896" t="s">
        <v>16144</v>
      </c>
      <c r="AE1896" t="s">
        <v>16145</v>
      </c>
      <c r="AF1896" t="s">
        <v>16148</v>
      </c>
      <c r="AG1896" t="s">
        <v>16149</v>
      </c>
      <c r="AH1896" t="s">
        <v>16150</v>
      </c>
      <c r="AN1896" t="s">
        <v>32</v>
      </c>
      <c r="AO1896">
        <v>0</v>
      </c>
      <c r="AP1896">
        <v>15</v>
      </c>
      <c r="AQ1896">
        <v>2578</v>
      </c>
      <c r="AR1896" s="1">
        <v>38278</v>
      </c>
      <c r="AS1896">
        <v>0</v>
      </c>
      <c r="AT1896" t="s">
        <v>16151</v>
      </c>
      <c r="AU1896" t="s">
        <v>32</v>
      </c>
    </row>
    <row r="1897" spans="1:47" x14ac:dyDescent="0.25">
      <c r="A1897">
        <v>4886</v>
      </c>
      <c r="B1897">
        <v>10920</v>
      </c>
      <c r="C1897" t="str">
        <f t="shared" si="90"/>
        <v xml:space="preserve">Ditech GmbH  </v>
      </c>
      <c r="D1897" t="s">
        <v>16154</v>
      </c>
      <c r="E1897" s="5">
        <v>99098</v>
      </c>
      <c r="F1897" t="s">
        <v>17312</v>
      </c>
      <c r="G1897" t="s">
        <v>17324</v>
      </c>
      <c r="H1897" t="s">
        <v>16155</v>
      </c>
      <c r="I1897" t="s">
        <v>17387</v>
      </c>
      <c r="J1897" t="s">
        <v>16156</v>
      </c>
      <c r="K1897" t="s">
        <v>17387</v>
      </c>
      <c r="O1897">
        <f t="shared" si="91"/>
        <v>1</v>
      </c>
      <c r="P1897">
        <v>0</v>
      </c>
      <c r="Q1897">
        <v>0</v>
      </c>
      <c r="R1897" s="4">
        <v>0</v>
      </c>
      <c r="S1897" t="s">
        <v>16160</v>
      </c>
      <c r="T1897" s="1">
        <f t="shared" ca="1" si="92"/>
        <v>42211</v>
      </c>
      <c r="U1897" s="1">
        <f t="shared" ca="1" si="92"/>
        <v>42211</v>
      </c>
      <c r="V1897" t="s">
        <v>17387</v>
      </c>
      <c r="X1897">
        <v>3402843</v>
      </c>
      <c r="Y1897" t="s">
        <v>16158</v>
      </c>
      <c r="AB1897" t="s">
        <v>16152</v>
      </c>
      <c r="AC1897" t="s">
        <v>16153</v>
      </c>
      <c r="AF1897" t="s">
        <v>16157</v>
      </c>
      <c r="AL1897" t="s">
        <v>32</v>
      </c>
      <c r="AO1897">
        <v>1</v>
      </c>
      <c r="AP1897">
        <v>7</v>
      </c>
      <c r="AQ1897">
        <v>5096</v>
      </c>
      <c r="AR1897" s="1">
        <v>41182</v>
      </c>
      <c r="AS1897">
        <v>3</v>
      </c>
      <c r="AT1897" t="s">
        <v>16159</v>
      </c>
      <c r="AU1897" t="s">
        <v>32</v>
      </c>
    </row>
    <row r="1898" spans="1:47" x14ac:dyDescent="0.25">
      <c r="A1898">
        <v>4887</v>
      </c>
      <c r="B1898">
        <v>10331</v>
      </c>
      <c r="C1898" t="str">
        <f t="shared" si="90"/>
        <v xml:space="preserve">Fritsch Heizungsbau GmbH &amp; Co. KG </v>
      </c>
      <c r="D1898" t="s">
        <v>16163</v>
      </c>
      <c r="E1898" s="5">
        <v>99189</v>
      </c>
      <c r="F1898" t="s">
        <v>17313</v>
      </c>
      <c r="G1898" t="s">
        <v>17324</v>
      </c>
      <c r="H1898" t="s">
        <v>16164</v>
      </c>
      <c r="I1898" t="s">
        <v>17387</v>
      </c>
      <c r="J1898" t="s">
        <v>16165</v>
      </c>
      <c r="K1898" t="s">
        <v>17387</v>
      </c>
      <c r="O1898">
        <f t="shared" si="91"/>
        <v>1</v>
      </c>
      <c r="P1898">
        <v>0</v>
      </c>
      <c r="Q1898">
        <v>0</v>
      </c>
      <c r="R1898" s="4">
        <v>0</v>
      </c>
      <c r="S1898" t="s">
        <v>16170</v>
      </c>
      <c r="T1898" s="1">
        <f t="shared" ca="1" si="92"/>
        <v>42211</v>
      </c>
      <c r="U1898" s="1">
        <f t="shared" ca="1" si="92"/>
        <v>42211</v>
      </c>
      <c r="V1898" t="s">
        <v>17387</v>
      </c>
      <c r="AB1898" t="s">
        <v>16161</v>
      </c>
      <c r="AC1898" t="s">
        <v>16162</v>
      </c>
      <c r="AD1898" t="s">
        <v>233</v>
      </c>
      <c r="AF1898" t="s">
        <v>16166</v>
      </c>
      <c r="AG1898" t="s">
        <v>16167</v>
      </c>
      <c r="AH1898" t="s">
        <v>16168</v>
      </c>
      <c r="AL1898" t="s">
        <v>32</v>
      </c>
      <c r="AO1898">
        <v>0</v>
      </c>
      <c r="AP1898">
        <v>7</v>
      </c>
      <c r="AQ1898">
        <v>1564</v>
      </c>
      <c r="AR1898" s="1">
        <v>40298</v>
      </c>
      <c r="AS1898">
        <v>0</v>
      </c>
      <c r="AT1898" t="s">
        <v>16169</v>
      </c>
      <c r="AU1898" t="s">
        <v>32</v>
      </c>
    </row>
    <row r="1899" spans="1:47" x14ac:dyDescent="0.25">
      <c r="A1899">
        <v>4888</v>
      </c>
      <c r="B1899">
        <v>10516</v>
      </c>
      <c r="C1899" t="str">
        <f t="shared" si="90"/>
        <v xml:space="preserve">Reuchsel GmbH  </v>
      </c>
      <c r="D1899" t="s">
        <v>3010</v>
      </c>
      <c r="E1899" s="5">
        <v>99334</v>
      </c>
      <c r="F1899" t="s">
        <v>17314</v>
      </c>
      <c r="G1899" t="s">
        <v>17324</v>
      </c>
      <c r="H1899" t="s">
        <v>16173</v>
      </c>
      <c r="I1899" t="s">
        <v>17387</v>
      </c>
      <c r="J1899" t="s">
        <v>16174</v>
      </c>
      <c r="K1899" t="s">
        <v>17387</v>
      </c>
      <c r="O1899">
        <f t="shared" si="91"/>
        <v>1</v>
      </c>
      <c r="P1899">
        <v>0</v>
      </c>
      <c r="Q1899">
        <v>0</v>
      </c>
      <c r="R1899" s="4">
        <v>30</v>
      </c>
      <c r="S1899" t="s">
        <v>16181</v>
      </c>
      <c r="T1899" s="1">
        <f t="shared" ca="1" si="92"/>
        <v>42211</v>
      </c>
      <c r="U1899" s="1">
        <f t="shared" ca="1" si="92"/>
        <v>42211</v>
      </c>
      <c r="V1899" t="s">
        <v>17387</v>
      </c>
      <c r="X1899">
        <v>1815004246</v>
      </c>
      <c r="Y1899" t="s">
        <v>16179</v>
      </c>
      <c r="AB1899" t="s">
        <v>16171</v>
      </c>
      <c r="AC1899" t="s">
        <v>16172</v>
      </c>
      <c r="AF1899" t="s">
        <v>16175</v>
      </c>
      <c r="AG1899" t="s">
        <v>16176</v>
      </c>
      <c r="AI1899" t="s">
        <v>16177</v>
      </c>
      <c r="AJ1899" t="s">
        <v>16178</v>
      </c>
      <c r="AL1899" t="s">
        <v>32</v>
      </c>
      <c r="AM1899" t="s">
        <v>568</v>
      </c>
      <c r="AO1899">
        <v>3</v>
      </c>
      <c r="AP1899">
        <v>71</v>
      </c>
      <c r="AQ1899">
        <v>17543</v>
      </c>
      <c r="AR1899" s="1">
        <v>41912</v>
      </c>
      <c r="AS1899">
        <v>0</v>
      </c>
      <c r="AT1899" t="s">
        <v>16180</v>
      </c>
      <c r="AU1899" t="s">
        <v>32</v>
      </c>
    </row>
    <row r="1900" spans="1:47" x14ac:dyDescent="0.25">
      <c r="A1900">
        <v>4889</v>
      </c>
      <c r="B1900">
        <v>10307</v>
      </c>
      <c r="C1900" t="str">
        <f t="shared" si="90"/>
        <v xml:space="preserve">WWI Thomas GmbH &amp; Co. KG </v>
      </c>
      <c r="D1900" t="s">
        <v>16184</v>
      </c>
      <c r="E1900" s="5">
        <v>99427</v>
      </c>
      <c r="F1900" t="s">
        <v>17315</v>
      </c>
      <c r="G1900" t="s">
        <v>17324</v>
      </c>
      <c r="H1900" t="s">
        <v>16185</v>
      </c>
      <c r="I1900" t="s">
        <v>17387</v>
      </c>
      <c r="J1900" t="s">
        <v>16186</v>
      </c>
      <c r="K1900" t="s">
        <v>17387</v>
      </c>
      <c r="O1900">
        <f t="shared" si="91"/>
        <v>1</v>
      </c>
      <c r="P1900">
        <v>0</v>
      </c>
      <c r="Q1900">
        <v>0</v>
      </c>
      <c r="R1900" s="4">
        <v>25</v>
      </c>
      <c r="S1900" t="s">
        <v>16190</v>
      </c>
      <c r="T1900" s="1">
        <f t="shared" ca="1" si="92"/>
        <v>42211</v>
      </c>
      <c r="U1900" s="1">
        <f t="shared" ca="1" si="92"/>
        <v>42211</v>
      </c>
      <c r="V1900" t="s">
        <v>17387</v>
      </c>
      <c r="AB1900" t="s">
        <v>16182</v>
      </c>
      <c r="AC1900" t="s">
        <v>16183</v>
      </c>
      <c r="AD1900" t="s">
        <v>233</v>
      </c>
      <c r="AF1900" t="s">
        <v>16187</v>
      </c>
      <c r="AG1900" t="s">
        <v>16188</v>
      </c>
      <c r="AL1900" t="s">
        <v>32</v>
      </c>
      <c r="AO1900">
        <v>0</v>
      </c>
      <c r="AP1900">
        <v>15</v>
      </c>
      <c r="AQ1900">
        <v>5017</v>
      </c>
      <c r="AR1900" s="1">
        <v>40939</v>
      </c>
      <c r="AS1900">
        <v>0</v>
      </c>
      <c r="AT1900" t="s">
        <v>16189</v>
      </c>
      <c r="AU1900" t="s">
        <v>32</v>
      </c>
    </row>
    <row r="1901" spans="1:47" x14ac:dyDescent="0.25">
      <c r="A1901">
        <v>4890</v>
      </c>
      <c r="B1901">
        <v>10442</v>
      </c>
      <c r="C1901" t="str">
        <f t="shared" si="90"/>
        <v>Geflügelhof Hottelstedt GmbH Erzeugerpackstelle</v>
      </c>
      <c r="D1901" t="s">
        <v>16195</v>
      </c>
      <c r="E1901" s="5">
        <v>99439</v>
      </c>
      <c r="F1901" t="s">
        <v>17316</v>
      </c>
      <c r="G1901" t="s">
        <v>17324</v>
      </c>
      <c r="H1901" t="s">
        <v>16196</v>
      </c>
      <c r="I1901" t="s">
        <v>17387</v>
      </c>
      <c r="J1901" t="s">
        <v>16197</v>
      </c>
      <c r="K1901" t="s">
        <v>17387</v>
      </c>
      <c r="O1901">
        <f t="shared" si="91"/>
        <v>1</v>
      </c>
      <c r="P1901">
        <v>0</v>
      </c>
      <c r="Q1901">
        <v>0</v>
      </c>
      <c r="R1901" s="4">
        <v>0</v>
      </c>
      <c r="S1901" t="s">
        <v>16199</v>
      </c>
      <c r="T1901" s="1">
        <f t="shared" ca="1" si="92"/>
        <v>42211</v>
      </c>
      <c r="U1901" s="1">
        <f t="shared" ca="1" si="92"/>
        <v>42211</v>
      </c>
      <c r="V1901" t="s">
        <v>17387</v>
      </c>
      <c r="AB1901" t="s">
        <v>16191</v>
      </c>
      <c r="AC1901" t="s">
        <v>16192</v>
      </c>
      <c r="AD1901" t="s">
        <v>16193</v>
      </c>
      <c r="AE1901" t="s">
        <v>16194</v>
      </c>
      <c r="AF1901" t="s">
        <v>1427</v>
      </c>
      <c r="AO1901">
        <v>1</v>
      </c>
      <c r="AP1901">
        <v>0</v>
      </c>
      <c r="AQ1901">
        <v>18430</v>
      </c>
      <c r="AR1901" t="s">
        <v>33</v>
      </c>
      <c r="AS1901">
        <v>0</v>
      </c>
      <c r="AT1901" t="s">
        <v>16198</v>
      </c>
      <c r="AU1901" t="s">
        <v>32</v>
      </c>
    </row>
    <row r="1902" spans="1:47" x14ac:dyDescent="0.25">
      <c r="A1902">
        <v>4891</v>
      </c>
      <c r="B1902">
        <v>11134</v>
      </c>
      <c r="C1902" t="str">
        <f t="shared" si="90"/>
        <v xml:space="preserve">KTH Klimatherm Haustechnik GmbH </v>
      </c>
      <c r="D1902" t="s">
        <v>16202</v>
      </c>
      <c r="E1902" s="5">
        <v>99441</v>
      </c>
      <c r="F1902" t="s">
        <v>17317</v>
      </c>
      <c r="G1902" t="s">
        <v>17324</v>
      </c>
      <c r="H1902" t="s">
        <v>16203</v>
      </c>
      <c r="I1902" t="s">
        <v>17387</v>
      </c>
      <c r="J1902" t="s">
        <v>16204</v>
      </c>
      <c r="K1902" t="s">
        <v>17387</v>
      </c>
      <c r="L1902" t="s">
        <v>16205</v>
      </c>
      <c r="O1902">
        <f t="shared" si="91"/>
        <v>1</v>
      </c>
      <c r="P1902">
        <v>0</v>
      </c>
      <c r="Q1902">
        <v>0</v>
      </c>
      <c r="R1902" s="4">
        <v>0</v>
      </c>
      <c r="S1902" t="s">
        <v>16209</v>
      </c>
      <c r="T1902" s="1">
        <f t="shared" ca="1" si="92"/>
        <v>42211</v>
      </c>
      <c r="U1902" s="1">
        <f t="shared" ca="1" si="92"/>
        <v>42211</v>
      </c>
      <c r="V1902" t="s">
        <v>17387</v>
      </c>
      <c r="AB1902" t="s">
        <v>16200</v>
      </c>
      <c r="AC1902" t="s">
        <v>16201</v>
      </c>
      <c r="AD1902" t="s">
        <v>9601</v>
      </c>
      <c r="AF1902" t="s">
        <v>16206</v>
      </c>
      <c r="AG1902" t="s">
        <v>16207</v>
      </c>
      <c r="AL1902" t="s">
        <v>32</v>
      </c>
      <c r="AO1902">
        <v>0</v>
      </c>
      <c r="AP1902">
        <v>18</v>
      </c>
      <c r="AQ1902">
        <v>4224</v>
      </c>
      <c r="AR1902" s="1">
        <v>40694</v>
      </c>
      <c r="AS1902">
        <v>0</v>
      </c>
      <c r="AT1902" t="s">
        <v>16208</v>
      </c>
      <c r="AU1902" t="s">
        <v>32</v>
      </c>
    </row>
    <row r="1903" spans="1:47" x14ac:dyDescent="0.25">
      <c r="A1903">
        <v>4892</v>
      </c>
      <c r="B1903">
        <v>10554</v>
      </c>
      <c r="C1903" t="str">
        <f t="shared" si="90"/>
        <v xml:space="preserve">Hotel an der Therme GmbH  </v>
      </c>
      <c r="D1903" t="s">
        <v>16212</v>
      </c>
      <c r="E1903" s="5">
        <v>99518</v>
      </c>
      <c r="F1903" t="s">
        <v>17318</v>
      </c>
      <c r="G1903" t="s">
        <v>17324</v>
      </c>
      <c r="H1903" t="s">
        <v>16213</v>
      </c>
      <c r="I1903" t="s">
        <v>17387</v>
      </c>
      <c r="J1903" t="s">
        <v>16214</v>
      </c>
      <c r="K1903" t="s">
        <v>17387</v>
      </c>
      <c r="O1903">
        <f t="shared" si="91"/>
        <v>1</v>
      </c>
      <c r="P1903">
        <v>0</v>
      </c>
      <c r="Q1903">
        <v>0</v>
      </c>
      <c r="R1903" s="4">
        <v>0</v>
      </c>
      <c r="T1903" s="1">
        <f t="shared" ca="1" si="92"/>
        <v>42211</v>
      </c>
      <c r="U1903" s="1">
        <f t="shared" ca="1" si="92"/>
        <v>42211</v>
      </c>
      <c r="V1903" t="s">
        <v>17387</v>
      </c>
      <c r="AB1903" t="s">
        <v>16210</v>
      </c>
      <c r="AC1903" t="s">
        <v>16211</v>
      </c>
      <c r="AL1903" t="s">
        <v>32</v>
      </c>
      <c r="AO1903">
        <v>0</v>
      </c>
      <c r="AP1903">
        <v>0</v>
      </c>
      <c r="AQ1903">
        <v>10553</v>
      </c>
      <c r="AR1903" t="s">
        <v>33</v>
      </c>
      <c r="AS1903">
        <v>0</v>
      </c>
      <c r="AT1903" t="s">
        <v>16215</v>
      </c>
      <c r="AU1903" t="s">
        <v>32</v>
      </c>
    </row>
    <row r="1904" spans="1:47" x14ac:dyDescent="0.25">
      <c r="A1904">
        <v>4893</v>
      </c>
      <c r="B1904">
        <v>10617</v>
      </c>
      <c r="C1904" t="str">
        <f t="shared" si="90"/>
        <v>Robert Bosch Fahrzeugelektrik Eisenach GmbH</v>
      </c>
      <c r="D1904" t="s">
        <v>16220</v>
      </c>
      <c r="E1904" s="5">
        <v>99803</v>
      </c>
      <c r="F1904" t="s">
        <v>17319</v>
      </c>
      <c r="G1904" t="s">
        <v>17324</v>
      </c>
      <c r="I1904" t="s">
        <v>17387</v>
      </c>
      <c r="K1904" t="s">
        <v>17387</v>
      </c>
      <c r="L1904" t="s">
        <v>16221</v>
      </c>
      <c r="O1904">
        <f t="shared" si="91"/>
        <v>1</v>
      </c>
      <c r="P1904">
        <v>0</v>
      </c>
      <c r="Q1904">
        <v>0</v>
      </c>
      <c r="R1904" s="4">
        <v>0</v>
      </c>
      <c r="S1904" t="s">
        <v>16229</v>
      </c>
      <c r="T1904" s="1">
        <f t="shared" ca="1" si="92"/>
        <v>42211</v>
      </c>
      <c r="U1904" s="1">
        <f t="shared" ca="1" si="92"/>
        <v>42211</v>
      </c>
      <c r="V1904" t="s">
        <v>17387</v>
      </c>
      <c r="W1904" t="s">
        <v>16227</v>
      </c>
      <c r="AB1904" t="s">
        <v>16216</v>
      </c>
      <c r="AC1904" t="s">
        <v>16217</v>
      </c>
      <c r="AD1904" t="s">
        <v>16218</v>
      </c>
      <c r="AE1904" t="s">
        <v>16219</v>
      </c>
      <c r="AF1904" t="s">
        <v>16222</v>
      </c>
      <c r="AG1904" t="s">
        <v>16223</v>
      </c>
      <c r="AH1904" t="s">
        <v>16224</v>
      </c>
      <c r="AJ1904" t="s">
        <v>16225</v>
      </c>
      <c r="AK1904" t="s">
        <v>16226</v>
      </c>
      <c r="AL1904" t="s">
        <v>32</v>
      </c>
      <c r="AO1904">
        <v>1</v>
      </c>
      <c r="AP1904">
        <v>0</v>
      </c>
      <c r="AQ1904">
        <v>23075</v>
      </c>
      <c r="AR1904" t="s">
        <v>33</v>
      </c>
      <c r="AS1904">
        <v>0</v>
      </c>
      <c r="AT1904" t="s">
        <v>16228</v>
      </c>
      <c r="AU1904" t="s">
        <v>32</v>
      </c>
    </row>
    <row r="1905" spans="1:47" x14ac:dyDescent="0.25">
      <c r="A1905">
        <v>4894</v>
      </c>
      <c r="B1905">
        <v>10935</v>
      </c>
      <c r="C1905" t="str">
        <f t="shared" si="90"/>
        <v xml:space="preserve">TOI TOI &amp; DIXI Sanitärsysteme GmbH </v>
      </c>
      <c r="D1905" t="s">
        <v>16231</v>
      </c>
      <c r="E1905" s="5">
        <v>99834</v>
      </c>
      <c r="F1905" t="s">
        <v>17320</v>
      </c>
      <c r="G1905" t="s">
        <v>17324</v>
      </c>
      <c r="H1905" t="s">
        <v>16232</v>
      </c>
      <c r="I1905" t="s">
        <v>17387</v>
      </c>
      <c r="J1905" t="s">
        <v>16233</v>
      </c>
      <c r="K1905" t="s">
        <v>17387</v>
      </c>
      <c r="L1905" t="s">
        <v>16234</v>
      </c>
      <c r="O1905">
        <f t="shared" si="91"/>
        <v>1</v>
      </c>
      <c r="P1905">
        <v>0</v>
      </c>
      <c r="Q1905">
        <v>0</v>
      </c>
      <c r="R1905" s="4">
        <v>0</v>
      </c>
      <c r="S1905" t="s">
        <v>16239</v>
      </c>
      <c r="T1905" s="1">
        <f t="shared" ca="1" si="92"/>
        <v>42211</v>
      </c>
      <c r="U1905" s="1">
        <f t="shared" ca="1" si="92"/>
        <v>42211</v>
      </c>
      <c r="V1905" t="s">
        <v>17387</v>
      </c>
      <c r="AB1905" t="s">
        <v>16230</v>
      </c>
      <c r="AC1905" t="s">
        <v>127</v>
      </c>
      <c r="AD1905" t="s">
        <v>128</v>
      </c>
      <c r="AF1905" t="s">
        <v>16235</v>
      </c>
      <c r="AG1905" t="s">
        <v>16236</v>
      </c>
      <c r="AH1905" t="s">
        <v>16237</v>
      </c>
      <c r="AL1905" t="s">
        <v>32</v>
      </c>
      <c r="AO1905">
        <v>1</v>
      </c>
      <c r="AP1905">
        <v>30</v>
      </c>
      <c r="AQ1905">
        <v>6973</v>
      </c>
      <c r="AR1905" s="1">
        <v>42185</v>
      </c>
      <c r="AS1905">
        <v>1</v>
      </c>
      <c r="AT1905" t="s">
        <v>16238</v>
      </c>
      <c r="AU1905" t="s">
        <v>32</v>
      </c>
    </row>
    <row r="1906" spans="1:47" x14ac:dyDescent="0.25">
      <c r="A1906">
        <v>4895</v>
      </c>
      <c r="B1906">
        <v>11510</v>
      </c>
      <c r="C1906" t="str">
        <f t="shared" si="90"/>
        <v xml:space="preserve">DECKEL MAHO Seebach GmbH  </v>
      </c>
      <c r="D1906" t="s">
        <v>16242</v>
      </c>
      <c r="E1906" s="5">
        <v>99846</v>
      </c>
      <c r="F1906" t="s">
        <v>17321</v>
      </c>
      <c r="G1906" t="s">
        <v>17324</v>
      </c>
      <c r="I1906" t="s">
        <v>17387</v>
      </c>
      <c r="K1906" t="s">
        <v>17387</v>
      </c>
      <c r="O1906">
        <f t="shared" si="91"/>
        <v>1</v>
      </c>
      <c r="P1906">
        <v>0</v>
      </c>
      <c r="Q1906">
        <v>0</v>
      </c>
      <c r="R1906" s="4">
        <v>0</v>
      </c>
      <c r="T1906" s="1">
        <f t="shared" ca="1" si="92"/>
        <v>42211</v>
      </c>
      <c r="U1906" s="1">
        <f t="shared" ca="1" si="92"/>
        <v>42211</v>
      </c>
      <c r="V1906" t="s">
        <v>17387</v>
      </c>
      <c r="AB1906" t="s">
        <v>16240</v>
      </c>
      <c r="AC1906" t="s">
        <v>16241</v>
      </c>
      <c r="AL1906" t="s">
        <v>32</v>
      </c>
      <c r="AO1906">
        <v>0</v>
      </c>
      <c r="AP1906">
        <v>1</v>
      </c>
      <c r="AQ1906">
        <v>658</v>
      </c>
      <c r="AR1906" s="1">
        <v>39660</v>
      </c>
      <c r="AS1906">
        <v>4</v>
      </c>
      <c r="AT1906" t="s">
        <v>16243</v>
      </c>
      <c r="AU1906" t="s">
        <v>32</v>
      </c>
    </row>
    <row r="1907" spans="1:47" x14ac:dyDescent="0.25">
      <c r="A1907">
        <v>4896</v>
      </c>
      <c r="B1907">
        <v>11574</v>
      </c>
      <c r="C1907" t="str">
        <f t="shared" si="90"/>
        <v xml:space="preserve">No Ordinary Agency Werbeagentur GmbH </v>
      </c>
      <c r="D1907" t="s">
        <v>16247</v>
      </c>
      <c r="E1907" s="5">
        <v>1070</v>
      </c>
      <c r="F1907" t="s">
        <v>17325</v>
      </c>
      <c r="G1907" t="s">
        <v>17367</v>
      </c>
      <c r="H1907">
        <v>42.99999957</v>
      </c>
      <c r="I1907" t="s">
        <v>17387</v>
      </c>
      <c r="J1907">
        <v>42.999999899999999</v>
      </c>
      <c r="K1907" t="s">
        <v>17387</v>
      </c>
      <c r="O1907">
        <f t="shared" si="91"/>
        <v>0</v>
      </c>
      <c r="P1907">
        <v>0</v>
      </c>
      <c r="Q1907">
        <v>0</v>
      </c>
      <c r="R1907" s="4">
        <v>0</v>
      </c>
      <c r="S1907" t="s">
        <v>16249</v>
      </c>
      <c r="T1907" s="1">
        <f t="shared" ca="1" si="92"/>
        <v>42211</v>
      </c>
      <c r="U1907" s="1">
        <f t="shared" ca="1" si="92"/>
        <v>42211</v>
      </c>
      <c r="V1907" t="s">
        <v>17387</v>
      </c>
      <c r="AB1907" t="s">
        <v>16244</v>
      </c>
      <c r="AC1907" t="s">
        <v>16245</v>
      </c>
      <c r="AD1907" t="s">
        <v>16246</v>
      </c>
      <c r="AL1907" t="s">
        <v>32</v>
      </c>
      <c r="AO1907">
        <v>0</v>
      </c>
      <c r="AP1907">
        <v>2</v>
      </c>
      <c r="AQ1907">
        <v>2920</v>
      </c>
      <c r="AR1907" s="1">
        <v>40515</v>
      </c>
      <c r="AS1907">
        <v>0</v>
      </c>
      <c r="AT1907" t="s">
        <v>16248</v>
      </c>
      <c r="AU1907" t="s">
        <v>568</v>
      </c>
    </row>
    <row r="1908" spans="1:47" x14ac:dyDescent="0.25">
      <c r="A1908">
        <v>4897</v>
      </c>
      <c r="B1908">
        <v>10089</v>
      </c>
      <c r="C1908" t="str">
        <f t="shared" si="90"/>
        <v xml:space="preserve">I.E.K. Bau KeG  </v>
      </c>
      <c r="D1908" t="s">
        <v>16252</v>
      </c>
      <c r="E1908" s="5">
        <v>1110</v>
      </c>
      <c r="F1908" t="s">
        <v>17325</v>
      </c>
      <c r="G1908" t="s">
        <v>17367</v>
      </c>
      <c r="H1908" t="s">
        <v>16253</v>
      </c>
      <c r="I1908" t="s">
        <v>17387</v>
      </c>
      <c r="K1908" t="s">
        <v>17387</v>
      </c>
      <c r="O1908">
        <f t="shared" si="91"/>
        <v>1</v>
      </c>
      <c r="P1908">
        <v>0</v>
      </c>
      <c r="Q1908">
        <v>0</v>
      </c>
      <c r="R1908" s="4">
        <v>0</v>
      </c>
      <c r="T1908" s="1">
        <f t="shared" ca="1" si="92"/>
        <v>42211</v>
      </c>
      <c r="U1908" s="1">
        <f t="shared" ca="1" si="92"/>
        <v>42211</v>
      </c>
      <c r="V1908" t="s">
        <v>17387</v>
      </c>
      <c r="AB1908" t="s">
        <v>16250</v>
      </c>
      <c r="AC1908" t="s">
        <v>16251</v>
      </c>
      <c r="AF1908" t="s">
        <v>16254</v>
      </c>
      <c r="AG1908" s="2">
        <v>436642341503</v>
      </c>
      <c r="AI1908" t="s">
        <v>8552</v>
      </c>
      <c r="AJ1908" s="2">
        <v>436641112481</v>
      </c>
      <c r="AN1908" t="s">
        <v>32</v>
      </c>
      <c r="AO1908">
        <v>0</v>
      </c>
      <c r="AP1908">
        <v>42</v>
      </c>
      <c r="AQ1908">
        <v>9895</v>
      </c>
      <c r="AR1908" s="1">
        <v>37499</v>
      </c>
      <c r="AS1908">
        <v>2</v>
      </c>
      <c r="AT1908" t="s">
        <v>16255</v>
      </c>
      <c r="AU1908" t="s">
        <v>32</v>
      </c>
    </row>
    <row r="1909" spans="1:47" x14ac:dyDescent="0.25">
      <c r="A1909">
        <v>4898</v>
      </c>
      <c r="B1909">
        <v>11348</v>
      </c>
      <c r="C1909" t="str">
        <f t="shared" si="90"/>
        <v xml:space="preserve">Boards and More GmbH Devision Mistral </v>
      </c>
      <c r="D1909" t="s">
        <v>16259</v>
      </c>
      <c r="E1909" s="5">
        <v>4591</v>
      </c>
      <c r="F1909" t="s">
        <v>17326</v>
      </c>
      <c r="G1909" t="s">
        <v>17367</v>
      </c>
      <c r="I1909" t="s">
        <v>17387</v>
      </c>
      <c r="K1909" t="s">
        <v>17387</v>
      </c>
      <c r="O1909">
        <f t="shared" si="91"/>
        <v>1</v>
      </c>
      <c r="P1909">
        <v>0</v>
      </c>
      <c r="Q1909">
        <v>0</v>
      </c>
      <c r="R1909" s="4">
        <v>0</v>
      </c>
      <c r="T1909" s="1">
        <f t="shared" ca="1" si="92"/>
        <v>42211</v>
      </c>
      <c r="U1909" s="1">
        <f t="shared" ca="1" si="92"/>
        <v>42211</v>
      </c>
      <c r="V1909" t="s">
        <v>17387</v>
      </c>
      <c r="AB1909" t="s">
        <v>16256</v>
      </c>
      <c r="AC1909" t="s">
        <v>16257</v>
      </c>
      <c r="AD1909" t="s">
        <v>16258</v>
      </c>
      <c r="AF1909" t="s">
        <v>16260</v>
      </c>
      <c r="AG1909" t="s">
        <v>16261</v>
      </c>
      <c r="AH1909" t="s">
        <v>16262</v>
      </c>
      <c r="AI1909" t="s">
        <v>15863</v>
      </c>
      <c r="AJ1909" t="s">
        <v>16263</v>
      </c>
      <c r="AK1909" t="s">
        <v>16264</v>
      </c>
      <c r="AL1909" t="s">
        <v>32</v>
      </c>
      <c r="AO1909">
        <v>0</v>
      </c>
      <c r="AP1909">
        <v>1</v>
      </c>
      <c r="AQ1909">
        <v>711</v>
      </c>
      <c r="AR1909" s="1">
        <v>38942</v>
      </c>
      <c r="AS1909">
        <v>2</v>
      </c>
      <c r="AT1909" t="s">
        <v>16265</v>
      </c>
      <c r="AU1909" t="s">
        <v>32</v>
      </c>
    </row>
    <row r="1910" spans="1:47" x14ac:dyDescent="0.25">
      <c r="A1910">
        <v>4899</v>
      </c>
      <c r="B1910">
        <v>10947</v>
      </c>
      <c r="C1910" t="str">
        <f t="shared" si="90"/>
        <v xml:space="preserve">RW-Montage GmbH  </v>
      </c>
      <c r="D1910" t="s">
        <v>16268</v>
      </c>
      <c r="E1910" s="5">
        <v>4600</v>
      </c>
      <c r="F1910" t="s">
        <v>17327</v>
      </c>
      <c r="G1910" t="s">
        <v>17367</v>
      </c>
      <c r="H1910" t="s">
        <v>16269</v>
      </c>
      <c r="I1910" t="s">
        <v>17387</v>
      </c>
      <c r="J1910" t="s">
        <v>16270</v>
      </c>
      <c r="K1910" t="s">
        <v>17387</v>
      </c>
      <c r="O1910">
        <f t="shared" si="91"/>
        <v>1</v>
      </c>
      <c r="P1910">
        <v>0</v>
      </c>
      <c r="Q1910">
        <v>0</v>
      </c>
      <c r="R1910" s="4">
        <v>0</v>
      </c>
      <c r="T1910" s="1">
        <f t="shared" ca="1" si="92"/>
        <v>42211</v>
      </c>
      <c r="U1910" s="1">
        <f t="shared" ca="1" si="92"/>
        <v>42211</v>
      </c>
      <c r="V1910" t="s">
        <v>17387</v>
      </c>
      <c r="AB1910" t="s">
        <v>16266</v>
      </c>
      <c r="AC1910" t="s">
        <v>16267</v>
      </c>
      <c r="AF1910" t="s">
        <v>16271</v>
      </c>
      <c r="AL1910" t="s">
        <v>32</v>
      </c>
      <c r="AO1910">
        <v>0</v>
      </c>
      <c r="AP1910">
        <v>10</v>
      </c>
      <c r="AQ1910">
        <v>2677</v>
      </c>
      <c r="AR1910" s="1">
        <v>36494</v>
      </c>
      <c r="AS1910">
        <v>4</v>
      </c>
      <c r="AT1910" t="s">
        <v>16272</v>
      </c>
      <c r="AU1910" t="s">
        <v>32</v>
      </c>
    </row>
    <row r="1911" spans="1:47" x14ac:dyDescent="0.25">
      <c r="A1911">
        <v>4900</v>
      </c>
      <c r="B1911">
        <v>11688</v>
      </c>
      <c r="C1911" t="str">
        <f t="shared" si="90"/>
        <v>Gemeinnützige Salzburger Landeskliniken Betriebsgesellschaft mbH</v>
      </c>
      <c r="D1911" t="s">
        <v>16277</v>
      </c>
      <c r="E1911" s="5">
        <v>5020</v>
      </c>
      <c r="F1911" t="s">
        <v>17328</v>
      </c>
      <c r="G1911" t="s">
        <v>17367</v>
      </c>
      <c r="I1911" t="s">
        <v>17387</v>
      </c>
      <c r="K1911" t="s">
        <v>17387</v>
      </c>
      <c r="O1911">
        <f t="shared" si="91"/>
        <v>0</v>
      </c>
      <c r="P1911">
        <v>0</v>
      </c>
      <c r="Q1911">
        <v>0</v>
      </c>
      <c r="R1911" s="4">
        <v>0</v>
      </c>
      <c r="S1911" t="s">
        <v>16282</v>
      </c>
      <c r="T1911" s="1">
        <f t="shared" ca="1" si="92"/>
        <v>42211</v>
      </c>
      <c r="U1911" s="1">
        <f t="shared" ca="1" si="92"/>
        <v>42211</v>
      </c>
      <c r="V1911" t="s">
        <v>17387</v>
      </c>
      <c r="AB1911" t="s">
        <v>16273</v>
      </c>
      <c r="AC1911" t="s">
        <v>16274</v>
      </c>
      <c r="AD1911" t="s">
        <v>16275</v>
      </c>
      <c r="AE1911" t="s">
        <v>16276</v>
      </c>
      <c r="AF1911" t="s">
        <v>16278</v>
      </c>
      <c r="AG1911" t="s">
        <v>16279</v>
      </c>
      <c r="AH1911" t="s">
        <v>16280</v>
      </c>
      <c r="AL1911" t="s">
        <v>32</v>
      </c>
      <c r="AO1911">
        <v>1</v>
      </c>
      <c r="AP1911">
        <v>8</v>
      </c>
      <c r="AQ1911">
        <v>8042</v>
      </c>
      <c r="AR1911" s="1">
        <v>41090</v>
      </c>
      <c r="AS1911">
        <v>0</v>
      </c>
      <c r="AT1911" t="s">
        <v>16281</v>
      </c>
      <c r="AU1911" t="s">
        <v>568</v>
      </c>
    </row>
    <row r="1912" spans="1:47" x14ac:dyDescent="0.25">
      <c r="A1912">
        <v>4901</v>
      </c>
      <c r="B1912">
        <v>10578</v>
      </c>
      <c r="C1912" t="str">
        <f t="shared" si="90"/>
        <v xml:space="preserve">Karrer Hartwig Ing. Anlagenbau GmbH </v>
      </c>
      <c r="D1912" t="s">
        <v>16285</v>
      </c>
      <c r="E1912" s="5">
        <v>5261</v>
      </c>
      <c r="F1912" t="s">
        <v>17329</v>
      </c>
      <c r="G1912" t="s">
        <v>17367</v>
      </c>
      <c r="H1912" t="s">
        <v>16286</v>
      </c>
      <c r="I1912" t="s">
        <v>17387</v>
      </c>
      <c r="J1912" t="s">
        <v>16287</v>
      </c>
      <c r="K1912" t="s">
        <v>17387</v>
      </c>
      <c r="O1912">
        <f t="shared" si="91"/>
        <v>1</v>
      </c>
      <c r="P1912">
        <v>0</v>
      </c>
      <c r="Q1912">
        <v>0</v>
      </c>
      <c r="R1912" s="4">
        <v>0</v>
      </c>
      <c r="T1912" s="1">
        <f t="shared" ca="1" si="92"/>
        <v>42211</v>
      </c>
      <c r="U1912" s="1">
        <f t="shared" ca="1" si="92"/>
        <v>42211</v>
      </c>
      <c r="V1912" t="s">
        <v>17387</v>
      </c>
      <c r="AB1912" t="s">
        <v>16283</v>
      </c>
      <c r="AC1912" t="s">
        <v>16284</v>
      </c>
      <c r="AD1912" t="s">
        <v>1094</v>
      </c>
      <c r="AF1912" t="s">
        <v>16288</v>
      </c>
      <c r="AL1912" t="s">
        <v>32</v>
      </c>
      <c r="AO1912">
        <v>0</v>
      </c>
      <c r="AP1912">
        <v>0</v>
      </c>
      <c r="AQ1912">
        <v>0</v>
      </c>
      <c r="AR1912" t="s">
        <v>33</v>
      </c>
      <c r="AS1912">
        <v>0</v>
      </c>
      <c r="AT1912" t="s">
        <v>16289</v>
      </c>
      <c r="AU1912" t="s">
        <v>32</v>
      </c>
    </row>
    <row r="1913" spans="1:47" x14ac:dyDescent="0.25">
      <c r="A1913">
        <v>4902</v>
      </c>
      <c r="B1913">
        <v>10262</v>
      </c>
      <c r="C1913" t="str">
        <f t="shared" si="90"/>
        <v xml:space="preserve">Minibau - Heinze  </v>
      </c>
      <c r="D1913" t="s">
        <v>16292</v>
      </c>
      <c r="E1913" s="5">
        <v>5662</v>
      </c>
      <c r="F1913" t="s">
        <v>17330</v>
      </c>
      <c r="G1913" t="s">
        <v>17367</v>
      </c>
      <c r="I1913" t="s">
        <v>17387</v>
      </c>
      <c r="K1913" t="s">
        <v>17387</v>
      </c>
      <c r="O1913">
        <f t="shared" si="91"/>
        <v>0</v>
      </c>
      <c r="P1913">
        <v>0</v>
      </c>
      <c r="Q1913">
        <v>0</v>
      </c>
      <c r="R1913" s="4">
        <v>0</v>
      </c>
      <c r="S1913" t="s">
        <v>16296</v>
      </c>
      <c r="T1913" s="1">
        <f t="shared" ca="1" si="92"/>
        <v>42211</v>
      </c>
      <c r="U1913" s="1">
        <f t="shared" ca="1" si="92"/>
        <v>42211</v>
      </c>
      <c r="V1913" t="s">
        <v>17387</v>
      </c>
      <c r="AB1913" t="s">
        <v>16290</v>
      </c>
      <c r="AC1913" t="s">
        <v>16291</v>
      </c>
      <c r="AF1913" t="s">
        <v>16293</v>
      </c>
      <c r="AG1913" t="s">
        <v>16294</v>
      </c>
      <c r="AL1913" t="s">
        <v>32</v>
      </c>
      <c r="AO1913">
        <v>0</v>
      </c>
      <c r="AP1913">
        <v>1</v>
      </c>
      <c r="AQ1913">
        <v>1052</v>
      </c>
      <c r="AR1913" s="1">
        <v>40178</v>
      </c>
      <c r="AS1913">
        <v>1</v>
      </c>
      <c r="AT1913" t="s">
        <v>16295</v>
      </c>
      <c r="AU1913" t="s">
        <v>568</v>
      </c>
    </row>
    <row r="1914" spans="1:47" x14ac:dyDescent="0.25">
      <c r="A1914">
        <v>4903</v>
      </c>
      <c r="B1914">
        <v>10675</v>
      </c>
      <c r="C1914" t="str">
        <f t="shared" si="90"/>
        <v xml:space="preserve">Blizzard Sport GmbH  </v>
      </c>
      <c r="D1914" t="s">
        <v>16299</v>
      </c>
      <c r="E1914" s="5">
        <v>5730</v>
      </c>
      <c r="F1914" t="s">
        <v>17331</v>
      </c>
      <c r="G1914" t="s">
        <v>17367</v>
      </c>
      <c r="H1914">
        <v>41.973243619999998</v>
      </c>
      <c r="I1914" t="s">
        <v>17387</v>
      </c>
      <c r="J1914">
        <v>-666.02675639999995</v>
      </c>
      <c r="K1914" t="s">
        <v>17387</v>
      </c>
      <c r="O1914">
        <f t="shared" si="91"/>
        <v>0</v>
      </c>
      <c r="P1914">
        <v>0</v>
      </c>
      <c r="Q1914">
        <v>0</v>
      </c>
      <c r="R1914" s="4">
        <v>0</v>
      </c>
      <c r="S1914" t="s">
        <v>16302</v>
      </c>
      <c r="T1914" s="1">
        <f t="shared" ca="1" si="92"/>
        <v>42211</v>
      </c>
      <c r="U1914" s="1">
        <f t="shared" ca="1" si="92"/>
        <v>42211</v>
      </c>
      <c r="V1914" t="s">
        <v>17387</v>
      </c>
      <c r="AB1914" t="s">
        <v>16297</v>
      </c>
      <c r="AC1914" t="s">
        <v>16298</v>
      </c>
      <c r="AF1914" t="s">
        <v>16300</v>
      </c>
      <c r="AG1914">
        <v>-598.02675639999995</v>
      </c>
      <c r="AH1914">
        <v>-697.02675639999995</v>
      </c>
      <c r="AL1914" t="s">
        <v>32</v>
      </c>
      <c r="AO1914">
        <v>0</v>
      </c>
      <c r="AP1914">
        <v>0</v>
      </c>
      <c r="AQ1914">
        <v>7890</v>
      </c>
      <c r="AR1914" t="s">
        <v>33</v>
      </c>
      <c r="AS1914">
        <v>0</v>
      </c>
      <c r="AT1914" t="s">
        <v>16301</v>
      </c>
      <c r="AU1914" t="s">
        <v>568</v>
      </c>
    </row>
    <row r="1915" spans="1:47" x14ac:dyDescent="0.25">
      <c r="A1915">
        <v>4904</v>
      </c>
      <c r="B1915">
        <v>11679</v>
      </c>
      <c r="C1915" t="str">
        <f t="shared" si="90"/>
        <v>Innsbruck-Tirol Olympische Jugendspiele 2012 GmbH</v>
      </c>
      <c r="D1915" t="s">
        <v>16307</v>
      </c>
      <c r="E1915" s="5">
        <v>6020</v>
      </c>
      <c r="F1915" t="s">
        <v>17332</v>
      </c>
      <c r="G1915" t="s">
        <v>17367</v>
      </c>
      <c r="H1915" t="s">
        <v>16308</v>
      </c>
      <c r="I1915" t="s">
        <v>17387</v>
      </c>
      <c r="J1915">
        <v>-962.00141429999996</v>
      </c>
      <c r="K1915" t="s">
        <v>17387</v>
      </c>
      <c r="O1915">
        <f t="shared" si="91"/>
        <v>0</v>
      </c>
      <c r="P1915">
        <v>0</v>
      </c>
      <c r="Q1915">
        <v>0</v>
      </c>
      <c r="R1915" s="4">
        <v>0</v>
      </c>
      <c r="S1915" t="s">
        <v>16311</v>
      </c>
      <c r="T1915" s="1">
        <f t="shared" ca="1" si="92"/>
        <v>42211</v>
      </c>
      <c r="U1915" s="1">
        <f t="shared" ca="1" si="92"/>
        <v>42211</v>
      </c>
      <c r="V1915" t="s">
        <v>17387</v>
      </c>
      <c r="AB1915" t="s">
        <v>16303</v>
      </c>
      <c r="AC1915" t="s">
        <v>16304</v>
      </c>
      <c r="AD1915" t="s">
        <v>16305</v>
      </c>
      <c r="AE1915" t="s">
        <v>16306</v>
      </c>
      <c r="AF1915" t="s">
        <v>16309</v>
      </c>
      <c r="AG1915" s="3">
        <v>6.4699599999999995E-11</v>
      </c>
      <c r="AL1915" t="s">
        <v>32</v>
      </c>
      <c r="AO1915">
        <v>1</v>
      </c>
      <c r="AP1915">
        <v>0</v>
      </c>
      <c r="AQ1915">
        <v>2660</v>
      </c>
      <c r="AR1915" t="s">
        <v>33</v>
      </c>
      <c r="AS1915">
        <v>0</v>
      </c>
      <c r="AT1915" t="s">
        <v>16310</v>
      </c>
      <c r="AU1915" t="s">
        <v>568</v>
      </c>
    </row>
    <row r="1916" spans="1:47" x14ac:dyDescent="0.25">
      <c r="A1916">
        <v>4905</v>
      </c>
      <c r="B1916">
        <v>11303</v>
      </c>
      <c r="C1916" t="str">
        <f t="shared" si="90"/>
        <v xml:space="preserve">Josef Mayr  </v>
      </c>
      <c r="D1916" t="s">
        <v>16314</v>
      </c>
      <c r="E1916" s="5">
        <v>6380</v>
      </c>
      <c r="F1916" t="s">
        <v>17333</v>
      </c>
      <c r="G1916" t="s">
        <v>17367</v>
      </c>
      <c r="H1916" t="s">
        <v>16315</v>
      </c>
      <c r="I1916" t="s">
        <v>17387</v>
      </c>
      <c r="J1916" t="s">
        <v>16316</v>
      </c>
      <c r="K1916" t="s">
        <v>17387</v>
      </c>
      <c r="O1916">
        <f t="shared" si="91"/>
        <v>1</v>
      </c>
      <c r="P1916">
        <v>0</v>
      </c>
      <c r="Q1916">
        <v>0</v>
      </c>
      <c r="R1916" s="4">
        <v>0</v>
      </c>
      <c r="T1916" s="1">
        <f t="shared" ca="1" si="92"/>
        <v>42211</v>
      </c>
      <c r="U1916" s="1">
        <f t="shared" ca="1" si="92"/>
        <v>42211</v>
      </c>
      <c r="V1916" t="s">
        <v>17387</v>
      </c>
      <c r="AB1916" t="s">
        <v>16312</v>
      </c>
      <c r="AC1916" t="s">
        <v>16313</v>
      </c>
      <c r="AL1916" t="s">
        <v>32</v>
      </c>
      <c r="AO1916">
        <v>0</v>
      </c>
      <c r="AP1916">
        <v>0</v>
      </c>
      <c r="AQ1916">
        <v>6436</v>
      </c>
      <c r="AR1916" t="s">
        <v>33</v>
      </c>
      <c r="AS1916">
        <v>0</v>
      </c>
      <c r="AT1916" t="s">
        <v>16317</v>
      </c>
      <c r="AU1916" t="s">
        <v>32</v>
      </c>
    </row>
    <row r="1917" spans="1:47" x14ac:dyDescent="0.25">
      <c r="A1917">
        <v>4906</v>
      </c>
      <c r="B1917">
        <v>11003</v>
      </c>
      <c r="C1917" t="str">
        <f t="shared" si="90"/>
        <v xml:space="preserve">Elektrizitätswerke Reutte AG </v>
      </c>
      <c r="D1917" t="s">
        <v>16321</v>
      </c>
      <c r="E1917" s="5">
        <v>6600</v>
      </c>
      <c r="F1917" t="s">
        <v>17334</v>
      </c>
      <c r="G1917" t="s">
        <v>17367</v>
      </c>
      <c r="H1917">
        <v>33.655683689999996</v>
      </c>
      <c r="I1917" t="s">
        <v>17387</v>
      </c>
      <c r="J1917">
        <v>-418.3443163</v>
      </c>
      <c r="K1917" t="s">
        <v>17387</v>
      </c>
      <c r="O1917">
        <f t="shared" si="91"/>
        <v>1</v>
      </c>
      <c r="P1917">
        <v>0</v>
      </c>
      <c r="Q1917">
        <v>0</v>
      </c>
      <c r="R1917" s="4">
        <v>0</v>
      </c>
      <c r="T1917" s="1">
        <f t="shared" ca="1" si="92"/>
        <v>42211</v>
      </c>
      <c r="U1917" s="1">
        <f t="shared" ca="1" si="92"/>
        <v>42211</v>
      </c>
      <c r="V1917" t="s">
        <v>17387</v>
      </c>
      <c r="AB1917" t="s">
        <v>16318</v>
      </c>
      <c r="AC1917" t="s">
        <v>16319</v>
      </c>
      <c r="AD1917" t="s">
        <v>16320</v>
      </c>
      <c r="AF1917" t="s">
        <v>16322</v>
      </c>
      <c r="AG1917">
        <v>-227.3443163</v>
      </c>
      <c r="AH1917">
        <v>-257.3443163</v>
      </c>
      <c r="AI1917" t="s">
        <v>16323</v>
      </c>
      <c r="AL1917" t="s">
        <v>32</v>
      </c>
      <c r="AO1917">
        <v>0</v>
      </c>
      <c r="AP1917">
        <v>12</v>
      </c>
      <c r="AQ1917">
        <v>2090</v>
      </c>
      <c r="AR1917" s="1">
        <v>37011</v>
      </c>
      <c r="AS1917">
        <v>2</v>
      </c>
      <c r="AT1917" t="s">
        <v>16324</v>
      </c>
      <c r="AU1917" t="s">
        <v>32</v>
      </c>
    </row>
    <row r="1918" spans="1:47" x14ac:dyDescent="0.25">
      <c r="A1918">
        <v>4907</v>
      </c>
      <c r="B1918">
        <v>11093</v>
      </c>
      <c r="C1918" t="str">
        <f t="shared" si="90"/>
        <v xml:space="preserve">Metallbau Erwin Wippel GmbH </v>
      </c>
      <c r="D1918" t="s">
        <v>16328</v>
      </c>
      <c r="E1918" s="5">
        <v>7000</v>
      </c>
      <c r="F1918" t="s">
        <v>17335</v>
      </c>
      <c r="G1918" t="s">
        <v>17367</v>
      </c>
      <c r="H1918">
        <v>43268275166</v>
      </c>
      <c r="I1918" t="s">
        <v>17387</v>
      </c>
      <c r="J1918">
        <v>43268275167</v>
      </c>
      <c r="K1918" t="s">
        <v>17387</v>
      </c>
      <c r="O1918">
        <f t="shared" si="91"/>
        <v>1</v>
      </c>
      <c r="P1918">
        <v>0</v>
      </c>
      <c r="Q1918">
        <v>0</v>
      </c>
      <c r="R1918" s="4">
        <v>0</v>
      </c>
      <c r="T1918" s="1">
        <f t="shared" ca="1" si="92"/>
        <v>42211</v>
      </c>
      <c r="U1918" s="1">
        <f t="shared" ca="1" si="92"/>
        <v>42211</v>
      </c>
      <c r="V1918" t="s">
        <v>17387</v>
      </c>
      <c r="AB1918" t="s">
        <v>16325</v>
      </c>
      <c r="AC1918" t="s">
        <v>16326</v>
      </c>
      <c r="AD1918" t="s">
        <v>16327</v>
      </c>
      <c r="AF1918" t="s">
        <v>16329</v>
      </c>
      <c r="AG1918" s="3">
        <v>436642000000</v>
      </c>
      <c r="AL1918" t="s">
        <v>32</v>
      </c>
      <c r="AO1918">
        <v>0</v>
      </c>
      <c r="AP1918">
        <v>12</v>
      </c>
      <c r="AQ1918">
        <v>8819</v>
      </c>
      <c r="AR1918" s="1">
        <v>37610</v>
      </c>
      <c r="AS1918">
        <v>1</v>
      </c>
      <c r="AT1918" t="s">
        <v>16330</v>
      </c>
      <c r="AU1918" t="s">
        <v>32</v>
      </c>
    </row>
    <row r="1919" spans="1:47" x14ac:dyDescent="0.25">
      <c r="A1919">
        <v>4908</v>
      </c>
      <c r="B1919">
        <v>10127</v>
      </c>
      <c r="C1919" t="str">
        <f t="shared" si="90"/>
        <v xml:space="preserve">Steirische Tourismus GmbH  </v>
      </c>
      <c r="D1919" t="s">
        <v>16333</v>
      </c>
      <c r="E1919" s="5">
        <v>8042</v>
      </c>
      <c r="F1919" t="s">
        <v>17336</v>
      </c>
      <c r="G1919" t="s">
        <v>17367</v>
      </c>
      <c r="H1919" t="s">
        <v>16334</v>
      </c>
      <c r="I1919" t="s">
        <v>17387</v>
      </c>
      <c r="J1919" t="s">
        <v>16335</v>
      </c>
      <c r="K1919" t="s">
        <v>17387</v>
      </c>
      <c r="O1919">
        <f t="shared" si="91"/>
        <v>1</v>
      </c>
      <c r="P1919">
        <v>0</v>
      </c>
      <c r="Q1919">
        <v>0</v>
      </c>
      <c r="R1919" s="4">
        <v>0</v>
      </c>
      <c r="T1919" s="1">
        <f t="shared" ca="1" si="92"/>
        <v>42211</v>
      </c>
      <c r="U1919" s="1">
        <f t="shared" ca="1" si="92"/>
        <v>42211</v>
      </c>
      <c r="V1919" t="s">
        <v>17387</v>
      </c>
      <c r="AB1919" t="s">
        <v>16331</v>
      </c>
      <c r="AC1919" t="s">
        <v>16332</v>
      </c>
      <c r="AF1919" t="s">
        <v>16336</v>
      </c>
      <c r="AG1919" s="2">
        <v>436643008873</v>
      </c>
      <c r="AN1919" t="s">
        <v>32</v>
      </c>
      <c r="AO1919">
        <v>0</v>
      </c>
      <c r="AP1919">
        <v>3</v>
      </c>
      <c r="AQ1919">
        <v>5176</v>
      </c>
      <c r="AR1919" s="1">
        <v>37980</v>
      </c>
      <c r="AS1919">
        <v>0</v>
      </c>
      <c r="AT1919" t="s">
        <v>16337</v>
      </c>
      <c r="AU1919" t="s">
        <v>32</v>
      </c>
    </row>
    <row r="1920" spans="1:47" x14ac:dyDescent="0.25">
      <c r="A1920">
        <v>4909</v>
      </c>
      <c r="B1920">
        <v>10427</v>
      </c>
      <c r="C1920" t="str">
        <f t="shared" si="90"/>
        <v xml:space="preserve">ZETA Anlagenbau Ges. mbH  </v>
      </c>
      <c r="D1920" t="s">
        <v>16340</v>
      </c>
      <c r="E1920" s="5">
        <v>8144</v>
      </c>
      <c r="F1920" t="s">
        <v>17337</v>
      </c>
      <c r="G1920" t="s">
        <v>17367</v>
      </c>
      <c r="H1920" s="3">
        <v>4331370000000</v>
      </c>
      <c r="I1920" t="s">
        <v>17387</v>
      </c>
      <c r="J1920" s="3">
        <v>43313700000000</v>
      </c>
      <c r="K1920" t="s">
        <v>17387</v>
      </c>
      <c r="O1920">
        <f t="shared" si="91"/>
        <v>1</v>
      </c>
      <c r="P1920">
        <v>0</v>
      </c>
      <c r="Q1920">
        <v>0</v>
      </c>
      <c r="R1920" s="4">
        <v>0</v>
      </c>
      <c r="T1920" s="1">
        <f t="shared" ca="1" si="92"/>
        <v>42211</v>
      </c>
      <c r="U1920" s="1">
        <f t="shared" ca="1" si="92"/>
        <v>42211</v>
      </c>
      <c r="V1920" t="s">
        <v>17387</v>
      </c>
      <c r="AB1920" t="s">
        <v>16338</v>
      </c>
      <c r="AC1920" t="s">
        <v>16339</v>
      </c>
      <c r="AF1920" t="s">
        <v>16341</v>
      </c>
      <c r="AL1920" t="s">
        <v>32</v>
      </c>
      <c r="AO1920">
        <v>0</v>
      </c>
      <c r="AP1920">
        <v>7</v>
      </c>
      <c r="AQ1920">
        <v>2352</v>
      </c>
      <c r="AR1920" s="1">
        <v>37711</v>
      </c>
      <c r="AS1920">
        <v>0</v>
      </c>
      <c r="AT1920" t="s">
        <v>16342</v>
      </c>
      <c r="AU1920" t="s">
        <v>32</v>
      </c>
    </row>
    <row r="1921" spans="1:47" x14ac:dyDescent="0.25">
      <c r="A1921">
        <v>4910</v>
      </c>
      <c r="B1921">
        <v>11799</v>
      </c>
      <c r="C1921" t="str">
        <f t="shared" si="90"/>
        <v>Maxlrainer Gartenfest Fest der Sinne Lilli Reutter</v>
      </c>
      <c r="D1921" t="s">
        <v>16347</v>
      </c>
      <c r="E1921" s="5">
        <v>9560</v>
      </c>
      <c r="F1921" t="s">
        <v>17082</v>
      </c>
      <c r="G1921" t="s">
        <v>17367</v>
      </c>
      <c r="H1921" t="s">
        <v>16348</v>
      </c>
      <c r="I1921" t="s">
        <v>17387</v>
      </c>
      <c r="K1921" t="s">
        <v>17387</v>
      </c>
      <c r="O1921">
        <f t="shared" si="91"/>
        <v>0</v>
      </c>
      <c r="P1921">
        <v>0</v>
      </c>
      <c r="Q1921">
        <v>0</v>
      </c>
      <c r="R1921" s="4">
        <v>0</v>
      </c>
      <c r="S1921" t="s">
        <v>16350</v>
      </c>
      <c r="T1921" s="1">
        <f t="shared" ca="1" si="92"/>
        <v>42211</v>
      </c>
      <c r="U1921" s="1">
        <f t="shared" ca="1" si="92"/>
        <v>42211</v>
      </c>
      <c r="V1921" t="s">
        <v>17387</v>
      </c>
      <c r="AB1921" t="s">
        <v>16343</v>
      </c>
      <c r="AC1921" t="s">
        <v>16344</v>
      </c>
      <c r="AD1921" t="s">
        <v>16345</v>
      </c>
      <c r="AE1921" t="s">
        <v>16346</v>
      </c>
      <c r="AL1921" t="s">
        <v>32</v>
      </c>
      <c r="AO1921">
        <v>1</v>
      </c>
      <c r="AP1921">
        <v>1</v>
      </c>
      <c r="AQ1921">
        <v>1060</v>
      </c>
      <c r="AR1921" s="1">
        <v>41459</v>
      </c>
      <c r="AS1921">
        <v>0</v>
      </c>
      <c r="AT1921" t="s">
        <v>16349</v>
      </c>
      <c r="AU1921" t="s">
        <v>568</v>
      </c>
    </row>
    <row r="1922" spans="1:47" x14ac:dyDescent="0.25">
      <c r="A1922">
        <v>4911</v>
      </c>
      <c r="B1922">
        <v>11907</v>
      </c>
      <c r="C1922" t="str">
        <f t="shared" ref="C1922:C1953" si="93">CONCATENATE(AC1922," ",AD1922," ",AE1922)</f>
        <v xml:space="preserve">LOBA Feinchemie GmbH  </v>
      </c>
      <c r="D1922" t="s">
        <v>16353</v>
      </c>
      <c r="E1922" s="5">
        <v>2401</v>
      </c>
      <c r="F1922" t="s">
        <v>17338</v>
      </c>
      <c r="G1922" t="s">
        <v>17367</v>
      </c>
      <c r="I1922" t="s">
        <v>17387</v>
      </c>
      <c r="K1922" t="s">
        <v>17387</v>
      </c>
      <c r="O1922">
        <f t="shared" ref="O1922:O1953" si="94">IF(AU1922="J",1,0)</f>
        <v>0</v>
      </c>
      <c r="P1922">
        <v>0</v>
      </c>
      <c r="Q1922">
        <v>0</v>
      </c>
      <c r="R1922" s="4">
        <v>0</v>
      </c>
      <c r="S1922" t="s">
        <v>16356</v>
      </c>
      <c r="T1922" s="1">
        <f t="shared" ca="1" si="92"/>
        <v>42211</v>
      </c>
      <c r="U1922" s="1">
        <f t="shared" ca="1" si="92"/>
        <v>42211</v>
      </c>
      <c r="V1922" t="s">
        <v>17387</v>
      </c>
      <c r="AB1922" t="s">
        <v>16351</v>
      </c>
      <c r="AC1922" t="s">
        <v>16352</v>
      </c>
      <c r="AF1922" t="s">
        <v>16354</v>
      </c>
      <c r="AG1922">
        <v>12.971159439999999</v>
      </c>
      <c r="AH1922">
        <v>-33.028840559999999</v>
      </c>
      <c r="AL1922" t="s">
        <v>32</v>
      </c>
      <c r="AO1922">
        <v>1</v>
      </c>
      <c r="AP1922">
        <v>0</v>
      </c>
      <c r="AQ1922">
        <v>0</v>
      </c>
      <c r="AR1922" t="s">
        <v>33</v>
      </c>
      <c r="AS1922">
        <v>0</v>
      </c>
      <c r="AT1922" t="s">
        <v>16355</v>
      </c>
      <c r="AU1922" t="s">
        <v>568</v>
      </c>
    </row>
    <row r="1923" spans="1:47" x14ac:dyDescent="0.25">
      <c r="A1923">
        <v>4912</v>
      </c>
      <c r="B1923">
        <v>11788</v>
      </c>
      <c r="C1923" t="str">
        <f t="shared" si="93"/>
        <v xml:space="preserve">Bernsped Logistik GmbH  </v>
      </c>
      <c r="D1923" t="s">
        <v>16359</v>
      </c>
      <c r="E1923" s="5">
        <v>2560</v>
      </c>
      <c r="F1923" t="s">
        <v>17339</v>
      </c>
      <c r="G1923" t="s">
        <v>17367</v>
      </c>
      <c r="H1923">
        <v>30.96801915</v>
      </c>
      <c r="I1923" t="s">
        <v>17387</v>
      </c>
      <c r="J1923">
        <v>42.968018000000001</v>
      </c>
      <c r="K1923" t="s">
        <v>17387</v>
      </c>
      <c r="L1923" t="s">
        <v>16360</v>
      </c>
      <c r="O1923">
        <f t="shared" si="94"/>
        <v>0</v>
      </c>
      <c r="P1923">
        <v>0</v>
      </c>
      <c r="Q1923">
        <v>0</v>
      </c>
      <c r="R1923" s="4">
        <v>0</v>
      </c>
      <c r="S1923" t="s">
        <v>16363</v>
      </c>
      <c r="T1923" s="1">
        <f t="shared" ca="1" si="92"/>
        <v>42211</v>
      </c>
      <c r="U1923" s="1">
        <f t="shared" ca="1" si="92"/>
        <v>42211</v>
      </c>
      <c r="V1923" t="s">
        <v>17387</v>
      </c>
      <c r="AB1923" t="s">
        <v>16357</v>
      </c>
      <c r="AC1923" t="s">
        <v>16358</v>
      </c>
      <c r="AF1923" t="s">
        <v>16361</v>
      </c>
      <c r="AL1923" t="s">
        <v>32</v>
      </c>
      <c r="AO1923">
        <v>1</v>
      </c>
      <c r="AP1923">
        <v>1</v>
      </c>
      <c r="AQ1923">
        <v>601</v>
      </c>
      <c r="AR1923" s="1">
        <v>41425</v>
      </c>
      <c r="AS1923">
        <v>0</v>
      </c>
      <c r="AT1923" t="s">
        <v>16362</v>
      </c>
      <c r="AU1923" t="s">
        <v>568</v>
      </c>
    </row>
    <row r="1924" spans="1:47" x14ac:dyDescent="0.25">
      <c r="A1924">
        <v>4913</v>
      </c>
      <c r="B1924">
        <v>10137</v>
      </c>
      <c r="C1924" t="str">
        <f t="shared" si="93"/>
        <v xml:space="preserve">HAUSER GmbH (Lief.-Nr. 44447) </v>
      </c>
      <c r="D1924" t="s">
        <v>16367</v>
      </c>
      <c r="E1924" s="5">
        <v>4040</v>
      </c>
      <c r="F1924" t="s">
        <v>17340</v>
      </c>
      <c r="G1924" t="s">
        <v>17367</v>
      </c>
      <c r="I1924" t="s">
        <v>17387</v>
      </c>
      <c r="K1924" t="s">
        <v>17387</v>
      </c>
      <c r="O1924">
        <f t="shared" si="94"/>
        <v>0</v>
      </c>
      <c r="P1924">
        <v>0</v>
      </c>
      <c r="Q1924">
        <v>0</v>
      </c>
      <c r="R1924" s="4">
        <v>0</v>
      </c>
      <c r="S1924" t="s">
        <v>16369</v>
      </c>
      <c r="T1924" s="1">
        <f t="shared" ca="1" si="92"/>
        <v>42211</v>
      </c>
      <c r="U1924" s="1">
        <f t="shared" ca="1" si="92"/>
        <v>42211</v>
      </c>
      <c r="V1924" t="s">
        <v>17387</v>
      </c>
      <c r="AB1924" t="s">
        <v>16364</v>
      </c>
      <c r="AC1924" t="s">
        <v>16365</v>
      </c>
      <c r="AD1924" t="s">
        <v>16366</v>
      </c>
      <c r="AF1924" t="s">
        <v>13262</v>
      </c>
      <c r="AG1924">
        <v>-191.0009996</v>
      </c>
      <c r="AH1924">
        <v>-210.0009996</v>
      </c>
      <c r="AL1924" t="s">
        <v>32</v>
      </c>
      <c r="AO1924">
        <v>0</v>
      </c>
      <c r="AP1924">
        <v>6</v>
      </c>
      <c r="AQ1924">
        <v>609</v>
      </c>
      <c r="AR1924" s="1">
        <v>41608</v>
      </c>
      <c r="AS1924">
        <v>1</v>
      </c>
      <c r="AT1924" t="s">
        <v>16368</v>
      </c>
      <c r="AU1924" t="s">
        <v>568</v>
      </c>
    </row>
    <row r="1925" spans="1:47" x14ac:dyDescent="0.25">
      <c r="A1925">
        <v>4914</v>
      </c>
      <c r="B1925">
        <v>11942</v>
      </c>
      <c r="C1925" t="str">
        <f t="shared" si="93"/>
        <v xml:space="preserve">Moser Teiglinge GmbH  </v>
      </c>
      <c r="D1925" t="s">
        <v>16372</v>
      </c>
      <c r="E1925" s="5">
        <v>4070</v>
      </c>
      <c r="F1925" t="s">
        <v>17341</v>
      </c>
      <c r="G1925" t="s">
        <v>17367</v>
      </c>
      <c r="I1925" t="s">
        <v>17387</v>
      </c>
      <c r="K1925" t="s">
        <v>17387</v>
      </c>
      <c r="M1925" t="s">
        <v>16379</v>
      </c>
      <c r="N1925" t="s">
        <v>16380</v>
      </c>
      <c r="O1925">
        <f t="shared" si="94"/>
        <v>0</v>
      </c>
      <c r="P1925">
        <v>0</v>
      </c>
      <c r="Q1925">
        <v>0</v>
      </c>
      <c r="R1925" s="4">
        <v>0</v>
      </c>
      <c r="S1925" t="s">
        <v>16382</v>
      </c>
      <c r="T1925" s="1">
        <f t="shared" ca="1" si="92"/>
        <v>42211</v>
      </c>
      <c r="U1925" s="1">
        <f t="shared" ca="1" si="92"/>
        <v>42211</v>
      </c>
      <c r="V1925" t="s">
        <v>17387</v>
      </c>
      <c r="AB1925" t="s">
        <v>16370</v>
      </c>
      <c r="AC1925" t="s">
        <v>16371</v>
      </c>
      <c r="AF1925" t="s">
        <v>16373</v>
      </c>
      <c r="AG1925" t="s">
        <v>16374</v>
      </c>
      <c r="AH1925" t="s">
        <v>16375</v>
      </c>
      <c r="AI1925" t="s">
        <v>16376</v>
      </c>
      <c r="AJ1925" t="s">
        <v>16377</v>
      </c>
      <c r="AK1925" t="s">
        <v>16378</v>
      </c>
      <c r="AL1925" t="s">
        <v>32</v>
      </c>
      <c r="AM1925" t="s">
        <v>32</v>
      </c>
      <c r="AO1925">
        <v>0</v>
      </c>
      <c r="AP1925">
        <v>3</v>
      </c>
      <c r="AQ1925">
        <v>2970</v>
      </c>
      <c r="AR1925" s="1">
        <v>42094</v>
      </c>
      <c r="AS1925">
        <v>0</v>
      </c>
      <c r="AT1925" t="s">
        <v>16381</v>
      </c>
      <c r="AU1925" t="s">
        <v>568</v>
      </c>
    </row>
    <row r="1926" spans="1:47" x14ac:dyDescent="0.25">
      <c r="A1926">
        <v>4915</v>
      </c>
      <c r="B1926">
        <v>10577</v>
      </c>
      <c r="C1926" t="str">
        <f t="shared" si="93"/>
        <v xml:space="preserve">KOOP Live-Marketing GmbH  </v>
      </c>
      <c r="D1926" t="s">
        <v>16385</v>
      </c>
      <c r="E1926" s="5">
        <v>4221</v>
      </c>
      <c r="F1926" t="s">
        <v>17342</v>
      </c>
      <c r="G1926" t="s">
        <v>17367</v>
      </c>
      <c r="H1926" t="s">
        <v>16386</v>
      </c>
      <c r="I1926" t="s">
        <v>17387</v>
      </c>
      <c r="J1926" t="s">
        <v>16387</v>
      </c>
      <c r="K1926" t="s">
        <v>17387</v>
      </c>
      <c r="O1926">
        <f t="shared" si="94"/>
        <v>0</v>
      </c>
      <c r="P1926">
        <v>0</v>
      </c>
      <c r="Q1926">
        <v>0</v>
      </c>
      <c r="R1926" s="4">
        <v>0</v>
      </c>
      <c r="S1926" t="s">
        <v>16389</v>
      </c>
      <c r="T1926" s="1">
        <f t="shared" ca="1" si="92"/>
        <v>42211</v>
      </c>
      <c r="U1926" s="1">
        <f t="shared" ca="1" si="92"/>
        <v>42211</v>
      </c>
      <c r="V1926" t="s">
        <v>17387</v>
      </c>
      <c r="AB1926" t="s">
        <v>16383</v>
      </c>
      <c r="AC1926" t="s">
        <v>16384</v>
      </c>
      <c r="AL1926" t="s">
        <v>568</v>
      </c>
      <c r="AO1926">
        <v>1</v>
      </c>
      <c r="AP1926">
        <v>0</v>
      </c>
      <c r="AQ1926">
        <v>7113</v>
      </c>
      <c r="AR1926" t="s">
        <v>33</v>
      </c>
      <c r="AS1926">
        <v>0</v>
      </c>
      <c r="AT1926" t="s">
        <v>16388</v>
      </c>
      <c r="AU1926" t="s">
        <v>568</v>
      </c>
    </row>
    <row r="1927" spans="1:47" x14ac:dyDescent="0.25">
      <c r="A1927">
        <v>4916</v>
      </c>
      <c r="B1927">
        <v>10286</v>
      </c>
      <c r="C1927" t="str">
        <f t="shared" si="93"/>
        <v xml:space="preserve">Peneder Stahl- u. Hallenbau GmbH </v>
      </c>
      <c r="D1927" t="s">
        <v>16393</v>
      </c>
      <c r="E1927" s="5">
        <v>4904</v>
      </c>
      <c r="F1927" t="s">
        <v>17343</v>
      </c>
      <c r="G1927" t="s">
        <v>17367</v>
      </c>
      <c r="H1927" t="s">
        <v>16394</v>
      </c>
      <c r="I1927" t="s">
        <v>17387</v>
      </c>
      <c r="J1927" t="s">
        <v>16395</v>
      </c>
      <c r="K1927" t="s">
        <v>17387</v>
      </c>
      <c r="O1927">
        <f t="shared" si="94"/>
        <v>1</v>
      </c>
      <c r="P1927">
        <v>0</v>
      </c>
      <c r="Q1927">
        <v>0</v>
      </c>
      <c r="R1927" s="4">
        <v>0</v>
      </c>
      <c r="T1927" s="1">
        <f t="shared" ca="1" si="92"/>
        <v>42211</v>
      </c>
      <c r="U1927" s="1">
        <f t="shared" ca="1" si="92"/>
        <v>42211</v>
      </c>
      <c r="V1927" t="s">
        <v>17387</v>
      </c>
      <c r="AB1927" t="s">
        <v>16390</v>
      </c>
      <c r="AC1927" t="s">
        <v>16391</v>
      </c>
      <c r="AD1927" t="s">
        <v>16392</v>
      </c>
      <c r="AF1927" t="s">
        <v>7906</v>
      </c>
      <c r="AO1927">
        <v>0</v>
      </c>
      <c r="AP1927">
        <v>0</v>
      </c>
      <c r="AQ1927">
        <v>0</v>
      </c>
      <c r="AR1927" t="s">
        <v>33</v>
      </c>
      <c r="AS1927">
        <v>0</v>
      </c>
      <c r="AT1927" t="s">
        <v>16396</v>
      </c>
      <c r="AU1927" t="s">
        <v>32</v>
      </c>
    </row>
    <row r="1928" spans="1:47" x14ac:dyDescent="0.25">
      <c r="A1928">
        <v>4917</v>
      </c>
      <c r="B1928">
        <v>11404</v>
      </c>
      <c r="C1928" t="str">
        <f t="shared" si="93"/>
        <v xml:space="preserve">Karrer Steel Components GmbH </v>
      </c>
      <c r="D1928" t="s">
        <v>16400</v>
      </c>
      <c r="E1928" s="5">
        <v>5020</v>
      </c>
      <c r="F1928" t="s">
        <v>17328</v>
      </c>
      <c r="G1928" t="s">
        <v>17367</v>
      </c>
      <c r="H1928" t="s">
        <v>16401</v>
      </c>
      <c r="I1928" t="s">
        <v>17387</v>
      </c>
      <c r="J1928" t="s">
        <v>16402</v>
      </c>
      <c r="K1928" t="s">
        <v>17387</v>
      </c>
      <c r="O1928">
        <f t="shared" si="94"/>
        <v>1</v>
      </c>
      <c r="P1928">
        <v>0</v>
      </c>
      <c r="Q1928">
        <v>0</v>
      </c>
      <c r="R1928" s="4">
        <v>0</v>
      </c>
      <c r="T1928" s="1">
        <f t="shared" ca="1" si="92"/>
        <v>42211</v>
      </c>
      <c r="U1928" s="1">
        <f t="shared" ca="1" si="92"/>
        <v>42211</v>
      </c>
      <c r="V1928" t="s">
        <v>17387</v>
      </c>
      <c r="AB1928" t="s">
        <v>16397</v>
      </c>
      <c r="AC1928" t="s">
        <v>16398</v>
      </c>
      <c r="AD1928" t="s">
        <v>16399</v>
      </c>
      <c r="AF1928" t="s">
        <v>16403</v>
      </c>
      <c r="AG1928" t="s">
        <v>16404</v>
      </c>
      <c r="AJ1928" t="s">
        <v>16405</v>
      </c>
      <c r="AL1928" t="s">
        <v>32</v>
      </c>
      <c r="AO1928">
        <v>0</v>
      </c>
      <c r="AP1928">
        <v>0</v>
      </c>
      <c r="AQ1928">
        <v>1267</v>
      </c>
      <c r="AR1928" t="s">
        <v>33</v>
      </c>
      <c r="AS1928">
        <v>0</v>
      </c>
      <c r="AT1928" t="s">
        <v>16406</v>
      </c>
      <c r="AU1928" t="s">
        <v>32</v>
      </c>
    </row>
    <row r="1929" spans="1:47" x14ac:dyDescent="0.25">
      <c r="A1929">
        <v>4918</v>
      </c>
      <c r="B1929">
        <v>10734</v>
      </c>
      <c r="C1929" t="str">
        <f t="shared" si="93"/>
        <v xml:space="preserve">Zagler Brot GmbH  </v>
      </c>
      <c r="D1929" t="s">
        <v>16409</v>
      </c>
      <c r="E1929" s="5">
        <v>5145</v>
      </c>
      <c r="F1929" t="s">
        <v>17344</v>
      </c>
      <c r="G1929" t="s">
        <v>17367</v>
      </c>
      <c r="H1929" t="s">
        <v>16410</v>
      </c>
      <c r="I1929" t="s">
        <v>17387</v>
      </c>
      <c r="J1929" t="s">
        <v>16411</v>
      </c>
      <c r="K1929" t="s">
        <v>17387</v>
      </c>
      <c r="O1929">
        <f t="shared" si="94"/>
        <v>0</v>
      </c>
      <c r="P1929">
        <v>0</v>
      </c>
      <c r="Q1929">
        <v>0</v>
      </c>
      <c r="R1929" s="4">
        <v>0</v>
      </c>
      <c r="S1929" t="s">
        <v>16414</v>
      </c>
      <c r="T1929" s="1">
        <f t="shared" ca="1" si="92"/>
        <v>42211</v>
      </c>
      <c r="U1929" s="1">
        <f t="shared" ca="1" si="92"/>
        <v>42211</v>
      </c>
      <c r="V1929" t="s">
        <v>17387</v>
      </c>
      <c r="AB1929" t="s">
        <v>16407</v>
      </c>
      <c r="AC1929" t="s">
        <v>16408</v>
      </c>
      <c r="AF1929" t="s">
        <v>11285</v>
      </c>
      <c r="AK1929" t="s">
        <v>16412</v>
      </c>
      <c r="AL1929" t="s">
        <v>32</v>
      </c>
      <c r="AO1929">
        <v>1</v>
      </c>
      <c r="AP1929">
        <v>1</v>
      </c>
      <c r="AQ1929">
        <v>3824</v>
      </c>
      <c r="AR1929" s="1">
        <v>40908</v>
      </c>
      <c r="AS1929">
        <v>0</v>
      </c>
      <c r="AT1929" t="s">
        <v>16413</v>
      </c>
      <c r="AU1929" t="s">
        <v>568</v>
      </c>
    </row>
    <row r="1930" spans="1:47" x14ac:dyDescent="0.25">
      <c r="A1930">
        <v>4919</v>
      </c>
      <c r="B1930">
        <v>10662</v>
      </c>
      <c r="C1930" t="str">
        <f t="shared" si="93"/>
        <v xml:space="preserve">Kreuzer Holzbau GmbH  </v>
      </c>
      <c r="D1930" t="s">
        <v>16417</v>
      </c>
      <c r="E1930" s="5">
        <v>5311</v>
      </c>
      <c r="F1930" t="s">
        <v>17345</v>
      </c>
      <c r="G1930" t="s">
        <v>17367</v>
      </c>
      <c r="H1930">
        <v>42.688863380000001</v>
      </c>
      <c r="I1930" t="s">
        <v>17387</v>
      </c>
      <c r="J1930">
        <v>31.688863380000001</v>
      </c>
      <c r="K1930" t="s">
        <v>17387</v>
      </c>
      <c r="M1930" t="s">
        <v>16419</v>
      </c>
      <c r="O1930">
        <f t="shared" si="94"/>
        <v>0</v>
      </c>
      <c r="P1930">
        <v>0</v>
      </c>
      <c r="Q1930">
        <v>0</v>
      </c>
      <c r="R1930" s="4">
        <v>0</v>
      </c>
      <c r="S1930" t="s">
        <v>16421</v>
      </c>
      <c r="T1930" s="1">
        <f t="shared" ca="1" si="92"/>
        <v>42211</v>
      </c>
      <c r="U1930" s="1">
        <f t="shared" ca="1" si="92"/>
        <v>42211</v>
      </c>
      <c r="V1930" t="s">
        <v>17387</v>
      </c>
      <c r="AB1930" t="s">
        <v>16415</v>
      </c>
      <c r="AC1930" t="s">
        <v>16416</v>
      </c>
      <c r="AF1930" t="s">
        <v>16418</v>
      </c>
      <c r="AG1930">
        <v>42.999922410000003</v>
      </c>
      <c r="AL1930" t="s">
        <v>32</v>
      </c>
      <c r="AM1930" t="s">
        <v>32</v>
      </c>
      <c r="AO1930">
        <v>0</v>
      </c>
      <c r="AP1930">
        <v>6</v>
      </c>
      <c r="AQ1930">
        <v>810</v>
      </c>
      <c r="AR1930" s="1">
        <v>42185</v>
      </c>
      <c r="AS1930">
        <v>0</v>
      </c>
      <c r="AT1930" t="s">
        <v>16420</v>
      </c>
      <c r="AU1930" t="s">
        <v>568</v>
      </c>
    </row>
    <row r="1931" spans="1:47" x14ac:dyDescent="0.25">
      <c r="A1931">
        <v>4920</v>
      </c>
      <c r="B1931">
        <v>11908</v>
      </c>
      <c r="C1931" t="str">
        <f t="shared" si="93"/>
        <v xml:space="preserve">Revolution Event GmbH  </v>
      </c>
      <c r="D1931" t="s">
        <v>16424</v>
      </c>
      <c r="E1931" s="5">
        <v>5400</v>
      </c>
      <c r="F1931" t="s">
        <v>17346</v>
      </c>
      <c r="G1931" t="s">
        <v>17367</v>
      </c>
      <c r="I1931" t="s">
        <v>17387</v>
      </c>
      <c r="K1931" t="s">
        <v>17387</v>
      </c>
      <c r="M1931" t="s">
        <v>16426</v>
      </c>
      <c r="N1931" t="s">
        <v>16427</v>
      </c>
      <c r="O1931">
        <f t="shared" si="94"/>
        <v>0</v>
      </c>
      <c r="P1931">
        <v>0</v>
      </c>
      <c r="Q1931">
        <v>0</v>
      </c>
      <c r="R1931" s="4">
        <v>0</v>
      </c>
      <c r="S1931" t="s">
        <v>16429</v>
      </c>
      <c r="T1931" s="1">
        <f t="shared" ca="1" si="92"/>
        <v>42211</v>
      </c>
      <c r="U1931" s="1">
        <f t="shared" ca="1" si="92"/>
        <v>42211</v>
      </c>
      <c r="V1931" t="s">
        <v>17387</v>
      </c>
      <c r="AB1931" t="s">
        <v>16422</v>
      </c>
      <c r="AC1931" t="s">
        <v>16423</v>
      </c>
      <c r="AF1931" t="s">
        <v>16425</v>
      </c>
      <c r="AG1931">
        <v>42.913251840000001</v>
      </c>
      <c r="AH1931">
        <v>42.999117859999998</v>
      </c>
      <c r="AL1931" t="s">
        <v>32</v>
      </c>
      <c r="AM1931" t="s">
        <v>32</v>
      </c>
      <c r="AO1931">
        <v>0</v>
      </c>
      <c r="AP1931">
        <v>4</v>
      </c>
      <c r="AQ1931">
        <v>3800</v>
      </c>
      <c r="AR1931" s="1">
        <v>41858</v>
      </c>
      <c r="AS1931">
        <v>0</v>
      </c>
      <c r="AT1931" t="s">
        <v>16428</v>
      </c>
      <c r="AU1931" t="s">
        <v>568</v>
      </c>
    </row>
    <row r="1932" spans="1:47" x14ac:dyDescent="0.25">
      <c r="A1932">
        <v>4921</v>
      </c>
      <c r="B1932">
        <v>11943</v>
      </c>
      <c r="C1932" t="str">
        <f t="shared" si="93"/>
        <v xml:space="preserve">Mathilde Steinbauer Bäckerei-Konditorei </v>
      </c>
      <c r="D1932" t="s">
        <v>16432</v>
      </c>
      <c r="E1932" s="5">
        <v>5602</v>
      </c>
      <c r="F1932" t="s">
        <v>17347</v>
      </c>
      <c r="G1932" t="s">
        <v>17367</v>
      </c>
      <c r="H1932" t="s">
        <v>16433</v>
      </c>
      <c r="I1932" t="s">
        <v>17387</v>
      </c>
      <c r="K1932" t="s">
        <v>17387</v>
      </c>
      <c r="O1932">
        <f t="shared" si="94"/>
        <v>0</v>
      </c>
      <c r="P1932">
        <v>0</v>
      </c>
      <c r="Q1932">
        <v>0</v>
      </c>
      <c r="R1932" s="4">
        <v>0</v>
      </c>
      <c r="S1932" t="s">
        <v>16435</v>
      </c>
      <c r="T1932" s="1">
        <f t="shared" ca="1" si="92"/>
        <v>42211</v>
      </c>
      <c r="U1932" s="1">
        <f t="shared" ca="1" si="92"/>
        <v>42211</v>
      </c>
      <c r="V1932" t="s">
        <v>17387</v>
      </c>
      <c r="AB1932" t="s">
        <v>16430</v>
      </c>
      <c r="AC1932" t="s">
        <v>16431</v>
      </c>
      <c r="AD1932" t="s">
        <v>5069</v>
      </c>
      <c r="AL1932" t="s">
        <v>32</v>
      </c>
      <c r="AO1932">
        <v>0</v>
      </c>
      <c r="AP1932">
        <v>4</v>
      </c>
      <c r="AQ1932">
        <v>2520</v>
      </c>
      <c r="AR1932" s="1">
        <v>42124</v>
      </c>
      <c r="AS1932">
        <v>0</v>
      </c>
      <c r="AT1932" t="s">
        <v>16434</v>
      </c>
      <c r="AU1932" t="s">
        <v>568</v>
      </c>
    </row>
    <row r="1933" spans="1:47" x14ac:dyDescent="0.25">
      <c r="A1933">
        <v>4922</v>
      </c>
      <c r="B1933">
        <v>11588</v>
      </c>
      <c r="C1933" t="str">
        <f t="shared" si="93"/>
        <v xml:space="preserve">Gartenbau Johann Strillinger </v>
      </c>
      <c r="D1933" t="s">
        <v>16438</v>
      </c>
      <c r="E1933" s="5">
        <v>6306</v>
      </c>
      <c r="F1933" t="s">
        <v>17348</v>
      </c>
      <c r="G1933" t="s">
        <v>17367</v>
      </c>
      <c r="H1933" t="s">
        <v>16439</v>
      </c>
      <c r="I1933" t="s">
        <v>17387</v>
      </c>
      <c r="J1933" t="s">
        <v>16440</v>
      </c>
      <c r="K1933" t="s">
        <v>17387</v>
      </c>
      <c r="O1933">
        <f t="shared" si="94"/>
        <v>0</v>
      </c>
      <c r="P1933">
        <v>0</v>
      </c>
      <c r="Q1933">
        <v>0</v>
      </c>
      <c r="R1933" s="4">
        <v>0</v>
      </c>
      <c r="S1933" t="s">
        <v>16443</v>
      </c>
      <c r="T1933" s="1">
        <f t="shared" ca="1" si="92"/>
        <v>42211</v>
      </c>
      <c r="U1933" s="1">
        <f t="shared" ca="1" si="92"/>
        <v>42211</v>
      </c>
      <c r="V1933" t="s">
        <v>17387</v>
      </c>
      <c r="AB1933" t="s">
        <v>16436</v>
      </c>
      <c r="AC1933" t="s">
        <v>13326</v>
      </c>
      <c r="AD1933" t="s">
        <v>16437</v>
      </c>
      <c r="AF1933" t="s">
        <v>16441</v>
      </c>
      <c r="AG1933" t="s">
        <v>16442</v>
      </c>
      <c r="AL1933" t="s">
        <v>32</v>
      </c>
      <c r="AO1933">
        <v>0</v>
      </c>
      <c r="AP1933">
        <v>1</v>
      </c>
      <c r="AQ1933">
        <v>3880</v>
      </c>
      <c r="AR1933" s="1">
        <v>40329</v>
      </c>
      <c r="AS1933">
        <v>0</v>
      </c>
      <c r="AT1933" t="s">
        <v>1497</v>
      </c>
      <c r="AU1933" t="s">
        <v>568</v>
      </c>
    </row>
    <row r="1934" spans="1:47" x14ac:dyDescent="0.25">
      <c r="A1934">
        <v>4923</v>
      </c>
      <c r="B1934">
        <v>11656</v>
      </c>
      <c r="C1934" t="str">
        <f t="shared" si="93"/>
        <v xml:space="preserve">Sutterlüty Handels GmbH  </v>
      </c>
      <c r="D1934" t="s">
        <v>16446</v>
      </c>
      <c r="E1934" s="5">
        <v>6863</v>
      </c>
      <c r="F1934" t="s">
        <v>17349</v>
      </c>
      <c r="G1934" t="s">
        <v>17367</v>
      </c>
      <c r="H1934">
        <v>40.567519859999997</v>
      </c>
      <c r="I1934" t="s">
        <v>17387</v>
      </c>
      <c r="J1934">
        <v>-141.43248009999999</v>
      </c>
      <c r="K1934" t="s">
        <v>17387</v>
      </c>
      <c r="O1934">
        <f t="shared" si="94"/>
        <v>0</v>
      </c>
      <c r="P1934">
        <v>0</v>
      </c>
      <c r="Q1934">
        <v>0</v>
      </c>
      <c r="R1934" s="4">
        <v>0</v>
      </c>
      <c r="S1934" t="s">
        <v>16449</v>
      </c>
      <c r="T1934" s="1">
        <f t="shared" ca="1" si="92"/>
        <v>42211</v>
      </c>
      <c r="U1934" s="1">
        <f t="shared" ca="1" si="92"/>
        <v>42211</v>
      </c>
      <c r="V1934" t="s">
        <v>17387</v>
      </c>
      <c r="AB1934" t="s">
        <v>16444</v>
      </c>
      <c r="AC1934" t="s">
        <v>16445</v>
      </c>
      <c r="AF1934" t="s">
        <v>16447</v>
      </c>
      <c r="AG1934">
        <v>-349.43248010000002</v>
      </c>
      <c r="AH1934">
        <v>-340.43248010000002</v>
      </c>
      <c r="AJ1934">
        <v>42.999998900000001</v>
      </c>
      <c r="AL1934" t="s">
        <v>32</v>
      </c>
      <c r="AO1934">
        <v>0</v>
      </c>
      <c r="AP1934">
        <v>18</v>
      </c>
      <c r="AQ1934">
        <v>13601</v>
      </c>
      <c r="AR1934" s="1">
        <v>40816</v>
      </c>
      <c r="AS1934">
        <v>0</v>
      </c>
      <c r="AT1934" t="s">
        <v>16448</v>
      </c>
      <c r="AU1934" t="s">
        <v>568</v>
      </c>
    </row>
    <row r="1935" spans="1:47" x14ac:dyDescent="0.25">
      <c r="A1935">
        <v>4924</v>
      </c>
      <c r="B1935">
        <v>11559</v>
      </c>
      <c r="C1935" t="str">
        <f t="shared" si="93"/>
        <v xml:space="preserve">Infront Hospitality Management GmbH </v>
      </c>
      <c r="D1935" t="s">
        <v>16452</v>
      </c>
      <c r="E1935" s="5">
        <v>6890</v>
      </c>
      <c r="F1935" t="s">
        <v>17350</v>
      </c>
      <c r="G1935" t="s">
        <v>17367</v>
      </c>
      <c r="H1935" t="s">
        <v>16453</v>
      </c>
      <c r="I1935" t="s">
        <v>17387</v>
      </c>
      <c r="J1935" t="s">
        <v>16454</v>
      </c>
      <c r="K1935" t="s">
        <v>17387</v>
      </c>
      <c r="O1935">
        <f t="shared" si="94"/>
        <v>0</v>
      </c>
      <c r="P1935">
        <v>0</v>
      </c>
      <c r="Q1935">
        <v>0</v>
      </c>
      <c r="R1935" s="4">
        <v>0</v>
      </c>
      <c r="S1935" t="s">
        <v>16460</v>
      </c>
      <c r="T1935" s="1">
        <f t="shared" ca="1" si="92"/>
        <v>42211</v>
      </c>
      <c r="U1935" s="1">
        <f t="shared" ca="1" si="92"/>
        <v>42211</v>
      </c>
      <c r="V1935" t="s">
        <v>17387</v>
      </c>
      <c r="AB1935" t="s">
        <v>16450</v>
      </c>
      <c r="AC1935" t="s">
        <v>16451</v>
      </c>
      <c r="AD1935" t="s">
        <v>12647</v>
      </c>
      <c r="AF1935" t="s">
        <v>16455</v>
      </c>
      <c r="AG1935" t="s">
        <v>16456</v>
      </c>
      <c r="AI1935" t="s">
        <v>16457</v>
      </c>
      <c r="AJ1935" t="s">
        <v>16458</v>
      </c>
      <c r="AL1935" t="s">
        <v>32</v>
      </c>
      <c r="AO1935">
        <v>0</v>
      </c>
      <c r="AP1935">
        <v>0</v>
      </c>
      <c r="AQ1935">
        <v>0</v>
      </c>
      <c r="AR1935" t="s">
        <v>33</v>
      </c>
      <c r="AS1935">
        <v>0</v>
      </c>
      <c r="AT1935" t="s">
        <v>16459</v>
      </c>
      <c r="AU1935" t="s">
        <v>568</v>
      </c>
    </row>
    <row r="1936" spans="1:47" x14ac:dyDescent="0.25">
      <c r="A1936">
        <v>4925</v>
      </c>
      <c r="B1936">
        <v>11819</v>
      </c>
      <c r="C1936" t="str">
        <f t="shared" si="93"/>
        <v xml:space="preserve">Rhomberg Bahntechnik GmbH  </v>
      </c>
      <c r="D1936" t="s">
        <v>16463</v>
      </c>
      <c r="E1936" s="5">
        <v>6900</v>
      </c>
      <c r="F1936" t="s">
        <v>17351</v>
      </c>
      <c r="G1936" t="s">
        <v>17367</v>
      </c>
      <c r="I1936" t="s">
        <v>17387</v>
      </c>
      <c r="K1936" t="s">
        <v>17387</v>
      </c>
      <c r="O1936">
        <f t="shared" si="94"/>
        <v>1</v>
      </c>
      <c r="P1936">
        <v>0</v>
      </c>
      <c r="Q1936">
        <v>0</v>
      </c>
      <c r="R1936" s="4">
        <v>0</v>
      </c>
      <c r="S1936" t="s">
        <v>16466</v>
      </c>
      <c r="T1936" s="1">
        <f t="shared" ca="1" si="92"/>
        <v>42211</v>
      </c>
      <c r="U1936" s="1">
        <f t="shared" ca="1" si="92"/>
        <v>42211</v>
      </c>
      <c r="V1936" t="s">
        <v>17387</v>
      </c>
      <c r="AB1936" t="s">
        <v>16461</v>
      </c>
      <c r="AC1936" t="s">
        <v>16462</v>
      </c>
      <c r="AF1936" t="s">
        <v>16464</v>
      </c>
      <c r="AG1936">
        <v>42.986195379999998</v>
      </c>
      <c r="AH1936">
        <v>42.999862030000003</v>
      </c>
      <c r="AJ1936">
        <v>42.999919810000002</v>
      </c>
      <c r="AL1936" t="s">
        <v>32</v>
      </c>
      <c r="AO1936">
        <v>0</v>
      </c>
      <c r="AP1936">
        <v>0</v>
      </c>
      <c r="AQ1936">
        <v>0</v>
      </c>
      <c r="AR1936" t="s">
        <v>33</v>
      </c>
      <c r="AS1936">
        <v>0</v>
      </c>
      <c r="AT1936" t="s">
        <v>16465</v>
      </c>
      <c r="AU1936" t="s">
        <v>32</v>
      </c>
    </row>
    <row r="1937" spans="1:47" x14ac:dyDescent="0.25">
      <c r="A1937">
        <v>4926</v>
      </c>
      <c r="B1937">
        <v>11873</v>
      </c>
      <c r="C1937" t="str">
        <f t="shared" si="93"/>
        <v xml:space="preserve">A. FERSTL Spedition GmbH  </v>
      </c>
      <c r="D1937" t="s">
        <v>16469</v>
      </c>
      <c r="E1937" s="5">
        <v>8020</v>
      </c>
      <c r="F1937" t="s">
        <v>17336</v>
      </c>
      <c r="G1937" t="s">
        <v>17367</v>
      </c>
      <c r="H1937">
        <v>42.999460030000002</v>
      </c>
      <c r="I1937" t="s">
        <v>17387</v>
      </c>
      <c r="J1937">
        <v>-27.000539969999998</v>
      </c>
      <c r="K1937" t="s">
        <v>17387</v>
      </c>
      <c r="L1937" t="s">
        <v>16470</v>
      </c>
      <c r="O1937">
        <f t="shared" si="94"/>
        <v>0</v>
      </c>
      <c r="P1937">
        <v>0</v>
      </c>
      <c r="Q1937">
        <v>0</v>
      </c>
      <c r="R1937" s="4">
        <v>0</v>
      </c>
      <c r="S1937" t="s">
        <v>16473</v>
      </c>
      <c r="T1937" s="1">
        <f t="shared" ca="1" si="92"/>
        <v>42211</v>
      </c>
      <c r="U1937" s="1">
        <f t="shared" ca="1" si="92"/>
        <v>42211</v>
      </c>
      <c r="V1937" t="s">
        <v>17387</v>
      </c>
      <c r="AB1937" t="s">
        <v>16467</v>
      </c>
      <c r="AC1937" t="s">
        <v>16468</v>
      </c>
      <c r="AF1937" t="s">
        <v>16471</v>
      </c>
      <c r="AG1937">
        <v>31.999460030000002</v>
      </c>
      <c r="AL1937" t="s">
        <v>32</v>
      </c>
      <c r="AM1937" t="s">
        <v>32</v>
      </c>
      <c r="AO1937">
        <v>1</v>
      </c>
      <c r="AP1937">
        <v>18</v>
      </c>
      <c r="AQ1937">
        <v>2336</v>
      </c>
      <c r="AR1937" s="1">
        <v>41973</v>
      </c>
      <c r="AS1937">
        <v>0</v>
      </c>
      <c r="AT1937" t="s">
        <v>16472</v>
      </c>
      <c r="AU1937" t="s">
        <v>568</v>
      </c>
    </row>
    <row r="1938" spans="1:47" x14ac:dyDescent="0.25">
      <c r="A1938">
        <v>4927</v>
      </c>
      <c r="B1938">
        <v>10700</v>
      </c>
      <c r="C1938" t="str">
        <f t="shared" si="93"/>
        <v xml:space="preserve">DÜRR Austria GmbH BS München </v>
      </c>
      <c r="D1938" t="s">
        <v>16477</v>
      </c>
      <c r="E1938" s="5">
        <v>8200</v>
      </c>
      <c r="F1938" t="s">
        <v>17352</v>
      </c>
      <c r="G1938" t="s">
        <v>17367</v>
      </c>
      <c r="H1938">
        <v>42.915202049999998</v>
      </c>
      <c r="I1938" t="s">
        <v>17387</v>
      </c>
      <c r="J1938">
        <v>42.914995900000001</v>
      </c>
      <c r="K1938" t="s">
        <v>17387</v>
      </c>
      <c r="O1938">
        <f t="shared" si="94"/>
        <v>1</v>
      </c>
      <c r="P1938">
        <v>0</v>
      </c>
      <c r="Q1938">
        <v>0</v>
      </c>
      <c r="R1938" s="4">
        <v>0</v>
      </c>
      <c r="S1938" t="s">
        <v>16479</v>
      </c>
      <c r="T1938" s="1">
        <f t="shared" ca="1" si="92"/>
        <v>42211</v>
      </c>
      <c r="U1938" s="1">
        <f t="shared" ca="1" si="92"/>
        <v>42211</v>
      </c>
      <c r="V1938" t="s">
        <v>17387</v>
      </c>
      <c r="AB1938" t="s">
        <v>16474</v>
      </c>
      <c r="AC1938" t="s">
        <v>16475</v>
      </c>
      <c r="AD1938" t="s">
        <v>16476</v>
      </c>
      <c r="AL1938" t="s">
        <v>32</v>
      </c>
      <c r="AO1938">
        <v>0</v>
      </c>
      <c r="AP1938">
        <v>0</v>
      </c>
      <c r="AQ1938">
        <v>0</v>
      </c>
      <c r="AR1938" t="s">
        <v>33</v>
      </c>
      <c r="AS1938">
        <v>0</v>
      </c>
      <c r="AT1938" t="s">
        <v>16478</v>
      </c>
      <c r="AU1938" t="s">
        <v>32</v>
      </c>
    </row>
    <row r="1939" spans="1:47" x14ac:dyDescent="0.25">
      <c r="A1939">
        <v>4928</v>
      </c>
      <c r="B1939">
        <v>11535</v>
      </c>
      <c r="C1939" t="str">
        <f t="shared" si="93"/>
        <v xml:space="preserve">M-Raststätte Betriebs GmbH </v>
      </c>
      <c r="D1939" t="s">
        <v>16482</v>
      </c>
      <c r="E1939" s="5">
        <v>8740</v>
      </c>
      <c r="F1939" t="s">
        <v>17353</v>
      </c>
      <c r="G1939" t="s">
        <v>17367</v>
      </c>
      <c r="H1939" t="s">
        <v>16483</v>
      </c>
      <c r="I1939" t="s">
        <v>17387</v>
      </c>
      <c r="J1939" t="s">
        <v>16484</v>
      </c>
      <c r="K1939" t="s">
        <v>17387</v>
      </c>
      <c r="O1939">
        <f t="shared" si="94"/>
        <v>0</v>
      </c>
      <c r="P1939">
        <v>0</v>
      </c>
      <c r="Q1939">
        <v>0</v>
      </c>
      <c r="R1939" s="4">
        <v>0</v>
      </c>
      <c r="S1939" t="s">
        <v>16486</v>
      </c>
      <c r="T1939" s="1">
        <f t="shared" ca="1" si="92"/>
        <v>42211</v>
      </c>
      <c r="U1939" s="1">
        <f t="shared" ca="1" si="92"/>
        <v>42211</v>
      </c>
      <c r="V1939" t="s">
        <v>17387</v>
      </c>
      <c r="AB1939" t="s">
        <v>16480</v>
      </c>
      <c r="AC1939" t="s">
        <v>16481</v>
      </c>
      <c r="AD1939" t="s">
        <v>3460</v>
      </c>
      <c r="AF1939" t="s">
        <v>9372</v>
      </c>
      <c r="AL1939" t="s">
        <v>32</v>
      </c>
      <c r="AO1939">
        <v>0</v>
      </c>
      <c r="AP1939">
        <v>5</v>
      </c>
      <c r="AQ1939">
        <v>7433</v>
      </c>
      <c r="AR1939" s="1">
        <v>39964</v>
      </c>
      <c r="AS1939">
        <v>1</v>
      </c>
      <c r="AT1939" t="s">
        <v>16485</v>
      </c>
      <c r="AU1939" t="s">
        <v>568</v>
      </c>
    </row>
    <row r="1940" spans="1:47" x14ac:dyDescent="0.25">
      <c r="A1940">
        <v>4929</v>
      </c>
      <c r="B1940">
        <v>10130</v>
      </c>
      <c r="C1940" t="str">
        <f t="shared" si="93"/>
        <v xml:space="preserve">STUGEBA Mobile Raumsysteme GmbH </v>
      </c>
      <c r="D1940" t="s">
        <v>16489</v>
      </c>
      <c r="E1940" s="5">
        <v>9462</v>
      </c>
      <c r="F1940" t="s">
        <v>17354</v>
      </c>
      <c r="G1940" t="s">
        <v>17367</v>
      </c>
      <c r="H1940" t="s">
        <v>16490</v>
      </c>
      <c r="I1940" t="s">
        <v>17387</v>
      </c>
      <c r="J1940" t="s">
        <v>16491</v>
      </c>
      <c r="K1940" t="s">
        <v>17387</v>
      </c>
      <c r="L1940" t="s">
        <v>16492</v>
      </c>
      <c r="O1940">
        <f t="shared" si="94"/>
        <v>0</v>
      </c>
      <c r="P1940">
        <v>0</v>
      </c>
      <c r="Q1940">
        <v>0</v>
      </c>
      <c r="R1940" s="4">
        <v>0</v>
      </c>
      <c r="S1940" t="s">
        <v>16499</v>
      </c>
      <c r="T1940" s="1">
        <f t="shared" ca="1" si="92"/>
        <v>42211</v>
      </c>
      <c r="U1940" s="1">
        <f t="shared" ca="1" si="92"/>
        <v>42211</v>
      </c>
      <c r="V1940" t="s">
        <v>17387</v>
      </c>
      <c r="AB1940" t="s">
        <v>16487</v>
      </c>
      <c r="AC1940" t="s">
        <v>16488</v>
      </c>
      <c r="AD1940" t="s">
        <v>1369</v>
      </c>
      <c r="AF1940" t="s">
        <v>16493</v>
      </c>
      <c r="AG1940" t="s">
        <v>16494</v>
      </c>
      <c r="AH1940" s="3">
        <v>436648000000</v>
      </c>
      <c r="AI1940" t="s">
        <v>16495</v>
      </c>
      <c r="AJ1940" t="s">
        <v>16496</v>
      </c>
      <c r="AK1940" t="s">
        <v>16497</v>
      </c>
      <c r="AL1940" t="s">
        <v>32</v>
      </c>
      <c r="AO1940">
        <v>1</v>
      </c>
      <c r="AP1940">
        <v>12</v>
      </c>
      <c r="AQ1940">
        <v>81874</v>
      </c>
      <c r="AR1940" s="1">
        <v>40390</v>
      </c>
      <c r="AS1940">
        <v>3</v>
      </c>
      <c r="AT1940" t="s">
        <v>16498</v>
      </c>
      <c r="AU1940" t="s">
        <v>568</v>
      </c>
    </row>
    <row r="1941" spans="1:47" x14ac:dyDescent="0.25">
      <c r="A1941">
        <v>4930</v>
      </c>
      <c r="B1941">
        <v>10531</v>
      </c>
      <c r="C1941" t="str">
        <f t="shared" si="93"/>
        <v xml:space="preserve">STUGEBA Containersysteme GmbH </v>
      </c>
      <c r="D1941" t="s">
        <v>16502</v>
      </c>
      <c r="E1941" s="5">
        <v>9462</v>
      </c>
      <c r="F1941" t="s">
        <v>17354</v>
      </c>
      <c r="G1941" t="s">
        <v>17367</v>
      </c>
      <c r="H1941" t="s">
        <v>16503</v>
      </c>
      <c r="I1941" t="s">
        <v>17387</v>
      </c>
      <c r="J1941" t="s">
        <v>16504</v>
      </c>
      <c r="K1941" t="s">
        <v>17387</v>
      </c>
      <c r="L1941" t="s">
        <v>16505</v>
      </c>
      <c r="O1941">
        <f t="shared" si="94"/>
        <v>0</v>
      </c>
      <c r="P1941">
        <v>0</v>
      </c>
      <c r="Q1941">
        <v>0</v>
      </c>
      <c r="R1941" s="4">
        <v>30</v>
      </c>
      <c r="S1941" t="s">
        <v>16511</v>
      </c>
      <c r="T1941" s="1">
        <f t="shared" ca="1" si="92"/>
        <v>42211</v>
      </c>
      <c r="U1941" s="1">
        <f t="shared" ca="1" si="92"/>
        <v>42211</v>
      </c>
      <c r="V1941" t="s">
        <v>17387</v>
      </c>
      <c r="AB1941" t="s">
        <v>16500</v>
      </c>
      <c r="AC1941" t="s">
        <v>16488</v>
      </c>
      <c r="AD1941" t="s">
        <v>16501</v>
      </c>
      <c r="AF1941" t="s">
        <v>16506</v>
      </c>
      <c r="AG1941" t="s">
        <v>16507</v>
      </c>
      <c r="AI1941" t="s">
        <v>16508</v>
      </c>
      <c r="AJ1941" t="s">
        <v>16509</v>
      </c>
      <c r="AL1941" t="s">
        <v>32</v>
      </c>
      <c r="AO1941">
        <v>0</v>
      </c>
      <c r="AP1941">
        <v>198</v>
      </c>
      <c r="AQ1941">
        <v>71526</v>
      </c>
      <c r="AR1941" s="1">
        <v>39994</v>
      </c>
      <c r="AS1941">
        <v>1</v>
      </c>
      <c r="AT1941" t="s">
        <v>16510</v>
      </c>
      <c r="AU1941" t="s">
        <v>568</v>
      </c>
    </row>
    <row r="1942" spans="1:47" x14ac:dyDescent="0.25">
      <c r="A1942">
        <v>4931</v>
      </c>
      <c r="B1942">
        <v>11633</v>
      </c>
      <c r="C1942" t="str">
        <f t="shared" si="93"/>
        <v xml:space="preserve">Toray Membrane Europe AG </v>
      </c>
      <c r="D1942" t="s">
        <v>16515</v>
      </c>
      <c r="E1942" s="5">
        <v>4142</v>
      </c>
      <c r="F1942" t="s">
        <v>17355</v>
      </c>
      <c r="G1942" t="s">
        <v>17373</v>
      </c>
      <c r="H1942">
        <v>-614158698</v>
      </c>
      <c r="I1942" t="s">
        <v>17387</v>
      </c>
      <c r="J1942">
        <v>-614158679</v>
      </c>
      <c r="K1942" t="s">
        <v>17387</v>
      </c>
      <c r="O1942">
        <f t="shared" si="94"/>
        <v>0</v>
      </c>
      <c r="P1942">
        <v>0</v>
      </c>
      <c r="Q1942">
        <v>0</v>
      </c>
      <c r="R1942" s="4">
        <v>0</v>
      </c>
      <c r="S1942" t="s">
        <v>16518</v>
      </c>
      <c r="T1942" s="1">
        <f t="shared" ca="1" si="92"/>
        <v>42211</v>
      </c>
      <c r="U1942" s="1">
        <f t="shared" ca="1" si="92"/>
        <v>42211</v>
      </c>
      <c r="V1942" t="s">
        <v>17387</v>
      </c>
      <c r="AB1942" t="s">
        <v>16512</v>
      </c>
      <c r="AC1942" t="s">
        <v>16513</v>
      </c>
      <c r="AD1942" t="s">
        <v>16514</v>
      </c>
      <c r="AF1942" t="s">
        <v>16516</v>
      </c>
      <c r="AL1942" t="s">
        <v>32</v>
      </c>
      <c r="AO1942">
        <v>0</v>
      </c>
      <c r="AP1942">
        <v>0</v>
      </c>
      <c r="AQ1942">
        <v>1386</v>
      </c>
      <c r="AR1942" t="s">
        <v>33</v>
      </c>
      <c r="AS1942">
        <v>1</v>
      </c>
      <c r="AT1942" t="s">
        <v>16517</v>
      </c>
      <c r="AU1942" t="s">
        <v>568</v>
      </c>
    </row>
    <row r="1943" spans="1:47" x14ac:dyDescent="0.25">
      <c r="A1943">
        <v>4932</v>
      </c>
      <c r="B1943">
        <v>11888</v>
      </c>
      <c r="C1943" t="str">
        <f t="shared" si="93"/>
        <v xml:space="preserve">Gabler Systemtechnik GmbH  </v>
      </c>
      <c r="D1943" t="s">
        <v>16521</v>
      </c>
      <c r="E1943" s="5">
        <v>6006</v>
      </c>
      <c r="F1943" t="s">
        <v>17356</v>
      </c>
      <c r="G1943" t="s">
        <v>17373</v>
      </c>
      <c r="H1943">
        <v>-414204500</v>
      </c>
      <c r="I1943" t="s">
        <v>17387</v>
      </c>
      <c r="K1943" t="s">
        <v>17387</v>
      </c>
      <c r="L1943" t="s">
        <v>16522</v>
      </c>
      <c r="O1943">
        <f t="shared" si="94"/>
        <v>0</v>
      </c>
      <c r="P1943">
        <v>0</v>
      </c>
      <c r="Q1943">
        <v>0</v>
      </c>
      <c r="R1943" s="4">
        <v>0</v>
      </c>
      <c r="S1943" t="s">
        <v>16525</v>
      </c>
      <c r="T1943" s="1">
        <f t="shared" ca="1" si="92"/>
        <v>42211</v>
      </c>
      <c r="U1943" s="1">
        <f t="shared" ca="1" si="92"/>
        <v>42211</v>
      </c>
      <c r="V1943" t="s">
        <v>17387</v>
      </c>
      <c r="AB1943" t="s">
        <v>16519</v>
      </c>
      <c r="AC1943" t="s">
        <v>16520</v>
      </c>
      <c r="AF1943" t="s">
        <v>16523</v>
      </c>
      <c r="AG1943">
        <v>-788139152</v>
      </c>
      <c r="AL1943" t="s">
        <v>32</v>
      </c>
      <c r="AO1943">
        <v>0</v>
      </c>
      <c r="AP1943">
        <v>22</v>
      </c>
      <c r="AQ1943">
        <v>30050</v>
      </c>
      <c r="AR1943" s="1">
        <v>41907</v>
      </c>
      <c r="AS1943">
        <v>0</v>
      </c>
      <c r="AT1943" t="s">
        <v>16524</v>
      </c>
      <c r="AU1943" t="s">
        <v>568</v>
      </c>
    </row>
    <row r="1944" spans="1:47" x14ac:dyDescent="0.25">
      <c r="A1944">
        <v>4933</v>
      </c>
      <c r="B1944">
        <v>11796</v>
      </c>
      <c r="C1944" t="str">
        <f t="shared" si="93"/>
        <v xml:space="preserve">NOPO ENGINEERING s.r.o.  </v>
      </c>
      <c r="D1944" t="s">
        <v>16528</v>
      </c>
      <c r="E1944" s="5">
        <v>50003</v>
      </c>
      <c r="F1944" t="s">
        <v>17357</v>
      </c>
      <c r="G1944" t="s">
        <v>17372</v>
      </c>
      <c r="I1944" t="s">
        <v>17387</v>
      </c>
      <c r="K1944" t="s">
        <v>17387</v>
      </c>
      <c r="O1944">
        <f t="shared" si="94"/>
        <v>0</v>
      </c>
      <c r="P1944">
        <v>0</v>
      </c>
      <c r="Q1944">
        <v>0</v>
      </c>
      <c r="R1944" s="4">
        <v>0</v>
      </c>
      <c r="S1944" t="s">
        <v>16530</v>
      </c>
      <c r="T1944" s="1">
        <f t="shared" ca="1" si="92"/>
        <v>42211</v>
      </c>
      <c r="U1944" s="1">
        <f t="shared" ca="1" si="92"/>
        <v>42211</v>
      </c>
      <c r="V1944" t="s">
        <v>17387</v>
      </c>
      <c r="AB1944" t="s">
        <v>16526</v>
      </c>
      <c r="AC1944" t="s">
        <v>16527</v>
      </c>
      <c r="AL1944" t="s">
        <v>32</v>
      </c>
      <c r="AO1944">
        <v>1</v>
      </c>
      <c r="AP1944">
        <v>2</v>
      </c>
      <c r="AQ1944">
        <v>1202</v>
      </c>
      <c r="AR1944" s="1">
        <v>41460</v>
      </c>
      <c r="AS1944">
        <v>0</v>
      </c>
      <c r="AT1944" t="s">
        <v>16529</v>
      </c>
      <c r="AU1944" t="s">
        <v>568</v>
      </c>
    </row>
    <row r="1945" spans="1:47" x14ac:dyDescent="0.25">
      <c r="A1945">
        <v>4934</v>
      </c>
      <c r="B1945">
        <v>10151</v>
      </c>
      <c r="C1945" t="str">
        <f t="shared" si="93"/>
        <v>Michelin Reifenwerke AG &amp; Co. KGaA c/o EFSSC</v>
      </c>
      <c r="D1945" t="s">
        <v>16535</v>
      </c>
      <c r="E1945" s="5">
        <v>8290</v>
      </c>
      <c r="F1945" t="s">
        <v>17358</v>
      </c>
      <c r="G1945" t="s">
        <v>17374</v>
      </c>
      <c r="I1945" t="s">
        <v>17387</v>
      </c>
      <c r="K1945" t="s">
        <v>17387</v>
      </c>
      <c r="L1945" t="s">
        <v>16536</v>
      </c>
      <c r="O1945">
        <f t="shared" si="94"/>
        <v>1</v>
      </c>
      <c r="P1945">
        <v>0</v>
      </c>
      <c r="Q1945">
        <v>0</v>
      </c>
      <c r="R1945" s="4">
        <v>0</v>
      </c>
      <c r="S1945" t="s">
        <v>16541</v>
      </c>
      <c r="T1945" s="1">
        <f t="shared" ca="1" si="92"/>
        <v>42211</v>
      </c>
      <c r="U1945" s="1">
        <f t="shared" ca="1" si="92"/>
        <v>42211</v>
      </c>
      <c r="V1945" t="s">
        <v>17387</v>
      </c>
      <c r="AB1945" t="s">
        <v>16531</v>
      </c>
      <c r="AC1945" t="s">
        <v>16532</v>
      </c>
      <c r="AD1945" t="s">
        <v>16533</v>
      </c>
      <c r="AE1945" t="s">
        <v>16534</v>
      </c>
      <c r="AF1945" t="s">
        <v>16537</v>
      </c>
      <c r="AG1945" t="s">
        <v>16538</v>
      </c>
      <c r="AH1945" t="s">
        <v>16539</v>
      </c>
      <c r="AL1945" t="s">
        <v>568</v>
      </c>
      <c r="AN1945" t="s">
        <v>32</v>
      </c>
      <c r="AO1945">
        <v>1</v>
      </c>
      <c r="AP1945">
        <v>24</v>
      </c>
      <c r="AQ1945">
        <v>57733</v>
      </c>
      <c r="AR1945" s="1">
        <v>41455</v>
      </c>
      <c r="AS1945">
        <v>2</v>
      </c>
      <c r="AT1945" t="s">
        <v>16540</v>
      </c>
      <c r="AU1945" t="s">
        <v>32</v>
      </c>
    </row>
    <row r="1946" spans="1:47" x14ac:dyDescent="0.25">
      <c r="A1946">
        <v>4935</v>
      </c>
      <c r="B1946">
        <v>11572</v>
      </c>
      <c r="C1946" t="str">
        <f t="shared" si="93"/>
        <v xml:space="preserve">Siegle+Epple Hungaria Kft. </v>
      </c>
      <c r="D1946" t="s">
        <v>16545</v>
      </c>
      <c r="E1946" s="5">
        <v>1118</v>
      </c>
      <c r="F1946" t="s">
        <v>17359</v>
      </c>
      <c r="G1946" t="s">
        <v>17368</v>
      </c>
      <c r="H1946" t="s">
        <v>16546</v>
      </c>
      <c r="I1946" t="s">
        <v>17387</v>
      </c>
      <c r="K1946" t="s">
        <v>17387</v>
      </c>
      <c r="O1946">
        <f t="shared" si="94"/>
        <v>1</v>
      </c>
      <c r="P1946">
        <v>0</v>
      </c>
      <c r="Q1946">
        <v>0</v>
      </c>
      <c r="R1946" s="4">
        <v>0</v>
      </c>
      <c r="T1946" s="1">
        <f t="shared" ca="1" si="92"/>
        <v>42211</v>
      </c>
      <c r="U1946" s="1">
        <f t="shared" ca="1" si="92"/>
        <v>42211</v>
      </c>
      <c r="V1946" t="s">
        <v>17387</v>
      </c>
      <c r="AB1946" t="s">
        <v>16542</v>
      </c>
      <c r="AC1946" t="s">
        <v>16543</v>
      </c>
      <c r="AD1946" t="s">
        <v>16544</v>
      </c>
      <c r="AF1946" t="s">
        <v>16547</v>
      </c>
      <c r="AG1946" t="s">
        <v>16548</v>
      </c>
      <c r="AH1946" t="s">
        <v>16549</v>
      </c>
      <c r="AL1946" t="s">
        <v>32</v>
      </c>
      <c r="AO1946">
        <v>0</v>
      </c>
      <c r="AP1946">
        <v>25</v>
      </c>
      <c r="AQ1946">
        <v>3066</v>
      </c>
      <c r="AR1946" s="1">
        <v>40268</v>
      </c>
      <c r="AS1946">
        <v>1</v>
      </c>
      <c r="AT1946" t="s">
        <v>16550</v>
      </c>
      <c r="AU1946" t="s">
        <v>32</v>
      </c>
    </row>
    <row r="1947" spans="1:47" x14ac:dyDescent="0.25">
      <c r="A1947">
        <v>4936</v>
      </c>
      <c r="B1947">
        <v>11190</v>
      </c>
      <c r="C1947" t="str">
        <f t="shared" si="93"/>
        <v xml:space="preserve">Bertani Servizi Ferroviari S.r.L. </v>
      </c>
      <c r="D1947" t="s">
        <v>16554</v>
      </c>
      <c r="E1947" s="5">
        <v>38100</v>
      </c>
      <c r="F1947" t="s">
        <v>17360</v>
      </c>
      <c r="G1947" t="s">
        <v>17369</v>
      </c>
      <c r="H1947" t="s">
        <v>16555</v>
      </c>
      <c r="I1947" t="s">
        <v>17387</v>
      </c>
      <c r="J1947" t="s">
        <v>16556</v>
      </c>
      <c r="K1947" t="s">
        <v>17387</v>
      </c>
      <c r="O1947">
        <f t="shared" si="94"/>
        <v>1</v>
      </c>
      <c r="P1947">
        <v>0</v>
      </c>
      <c r="Q1947">
        <v>0</v>
      </c>
      <c r="R1947" s="4">
        <v>0</v>
      </c>
      <c r="T1947" s="1">
        <f t="shared" ca="1" si="92"/>
        <v>42211</v>
      </c>
      <c r="U1947" s="1">
        <f t="shared" ca="1" si="92"/>
        <v>42211</v>
      </c>
      <c r="V1947" t="s">
        <v>17387</v>
      </c>
      <c r="AB1947" t="s">
        <v>16551</v>
      </c>
      <c r="AC1947" t="s">
        <v>16552</v>
      </c>
      <c r="AD1947" t="s">
        <v>16553</v>
      </c>
      <c r="AF1947" t="s">
        <v>16557</v>
      </c>
      <c r="AG1947" t="s">
        <v>16558</v>
      </c>
      <c r="AH1947" t="s">
        <v>16559</v>
      </c>
      <c r="AJ1947" t="s">
        <v>16560</v>
      </c>
      <c r="AL1947" t="s">
        <v>32</v>
      </c>
      <c r="AO1947">
        <v>0</v>
      </c>
      <c r="AP1947">
        <v>0</v>
      </c>
      <c r="AQ1947">
        <v>7000</v>
      </c>
      <c r="AR1947" t="s">
        <v>33</v>
      </c>
      <c r="AS1947">
        <v>0</v>
      </c>
      <c r="AT1947" t="s">
        <v>16561</v>
      </c>
      <c r="AU1947" t="s">
        <v>32</v>
      </c>
    </row>
    <row r="1948" spans="1:47" x14ac:dyDescent="0.25">
      <c r="A1948">
        <v>4937</v>
      </c>
      <c r="B1948">
        <v>10505</v>
      </c>
      <c r="C1948" t="str">
        <f t="shared" si="93"/>
        <v xml:space="preserve">Elektro Light K.G. des Roland Ausserer </v>
      </c>
      <c r="D1948" t="s">
        <v>16565</v>
      </c>
      <c r="E1948" s="5">
        <v>39057</v>
      </c>
      <c r="F1948" t="s">
        <v>17361</v>
      </c>
      <c r="G1948" t="s">
        <v>17369</v>
      </c>
      <c r="H1948">
        <v>38.999291820000003</v>
      </c>
      <c r="I1948" t="s">
        <v>17387</v>
      </c>
      <c r="J1948">
        <v>38.9993014</v>
      </c>
      <c r="K1948" t="s">
        <v>17387</v>
      </c>
      <c r="L1948" t="s">
        <v>16566</v>
      </c>
      <c r="O1948">
        <f t="shared" si="94"/>
        <v>0</v>
      </c>
      <c r="P1948">
        <v>0</v>
      </c>
      <c r="Q1948">
        <v>0</v>
      </c>
      <c r="R1948" s="4">
        <v>0</v>
      </c>
      <c r="S1948" t="s">
        <v>16571</v>
      </c>
      <c r="T1948" s="1">
        <f t="shared" ca="1" si="92"/>
        <v>42211</v>
      </c>
      <c r="U1948" s="1">
        <f t="shared" ca="1" si="92"/>
        <v>42211</v>
      </c>
      <c r="V1948" t="s">
        <v>17387</v>
      </c>
      <c r="W1948" t="s">
        <v>16569</v>
      </c>
      <c r="Y1948">
        <v>33</v>
      </c>
      <c r="AB1948" t="s">
        <v>16562</v>
      </c>
      <c r="AC1948" t="s">
        <v>16563</v>
      </c>
      <c r="AD1948" t="s">
        <v>16564</v>
      </c>
      <c r="AF1948" t="s">
        <v>16567</v>
      </c>
      <c r="AG1948" t="s">
        <v>16568</v>
      </c>
      <c r="AL1948" t="s">
        <v>32</v>
      </c>
      <c r="AM1948" t="s">
        <v>568</v>
      </c>
      <c r="AO1948">
        <v>0</v>
      </c>
      <c r="AP1948">
        <v>8</v>
      </c>
      <c r="AQ1948">
        <v>824</v>
      </c>
      <c r="AR1948" s="1">
        <v>42185</v>
      </c>
      <c r="AS1948">
        <v>1</v>
      </c>
      <c r="AT1948" t="s">
        <v>16570</v>
      </c>
      <c r="AU1948" t="s">
        <v>568</v>
      </c>
    </row>
    <row r="1949" spans="1:47" x14ac:dyDescent="0.25">
      <c r="A1949">
        <v>4938</v>
      </c>
      <c r="B1949">
        <v>10381</v>
      </c>
      <c r="C1949" t="str">
        <f t="shared" si="93"/>
        <v xml:space="preserve">Boels Verleih GmbH Sitz Halskestr.2, Willich </v>
      </c>
      <c r="D1949" t="s">
        <v>16575</v>
      </c>
      <c r="E1949" s="5">
        <v>6130</v>
      </c>
      <c r="F1949" t="s">
        <v>17362</v>
      </c>
      <c r="G1949" t="s">
        <v>17371</v>
      </c>
      <c r="H1949" t="s">
        <v>16576</v>
      </c>
      <c r="I1949" t="s">
        <v>17387</v>
      </c>
      <c r="J1949" t="s">
        <v>16577</v>
      </c>
      <c r="K1949" t="s">
        <v>17387</v>
      </c>
      <c r="O1949">
        <f t="shared" si="94"/>
        <v>1</v>
      </c>
      <c r="P1949">
        <v>0</v>
      </c>
      <c r="Q1949">
        <v>0</v>
      </c>
      <c r="R1949" s="4">
        <v>0</v>
      </c>
      <c r="T1949" s="1">
        <f t="shared" ca="1" si="92"/>
        <v>42211</v>
      </c>
      <c r="U1949" s="1">
        <f t="shared" ca="1" si="92"/>
        <v>42211</v>
      </c>
      <c r="V1949" t="s">
        <v>17387</v>
      </c>
      <c r="AB1949" t="s">
        <v>16572</v>
      </c>
      <c r="AC1949" t="s">
        <v>16573</v>
      </c>
      <c r="AD1949" t="s">
        <v>16574</v>
      </c>
      <c r="AF1949" t="s">
        <v>16578</v>
      </c>
      <c r="AG1949" t="s">
        <v>16579</v>
      </c>
      <c r="AH1949" t="s">
        <v>16580</v>
      </c>
      <c r="AO1949">
        <v>0</v>
      </c>
      <c r="AP1949">
        <v>3</v>
      </c>
      <c r="AQ1949">
        <v>2646</v>
      </c>
      <c r="AR1949" s="1">
        <v>39355</v>
      </c>
      <c r="AS1949">
        <v>5</v>
      </c>
      <c r="AT1949" t="s">
        <v>16581</v>
      </c>
      <c r="AU1949" t="s">
        <v>32</v>
      </c>
    </row>
    <row r="1950" spans="1:47" x14ac:dyDescent="0.25">
      <c r="A1950">
        <v>4939</v>
      </c>
      <c r="B1950">
        <v>11784</v>
      </c>
      <c r="C1950" t="str">
        <f t="shared" si="93"/>
        <v xml:space="preserve">Holland Lift International B.V. </v>
      </c>
      <c r="D1950" t="s">
        <v>16585</v>
      </c>
      <c r="E1950" s="5">
        <v>1627</v>
      </c>
      <c r="F1950" t="s">
        <v>17363</v>
      </c>
      <c r="G1950" t="s">
        <v>17371</v>
      </c>
      <c r="H1950" t="s">
        <v>16586</v>
      </c>
      <c r="I1950" t="s">
        <v>17387</v>
      </c>
      <c r="J1950" t="s">
        <v>16587</v>
      </c>
      <c r="K1950" t="s">
        <v>17387</v>
      </c>
      <c r="O1950">
        <f t="shared" si="94"/>
        <v>1</v>
      </c>
      <c r="P1950">
        <v>0</v>
      </c>
      <c r="Q1950">
        <v>0</v>
      </c>
      <c r="R1950" s="4">
        <v>0</v>
      </c>
      <c r="S1950" t="s">
        <v>16591</v>
      </c>
      <c r="T1950" s="1">
        <f t="shared" ca="1" si="92"/>
        <v>42211</v>
      </c>
      <c r="U1950" s="1">
        <f t="shared" ca="1" si="92"/>
        <v>42211</v>
      </c>
      <c r="V1950" t="s">
        <v>17387</v>
      </c>
      <c r="AB1950" t="s">
        <v>16582</v>
      </c>
      <c r="AC1950" t="s">
        <v>16583</v>
      </c>
      <c r="AD1950" t="s">
        <v>16584</v>
      </c>
      <c r="AF1950" t="s">
        <v>16588</v>
      </c>
      <c r="AG1950" t="s">
        <v>16589</v>
      </c>
      <c r="AL1950" t="s">
        <v>32</v>
      </c>
      <c r="AO1950">
        <v>1</v>
      </c>
      <c r="AP1950">
        <v>2</v>
      </c>
      <c r="AQ1950">
        <v>1180</v>
      </c>
      <c r="AR1950" s="1">
        <v>41397</v>
      </c>
      <c r="AS1950">
        <v>0</v>
      </c>
      <c r="AT1950" t="s">
        <v>16590</v>
      </c>
      <c r="AU1950" t="s">
        <v>32</v>
      </c>
    </row>
    <row r="1951" spans="1:47" x14ac:dyDescent="0.25">
      <c r="A1951">
        <v>4940</v>
      </c>
      <c r="B1951">
        <v>11672</v>
      </c>
      <c r="C1951" t="str">
        <f t="shared" si="93"/>
        <v xml:space="preserve">Foundation Noordkaap  </v>
      </c>
      <c r="D1951" t="s">
        <v>16594</v>
      </c>
      <c r="E1951" s="5">
        <v>3311</v>
      </c>
      <c r="F1951" t="s">
        <v>17364</v>
      </c>
      <c r="G1951" t="s">
        <v>17371</v>
      </c>
      <c r="H1951" t="s">
        <v>16595</v>
      </c>
      <c r="I1951" t="s">
        <v>17387</v>
      </c>
      <c r="J1951" t="s">
        <v>16596</v>
      </c>
      <c r="K1951" t="s">
        <v>17387</v>
      </c>
      <c r="O1951">
        <f t="shared" si="94"/>
        <v>1</v>
      </c>
      <c r="P1951">
        <v>0</v>
      </c>
      <c r="Q1951">
        <v>0</v>
      </c>
      <c r="R1951" s="4">
        <v>0</v>
      </c>
      <c r="T1951" s="1">
        <f t="shared" ca="1" si="92"/>
        <v>42211</v>
      </c>
      <c r="U1951" s="1">
        <f t="shared" ca="1" si="92"/>
        <v>42211</v>
      </c>
      <c r="V1951" t="s">
        <v>17387</v>
      </c>
      <c r="AB1951" t="s">
        <v>16592</v>
      </c>
      <c r="AC1951" t="s">
        <v>16593</v>
      </c>
      <c r="AF1951" t="s">
        <v>16597</v>
      </c>
      <c r="AL1951" t="s">
        <v>32</v>
      </c>
      <c r="AO1951">
        <v>0</v>
      </c>
      <c r="AP1951">
        <v>0</v>
      </c>
      <c r="AQ1951">
        <v>0</v>
      </c>
      <c r="AR1951" t="s">
        <v>33</v>
      </c>
      <c r="AS1951">
        <v>0</v>
      </c>
      <c r="AT1951" t="s">
        <v>16598</v>
      </c>
      <c r="AU1951" t="s">
        <v>32</v>
      </c>
    </row>
    <row r="1952" spans="1:47" x14ac:dyDescent="0.25">
      <c r="A1952">
        <v>4941</v>
      </c>
      <c r="B1952">
        <v>11249</v>
      </c>
      <c r="C1952" t="str">
        <f t="shared" si="93"/>
        <v>SC. V&amp;H Construct S.R.L R 15 235536 J 30/124/2003</v>
      </c>
      <c r="D1952" t="s">
        <v>16603</v>
      </c>
      <c r="E1952" s="5">
        <v>3900</v>
      </c>
      <c r="F1952" t="s">
        <v>17365</v>
      </c>
      <c r="G1952" t="s">
        <v>17370</v>
      </c>
      <c r="I1952" t="s">
        <v>17387</v>
      </c>
      <c r="J1952">
        <v>40261768685</v>
      </c>
      <c r="K1952" t="s">
        <v>17387</v>
      </c>
      <c r="O1952">
        <f t="shared" si="94"/>
        <v>1</v>
      </c>
      <c r="P1952">
        <v>0</v>
      </c>
      <c r="Q1952">
        <v>0</v>
      </c>
      <c r="R1952" s="4">
        <v>0</v>
      </c>
      <c r="T1952" s="1">
        <f t="shared" ref="T1952:U1953" ca="1" si="95">TODAY()</f>
        <v>42211</v>
      </c>
      <c r="U1952" s="1">
        <f t="shared" ca="1" si="95"/>
        <v>42211</v>
      </c>
      <c r="V1952" t="s">
        <v>17387</v>
      </c>
      <c r="AB1952" t="s">
        <v>16599</v>
      </c>
      <c r="AC1952" t="s">
        <v>16600</v>
      </c>
      <c r="AD1952" t="s">
        <v>16601</v>
      </c>
      <c r="AE1952" t="s">
        <v>16602</v>
      </c>
      <c r="AL1952" t="s">
        <v>32</v>
      </c>
      <c r="AO1952">
        <v>0</v>
      </c>
      <c r="AP1952">
        <v>0</v>
      </c>
      <c r="AQ1952">
        <v>345</v>
      </c>
      <c r="AR1952" t="s">
        <v>33</v>
      </c>
      <c r="AS1952">
        <v>0</v>
      </c>
      <c r="AT1952" t="s">
        <v>16604</v>
      </c>
      <c r="AU1952" t="s">
        <v>32</v>
      </c>
    </row>
    <row r="1953" spans="1:47" x14ac:dyDescent="0.25">
      <c r="A1953">
        <v>4942</v>
      </c>
      <c r="B1953">
        <v>11933</v>
      </c>
      <c r="C1953" t="str">
        <f t="shared" si="93"/>
        <v xml:space="preserve">Continental Automotive Systems S.R.L. </v>
      </c>
      <c r="D1953" t="s">
        <v>16608</v>
      </c>
      <c r="E1953" s="5">
        <v>550018</v>
      </c>
      <c r="F1953" t="s">
        <v>17366</v>
      </c>
      <c r="G1953" t="s">
        <v>17370</v>
      </c>
      <c r="I1953" t="s">
        <v>17387</v>
      </c>
      <c r="K1953" t="s">
        <v>17387</v>
      </c>
      <c r="O1953">
        <f t="shared" si="94"/>
        <v>0</v>
      </c>
      <c r="P1953">
        <v>0</v>
      </c>
      <c r="Q1953">
        <v>0</v>
      </c>
      <c r="R1953" s="4">
        <v>0</v>
      </c>
      <c r="S1953" t="s">
        <v>16611</v>
      </c>
      <c r="T1953" s="1">
        <f t="shared" ca="1" si="95"/>
        <v>42211</v>
      </c>
      <c r="U1953" s="1">
        <f t="shared" ca="1" si="95"/>
        <v>42211</v>
      </c>
      <c r="V1953" t="s">
        <v>17387</v>
      </c>
      <c r="AB1953" t="s">
        <v>16605</v>
      </c>
      <c r="AC1953" t="s">
        <v>16606</v>
      </c>
      <c r="AD1953" t="s">
        <v>16607</v>
      </c>
      <c r="AF1953" t="s">
        <v>16609</v>
      </c>
      <c r="AL1953" t="s">
        <v>32</v>
      </c>
      <c r="AO1953">
        <v>1</v>
      </c>
      <c r="AP1953">
        <v>0</v>
      </c>
      <c r="AQ1953">
        <v>0</v>
      </c>
      <c r="AR1953" t="s">
        <v>33</v>
      </c>
      <c r="AS1953">
        <v>1</v>
      </c>
      <c r="AT1953" t="s">
        <v>16610</v>
      </c>
      <c r="AU1953" t="s">
        <v>568</v>
      </c>
    </row>
  </sheetData>
  <autoFilter ref="T1:T1953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53"/>
  <sheetViews>
    <sheetView workbookViewId="0">
      <selection activeCell="C11" sqref="C11"/>
    </sheetView>
  </sheetViews>
  <sheetFormatPr defaultRowHeight="15" x14ac:dyDescent="0.25"/>
  <cols>
    <col min="2" max="2" width="24.28515625" bestFit="1" customWidth="1"/>
    <col min="3" max="3" width="14" customWidth="1"/>
    <col min="4" max="4" width="13.42578125" customWidth="1"/>
    <col min="5" max="5" width="18.85546875" bestFit="1" customWidth="1"/>
    <col min="6" max="6" width="12.5703125" customWidth="1"/>
    <col min="7" max="7" width="20.7109375" bestFit="1" customWidth="1"/>
    <col min="9" max="11" width="13.7109375" customWidth="1"/>
  </cols>
  <sheetData>
    <row r="1" spans="1:11" x14ac:dyDescent="0.25">
      <c r="A1" t="s">
        <v>17383</v>
      </c>
      <c r="B1" t="s">
        <v>10</v>
      </c>
      <c r="C1" t="s">
        <v>17436</v>
      </c>
      <c r="D1" t="s">
        <v>17437</v>
      </c>
      <c r="E1" t="s">
        <v>11</v>
      </c>
      <c r="F1" t="s">
        <v>17378</v>
      </c>
      <c r="G1" t="s">
        <v>12</v>
      </c>
      <c r="H1" t="s">
        <v>17379</v>
      </c>
      <c r="I1" t="s">
        <v>17384</v>
      </c>
      <c r="J1" t="s">
        <v>17385</v>
      </c>
      <c r="K1" t="s">
        <v>17386</v>
      </c>
    </row>
    <row r="2" spans="1:11" x14ac:dyDescent="0.25">
      <c r="D2">
        <v>2991</v>
      </c>
      <c r="I2" s="1">
        <f ca="1">TODAY()</f>
        <v>42211</v>
      </c>
      <c r="J2" s="1">
        <f ca="1">TODAY()</f>
        <v>42211</v>
      </c>
      <c r="K2" t="s">
        <v>17387</v>
      </c>
    </row>
    <row r="3" spans="1:11" x14ac:dyDescent="0.25">
      <c r="D3">
        <v>2992</v>
      </c>
      <c r="I3" s="1">
        <f ca="1">TODAY()</f>
        <v>42211</v>
      </c>
      <c r="J3" s="1">
        <f ca="1">TODAY()</f>
        <v>42211</v>
      </c>
      <c r="K3" t="s">
        <v>17387</v>
      </c>
    </row>
    <row r="4" spans="1:11" x14ac:dyDescent="0.25">
      <c r="D4">
        <v>2993</v>
      </c>
      <c r="I4" s="1">
        <f t="shared" ref="I4:J67" ca="1" si="0">TODAY()</f>
        <v>42211</v>
      </c>
      <c r="J4" s="1">
        <f t="shared" ca="1" si="0"/>
        <v>42211</v>
      </c>
      <c r="K4" t="s">
        <v>17387</v>
      </c>
    </row>
    <row r="5" spans="1:11" x14ac:dyDescent="0.25">
      <c r="B5" t="s">
        <v>46</v>
      </c>
      <c r="D5">
        <v>2994</v>
      </c>
      <c r="E5" t="s">
        <v>47</v>
      </c>
      <c r="G5" t="s">
        <v>48</v>
      </c>
      <c r="I5" s="1">
        <f t="shared" ca="1" si="0"/>
        <v>42211</v>
      </c>
      <c r="J5" s="1">
        <f t="shared" ca="1" si="0"/>
        <v>42211</v>
      </c>
      <c r="K5" t="s">
        <v>17387</v>
      </c>
    </row>
    <row r="6" spans="1:11" x14ac:dyDescent="0.25">
      <c r="D6">
        <v>2995</v>
      </c>
      <c r="I6" s="1">
        <f t="shared" ca="1" si="0"/>
        <v>42211</v>
      </c>
      <c r="J6" s="1">
        <f t="shared" ca="1" si="0"/>
        <v>42211</v>
      </c>
      <c r="K6" t="s">
        <v>17387</v>
      </c>
    </row>
    <row r="7" spans="1:11" x14ac:dyDescent="0.25">
      <c r="B7" t="s">
        <v>62</v>
      </c>
      <c r="D7">
        <v>2996</v>
      </c>
      <c r="I7" s="1">
        <f t="shared" ca="1" si="0"/>
        <v>42211</v>
      </c>
      <c r="J7" s="1">
        <f t="shared" ca="1" si="0"/>
        <v>42211</v>
      </c>
      <c r="K7" t="s">
        <v>17387</v>
      </c>
    </row>
    <row r="8" spans="1:11" x14ac:dyDescent="0.25">
      <c r="B8" t="s">
        <v>71</v>
      </c>
      <c r="D8">
        <v>2997</v>
      </c>
      <c r="I8" s="1">
        <f t="shared" ca="1" si="0"/>
        <v>42211</v>
      </c>
      <c r="J8" s="1">
        <f t="shared" ca="1" si="0"/>
        <v>42211</v>
      </c>
      <c r="K8" t="s">
        <v>17387</v>
      </c>
    </row>
    <row r="9" spans="1:11" x14ac:dyDescent="0.25">
      <c r="B9" t="s">
        <v>78</v>
      </c>
      <c r="D9">
        <v>2998</v>
      </c>
      <c r="E9" t="s">
        <v>79</v>
      </c>
      <c r="G9" t="s">
        <v>80</v>
      </c>
      <c r="I9" s="1">
        <f t="shared" ca="1" si="0"/>
        <v>42211</v>
      </c>
      <c r="J9" s="1">
        <f t="shared" ca="1" si="0"/>
        <v>42211</v>
      </c>
      <c r="K9" t="s">
        <v>17387</v>
      </c>
    </row>
    <row r="10" spans="1:11" x14ac:dyDescent="0.25">
      <c r="B10" t="s">
        <v>87</v>
      </c>
      <c r="D10">
        <v>2999</v>
      </c>
      <c r="E10" t="s">
        <v>88</v>
      </c>
      <c r="G10" t="s">
        <v>89</v>
      </c>
      <c r="I10" s="1">
        <f t="shared" ca="1" si="0"/>
        <v>42211</v>
      </c>
      <c r="J10" s="1">
        <f t="shared" ca="1" si="0"/>
        <v>42211</v>
      </c>
      <c r="K10" t="s">
        <v>17387</v>
      </c>
    </row>
    <row r="11" spans="1:11" x14ac:dyDescent="0.25">
      <c r="B11" t="s">
        <v>94</v>
      </c>
      <c r="D11">
        <v>3000</v>
      </c>
      <c r="E11" t="s">
        <v>95</v>
      </c>
      <c r="G11" t="s">
        <v>89</v>
      </c>
      <c r="I11" s="1">
        <f t="shared" ca="1" si="0"/>
        <v>42211</v>
      </c>
      <c r="J11" s="1">
        <f t="shared" ca="1" si="0"/>
        <v>42211</v>
      </c>
      <c r="K11" t="s">
        <v>17387</v>
      </c>
    </row>
    <row r="12" spans="1:11" x14ac:dyDescent="0.25">
      <c r="D12">
        <v>3001</v>
      </c>
      <c r="I12" s="1">
        <f t="shared" ca="1" si="0"/>
        <v>42211</v>
      </c>
      <c r="J12" s="1">
        <f t="shared" ca="1" si="0"/>
        <v>42211</v>
      </c>
      <c r="K12" t="s">
        <v>17387</v>
      </c>
    </row>
    <row r="13" spans="1:11" x14ac:dyDescent="0.25">
      <c r="B13" t="s">
        <v>110</v>
      </c>
      <c r="D13">
        <v>3002</v>
      </c>
      <c r="E13" t="s">
        <v>111</v>
      </c>
      <c r="I13" s="1">
        <f t="shared" ca="1" si="0"/>
        <v>42211</v>
      </c>
      <c r="J13" s="1">
        <f t="shared" ca="1" si="0"/>
        <v>42211</v>
      </c>
      <c r="K13" t="s">
        <v>17387</v>
      </c>
    </row>
    <row r="14" spans="1:11" x14ac:dyDescent="0.25">
      <c r="B14" t="s">
        <v>123</v>
      </c>
      <c r="D14">
        <v>3003</v>
      </c>
      <c r="I14" s="1">
        <f t="shared" ca="1" si="0"/>
        <v>42211</v>
      </c>
      <c r="J14" s="1">
        <f t="shared" ca="1" si="0"/>
        <v>42211</v>
      </c>
      <c r="K14" t="s">
        <v>17387</v>
      </c>
    </row>
    <row r="15" spans="1:11" x14ac:dyDescent="0.25">
      <c r="B15" t="s">
        <v>62</v>
      </c>
      <c r="D15">
        <v>3004</v>
      </c>
      <c r="E15" t="s">
        <v>132</v>
      </c>
      <c r="I15" s="1">
        <f t="shared" ca="1" si="0"/>
        <v>42211</v>
      </c>
      <c r="J15" s="1">
        <f t="shared" ca="1" si="0"/>
        <v>42211</v>
      </c>
      <c r="K15" t="s">
        <v>17387</v>
      </c>
    </row>
    <row r="16" spans="1:11" x14ac:dyDescent="0.25">
      <c r="B16" t="s">
        <v>140</v>
      </c>
      <c r="D16">
        <v>3005</v>
      </c>
      <c r="I16" s="1">
        <f t="shared" ca="1" si="0"/>
        <v>42211</v>
      </c>
      <c r="J16" s="1">
        <f t="shared" ca="1" si="0"/>
        <v>42211</v>
      </c>
      <c r="K16" t="s">
        <v>17387</v>
      </c>
    </row>
    <row r="17" spans="2:11" x14ac:dyDescent="0.25">
      <c r="D17">
        <v>3006</v>
      </c>
      <c r="I17" s="1">
        <f t="shared" ca="1" si="0"/>
        <v>42211</v>
      </c>
      <c r="J17" s="1">
        <f t="shared" ca="1" si="0"/>
        <v>42211</v>
      </c>
      <c r="K17" t="s">
        <v>17387</v>
      </c>
    </row>
    <row r="18" spans="2:11" x14ac:dyDescent="0.25">
      <c r="B18" t="s">
        <v>155</v>
      </c>
      <c r="D18">
        <v>3007</v>
      </c>
      <c r="E18" t="s">
        <v>156</v>
      </c>
      <c r="I18" s="1">
        <f t="shared" ca="1" si="0"/>
        <v>42211</v>
      </c>
      <c r="J18" s="1">
        <f t="shared" ca="1" si="0"/>
        <v>42211</v>
      </c>
      <c r="K18" t="s">
        <v>17387</v>
      </c>
    </row>
    <row r="19" spans="2:11" x14ac:dyDescent="0.25">
      <c r="B19" t="s">
        <v>165</v>
      </c>
      <c r="D19">
        <v>3008</v>
      </c>
      <c r="E19" t="s">
        <v>166</v>
      </c>
      <c r="I19" s="1">
        <f t="shared" ca="1" si="0"/>
        <v>42211</v>
      </c>
      <c r="J19" s="1">
        <f t="shared" ca="1" si="0"/>
        <v>42211</v>
      </c>
      <c r="K19" t="s">
        <v>17387</v>
      </c>
    </row>
    <row r="20" spans="2:11" x14ac:dyDescent="0.25">
      <c r="B20" t="s">
        <v>175</v>
      </c>
      <c r="D20">
        <v>3009</v>
      </c>
      <c r="I20" s="1">
        <f t="shared" ca="1" si="0"/>
        <v>42211</v>
      </c>
      <c r="J20" s="1">
        <f t="shared" ca="1" si="0"/>
        <v>42211</v>
      </c>
      <c r="K20" t="s">
        <v>17387</v>
      </c>
    </row>
    <row r="21" spans="2:11" x14ac:dyDescent="0.25">
      <c r="B21" t="s">
        <v>185</v>
      </c>
      <c r="D21">
        <v>3010</v>
      </c>
      <c r="I21" s="1">
        <f t="shared" ca="1" si="0"/>
        <v>42211</v>
      </c>
      <c r="J21" s="1">
        <f t="shared" ca="1" si="0"/>
        <v>42211</v>
      </c>
      <c r="K21" t="s">
        <v>17387</v>
      </c>
    </row>
    <row r="22" spans="2:11" x14ac:dyDescent="0.25">
      <c r="B22" t="s">
        <v>194</v>
      </c>
      <c r="D22">
        <v>3011</v>
      </c>
      <c r="I22" s="1">
        <f t="shared" ca="1" si="0"/>
        <v>42211</v>
      </c>
      <c r="J22" s="1">
        <f t="shared" ca="1" si="0"/>
        <v>42211</v>
      </c>
      <c r="K22" t="s">
        <v>17387</v>
      </c>
    </row>
    <row r="23" spans="2:11" x14ac:dyDescent="0.25">
      <c r="D23">
        <v>3012</v>
      </c>
      <c r="I23" s="1">
        <f t="shared" ca="1" si="0"/>
        <v>42211</v>
      </c>
      <c r="J23" s="1">
        <f t="shared" ca="1" si="0"/>
        <v>42211</v>
      </c>
      <c r="K23" t="s">
        <v>17387</v>
      </c>
    </row>
    <row r="24" spans="2:11" x14ac:dyDescent="0.25">
      <c r="B24" t="s">
        <v>211</v>
      </c>
      <c r="D24">
        <v>3013</v>
      </c>
      <c r="I24" s="1">
        <f t="shared" ca="1" si="0"/>
        <v>42211</v>
      </c>
      <c r="J24" s="1">
        <f t="shared" ca="1" si="0"/>
        <v>42211</v>
      </c>
      <c r="K24" t="s">
        <v>17387</v>
      </c>
    </row>
    <row r="25" spans="2:11" x14ac:dyDescent="0.25">
      <c r="B25" t="s">
        <v>220</v>
      </c>
      <c r="D25">
        <v>3014</v>
      </c>
      <c r="E25" t="s">
        <v>221</v>
      </c>
      <c r="I25" s="1">
        <f t="shared" ca="1" si="0"/>
        <v>42211</v>
      </c>
      <c r="J25" s="1">
        <f t="shared" ca="1" si="0"/>
        <v>42211</v>
      </c>
      <c r="K25" t="s">
        <v>17387</v>
      </c>
    </row>
    <row r="26" spans="2:11" x14ac:dyDescent="0.25">
      <c r="B26" t="s">
        <v>228</v>
      </c>
      <c r="D26">
        <v>3015</v>
      </c>
      <c r="E26" t="s">
        <v>229</v>
      </c>
      <c r="I26" s="1">
        <f t="shared" ca="1" si="0"/>
        <v>42211</v>
      </c>
      <c r="J26" s="1">
        <f t="shared" ca="1" si="0"/>
        <v>42211</v>
      </c>
      <c r="K26" t="s">
        <v>17387</v>
      </c>
    </row>
    <row r="27" spans="2:11" x14ac:dyDescent="0.25">
      <c r="B27" t="s">
        <v>237</v>
      </c>
      <c r="D27">
        <v>3016</v>
      </c>
      <c r="I27" s="1">
        <f t="shared" ca="1" si="0"/>
        <v>42211</v>
      </c>
      <c r="J27" s="1">
        <f t="shared" ca="1" si="0"/>
        <v>42211</v>
      </c>
      <c r="K27" t="s">
        <v>17387</v>
      </c>
    </row>
    <row r="28" spans="2:11" x14ac:dyDescent="0.25">
      <c r="B28" t="s">
        <v>247</v>
      </c>
      <c r="D28">
        <v>3017</v>
      </c>
      <c r="E28" t="s">
        <v>248</v>
      </c>
      <c r="I28" s="1">
        <f t="shared" ca="1" si="0"/>
        <v>42211</v>
      </c>
      <c r="J28" s="1">
        <f t="shared" ca="1" si="0"/>
        <v>42211</v>
      </c>
      <c r="K28" t="s">
        <v>17387</v>
      </c>
    </row>
    <row r="29" spans="2:11" x14ac:dyDescent="0.25">
      <c r="B29" t="s">
        <v>256</v>
      </c>
      <c r="D29">
        <v>3018</v>
      </c>
      <c r="E29" t="s">
        <v>257</v>
      </c>
      <c r="I29" s="1">
        <f t="shared" ca="1" si="0"/>
        <v>42211</v>
      </c>
      <c r="J29" s="1">
        <f t="shared" ca="1" si="0"/>
        <v>42211</v>
      </c>
      <c r="K29" t="s">
        <v>17387</v>
      </c>
    </row>
    <row r="30" spans="2:11" x14ac:dyDescent="0.25">
      <c r="B30" t="s">
        <v>266</v>
      </c>
      <c r="D30">
        <v>3019</v>
      </c>
      <c r="I30" s="1">
        <f t="shared" ca="1" si="0"/>
        <v>42211</v>
      </c>
      <c r="J30" s="1">
        <f t="shared" ca="1" si="0"/>
        <v>42211</v>
      </c>
      <c r="K30" t="s">
        <v>17387</v>
      </c>
    </row>
    <row r="31" spans="2:11" x14ac:dyDescent="0.25">
      <c r="D31">
        <v>3020</v>
      </c>
      <c r="I31" s="1">
        <f t="shared" ca="1" si="0"/>
        <v>42211</v>
      </c>
      <c r="J31" s="1">
        <f t="shared" ca="1" si="0"/>
        <v>42211</v>
      </c>
      <c r="K31" t="s">
        <v>17387</v>
      </c>
    </row>
    <row r="32" spans="2:11" x14ac:dyDescent="0.25">
      <c r="B32" t="s">
        <v>279</v>
      </c>
      <c r="D32">
        <v>3021</v>
      </c>
      <c r="E32" t="s">
        <v>280</v>
      </c>
      <c r="I32" s="1">
        <f t="shared" ca="1" si="0"/>
        <v>42211</v>
      </c>
      <c r="J32" s="1">
        <f t="shared" ca="1" si="0"/>
        <v>42211</v>
      </c>
      <c r="K32" t="s">
        <v>17387</v>
      </c>
    </row>
    <row r="33" spans="2:11" x14ac:dyDescent="0.25">
      <c r="D33">
        <v>3022</v>
      </c>
      <c r="I33" s="1">
        <f t="shared" ca="1" si="0"/>
        <v>42211</v>
      </c>
      <c r="J33" s="1">
        <f t="shared" ca="1" si="0"/>
        <v>42211</v>
      </c>
      <c r="K33" t="s">
        <v>17387</v>
      </c>
    </row>
    <row r="34" spans="2:11" x14ac:dyDescent="0.25">
      <c r="D34">
        <v>3023</v>
      </c>
      <c r="I34" s="1">
        <f t="shared" ca="1" si="0"/>
        <v>42211</v>
      </c>
      <c r="J34" s="1">
        <f t="shared" ca="1" si="0"/>
        <v>42211</v>
      </c>
      <c r="K34" t="s">
        <v>17387</v>
      </c>
    </row>
    <row r="35" spans="2:11" x14ac:dyDescent="0.25">
      <c r="B35" t="s">
        <v>301</v>
      </c>
      <c r="D35">
        <v>3024</v>
      </c>
      <c r="E35" t="s">
        <v>302</v>
      </c>
      <c r="I35" s="1">
        <f t="shared" ca="1" si="0"/>
        <v>42211</v>
      </c>
      <c r="J35" s="1">
        <f t="shared" ca="1" si="0"/>
        <v>42211</v>
      </c>
      <c r="K35" t="s">
        <v>17387</v>
      </c>
    </row>
    <row r="36" spans="2:11" x14ac:dyDescent="0.25">
      <c r="B36" t="s">
        <v>309</v>
      </c>
      <c r="D36">
        <v>3025</v>
      </c>
      <c r="E36" t="s">
        <v>310</v>
      </c>
      <c r="I36" s="1">
        <f t="shared" ca="1" si="0"/>
        <v>42211</v>
      </c>
      <c r="J36" s="1">
        <f t="shared" ca="1" si="0"/>
        <v>42211</v>
      </c>
      <c r="K36" t="s">
        <v>17387</v>
      </c>
    </row>
    <row r="37" spans="2:11" x14ac:dyDescent="0.25">
      <c r="B37" t="s">
        <v>317</v>
      </c>
      <c r="D37">
        <v>3026</v>
      </c>
      <c r="E37" t="s">
        <v>318</v>
      </c>
      <c r="I37" s="1">
        <f t="shared" ca="1" si="0"/>
        <v>42211</v>
      </c>
      <c r="J37" s="1">
        <f t="shared" ca="1" si="0"/>
        <v>42211</v>
      </c>
      <c r="K37" t="s">
        <v>17387</v>
      </c>
    </row>
    <row r="38" spans="2:11" x14ac:dyDescent="0.25">
      <c r="D38">
        <v>3027</v>
      </c>
      <c r="I38" s="1">
        <f t="shared" ca="1" si="0"/>
        <v>42211</v>
      </c>
      <c r="J38" s="1">
        <f t="shared" ca="1" si="0"/>
        <v>42211</v>
      </c>
      <c r="K38" t="s">
        <v>17387</v>
      </c>
    </row>
    <row r="39" spans="2:11" x14ac:dyDescent="0.25">
      <c r="B39" t="s">
        <v>330</v>
      </c>
      <c r="D39">
        <v>3028</v>
      </c>
      <c r="E39" t="s">
        <v>331</v>
      </c>
      <c r="G39" t="s">
        <v>332</v>
      </c>
      <c r="I39" s="1">
        <f t="shared" ca="1" si="0"/>
        <v>42211</v>
      </c>
      <c r="J39" s="1">
        <f t="shared" ca="1" si="0"/>
        <v>42211</v>
      </c>
      <c r="K39" t="s">
        <v>17387</v>
      </c>
    </row>
    <row r="40" spans="2:11" x14ac:dyDescent="0.25">
      <c r="B40" t="s">
        <v>339</v>
      </c>
      <c r="D40">
        <v>3029</v>
      </c>
      <c r="E40" t="s">
        <v>340</v>
      </c>
      <c r="G40" t="s">
        <v>341</v>
      </c>
      <c r="I40" s="1">
        <f t="shared" ca="1" si="0"/>
        <v>42211</v>
      </c>
      <c r="J40" s="1">
        <f t="shared" ca="1" si="0"/>
        <v>42211</v>
      </c>
      <c r="K40" t="s">
        <v>17387</v>
      </c>
    </row>
    <row r="41" spans="2:11" x14ac:dyDescent="0.25">
      <c r="B41" t="s">
        <v>350</v>
      </c>
      <c r="D41">
        <v>3030</v>
      </c>
      <c r="E41" t="s">
        <v>351</v>
      </c>
      <c r="I41" s="1">
        <f t="shared" ca="1" si="0"/>
        <v>42211</v>
      </c>
      <c r="J41" s="1">
        <f t="shared" ca="1" si="0"/>
        <v>42211</v>
      </c>
      <c r="K41" t="s">
        <v>17387</v>
      </c>
    </row>
    <row r="42" spans="2:11" x14ac:dyDescent="0.25">
      <c r="B42" t="s">
        <v>359</v>
      </c>
      <c r="D42">
        <v>3031</v>
      </c>
      <c r="I42" s="1">
        <f t="shared" ca="1" si="0"/>
        <v>42211</v>
      </c>
      <c r="J42" s="1">
        <f t="shared" ca="1" si="0"/>
        <v>42211</v>
      </c>
      <c r="K42" t="s">
        <v>17387</v>
      </c>
    </row>
    <row r="43" spans="2:11" x14ac:dyDescent="0.25">
      <c r="B43" t="s">
        <v>367</v>
      </c>
      <c r="D43">
        <v>3032</v>
      </c>
      <c r="E43" t="s">
        <v>368</v>
      </c>
      <c r="I43" s="1">
        <f t="shared" ca="1" si="0"/>
        <v>42211</v>
      </c>
      <c r="J43" s="1">
        <f t="shared" ca="1" si="0"/>
        <v>42211</v>
      </c>
      <c r="K43" t="s">
        <v>17387</v>
      </c>
    </row>
    <row r="44" spans="2:11" x14ac:dyDescent="0.25">
      <c r="B44" t="s">
        <v>376</v>
      </c>
      <c r="D44">
        <v>3033</v>
      </c>
      <c r="E44" t="s">
        <v>377</v>
      </c>
      <c r="G44" t="s">
        <v>378</v>
      </c>
      <c r="I44" s="1">
        <f t="shared" ca="1" si="0"/>
        <v>42211</v>
      </c>
      <c r="J44" s="1">
        <f t="shared" ca="1" si="0"/>
        <v>42211</v>
      </c>
      <c r="K44" t="s">
        <v>17387</v>
      </c>
    </row>
    <row r="45" spans="2:11" x14ac:dyDescent="0.25">
      <c r="B45" t="s">
        <v>384</v>
      </c>
      <c r="D45">
        <v>3034</v>
      </c>
      <c r="E45" t="s">
        <v>385</v>
      </c>
      <c r="G45" t="s">
        <v>386</v>
      </c>
      <c r="I45" s="1">
        <f t="shared" ca="1" si="0"/>
        <v>42211</v>
      </c>
      <c r="J45" s="1">
        <f t="shared" ca="1" si="0"/>
        <v>42211</v>
      </c>
      <c r="K45" t="s">
        <v>17387</v>
      </c>
    </row>
    <row r="46" spans="2:11" x14ac:dyDescent="0.25">
      <c r="B46" t="s">
        <v>394</v>
      </c>
      <c r="D46">
        <v>3035</v>
      </c>
      <c r="E46" t="s">
        <v>395</v>
      </c>
      <c r="I46" s="1">
        <f t="shared" ca="1" si="0"/>
        <v>42211</v>
      </c>
      <c r="J46" s="1">
        <f t="shared" ca="1" si="0"/>
        <v>42211</v>
      </c>
      <c r="K46" t="s">
        <v>17387</v>
      </c>
    </row>
    <row r="47" spans="2:11" x14ac:dyDescent="0.25">
      <c r="D47">
        <v>3036</v>
      </c>
      <c r="I47" s="1">
        <f t="shared" ca="1" si="0"/>
        <v>42211</v>
      </c>
      <c r="J47" s="1">
        <f t="shared" ca="1" si="0"/>
        <v>42211</v>
      </c>
      <c r="K47" t="s">
        <v>17387</v>
      </c>
    </row>
    <row r="48" spans="2:11" x14ac:dyDescent="0.25">
      <c r="D48">
        <v>3037</v>
      </c>
      <c r="I48" s="1">
        <f t="shared" ca="1" si="0"/>
        <v>42211</v>
      </c>
      <c r="J48" s="1">
        <f t="shared" ca="1" si="0"/>
        <v>42211</v>
      </c>
      <c r="K48" t="s">
        <v>17387</v>
      </c>
    </row>
    <row r="49" spans="2:11" x14ac:dyDescent="0.25">
      <c r="B49" t="s">
        <v>420</v>
      </c>
      <c r="D49">
        <v>3038</v>
      </c>
      <c r="I49" s="1">
        <f t="shared" ca="1" si="0"/>
        <v>42211</v>
      </c>
      <c r="J49" s="1">
        <f t="shared" ca="1" si="0"/>
        <v>42211</v>
      </c>
      <c r="K49" t="s">
        <v>17387</v>
      </c>
    </row>
    <row r="50" spans="2:11" x14ac:dyDescent="0.25">
      <c r="B50" t="s">
        <v>427</v>
      </c>
      <c r="D50">
        <v>3039</v>
      </c>
      <c r="E50" t="s">
        <v>428</v>
      </c>
      <c r="I50" s="1">
        <f t="shared" ca="1" si="0"/>
        <v>42211</v>
      </c>
      <c r="J50" s="1">
        <f t="shared" ca="1" si="0"/>
        <v>42211</v>
      </c>
      <c r="K50" t="s">
        <v>17387</v>
      </c>
    </row>
    <row r="51" spans="2:11" x14ac:dyDescent="0.25">
      <c r="B51" t="s">
        <v>78</v>
      </c>
      <c r="D51">
        <v>3040</v>
      </c>
      <c r="I51" s="1">
        <f t="shared" ca="1" si="0"/>
        <v>42211</v>
      </c>
      <c r="J51" s="1">
        <f t="shared" ca="1" si="0"/>
        <v>42211</v>
      </c>
      <c r="K51" t="s">
        <v>17387</v>
      </c>
    </row>
    <row r="52" spans="2:11" x14ac:dyDescent="0.25">
      <c r="B52" t="s">
        <v>443</v>
      </c>
      <c r="D52">
        <v>3041</v>
      </c>
      <c r="E52" t="s">
        <v>444</v>
      </c>
      <c r="I52" s="1">
        <f t="shared" ca="1" si="0"/>
        <v>42211</v>
      </c>
      <c r="J52" s="1">
        <f t="shared" ca="1" si="0"/>
        <v>42211</v>
      </c>
      <c r="K52" t="s">
        <v>17387</v>
      </c>
    </row>
    <row r="53" spans="2:11" x14ac:dyDescent="0.25">
      <c r="B53" t="s">
        <v>451</v>
      </c>
      <c r="D53">
        <v>3042</v>
      </c>
      <c r="I53" s="1">
        <f t="shared" ca="1" si="0"/>
        <v>42211</v>
      </c>
      <c r="J53" s="1">
        <f t="shared" ca="1" si="0"/>
        <v>42211</v>
      </c>
      <c r="K53" t="s">
        <v>17387</v>
      </c>
    </row>
    <row r="54" spans="2:11" x14ac:dyDescent="0.25">
      <c r="D54">
        <v>3043</v>
      </c>
      <c r="I54" s="1">
        <f t="shared" ca="1" si="0"/>
        <v>42211</v>
      </c>
      <c r="J54" s="1">
        <f t="shared" ca="1" si="0"/>
        <v>42211</v>
      </c>
      <c r="K54" t="s">
        <v>17387</v>
      </c>
    </row>
    <row r="55" spans="2:11" x14ac:dyDescent="0.25">
      <c r="D55">
        <v>3044</v>
      </c>
      <c r="I55" s="1">
        <f t="shared" ca="1" si="0"/>
        <v>42211</v>
      </c>
      <c r="J55" s="1">
        <f t="shared" ca="1" si="0"/>
        <v>42211</v>
      </c>
      <c r="K55" t="s">
        <v>17387</v>
      </c>
    </row>
    <row r="56" spans="2:11" x14ac:dyDescent="0.25">
      <c r="D56">
        <v>3045</v>
      </c>
      <c r="I56" s="1">
        <f t="shared" ca="1" si="0"/>
        <v>42211</v>
      </c>
      <c r="J56" s="1">
        <f t="shared" ca="1" si="0"/>
        <v>42211</v>
      </c>
      <c r="K56" t="s">
        <v>17387</v>
      </c>
    </row>
    <row r="57" spans="2:11" x14ac:dyDescent="0.25">
      <c r="B57" t="s">
        <v>481</v>
      </c>
      <c r="D57">
        <v>3046</v>
      </c>
      <c r="E57" t="s">
        <v>482</v>
      </c>
      <c r="I57" s="1">
        <f t="shared" ca="1" si="0"/>
        <v>42211</v>
      </c>
      <c r="J57" s="1">
        <f t="shared" ca="1" si="0"/>
        <v>42211</v>
      </c>
      <c r="K57" t="s">
        <v>17387</v>
      </c>
    </row>
    <row r="58" spans="2:11" x14ac:dyDescent="0.25">
      <c r="B58" t="s">
        <v>493</v>
      </c>
      <c r="D58">
        <v>3047</v>
      </c>
      <c r="I58" s="1">
        <f t="shared" ca="1" si="0"/>
        <v>42211</v>
      </c>
      <c r="J58" s="1">
        <f t="shared" ca="1" si="0"/>
        <v>42211</v>
      </c>
      <c r="K58" t="s">
        <v>17387</v>
      </c>
    </row>
    <row r="59" spans="2:11" x14ac:dyDescent="0.25">
      <c r="D59">
        <v>3048</v>
      </c>
      <c r="I59" s="1">
        <f t="shared" ca="1" si="0"/>
        <v>42211</v>
      </c>
      <c r="J59" s="1">
        <f t="shared" ca="1" si="0"/>
        <v>42211</v>
      </c>
      <c r="K59" t="s">
        <v>17387</v>
      </c>
    </row>
    <row r="60" spans="2:11" x14ac:dyDescent="0.25">
      <c r="D60">
        <v>3049</v>
      </c>
      <c r="I60" s="1">
        <f t="shared" ca="1" si="0"/>
        <v>42211</v>
      </c>
      <c r="J60" s="1">
        <f t="shared" ca="1" si="0"/>
        <v>42211</v>
      </c>
      <c r="K60" t="s">
        <v>17387</v>
      </c>
    </row>
    <row r="61" spans="2:11" x14ac:dyDescent="0.25">
      <c r="B61" t="s">
        <v>513</v>
      </c>
      <c r="D61">
        <v>3050</v>
      </c>
      <c r="E61" t="s">
        <v>514</v>
      </c>
      <c r="I61" s="1">
        <f t="shared" ca="1" si="0"/>
        <v>42211</v>
      </c>
      <c r="J61" s="1">
        <f t="shared" ca="1" si="0"/>
        <v>42211</v>
      </c>
      <c r="K61" t="s">
        <v>17387</v>
      </c>
    </row>
    <row r="62" spans="2:11" x14ac:dyDescent="0.25">
      <c r="B62" t="s">
        <v>522</v>
      </c>
      <c r="D62">
        <v>3051</v>
      </c>
      <c r="E62" t="s">
        <v>523</v>
      </c>
      <c r="I62" s="1">
        <f t="shared" ca="1" si="0"/>
        <v>42211</v>
      </c>
      <c r="J62" s="1">
        <f t="shared" ca="1" si="0"/>
        <v>42211</v>
      </c>
      <c r="K62" t="s">
        <v>17387</v>
      </c>
    </row>
    <row r="63" spans="2:11" x14ac:dyDescent="0.25">
      <c r="B63" t="s">
        <v>531</v>
      </c>
      <c r="D63">
        <v>3052</v>
      </c>
      <c r="E63" t="s">
        <v>532</v>
      </c>
      <c r="I63" s="1">
        <f t="shared" ca="1" si="0"/>
        <v>42211</v>
      </c>
      <c r="J63" s="1">
        <f t="shared" ca="1" si="0"/>
        <v>42211</v>
      </c>
      <c r="K63" t="s">
        <v>17387</v>
      </c>
    </row>
    <row r="64" spans="2:11" x14ac:dyDescent="0.25">
      <c r="B64" t="s">
        <v>543</v>
      </c>
      <c r="D64">
        <v>3053</v>
      </c>
      <c r="E64" t="s">
        <v>544</v>
      </c>
      <c r="I64" s="1">
        <f t="shared" ca="1" si="0"/>
        <v>42211</v>
      </c>
      <c r="J64" s="1">
        <f t="shared" ca="1" si="0"/>
        <v>42211</v>
      </c>
      <c r="K64" t="s">
        <v>17387</v>
      </c>
    </row>
    <row r="65" spans="2:11" x14ac:dyDescent="0.25">
      <c r="B65" t="s">
        <v>553</v>
      </c>
      <c r="D65">
        <v>3054</v>
      </c>
      <c r="E65" t="s">
        <v>554</v>
      </c>
      <c r="G65" t="s">
        <v>555</v>
      </c>
      <c r="I65" s="1">
        <f t="shared" ca="1" si="0"/>
        <v>42211</v>
      </c>
      <c r="J65" s="1">
        <f t="shared" ca="1" si="0"/>
        <v>42211</v>
      </c>
      <c r="K65" t="s">
        <v>17387</v>
      </c>
    </row>
    <row r="66" spans="2:11" x14ac:dyDescent="0.25">
      <c r="B66" t="s">
        <v>564</v>
      </c>
      <c r="D66">
        <v>3055</v>
      </c>
      <c r="E66" t="s">
        <v>565</v>
      </c>
      <c r="I66" s="1">
        <f t="shared" ca="1" si="0"/>
        <v>42211</v>
      </c>
      <c r="J66" s="1">
        <f t="shared" ca="1" si="0"/>
        <v>42211</v>
      </c>
      <c r="K66" t="s">
        <v>17387</v>
      </c>
    </row>
    <row r="67" spans="2:11" x14ac:dyDescent="0.25">
      <c r="D67">
        <v>3056</v>
      </c>
      <c r="I67" s="1">
        <f t="shared" ca="1" si="0"/>
        <v>42211</v>
      </c>
      <c r="J67" s="1">
        <f t="shared" ca="1" si="0"/>
        <v>42211</v>
      </c>
      <c r="K67" t="s">
        <v>17387</v>
      </c>
    </row>
    <row r="68" spans="2:11" x14ac:dyDescent="0.25">
      <c r="D68">
        <v>3057</v>
      </c>
      <c r="I68" s="1">
        <f t="shared" ref="I68:J131" ca="1" si="1">TODAY()</f>
        <v>42211</v>
      </c>
      <c r="J68" s="1">
        <f t="shared" ca="1" si="1"/>
        <v>42211</v>
      </c>
      <c r="K68" t="s">
        <v>17387</v>
      </c>
    </row>
    <row r="69" spans="2:11" x14ac:dyDescent="0.25">
      <c r="B69" t="s">
        <v>592</v>
      </c>
      <c r="D69">
        <v>3058</v>
      </c>
      <c r="E69" t="s">
        <v>593</v>
      </c>
      <c r="G69" t="s">
        <v>594</v>
      </c>
      <c r="I69" s="1">
        <f t="shared" ca="1" si="1"/>
        <v>42211</v>
      </c>
      <c r="J69" s="1">
        <f t="shared" ca="1" si="1"/>
        <v>42211</v>
      </c>
      <c r="K69" t="s">
        <v>17387</v>
      </c>
    </row>
    <row r="70" spans="2:11" x14ac:dyDescent="0.25">
      <c r="D70">
        <v>3059</v>
      </c>
      <c r="I70" s="1">
        <f t="shared" ca="1" si="1"/>
        <v>42211</v>
      </c>
      <c r="J70" s="1">
        <f t="shared" ca="1" si="1"/>
        <v>42211</v>
      </c>
      <c r="K70" t="s">
        <v>17387</v>
      </c>
    </row>
    <row r="71" spans="2:11" x14ac:dyDescent="0.25">
      <c r="D71">
        <v>3060</v>
      </c>
      <c r="I71" s="1">
        <f t="shared" ca="1" si="1"/>
        <v>42211</v>
      </c>
      <c r="J71" s="1">
        <f t="shared" ca="1" si="1"/>
        <v>42211</v>
      </c>
      <c r="K71" t="s">
        <v>17387</v>
      </c>
    </row>
    <row r="72" spans="2:11" x14ac:dyDescent="0.25">
      <c r="B72" t="s">
        <v>615</v>
      </c>
      <c r="D72">
        <v>3061</v>
      </c>
      <c r="E72" t="s">
        <v>616</v>
      </c>
      <c r="I72" s="1">
        <f t="shared" ca="1" si="1"/>
        <v>42211</v>
      </c>
      <c r="J72" s="1">
        <f t="shared" ca="1" si="1"/>
        <v>42211</v>
      </c>
      <c r="K72" t="s">
        <v>17387</v>
      </c>
    </row>
    <row r="73" spans="2:11" x14ac:dyDescent="0.25">
      <c r="B73" t="s">
        <v>317</v>
      </c>
      <c r="D73">
        <v>3062</v>
      </c>
      <c r="I73" s="1">
        <f t="shared" ca="1" si="1"/>
        <v>42211</v>
      </c>
      <c r="J73" s="1">
        <f t="shared" ca="1" si="1"/>
        <v>42211</v>
      </c>
      <c r="K73" t="s">
        <v>17387</v>
      </c>
    </row>
    <row r="74" spans="2:11" x14ac:dyDescent="0.25">
      <c r="B74" t="s">
        <v>634</v>
      </c>
      <c r="D74">
        <v>3063</v>
      </c>
      <c r="I74" s="1">
        <f t="shared" ca="1" si="1"/>
        <v>42211</v>
      </c>
      <c r="J74" s="1">
        <f t="shared" ca="1" si="1"/>
        <v>42211</v>
      </c>
      <c r="K74" t="s">
        <v>17387</v>
      </c>
    </row>
    <row r="75" spans="2:11" x14ac:dyDescent="0.25">
      <c r="B75" t="s">
        <v>642</v>
      </c>
      <c r="D75">
        <v>3064</v>
      </c>
      <c r="I75" s="1">
        <f t="shared" ca="1" si="1"/>
        <v>42211</v>
      </c>
      <c r="J75" s="1">
        <f t="shared" ca="1" si="1"/>
        <v>42211</v>
      </c>
      <c r="K75" t="s">
        <v>17387</v>
      </c>
    </row>
    <row r="76" spans="2:11" x14ac:dyDescent="0.25">
      <c r="B76" t="s">
        <v>650</v>
      </c>
      <c r="D76">
        <v>3065</v>
      </c>
      <c r="E76" t="s">
        <v>651</v>
      </c>
      <c r="I76" s="1">
        <f t="shared" ca="1" si="1"/>
        <v>42211</v>
      </c>
      <c r="J76" s="1">
        <f t="shared" ca="1" si="1"/>
        <v>42211</v>
      </c>
      <c r="K76" t="s">
        <v>17387</v>
      </c>
    </row>
    <row r="77" spans="2:11" x14ac:dyDescent="0.25">
      <c r="B77" t="s">
        <v>658</v>
      </c>
      <c r="D77">
        <v>3066</v>
      </c>
      <c r="I77" s="1">
        <f t="shared" ca="1" si="1"/>
        <v>42211</v>
      </c>
      <c r="J77" s="1">
        <f t="shared" ca="1" si="1"/>
        <v>42211</v>
      </c>
      <c r="K77" t="s">
        <v>17387</v>
      </c>
    </row>
    <row r="78" spans="2:11" x14ac:dyDescent="0.25">
      <c r="B78" t="s">
        <v>663</v>
      </c>
      <c r="D78">
        <v>3067</v>
      </c>
      <c r="E78" t="s">
        <v>664</v>
      </c>
      <c r="G78" t="s">
        <v>665</v>
      </c>
      <c r="I78" s="1">
        <f t="shared" ca="1" si="1"/>
        <v>42211</v>
      </c>
      <c r="J78" s="1">
        <f t="shared" ca="1" si="1"/>
        <v>42211</v>
      </c>
      <c r="K78" t="s">
        <v>17387</v>
      </c>
    </row>
    <row r="79" spans="2:11" x14ac:dyDescent="0.25">
      <c r="B79" t="s">
        <v>675</v>
      </c>
      <c r="D79">
        <v>3068</v>
      </c>
      <c r="E79" t="s">
        <v>676</v>
      </c>
      <c r="I79" s="1">
        <f t="shared" ca="1" si="1"/>
        <v>42211</v>
      </c>
      <c r="J79" s="1">
        <f t="shared" ca="1" si="1"/>
        <v>42211</v>
      </c>
      <c r="K79" t="s">
        <v>17387</v>
      </c>
    </row>
    <row r="80" spans="2:11" x14ac:dyDescent="0.25">
      <c r="D80">
        <v>3069</v>
      </c>
      <c r="E80" t="s">
        <v>685</v>
      </c>
      <c r="I80" s="1">
        <f t="shared" ca="1" si="1"/>
        <v>42211</v>
      </c>
      <c r="J80" s="1">
        <f t="shared" ca="1" si="1"/>
        <v>42211</v>
      </c>
      <c r="K80" t="s">
        <v>17387</v>
      </c>
    </row>
    <row r="81" spans="2:11" x14ac:dyDescent="0.25">
      <c r="B81" t="s">
        <v>693</v>
      </c>
      <c r="D81">
        <v>3070</v>
      </c>
      <c r="I81" s="1">
        <f t="shared" ca="1" si="1"/>
        <v>42211</v>
      </c>
      <c r="J81" s="1">
        <f t="shared" ca="1" si="1"/>
        <v>42211</v>
      </c>
      <c r="K81" t="s">
        <v>17387</v>
      </c>
    </row>
    <row r="82" spans="2:11" x14ac:dyDescent="0.25">
      <c r="B82" t="s">
        <v>701</v>
      </c>
      <c r="D82">
        <v>3071</v>
      </c>
      <c r="I82" s="1">
        <f t="shared" ca="1" si="1"/>
        <v>42211</v>
      </c>
      <c r="J82" s="1">
        <f t="shared" ca="1" si="1"/>
        <v>42211</v>
      </c>
      <c r="K82" t="s">
        <v>17387</v>
      </c>
    </row>
    <row r="83" spans="2:11" x14ac:dyDescent="0.25">
      <c r="B83" t="s">
        <v>707</v>
      </c>
      <c r="D83">
        <v>3072</v>
      </c>
      <c r="E83" t="s">
        <v>708</v>
      </c>
      <c r="G83" t="s">
        <v>709</v>
      </c>
      <c r="I83" s="1">
        <f t="shared" ca="1" si="1"/>
        <v>42211</v>
      </c>
      <c r="J83" s="1">
        <f t="shared" ca="1" si="1"/>
        <v>42211</v>
      </c>
      <c r="K83" t="s">
        <v>17387</v>
      </c>
    </row>
    <row r="84" spans="2:11" x14ac:dyDescent="0.25">
      <c r="B84" t="s">
        <v>717</v>
      </c>
      <c r="D84">
        <v>3073</v>
      </c>
      <c r="E84" t="s">
        <v>718</v>
      </c>
      <c r="G84" t="s">
        <v>719</v>
      </c>
      <c r="I84" s="1">
        <f t="shared" ca="1" si="1"/>
        <v>42211</v>
      </c>
      <c r="J84" s="1">
        <f t="shared" ca="1" si="1"/>
        <v>42211</v>
      </c>
      <c r="K84" t="s">
        <v>17387</v>
      </c>
    </row>
    <row r="85" spans="2:11" x14ac:dyDescent="0.25">
      <c r="B85" t="s">
        <v>729</v>
      </c>
      <c r="D85">
        <v>3074</v>
      </c>
      <c r="E85" t="s">
        <v>730</v>
      </c>
      <c r="I85" s="1">
        <f t="shared" ca="1" si="1"/>
        <v>42211</v>
      </c>
      <c r="J85" s="1">
        <f t="shared" ca="1" si="1"/>
        <v>42211</v>
      </c>
      <c r="K85" t="s">
        <v>17387</v>
      </c>
    </row>
    <row r="86" spans="2:11" x14ac:dyDescent="0.25">
      <c r="D86">
        <v>3075</v>
      </c>
      <c r="I86" s="1">
        <f t="shared" ca="1" si="1"/>
        <v>42211</v>
      </c>
      <c r="J86" s="1">
        <f t="shared" ca="1" si="1"/>
        <v>42211</v>
      </c>
      <c r="K86" t="s">
        <v>17387</v>
      </c>
    </row>
    <row r="87" spans="2:11" x14ac:dyDescent="0.25">
      <c r="B87" t="s">
        <v>745</v>
      </c>
      <c r="D87">
        <v>3076</v>
      </c>
      <c r="E87" t="s">
        <v>746</v>
      </c>
      <c r="I87" s="1">
        <f t="shared" ca="1" si="1"/>
        <v>42211</v>
      </c>
      <c r="J87" s="1">
        <f t="shared" ca="1" si="1"/>
        <v>42211</v>
      </c>
      <c r="K87" t="s">
        <v>17387</v>
      </c>
    </row>
    <row r="88" spans="2:11" x14ac:dyDescent="0.25">
      <c r="B88" t="s">
        <v>758</v>
      </c>
      <c r="D88">
        <v>3077</v>
      </c>
      <c r="I88" s="1">
        <f t="shared" ca="1" si="1"/>
        <v>42211</v>
      </c>
      <c r="J88" s="1">
        <f t="shared" ca="1" si="1"/>
        <v>42211</v>
      </c>
      <c r="K88" t="s">
        <v>17387</v>
      </c>
    </row>
    <row r="89" spans="2:11" x14ac:dyDescent="0.25">
      <c r="B89" t="s">
        <v>764</v>
      </c>
      <c r="D89">
        <v>3078</v>
      </c>
      <c r="I89" s="1">
        <f t="shared" ca="1" si="1"/>
        <v>42211</v>
      </c>
      <c r="J89" s="1">
        <f t="shared" ca="1" si="1"/>
        <v>42211</v>
      </c>
      <c r="K89" t="s">
        <v>17387</v>
      </c>
    </row>
    <row r="90" spans="2:11" x14ac:dyDescent="0.25">
      <c r="B90" t="s">
        <v>772</v>
      </c>
      <c r="D90">
        <v>3079</v>
      </c>
      <c r="E90" t="s">
        <v>773</v>
      </c>
      <c r="G90" t="s">
        <v>774</v>
      </c>
      <c r="I90" s="1">
        <f t="shared" ca="1" si="1"/>
        <v>42211</v>
      </c>
      <c r="J90" s="1">
        <f t="shared" ca="1" si="1"/>
        <v>42211</v>
      </c>
      <c r="K90" t="s">
        <v>17387</v>
      </c>
    </row>
    <row r="91" spans="2:11" x14ac:dyDescent="0.25">
      <c r="B91" t="s">
        <v>781</v>
      </c>
      <c r="D91">
        <v>3080</v>
      </c>
      <c r="E91" t="s">
        <v>782</v>
      </c>
      <c r="G91" t="s">
        <v>783</v>
      </c>
      <c r="I91" s="1">
        <f t="shared" ca="1" si="1"/>
        <v>42211</v>
      </c>
      <c r="J91" s="1">
        <f t="shared" ca="1" si="1"/>
        <v>42211</v>
      </c>
      <c r="K91" t="s">
        <v>17387</v>
      </c>
    </row>
    <row r="92" spans="2:11" x14ac:dyDescent="0.25">
      <c r="B92" t="s">
        <v>795</v>
      </c>
      <c r="D92">
        <v>3081</v>
      </c>
      <c r="E92" t="s">
        <v>796</v>
      </c>
      <c r="G92" t="s">
        <v>797</v>
      </c>
      <c r="I92" s="1">
        <f t="shared" ca="1" si="1"/>
        <v>42211</v>
      </c>
      <c r="J92" s="1">
        <f t="shared" ca="1" si="1"/>
        <v>42211</v>
      </c>
      <c r="K92" t="s">
        <v>17387</v>
      </c>
    </row>
    <row r="93" spans="2:11" x14ac:dyDescent="0.25">
      <c r="B93" t="s">
        <v>806</v>
      </c>
      <c r="D93">
        <v>3082</v>
      </c>
      <c r="E93" t="s">
        <v>807</v>
      </c>
      <c r="G93" t="s">
        <v>808</v>
      </c>
      <c r="I93" s="1">
        <f t="shared" ca="1" si="1"/>
        <v>42211</v>
      </c>
      <c r="J93" s="1">
        <f t="shared" ca="1" si="1"/>
        <v>42211</v>
      </c>
      <c r="K93" t="s">
        <v>17387</v>
      </c>
    </row>
    <row r="94" spans="2:11" x14ac:dyDescent="0.25">
      <c r="B94" t="s">
        <v>816</v>
      </c>
      <c r="D94">
        <v>3083</v>
      </c>
      <c r="E94" t="s">
        <v>817</v>
      </c>
      <c r="G94" t="s">
        <v>818</v>
      </c>
      <c r="I94" s="1">
        <f t="shared" ca="1" si="1"/>
        <v>42211</v>
      </c>
      <c r="J94" s="1">
        <f t="shared" ca="1" si="1"/>
        <v>42211</v>
      </c>
      <c r="K94" t="s">
        <v>17387</v>
      </c>
    </row>
    <row r="95" spans="2:11" x14ac:dyDescent="0.25">
      <c r="B95" t="s">
        <v>826</v>
      </c>
      <c r="D95">
        <v>3084</v>
      </c>
      <c r="E95" t="s">
        <v>827</v>
      </c>
      <c r="I95" s="1">
        <f t="shared" ca="1" si="1"/>
        <v>42211</v>
      </c>
      <c r="J95" s="1">
        <f t="shared" ca="1" si="1"/>
        <v>42211</v>
      </c>
      <c r="K95" t="s">
        <v>17387</v>
      </c>
    </row>
    <row r="96" spans="2:11" x14ac:dyDescent="0.25">
      <c r="B96" t="s">
        <v>839</v>
      </c>
      <c r="D96">
        <v>3085</v>
      </c>
      <c r="E96" t="s">
        <v>840</v>
      </c>
      <c r="I96" s="1">
        <f t="shared" ca="1" si="1"/>
        <v>42211</v>
      </c>
      <c r="J96" s="1">
        <f t="shared" ca="1" si="1"/>
        <v>42211</v>
      </c>
      <c r="K96" t="s">
        <v>17387</v>
      </c>
    </row>
    <row r="97" spans="2:11" x14ac:dyDescent="0.25">
      <c r="B97" t="s">
        <v>847</v>
      </c>
      <c r="D97">
        <v>3086</v>
      </c>
      <c r="E97" t="s">
        <v>848</v>
      </c>
      <c r="G97" t="s">
        <v>849</v>
      </c>
      <c r="I97" s="1">
        <f t="shared" ca="1" si="1"/>
        <v>42211</v>
      </c>
      <c r="J97" s="1">
        <f t="shared" ca="1" si="1"/>
        <v>42211</v>
      </c>
      <c r="K97" t="s">
        <v>17387</v>
      </c>
    </row>
    <row r="98" spans="2:11" x14ac:dyDescent="0.25">
      <c r="B98" t="s">
        <v>859</v>
      </c>
      <c r="D98">
        <v>3087</v>
      </c>
      <c r="I98" s="1">
        <f t="shared" ca="1" si="1"/>
        <v>42211</v>
      </c>
      <c r="J98" s="1">
        <f t="shared" ca="1" si="1"/>
        <v>42211</v>
      </c>
      <c r="K98" t="s">
        <v>17387</v>
      </c>
    </row>
    <row r="99" spans="2:11" x14ac:dyDescent="0.25">
      <c r="B99" t="s">
        <v>867</v>
      </c>
      <c r="D99">
        <v>3088</v>
      </c>
      <c r="E99" t="s">
        <v>868</v>
      </c>
      <c r="G99" t="s">
        <v>869</v>
      </c>
      <c r="I99" s="1">
        <f t="shared" ca="1" si="1"/>
        <v>42211</v>
      </c>
      <c r="J99" s="1">
        <f t="shared" ca="1" si="1"/>
        <v>42211</v>
      </c>
      <c r="K99" t="s">
        <v>17387</v>
      </c>
    </row>
    <row r="100" spans="2:11" x14ac:dyDescent="0.25">
      <c r="D100">
        <v>3089</v>
      </c>
      <c r="I100" s="1">
        <f t="shared" ca="1" si="1"/>
        <v>42211</v>
      </c>
      <c r="J100" s="1">
        <f t="shared" ca="1" si="1"/>
        <v>42211</v>
      </c>
      <c r="K100" t="s">
        <v>17387</v>
      </c>
    </row>
    <row r="101" spans="2:11" x14ac:dyDescent="0.25">
      <c r="B101" t="s">
        <v>883</v>
      </c>
      <c r="D101">
        <v>3090</v>
      </c>
      <c r="E101" t="s">
        <v>884</v>
      </c>
      <c r="I101" s="1">
        <f t="shared" ca="1" si="1"/>
        <v>42211</v>
      </c>
      <c r="J101" s="1">
        <f t="shared" ca="1" si="1"/>
        <v>42211</v>
      </c>
      <c r="K101" t="s">
        <v>17387</v>
      </c>
    </row>
    <row r="102" spans="2:11" x14ac:dyDescent="0.25">
      <c r="B102" t="s">
        <v>894</v>
      </c>
      <c r="D102">
        <v>3091</v>
      </c>
      <c r="E102" t="s">
        <v>895</v>
      </c>
      <c r="G102" t="s">
        <v>896</v>
      </c>
      <c r="I102" s="1">
        <f t="shared" ca="1" si="1"/>
        <v>42211</v>
      </c>
      <c r="J102" s="1">
        <f t="shared" ca="1" si="1"/>
        <v>42211</v>
      </c>
      <c r="K102" t="s">
        <v>17387</v>
      </c>
    </row>
    <row r="103" spans="2:11" x14ac:dyDescent="0.25">
      <c r="B103" t="s">
        <v>902</v>
      </c>
      <c r="D103">
        <v>3092</v>
      </c>
      <c r="E103" t="s">
        <v>903</v>
      </c>
      <c r="G103" t="s">
        <v>904</v>
      </c>
      <c r="I103" s="1">
        <f t="shared" ca="1" si="1"/>
        <v>42211</v>
      </c>
      <c r="J103" s="1">
        <f t="shared" ca="1" si="1"/>
        <v>42211</v>
      </c>
      <c r="K103" t="s">
        <v>17387</v>
      </c>
    </row>
    <row r="104" spans="2:11" x14ac:dyDescent="0.25">
      <c r="B104" t="s">
        <v>912</v>
      </c>
      <c r="D104">
        <v>3093</v>
      </c>
      <c r="E104" t="s">
        <v>913</v>
      </c>
      <c r="G104" t="s">
        <v>914</v>
      </c>
      <c r="I104" s="1">
        <f t="shared" ca="1" si="1"/>
        <v>42211</v>
      </c>
      <c r="J104" s="1">
        <f t="shared" ca="1" si="1"/>
        <v>42211</v>
      </c>
      <c r="K104" t="s">
        <v>17387</v>
      </c>
    </row>
    <row r="105" spans="2:11" x14ac:dyDescent="0.25">
      <c r="B105" t="s">
        <v>923</v>
      </c>
      <c r="D105">
        <v>3094</v>
      </c>
      <c r="I105" s="1">
        <f t="shared" ca="1" si="1"/>
        <v>42211</v>
      </c>
      <c r="J105" s="1">
        <f t="shared" ca="1" si="1"/>
        <v>42211</v>
      </c>
      <c r="K105" t="s">
        <v>17387</v>
      </c>
    </row>
    <row r="106" spans="2:11" x14ac:dyDescent="0.25">
      <c r="B106" t="s">
        <v>931</v>
      </c>
      <c r="D106">
        <v>3095</v>
      </c>
      <c r="E106" t="s">
        <v>932</v>
      </c>
      <c r="I106" s="1">
        <f t="shared" ca="1" si="1"/>
        <v>42211</v>
      </c>
      <c r="J106" s="1">
        <f t="shared" ca="1" si="1"/>
        <v>42211</v>
      </c>
      <c r="K106" t="s">
        <v>17387</v>
      </c>
    </row>
    <row r="107" spans="2:11" x14ac:dyDescent="0.25">
      <c r="B107" t="s">
        <v>940</v>
      </c>
      <c r="D107">
        <v>3096</v>
      </c>
      <c r="E107" t="s">
        <v>941</v>
      </c>
      <c r="G107" t="s">
        <v>942</v>
      </c>
      <c r="I107" s="1">
        <f t="shared" ca="1" si="1"/>
        <v>42211</v>
      </c>
      <c r="J107" s="1">
        <f t="shared" ca="1" si="1"/>
        <v>42211</v>
      </c>
      <c r="K107" t="s">
        <v>17387</v>
      </c>
    </row>
    <row r="108" spans="2:11" x14ac:dyDescent="0.25">
      <c r="B108" t="s">
        <v>950</v>
      </c>
      <c r="D108">
        <v>3097</v>
      </c>
      <c r="E108" t="s">
        <v>951</v>
      </c>
      <c r="G108" t="s">
        <v>952</v>
      </c>
      <c r="I108" s="1">
        <f t="shared" ca="1" si="1"/>
        <v>42211</v>
      </c>
      <c r="J108" s="1">
        <f t="shared" ca="1" si="1"/>
        <v>42211</v>
      </c>
      <c r="K108" t="s">
        <v>17387</v>
      </c>
    </row>
    <row r="109" spans="2:11" x14ac:dyDescent="0.25">
      <c r="D109">
        <v>3098</v>
      </c>
      <c r="I109" s="1">
        <f t="shared" ca="1" si="1"/>
        <v>42211</v>
      </c>
      <c r="J109" s="1">
        <f t="shared" ca="1" si="1"/>
        <v>42211</v>
      </c>
      <c r="K109" t="s">
        <v>17387</v>
      </c>
    </row>
    <row r="110" spans="2:11" x14ac:dyDescent="0.25">
      <c r="D110">
        <v>3099</v>
      </c>
      <c r="I110" s="1">
        <f t="shared" ca="1" si="1"/>
        <v>42211</v>
      </c>
      <c r="J110" s="1">
        <f t="shared" ca="1" si="1"/>
        <v>42211</v>
      </c>
      <c r="K110" t="s">
        <v>17387</v>
      </c>
    </row>
    <row r="111" spans="2:11" x14ac:dyDescent="0.25">
      <c r="D111">
        <v>3100</v>
      </c>
      <c r="I111" s="1">
        <f t="shared" ca="1" si="1"/>
        <v>42211</v>
      </c>
      <c r="J111" s="1">
        <f t="shared" ca="1" si="1"/>
        <v>42211</v>
      </c>
      <c r="K111" t="s">
        <v>17387</v>
      </c>
    </row>
    <row r="112" spans="2:11" x14ac:dyDescent="0.25">
      <c r="B112" t="s">
        <v>976</v>
      </c>
      <c r="D112">
        <v>3101</v>
      </c>
      <c r="E112" t="s">
        <v>977</v>
      </c>
      <c r="G112" t="s">
        <v>978</v>
      </c>
      <c r="I112" s="1">
        <f t="shared" ca="1" si="1"/>
        <v>42211</v>
      </c>
      <c r="J112" s="1">
        <f t="shared" ca="1" si="1"/>
        <v>42211</v>
      </c>
      <c r="K112" t="s">
        <v>17387</v>
      </c>
    </row>
    <row r="113" spans="2:11" x14ac:dyDescent="0.25">
      <c r="D113">
        <v>3102</v>
      </c>
      <c r="I113" s="1">
        <f t="shared" ca="1" si="1"/>
        <v>42211</v>
      </c>
      <c r="J113" s="1">
        <f t="shared" ca="1" si="1"/>
        <v>42211</v>
      </c>
      <c r="K113" t="s">
        <v>17387</v>
      </c>
    </row>
    <row r="114" spans="2:11" x14ac:dyDescent="0.25">
      <c r="B114" t="s">
        <v>994</v>
      </c>
      <c r="D114">
        <v>3103</v>
      </c>
      <c r="E114" t="s">
        <v>995</v>
      </c>
      <c r="I114" s="1">
        <f t="shared" ca="1" si="1"/>
        <v>42211</v>
      </c>
      <c r="J114" s="1">
        <f t="shared" ca="1" si="1"/>
        <v>42211</v>
      </c>
      <c r="K114" t="s">
        <v>17387</v>
      </c>
    </row>
    <row r="115" spans="2:11" x14ac:dyDescent="0.25">
      <c r="B115" t="s">
        <v>1003</v>
      </c>
      <c r="D115">
        <v>3104</v>
      </c>
      <c r="E115" t="s">
        <v>1004</v>
      </c>
      <c r="I115" s="1">
        <f t="shared" ca="1" si="1"/>
        <v>42211</v>
      </c>
      <c r="J115" s="1">
        <f t="shared" ca="1" si="1"/>
        <v>42211</v>
      </c>
      <c r="K115" t="s">
        <v>17387</v>
      </c>
    </row>
    <row r="116" spans="2:11" x14ac:dyDescent="0.25">
      <c r="B116" t="s">
        <v>1011</v>
      </c>
      <c r="D116">
        <v>3105</v>
      </c>
      <c r="I116" s="1">
        <f t="shared" ca="1" si="1"/>
        <v>42211</v>
      </c>
      <c r="J116" s="1">
        <f t="shared" ca="1" si="1"/>
        <v>42211</v>
      </c>
      <c r="K116" t="s">
        <v>17387</v>
      </c>
    </row>
    <row r="117" spans="2:11" x14ac:dyDescent="0.25">
      <c r="B117" t="s">
        <v>1020</v>
      </c>
      <c r="D117">
        <v>3106</v>
      </c>
      <c r="I117" s="1">
        <f t="shared" ca="1" si="1"/>
        <v>42211</v>
      </c>
      <c r="J117" s="1">
        <f t="shared" ca="1" si="1"/>
        <v>42211</v>
      </c>
      <c r="K117" t="s">
        <v>17387</v>
      </c>
    </row>
    <row r="118" spans="2:11" x14ac:dyDescent="0.25">
      <c r="B118" t="s">
        <v>1029</v>
      </c>
      <c r="D118">
        <v>3107</v>
      </c>
      <c r="E118" t="s">
        <v>1030</v>
      </c>
      <c r="I118" s="1">
        <f t="shared" ca="1" si="1"/>
        <v>42211</v>
      </c>
      <c r="J118" s="1">
        <f t="shared" ca="1" si="1"/>
        <v>42211</v>
      </c>
      <c r="K118" t="s">
        <v>17387</v>
      </c>
    </row>
    <row r="119" spans="2:11" x14ac:dyDescent="0.25">
      <c r="B119" t="s">
        <v>1037</v>
      </c>
      <c r="D119">
        <v>3108</v>
      </c>
      <c r="E119" t="s">
        <v>1038</v>
      </c>
      <c r="G119" t="s">
        <v>1039</v>
      </c>
      <c r="I119" s="1">
        <f t="shared" ca="1" si="1"/>
        <v>42211</v>
      </c>
      <c r="J119" s="1">
        <f t="shared" ca="1" si="1"/>
        <v>42211</v>
      </c>
      <c r="K119" t="s">
        <v>17387</v>
      </c>
    </row>
    <row r="120" spans="2:11" x14ac:dyDescent="0.25">
      <c r="B120" t="s">
        <v>1046</v>
      </c>
      <c r="D120">
        <v>3109</v>
      </c>
      <c r="E120" t="s">
        <v>1047</v>
      </c>
      <c r="I120" s="1">
        <f t="shared" ca="1" si="1"/>
        <v>42211</v>
      </c>
      <c r="J120" s="1">
        <f t="shared" ca="1" si="1"/>
        <v>42211</v>
      </c>
      <c r="K120" t="s">
        <v>17387</v>
      </c>
    </row>
    <row r="121" spans="2:11" x14ac:dyDescent="0.25">
      <c r="D121">
        <v>3110</v>
      </c>
      <c r="I121" s="1">
        <f t="shared" ca="1" si="1"/>
        <v>42211</v>
      </c>
      <c r="J121" s="1">
        <f t="shared" ca="1" si="1"/>
        <v>42211</v>
      </c>
      <c r="K121" t="s">
        <v>17387</v>
      </c>
    </row>
    <row r="122" spans="2:11" x14ac:dyDescent="0.25">
      <c r="B122" t="s">
        <v>1061</v>
      </c>
      <c r="D122">
        <v>3111</v>
      </c>
      <c r="E122" t="s">
        <v>1062</v>
      </c>
      <c r="G122" t="s">
        <v>1063</v>
      </c>
      <c r="I122" s="1">
        <f t="shared" ca="1" si="1"/>
        <v>42211</v>
      </c>
      <c r="J122" s="1">
        <f t="shared" ca="1" si="1"/>
        <v>42211</v>
      </c>
      <c r="K122" t="s">
        <v>17387</v>
      </c>
    </row>
    <row r="123" spans="2:11" x14ac:dyDescent="0.25">
      <c r="B123" t="s">
        <v>1072</v>
      </c>
      <c r="D123">
        <v>3112</v>
      </c>
      <c r="E123" t="s">
        <v>1073</v>
      </c>
      <c r="I123" s="1">
        <f t="shared" ca="1" si="1"/>
        <v>42211</v>
      </c>
      <c r="J123" s="1">
        <f t="shared" ca="1" si="1"/>
        <v>42211</v>
      </c>
      <c r="K123" t="s">
        <v>17387</v>
      </c>
    </row>
    <row r="124" spans="2:11" x14ac:dyDescent="0.25">
      <c r="B124" t="s">
        <v>1082</v>
      </c>
      <c r="D124">
        <v>3113</v>
      </c>
      <c r="I124" s="1">
        <f t="shared" ca="1" si="1"/>
        <v>42211</v>
      </c>
      <c r="J124" s="1">
        <f t="shared" ca="1" si="1"/>
        <v>42211</v>
      </c>
      <c r="K124" t="s">
        <v>17387</v>
      </c>
    </row>
    <row r="125" spans="2:11" x14ac:dyDescent="0.25">
      <c r="D125">
        <v>3114</v>
      </c>
      <c r="I125" s="1">
        <f t="shared" ca="1" si="1"/>
        <v>42211</v>
      </c>
      <c r="J125" s="1">
        <f t="shared" ca="1" si="1"/>
        <v>42211</v>
      </c>
      <c r="K125" t="s">
        <v>17387</v>
      </c>
    </row>
    <row r="126" spans="2:11" x14ac:dyDescent="0.25">
      <c r="B126" t="s">
        <v>1097</v>
      </c>
      <c r="D126">
        <v>3115</v>
      </c>
      <c r="E126" t="s">
        <v>1098</v>
      </c>
      <c r="G126" t="s">
        <v>1099</v>
      </c>
      <c r="I126" s="1">
        <f t="shared" ca="1" si="1"/>
        <v>42211</v>
      </c>
      <c r="J126" s="1">
        <f t="shared" ca="1" si="1"/>
        <v>42211</v>
      </c>
      <c r="K126" t="s">
        <v>17387</v>
      </c>
    </row>
    <row r="127" spans="2:11" x14ac:dyDescent="0.25">
      <c r="B127" t="s">
        <v>1107</v>
      </c>
      <c r="D127">
        <v>3116</v>
      </c>
      <c r="E127" t="s">
        <v>1108</v>
      </c>
      <c r="G127" t="s">
        <v>1109</v>
      </c>
      <c r="I127" s="1">
        <f t="shared" ca="1" si="1"/>
        <v>42211</v>
      </c>
      <c r="J127" s="1">
        <f t="shared" ca="1" si="1"/>
        <v>42211</v>
      </c>
      <c r="K127" t="s">
        <v>17387</v>
      </c>
    </row>
    <row r="128" spans="2:11" x14ac:dyDescent="0.25">
      <c r="B128" t="s">
        <v>1119</v>
      </c>
      <c r="D128">
        <v>3117</v>
      </c>
      <c r="E128" t="s">
        <v>1120</v>
      </c>
      <c r="I128" s="1">
        <f t="shared" ca="1" si="1"/>
        <v>42211</v>
      </c>
      <c r="J128" s="1">
        <f t="shared" ca="1" si="1"/>
        <v>42211</v>
      </c>
      <c r="K128" t="s">
        <v>17387</v>
      </c>
    </row>
    <row r="129" spans="2:11" x14ac:dyDescent="0.25">
      <c r="B129" t="s">
        <v>1129</v>
      </c>
      <c r="D129">
        <v>3118</v>
      </c>
      <c r="I129" s="1">
        <f t="shared" ca="1" si="1"/>
        <v>42211</v>
      </c>
      <c r="J129" s="1">
        <f t="shared" ca="1" si="1"/>
        <v>42211</v>
      </c>
      <c r="K129" t="s">
        <v>17387</v>
      </c>
    </row>
    <row r="130" spans="2:11" x14ac:dyDescent="0.25">
      <c r="B130" t="s">
        <v>1141</v>
      </c>
      <c r="D130">
        <v>3119</v>
      </c>
      <c r="E130" t="s">
        <v>1142</v>
      </c>
      <c r="I130" s="1">
        <f t="shared" ca="1" si="1"/>
        <v>42211</v>
      </c>
      <c r="J130" s="1">
        <f t="shared" ca="1" si="1"/>
        <v>42211</v>
      </c>
      <c r="K130" t="s">
        <v>17387</v>
      </c>
    </row>
    <row r="131" spans="2:11" x14ac:dyDescent="0.25">
      <c r="B131" t="s">
        <v>1151</v>
      </c>
      <c r="D131">
        <v>3120</v>
      </c>
      <c r="E131" t="s">
        <v>1152</v>
      </c>
      <c r="I131" s="1">
        <f t="shared" ca="1" si="1"/>
        <v>42211</v>
      </c>
      <c r="J131" s="1">
        <f t="shared" ca="1" si="1"/>
        <v>42211</v>
      </c>
      <c r="K131" t="s">
        <v>17387</v>
      </c>
    </row>
    <row r="132" spans="2:11" x14ac:dyDescent="0.25">
      <c r="B132" t="s">
        <v>1159</v>
      </c>
      <c r="D132">
        <v>3121</v>
      </c>
      <c r="I132" s="1">
        <f t="shared" ref="I132:J195" ca="1" si="2">TODAY()</f>
        <v>42211</v>
      </c>
      <c r="J132" s="1">
        <f t="shared" ca="1" si="2"/>
        <v>42211</v>
      </c>
      <c r="K132" t="s">
        <v>17387</v>
      </c>
    </row>
    <row r="133" spans="2:11" x14ac:dyDescent="0.25">
      <c r="B133" t="s">
        <v>1167</v>
      </c>
      <c r="D133">
        <v>3122</v>
      </c>
      <c r="E133" t="s">
        <v>1168</v>
      </c>
      <c r="G133" t="s">
        <v>1169</v>
      </c>
      <c r="I133" s="1">
        <f t="shared" ca="1" si="2"/>
        <v>42211</v>
      </c>
      <c r="J133" s="1">
        <f t="shared" ca="1" si="2"/>
        <v>42211</v>
      </c>
      <c r="K133" t="s">
        <v>17387</v>
      </c>
    </row>
    <row r="134" spans="2:11" x14ac:dyDescent="0.25">
      <c r="B134" t="s">
        <v>1174</v>
      </c>
      <c r="D134">
        <v>3123</v>
      </c>
      <c r="E134" t="s">
        <v>1175</v>
      </c>
      <c r="G134" t="s">
        <v>1176</v>
      </c>
      <c r="I134" s="1">
        <f t="shared" ca="1" si="2"/>
        <v>42211</v>
      </c>
      <c r="J134" s="1">
        <f t="shared" ca="1" si="2"/>
        <v>42211</v>
      </c>
      <c r="K134" t="s">
        <v>17387</v>
      </c>
    </row>
    <row r="135" spans="2:11" x14ac:dyDescent="0.25">
      <c r="B135" t="s">
        <v>1183</v>
      </c>
      <c r="D135">
        <v>3124</v>
      </c>
      <c r="E135" t="s">
        <v>1184</v>
      </c>
      <c r="G135" t="s">
        <v>1185</v>
      </c>
      <c r="I135" s="1">
        <f t="shared" ca="1" si="2"/>
        <v>42211</v>
      </c>
      <c r="J135" s="1">
        <f t="shared" ca="1" si="2"/>
        <v>42211</v>
      </c>
      <c r="K135" t="s">
        <v>17387</v>
      </c>
    </row>
    <row r="136" spans="2:11" x14ac:dyDescent="0.25">
      <c r="B136" t="s">
        <v>1195</v>
      </c>
      <c r="D136">
        <v>3125</v>
      </c>
      <c r="I136" s="1">
        <f t="shared" ca="1" si="2"/>
        <v>42211</v>
      </c>
      <c r="J136" s="1">
        <f t="shared" ca="1" si="2"/>
        <v>42211</v>
      </c>
      <c r="K136" t="s">
        <v>17387</v>
      </c>
    </row>
    <row r="137" spans="2:11" x14ac:dyDescent="0.25">
      <c r="B137" t="s">
        <v>1204</v>
      </c>
      <c r="D137">
        <v>3126</v>
      </c>
      <c r="E137" t="s">
        <v>1205</v>
      </c>
      <c r="I137" s="1">
        <f t="shared" ca="1" si="2"/>
        <v>42211</v>
      </c>
      <c r="J137" s="1">
        <f t="shared" ca="1" si="2"/>
        <v>42211</v>
      </c>
      <c r="K137" t="s">
        <v>17387</v>
      </c>
    </row>
    <row r="138" spans="2:11" x14ac:dyDescent="0.25">
      <c r="B138" t="s">
        <v>1213</v>
      </c>
      <c r="D138">
        <v>3127</v>
      </c>
      <c r="E138" t="s">
        <v>1214</v>
      </c>
      <c r="I138" s="1">
        <f t="shared" ca="1" si="2"/>
        <v>42211</v>
      </c>
      <c r="J138" s="1">
        <f t="shared" ca="1" si="2"/>
        <v>42211</v>
      </c>
      <c r="K138" t="s">
        <v>17387</v>
      </c>
    </row>
    <row r="139" spans="2:11" x14ac:dyDescent="0.25">
      <c r="B139" t="s">
        <v>1220</v>
      </c>
      <c r="D139">
        <v>3128</v>
      </c>
      <c r="E139" t="s">
        <v>1221</v>
      </c>
      <c r="G139" t="s">
        <v>1222</v>
      </c>
      <c r="I139" s="1">
        <f t="shared" ca="1" si="2"/>
        <v>42211</v>
      </c>
      <c r="J139" s="1">
        <f t="shared" ca="1" si="2"/>
        <v>42211</v>
      </c>
      <c r="K139" t="s">
        <v>17387</v>
      </c>
    </row>
    <row r="140" spans="2:11" x14ac:dyDescent="0.25">
      <c r="B140" t="s">
        <v>1229</v>
      </c>
      <c r="D140">
        <v>3129</v>
      </c>
      <c r="I140" s="1">
        <f t="shared" ca="1" si="2"/>
        <v>42211</v>
      </c>
      <c r="J140" s="1">
        <f t="shared" ca="1" si="2"/>
        <v>42211</v>
      </c>
      <c r="K140" t="s">
        <v>17387</v>
      </c>
    </row>
    <row r="141" spans="2:11" x14ac:dyDescent="0.25">
      <c r="B141" t="s">
        <v>1236</v>
      </c>
      <c r="D141">
        <v>3130</v>
      </c>
      <c r="E141" t="s">
        <v>1237</v>
      </c>
      <c r="G141" t="s">
        <v>1238</v>
      </c>
      <c r="I141" s="1">
        <f t="shared" ca="1" si="2"/>
        <v>42211</v>
      </c>
      <c r="J141" s="1">
        <f t="shared" ca="1" si="2"/>
        <v>42211</v>
      </c>
      <c r="K141" t="s">
        <v>17387</v>
      </c>
    </row>
    <row r="142" spans="2:11" x14ac:dyDescent="0.25">
      <c r="B142" t="s">
        <v>1246</v>
      </c>
      <c r="D142">
        <v>3131</v>
      </c>
      <c r="E142" t="s">
        <v>1247</v>
      </c>
      <c r="G142" t="s">
        <v>1248</v>
      </c>
      <c r="I142" s="1">
        <f t="shared" ca="1" si="2"/>
        <v>42211</v>
      </c>
      <c r="J142" s="1">
        <f t="shared" ca="1" si="2"/>
        <v>42211</v>
      </c>
      <c r="K142" t="s">
        <v>17387</v>
      </c>
    </row>
    <row r="143" spans="2:11" x14ac:dyDescent="0.25">
      <c r="D143">
        <v>3132</v>
      </c>
      <c r="I143" s="1">
        <f t="shared" ca="1" si="2"/>
        <v>42211</v>
      </c>
      <c r="J143" s="1">
        <f t="shared" ca="1" si="2"/>
        <v>42211</v>
      </c>
      <c r="K143" t="s">
        <v>17387</v>
      </c>
    </row>
    <row r="144" spans="2:11" x14ac:dyDescent="0.25">
      <c r="B144" t="s">
        <v>1260</v>
      </c>
      <c r="D144">
        <v>3133</v>
      </c>
      <c r="E144" t="s">
        <v>1261</v>
      </c>
      <c r="I144" s="1">
        <f t="shared" ca="1" si="2"/>
        <v>42211</v>
      </c>
      <c r="J144" s="1">
        <f t="shared" ca="1" si="2"/>
        <v>42211</v>
      </c>
      <c r="K144" t="s">
        <v>17387</v>
      </c>
    </row>
    <row r="145" spans="2:11" x14ac:dyDescent="0.25">
      <c r="B145" t="s">
        <v>1266</v>
      </c>
      <c r="D145">
        <v>3134</v>
      </c>
      <c r="E145" t="s">
        <v>1267</v>
      </c>
      <c r="I145" s="1">
        <f t="shared" ca="1" si="2"/>
        <v>42211</v>
      </c>
      <c r="J145" s="1">
        <f t="shared" ca="1" si="2"/>
        <v>42211</v>
      </c>
      <c r="K145" t="s">
        <v>17387</v>
      </c>
    </row>
    <row r="146" spans="2:11" x14ac:dyDescent="0.25">
      <c r="B146" t="s">
        <v>1275</v>
      </c>
      <c r="D146">
        <v>3135</v>
      </c>
      <c r="I146" s="1">
        <f t="shared" ca="1" si="2"/>
        <v>42211</v>
      </c>
      <c r="J146" s="1">
        <f t="shared" ca="1" si="2"/>
        <v>42211</v>
      </c>
      <c r="K146" t="s">
        <v>17387</v>
      </c>
    </row>
    <row r="147" spans="2:11" x14ac:dyDescent="0.25">
      <c r="B147" t="s">
        <v>1283</v>
      </c>
      <c r="D147">
        <v>3136</v>
      </c>
      <c r="E147" t="s">
        <v>1284</v>
      </c>
      <c r="G147" t="s">
        <v>1285</v>
      </c>
      <c r="I147" s="1">
        <f t="shared" ca="1" si="2"/>
        <v>42211</v>
      </c>
      <c r="J147" s="1">
        <f t="shared" ca="1" si="2"/>
        <v>42211</v>
      </c>
      <c r="K147" t="s">
        <v>17387</v>
      </c>
    </row>
    <row r="148" spans="2:11" x14ac:dyDescent="0.25">
      <c r="B148" t="s">
        <v>1293</v>
      </c>
      <c r="D148">
        <v>3137</v>
      </c>
      <c r="E148" t="s">
        <v>1294</v>
      </c>
      <c r="G148" t="s">
        <v>1295</v>
      </c>
      <c r="I148" s="1">
        <f t="shared" ca="1" si="2"/>
        <v>42211</v>
      </c>
      <c r="J148" s="1">
        <f t="shared" ca="1" si="2"/>
        <v>42211</v>
      </c>
      <c r="K148" t="s">
        <v>17387</v>
      </c>
    </row>
    <row r="149" spans="2:11" x14ac:dyDescent="0.25">
      <c r="D149">
        <v>3138</v>
      </c>
      <c r="I149" s="1">
        <f t="shared" ca="1" si="2"/>
        <v>42211</v>
      </c>
      <c r="J149" s="1">
        <f t="shared" ca="1" si="2"/>
        <v>42211</v>
      </c>
      <c r="K149" t="s">
        <v>17387</v>
      </c>
    </row>
    <row r="150" spans="2:11" x14ac:dyDescent="0.25">
      <c r="B150" t="s">
        <v>1311</v>
      </c>
      <c r="D150">
        <v>3139</v>
      </c>
      <c r="E150" t="s">
        <v>1312</v>
      </c>
      <c r="I150" s="1">
        <f t="shared" ca="1" si="2"/>
        <v>42211</v>
      </c>
      <c r="J150" s="1">
        <f t="shared" ca="1" si="2"/>
        <v>42211</v>
      </c>
      <c r="K150" t="s">
        <v>17387</v>
      </c>
    </row>
    <row r="151" spans="2:11" x14ac:dyDescent="0.25">
      <c r="B151" t="s">
        <v>1319</v>
      </c>
      <c r="D151">
        <v>3140</v>
      </c>
      <c r="E151" t="s">
        <v>1320</v>
      </c>
      <c r="G151" t="s">
        <v>1321</v>
      </c>
      <c r="I151" s="1">
        <f t="shared" ca="1" si="2"/>
        <v>42211</v>
      </c>
      <c r="J151" s="1">
        <f t="shared" ca="1" si="2"/>
        <v>42211</v>
      </c>
      <c r="K151" t="s">
        <v>17387</v>
      </c>
    </row>
    <row r="152" spans="2:11" x14ac:dyDescent="0.25">
      <c r="B152" t="s">
        <v>1331</v>
      </c>
      <c r="D152">
        <v>3141</v>
      </c>
      <c r="I152" s="1">
        <f t="shared" ca="1" si="2"/>
        <v>42211</v>
      </c>
      <c r="J152" s="1">
        <f t="shared" ca="1" si="2"/>
        <v>42211</v>
      </c>
      <c r="K152" t="s">
        <v>17387</v>
      </c>
    </row>
    <row r="153" spans="2:11" x14ac:dyDescent="0.25">
      <c r="B153" t="s">
        <v>1339</v>
      </c>
      <c r="D153">
        <v>3142</v>
      </c>
      <c r="E153" t="s">
        <v>1340</v>
      </c>
      <c r="I153" s="1">
        <f t="shared" ca="1" si="2"/>
        <v>42211</v>
      </c>
      <c r="J153" s="1">
        <f t="shared" ca="1" si="2"/>
        <v>42211</v>
      </c>
      <c r="K153" t="s">
        <v>17387</v>
      </c>
    </row>
    <row r="154" spans="2:11" x14ac:dyDescent="0.25">
      <c r="B154" t="s">
        <v>1349</v>
      </c>
      <c r="D154">
        <v>3143</v>
      </c>
      <c r="I154" s="1">
        <f t="shared" ca="1" si="2"/>
        <v>42211</v>
      </c>
      <c r="J154" s="1">
        <f t="shared" ca="1" si="2"/>
        <v>42211</v>
      </c>
      <c r="K154" t="s">
        <v>17387</v>
      </c>
    </row>
    <row r="155" spans="2:11" x14ac:dyDescent="0.25">
      <c r="B155" t="s">
        <v>1356</v>
      </c>
      <c r="D155">
        <v>3144</v>
      </c>
      <c r="I155" s="1">
        <f t="shared" ca="1" si="2"/>
        <v>42211</v>
      </c>
      <c r="J155" s="1">
        <f t="shared" ca="1" si="2"/>
        <v>42211</v>
      </c>
      <c r="K155" t="s">
        <v>17387</v>
      </c>
    </row>
    <row r="156" spans="2:11" x14ac:dyDescent="0.25">
      <c r="D156">
        <v>3145</v>
      </c>
      <c r="I156" s="1">
        <f t="shared" ca="1" si="2"/>
        <v>42211</v>
      </c>
      <c r="J156" s="1">
        <f t="shared" ca="1" si="2"/>
        <v>42211</v>
      </c>
      <c r="K156" t="s">
        <v>17387</v>
      </c>
    </row>
    <row r="157" spans="2:11" x14ac:dyDescent="0.25">
      <c r="B157" t="s">
        <v>1373</v>
      </c>
      <c r="D157">
        <v>3146</v>
      </c>
      <c r="E157" t="s">
        <v>1374</v>
      </c>
      <c r="I157" s="1">
        <f t="shared" ca="1" si="2"/>
        <v>42211</v>
      </c>
      <c r="J157" s="1">
        <f t="shared" ca="1" si="2"/>
        <v>42211</v>
      </c>
      <c r="K157" t="s">
        <v>17387</v>
      </c>
    </row>
    <row r="158" spans="2:11" x14ac:dyDescent="0.25">
      <c r="B158" t="s">
        <v>1384</v>
      </c>
      <c r="D158">
        <v>3147</v>
      </c>
      <c r="I158" s="1">
        <f t="shared" ca="1" si="2"/>
        <v>42211</v>
      </c>
      <c r="J158" s="1">
        <f t="shared" ca="1" si="2"/>
        <v>42211</v>
      </c>
      <c r="K158" t="s">
        <v>17387</v>
      </c>
    </row>
    <row r="159" spans="2:11" x14ac:dyDescent="0.25">
      <c r="B159" t="s">
        <v>1391</v>
      </c>
      <c r="D159">
        <v>3148</v>
      </c>
      <c r="E159" t="s">
        <v>1392</v>
      </c>
      <c r="G159" t="s">
        <v>1393</v>
      </c>
      <c r="I159" s="1">
        <f t="shared" ca="1" si="2"/>
        <v>42211</v>
      </c>
      <c r="J159" s="1">
        <f t="shared" ca="1" si="2"/>
        <v>42211</v>
      </c>
      <c r="K159" t="s">
        <v>17387</v>
      </c>
    </row>
    <row r="160" spans="2:11" x14ac:dyDescent="0.25">
      <c r="B160" t="s">
        <v>1403</v>
      </c>
      <c r="D160">
        <v>3149</v>
      </c>
      <c r="E160" t="s">
        <v>1404</v>
      </c>
      <c r="G160" t="s">
        <v>1405</v>
      </c>
      <c r="I160" s="1">
        <f t="shared" ca="1" si="2"/>
        <v>42211</v>
      </c>
      <c r="J160" s="1">
        <f t="shared" ca="1" si="2"/>
        <v>42211</v>
      </c>
      <c r="K160" t="s">
        <v>17387</v>
      </c>
    </row>
    <row r="161" spans="2:11" x14ac:dyDescent="0.25">
      <c r="B161" t="s">
        <v>1415</v>
      </c>
      <c r="D161">
        <v>3150</v>
      </c>
      <c r="E161" t="s">
        <v>1416</v>
      </c>
      <c r="G161" t="s">
        <v>1417</v>
      </c>
      <c r="I161" s="1">
        <f t="shared" ca="1" si="2"/>
        <v>42211</v>
      </c>
      <c r="J161" s="1">
        <f t="shared" ca="1" si="2"/>
        <v>42211</v>
      </c>
      <c r="K161" t="s">
        <v>17387</v>
      </c>
    </row>
    <row r="162" spans="2:11" x14ac:dyDescent="0.25">
      <c r="B162" t="s">
        <v>1427</v>
      </c>
      <c r="D162">
        <v>3151</v>
      </c>
      <c r="E162" t="s">
        <v>1428</v>
      </c>
      <c r="G162" t="s">
        <v>1429</v>
      </c>
      <c r="I162" s="1">
        <f t="shared" ca="1" si="2"/>
        <v>42211</v>
      </c>
      <c r="J162" s="1">
        <f t="shared" ca="1" si="2"/>
        <v>42211</v>
      </c>
      <c r="K162" t="s">
        <v>17387</v>
      </c>
    </row>
    <row r="163" spans="2:11" x14ac:dyDescent="0.25">
      <c r="B163" t="s">
        <v>1436</v>
      </c>
      <c r="D163">
        <v>3152</v>
      </c>
      <c r="E163" t="s">
        <v>1437</v>
      </c>
      <c r="G163" t="s">
        <v>1438</v>
      </c>
      <c r="I163" s="1">
        <f t="shared" ca="1" si="2"/>
        <v>42211</v>
      </c>
      <c r="J163" s="1">
        <f t="shared" ca="1" si="2"/>
        <v>42211</v>
      </c>
      <c r="K163" t="s">
        <v>17387</v>
      </c>
    </row>
    <row r="164" spans="2:11" x14ac:dyDescent="0.25">
      <c r="B164" t="s">
        <v>1445</v>
      </c>
      <c r="D164">
        <v>3153</v>
      </c>
      <c r="E164" t="s">
        <v>1446</v>
      </c>
      <c r="G164" t="s">
        <v>1447</v>
      </c>
      <c r="I164" s="1">
        <f t="shared" ca="1" si="2"/>
        <v>42211</v>
      </c>
      <c r="J164" s="1">
        <f t="shared" ca="1" si="2"/>
        <v>42211</v>
      </c>
      <c r="K164" t="s">
        <v>17387</v>
      </c>
    </row>
    <row r="165" spans="2:11" x14ac:dyDescent="0.25">
      <c r="D165">
        <v>3154</v>
      </c>
      <c r="I165" s="1">
        <f t="shared" ca="1" si="2"/>
        <v>42211</v>
      </c>
      <c r="J165" s="1">
        <f t="shared" ca="1" si="2"/>
        <v>42211</v>
      </c>
      <c r="K165" t="s">
        <v>17387</v>
      </c>
    </row>
    <row r="166" spans="2:11" x14ac:dyDescent="0.25">
      <c r="B166" t="s">
        <v>1456</v>
      </c>
      <c r="D166">
        <v>3155</v>
      </c>
      <c r="E166" t="s">
        <v>1457</v>
      </c>
      <c r="G166" t="s">
        <v>1458</v>
      </c>
      <c r="I166" s="1">
        <f t="shared" ca="1" si="2"/>
        <v>42211</v>
      </c>
      <c r="J166" s="1">
        <f t="shared" ca="1" si="2"/>
        <v>42211</v>
      </c>
      <c r="K166" t="s">
        <v>17387</v>
      </c>
    </row>
    <row r="167" spans="2:11" x14ac:dyDescent="0.25">
      <c r="B167" t="s">
        <v>1466</v>
      </c>
      <c r="D167">
        <v>3156</v>
      </c>
      <c r="E167" t="s">
        <v>1467</v>
      </c>
      <c r="I167" s="1">
        <f t="shared" ca="1" si="2"/>
        <v>42211</v>
      </c>
      <c r="J167" s="1">
        <f t="shared" ca="1" si="2"/>
        <v>42211</v>
      </c>
      <c r="K167" t="s">
        <v>17387</v>
      </c>
    </row>
    <row r="168" spans="2:11" x14ac:dyDescent="0.25">
      <c r="B168" t="s">
        <v>1475</v>
      </c>
      <c r="D168">
        <v>3157</v>
      </c>
      <c r="E168" t="s">
        <v>1476</v>
      </c>
      <c r="G168" t="s">
        <v>1477</v>
      </c>
      <c r="I168" s="1">
        <f t="shared" ca="1" si="2"/>
        <v>42211</v>
      </c>
      <c r="J168" s="1">
        <f t="shared" ca="1" si="2"/>
        <v>42211</v>
      </c>
      <c r="K168" t="s">
        <v>17387</v>
      </c>
    </row>
    <row r="169" spans="2:11" x14ac:dyDescent="0.25">
      <c r="B169" t="s">
        <v>1486</v>
      </c>
      <c r="D169">
        <v>3158</v>
      </c>
      <c r="I169" s="1">
        <f t="shared" ca="1" si="2"/>
        <v>42211</v>
      </c>
      <c r="J169" s="1">
        <f t="shared" ca="1" si="2"/>
        <v>42211</v>
      </c>
      <c r="K169" t="s">
        <v>17387</v>
      </c>
    </row>
    <row r="170" spans="2:11" x14ac:dyDescent="0.25">
      <c r="B170" t="s">
        <v>1494</v>
      </c>
      <c r="D170">
        <v>3159</v>
      </c>
      <c r="E170" t="s">
        <v>1495</v>
      </c>
      <c r="G170" t="s">
        <v>1496</v>
      </c>
      <c r="I170" s="1">
        <f t="shared" ca="1" si="2"/>
        <v>42211</v>
      </c>
      <c r="J170" s="1">
        <f t="shared" ca="1" si="2"/>
        <v>42211</v>
      </c>
      <c r="K170" t="s">
        <v>17387</v>
      </c>
    </row>
    <row r="171" spans="2:11" x14ac:dyDescent="0.25">
      <c r="D171">
        <v>3160</v>
      </c>
      <c r="I171" s="1">
        <f t="shared" ca="1" si="2"/>
        <v>42211</v>
      </c>
      <c r="J171" s="1">
        <f t="shared" ca="1" si="2"/>
        <v>42211</v>
      </c>
      <c r="K171" t="s">
        <v>17387</v>
      </c>
    </row>
    <row r="172" spans="2:11" x14ac:dyDescent="0.25">
      <c r="B172" t="s">
        <v>1510</v>
      </c>
      <c r="D172">
        <v>3161</v>
      </c>
      <c r="E172" t="s">
        <v>1511</v>
      </c>
      <c r="G172" t="s">
        <v>1512</v>
      </c>
      <c r="I172" s="1">
        <f t="shared" ca="1" si="2"/>
        <v>42211</v>
      </c>
      <c r="J172" s="1">
        <f t="shared" ca="1" si="2"/>
        <v>42211</v>
      </c>
      <c r="K172" t="s">
        <v>17387</v>
      </c>
    </row>
    <row r="173" spans="2:11" x14ac:dyDescent="0.25">
      <c r="D173">
        <v>3162</v>
      </c>
      <c r="I173" s="1">
        <f t="shared" ca="1" si="2"/>
        <v>42211</v>
      </c>
      <c r="J173" s="1">
        <f t="shared" ca="1" si="2"/>
        <v>42211</v>
      </c>
      <c r="K173" t="s">
        <v>17387</v>
      </c>
    </row>
    <row r="174" spans="2:11" x14ac:dyDescent="0.25">
      <c r="B174" t="s">
        <v>1523</v>
      </c>
      <c r="D174">
        <v>3163</v>
      </c>
      <c r="E174" t="s">
        <v>1524</v>
      </c>
      <c r="G174" t="s">
        <v>1525</v>
      </c>
      <c r="I174" s="1">
        <f t="shared" ca="1" si="2"/>
        <v>42211</v>
      </c>
      <c r="J174" s="1">
        <f t="shared" ca="1" si="2"/>
        <v>42211</v>
      </c>
      <c r="K174" t="s">
        <v>17387</v>
      </c>
    </row>
    <row r="175" spans="2:11" x14ac:dyDescent="0.25">
      <c r="B175" t="s">
        <v>1534</v>
      </c>
      <c r="D175">
        <v>3164</v>
      </c>
      <c r="E175" t="s">
        <v>1535</v>
      </c>
      <c r="G175" t="s">
        <v>1536</v>
      </c>
      <c r="I175" s="1">
        <f t="shared" ca="1" si="2"/>
        <v>42211</v>
      </c>
      <c r="J175" s="1">
        <f t="shared" ca="1" si="2"/>
        <v>42211</v>
      </c>
      <c r="K175" t="s">
        <v>17387</v>
      </c>
    </row>
    <row r="176" spans="2:11" x14ac:dyDescent="0.25">
      <c r="B176" t="s">
        <v>1546</v>
      </c>
      <c r="D176">
        <v>3165</v>
      </c>
      <c r="I176" s="1">
        <f t="shared" ca="1" si="2"/>
        <v>42211</v>
      </c>
      <c r="J176" s="1">
        <f t="shared" ca="1" si="2"/>
        <v>42211</v>
      </c>
      <c r="K176" t="s">
        <v>17387</v>
      </c>
    </row>
    <row r="177" spans="2:11" x14ac:dyDescent="0.25">
      <c r="B177" t="s">
        <v>1554</v>
      </c>
      <c r="D177">
        <v>3166</v>
      </c>
      <c r="I177" s="1">
        <f t="shared" ca="1" si="2"/>
        <v>42211</v>
      </c>
      <c r="J177" s="1">
        <f t="shared" ca="1" si="2"/>
        <v>42211</v>
      </c>
      <c r="K177" t="s">
        <v>17387</v>
      </c>
    </row>
    <row r="178" spans="2:11" x14ac:dyDescent="0.25">
      <c r="B178" t="s">
        <v>1563</v>
      </c>
      <c r="D178">
        <v>3167</v>
      </c>
      <c r="E178" t="s">
        <v>1564</v>
      </c>
      <c r="G178" t="s">
        <v>1565</v>
      </c>
      <c r="I178" s="1">
        <f t="shared" ca="1" si="2"/>
        <v>42211</v>
      </c>
      <c r="J178" s="1">
        <f t="shared" ca="1" si="2"/>
        <v>42211</v>
      </c>
      <c r="K178" t="s">
        <v>17387</v>
      </c>
    </row>
    <row r="179" spans="2:11" x14ac:dyDescent="0.25">
      <c r="B179" t="s">
        <v>1563</v>
      </c>
      <c r="D179">
        <v>3168</v>
      </c>
      <c r="E179" t="s">
        <v>1564</v>
      </c>
      <c r="G179" t="s">
        <v>1565</v>
      </c>
      <c r="I179" s="1">
        <f t="shared" ca="1" si="2"/>
        <v>42211</v>
      </c>
      <c r="J179" s="1">
        <f t="shared" ca="1" si="2"/>
        <v>42211</v>
      </c>
      <c r="K179" t="s">
        <v>17387</v>
      </c>
    </row>
    <row r="180" spans="2:11" x14ac:dyDescent="0.25">
      <c r="D180">
        <v>3169</v>
      </c>
      <c r="I180" s="1">
        <f t="shared" ca="1" si="2"/>
        <v>42211</v>
      </c>
      <c r="J180" s="1">
        <f t="shared" ca="1" si="2"/>
        <v>42211</v>
      </c>
      <c r="K180" t="s">
        <v>17387</v>
      </c>
    </row>
    <row r="181" spans="2:11" x14ac:dyDescent="0.25">
      <c r="B181" t="s">
        <v>1585</v>
      </c>
      <c r="D181">
        <v>3170</v>
      </c>
      <c r="E181" t="s">
        <v>1586</v>
      </c>
      <c r="G181" t="s">
        <v>1587</v>
      </c>
      <c r="I181" s="1">
        <f t="shared" ca="1" si="2"/>
        <v>42211</v>
      </c>
      <c r="J181" s="1">
        <f t="shared" ca="1" si="2"/>
        <v>42211</v>
      </c>
      <c r="K181" t="s">
        <v>17387</v>
      </c>
    </row>
    <row r="182" spans="2:11" x14ac:dyDescent="0.25">
      <c r="B182" t="s">
        <v>1596</v>
      </c>
      <c r="D182">
        <v>3171</v>
      </c>
      <c r="E182" t="s">
        <v>1597</v>
      </c>
      <c r="G182" t="s">
        <v>1598</v>
      </c>
      <c r="I182" s="1">
        <f t="shared" ca="1" si="2"/>
        <v>42211</v>
      </c>
      <c r="J182" s="1">
        <f t="shared" ca="1" si="2"/>
        <v>42211</v>
      </c>
      <c r="K182" t="s">
        <v>17387</v>
      </c>
    </row>
    <row r="183" spans="2:11" x14ac:dyDescent="0.25">
      <c r="B183" t="s">
        <v>78</v>
      </c>
      <c r="D183">
        <v>3172</v>
      </c>
      <c r="I183" s="1">
        <f t="shared" ca="1" si="2"/>
        <v>42211</v>
      </c>
      <c r="J183" s="1">
        <f t="shared" ca="1" si="2"/>
        <v>42211</v>
      </c>
      <c r="K183" t="s">
        <v>17387</v>
      </c>
    </row>
    <row r="184" spans="2:11" x14ac:dyDescent="0.25">
      <c r="B184" t="s">
        <v>1615</v>
      </c>
      <c r="D184">
        <v>3173</v>
      </c>
      <c r="I184" s="1">
        <f t="shared" ca="1" si="2"/>
        <v>42211</v>
      </c>
      <c r="J184" s="1">
        <f t="shared" ca="1" si="2"/>
        <v>42211</v>
      </c>
      <c r="K184" t="s">
        <v>17387</v>
      </c>
    </row>
    <row r="185" spans="2:11" x14ac:dyDescent="0.25">
      <c r="B185" t="s">
        <v>1625</v>
      </c>
      <c r="D185">
        <v>3174</v>
      </c>
      <c r="I185" s="1">
        <f t="shared" ca="1" si="2"/>
        <v>42211</v>
      </c>
      <c r="J185" s="1">
        <f t="shared" ca="1" si="2"/>
        <v>42211</v>
      </c>
      <c r="K185" t="s">
        <v>17387</v>
      </c>
    </row>
    <row r="186" spans="2:11" x14ac:dyDescent="0.25">
      <c r="B186" t="s">
        <v>1632</v>
      </c>
      <c r="D186">
        <v>3175</v>
      </c>
      <c r="E186" t="s">
        <v>1633</v>
      </c>
      <c r="I186" s="1">
        <f t="shared" ca="1" si="2"/>
        <v>42211</v>
      </c>
      <c r="J186" s="1">
        <f t="shared" ca="1" si="2"/>
        <v>42211</v>
      </c>
      <c r="K186" t="s">
        <v>17387</v>
      </c>
    </row>
    <row r="187" spans="2:11" x14ac:dyDescent="0.25">
      <c r="B187" t="s">
        <v>1641</v>
      </c>
      <c r="D187">
        <v>3176</v>
      </c>
      <c r="E187" t="s">
        <v>1642</v>
      </c>
      <c r="G187" t="s">
        <v>1643</v>
      </c>
      <c r="I187" s="1">
        <f t="shared" ca="1" si="2"/>
        <v>42211</v>
      </c>
      <c r="J187" s="1">
        <f t="shared" ca="1" si="2"/>
        <v>42211</v>
      </c>
      <c r="K187" t="s">
        <v>17387</v>
      </c>
    </row>
    <row r="188" spans="2:11" x14ac:dyDescent="0.25">
      <c r="D188">
        <v>3177</v>
      </c>
      <c r="I188" s="1">
        <f t="shared" ca="1" si="2"/>
        <v>42211</v>
      </c>
      <c r="J188" s="1">
        <f t="shared" ca="1" si="2"/>
        <v>42211</v>
      </c>
      <c r="K188" t="s">
        <v>17387</v>
      </c>
    </row>
    <row r="189" spans="2:11" x14ac:dyDescent="0.25">
      <c r="B189" t="s">
        <v>1657</v>
      </c>
      <c r="D189">
        <v>3178</v>
      </c>
      <c r="E189" t="s">
        <v>1658</v>
      </c>
      <c r="I189" s="1">
        <f t="shared" ca="1" si="2"/>
        <v>42211</v>
      </c>
      <c r="J189" s="1">
        <f t="shared" ca="1" si="2"/>
        <v>42211</v>
      </c>
      <c r="K189" t="s">
        <v>17387</v>
      </c>
    </row>
    <row r="190" spans="2:11" x14ac:dyDescent="0.25">
      <c r="B190" t="s">
        <v>1665</v>
      </c>
      <c r="D190">
        <v>3179</v>
      </c>
      <c r="E190" t="s">
        <v>1666</v>
      </c>
      <c r="G190" t="s">
        <v>1667</v>
      </c>
      <c r="I190" s="1">
        <f t="shared" ca="1" si="2"/>
        <v>42211</v>
      </c>
      <c r="J190" s="1">
        <f t="shared" ca="1" si="2"/>
        <v>42211</v>
      </c>
      <c r="K190" t="s">
        <v>17387</v>
      </c>
    </row>
    <row r="191" spans="2:11" x14ac:dyDescent="0.25">
      <c r="D191">
        <v>3180</v>
      </c>
      <c r="I191" s="1">
        <f t="shared" ca="1" si="2"/>
        <v>42211</v>
      </c>
      <c r="J191" s="1">
        <f t="shared" ca="1" si="2"/>
        <v>42211</v>
      </c>
      <c r="K191" t="s">
        <v>17387</v>
      </c>
    </row>
    <row r="192" spans="2:11" x14ac:dyDescent="0.25">
      <c r="D192">
        <v>3181</v>
      </c>
      <c r="I192" s="1">
        <f t="shared" ca="1" si="2"/>
        <v>42211</v>
      </c>
      <c r="J192" s="1">
        <f t="shared" ca="1" si="2"/>
        <v>42211</v>
      </c>
      <c r="K192" t="s">
        <v>17387</v>
      </c>
    </row>
    <row r="193" spans="2:11" x14ac:dyDescent="0.25">
      <c r="D193">
        <v>3182</v>
      </c>
      <c r="I193" s="1">
        <f t="shared" ca="1" si="2"/>
        <v>42211</v>
      </c>
      <c r="J193" s="1">
        <f t="shared" ca="1" si="2"/>
        <v>42211</v>
      </c>
      <c r="K193" t="s">
        <v>17387</v>
      </c>
    </row>
    <row r="194" spans="2:11" x14ac:dyDescent="0.25">
      <c r="B194" t="s">
        <v>1692</v>
      </c>
      <c r="D194">
        <v>3183</v>
      </c>
      <c r="E194" t="s">
        <v>1693</v>
      </c>
      <c r="G194" t="s">
        <v>1694</v>
      </c>
      <c r="I194" s="1">
        <f t="shared" ca="1" si="2"/>
        <v>42211</v>
      </c>
      <c r="J194" s="1">
        <f t="shared" ca="1" si="2"/>
        <v>42211</v>
      </c>
      <c r="K194" t="s">
        <v>17387</v>
      </c>
    </row>
    <row r="195" spans="2:11" x14ac:dyDescent="0.25">
      <c r="B195" t="s">
        <v>1701</v>
      </c>
      <c r="D195">
        <v>3184</v>
      </c>
      <c r="I195" s="1">
        <f t="shared" ca="1" si="2"/>
        <v>42211</v>
      </c>
      <c r="J195" s="1">
        <f t="shared" ca="1" si="2"/>
        <v>42211</v>
      </c>
      <c r="K195" t="s">
        <v>17387</v>
      </c>
    </row>
    <row r="196" spans="2:11" x14ac:dyDescent="0.25">
      <c r="D196">
        <v>3185</v>
      </c>
      <c r="I196" s="1">
        <f t="shared" ref="I196:J259" ca="1" si="3">TODAY()</f>
        <v>42211</v>
      </c>
      <c r="J196" s="1">
        <f t="shared" ca="1" si="3"/>
        <v>42211</v>
      </c>
      <c r="K196" t="s">
        <v>17387</v>
      </c>
    </row>
    <row r="197" spans="2:11" x14ac:dyDescent="0.25">
      <c r="D197">
        <v>3186</v>
      </c>
      <c r="I197" s="1">
        <f t="shared" ca="1" si="3"/>
        <v>42211</v>
      </c>
      <c r="J197" s="1">
        <f t="shared" ca="1" si="3"/>
        <v>42211</v>
      </c>
      <c r="K197" t="s">
        <v>17387</v>
      </c>
    </row>
    <row r="198" spans="2:11" x14ac:dyDescent="0.25">
      <c r="B198" t="s">
        <v>1721</v>
      </c>
      <c r="D198">
        <v>3187</v>
      </c>
      <c r="E198" t="s">
        <v>1722</v>
      </c>
      <c r="G198" t="s">
        <v>1723</v>
      </c>
      <c r="I198" s="1">
        <f t="shared" ca="1" si="3"/>
        <v>42211</v>
      </c>
      <c r="J198" s="1">
        <f t="shared" ca="1" si="3"/>
        <v>42211</v>
      </c>
      <c r="K198" t="s">
        <v>17387</v>
      </c>
    </row>
    <row r="199" spans="2:11" x14ac:dyDescent="0.25">
      <c r="D199">
        <v>3188</v>
      </c>
      <c r="I199" s="1">
        <f t="shared" ca="1" si="3"/>
        <v>42211</v>
      </c>
      <c r="J199" s="1">
        <f t="shared" ca="1" si="3"/>
        <v>42211</v>
      </c>
      <c r="K199" t="s">
        <v>17387</v>
      </c>
    </row>
    <row r="200" spans="2:11" x14ac:dyDescent="0.25">
      <c r="B200" t="s">
        <v>1738</v>
      </c>
      <c r="D200">
        <v>3189</v>
      </c>
      <c r="I200" s="1">
        <f t="shared" ca="1" si="3"/>
        <v>42211</v>
      </c>
      <c r="J200" s="1">
        <f t="shared" ca="1" si="3"/>
        <v>42211</v>
      </c>
      <c r="K200" t="s">
        <v>17387</v>
      </c>
    </row>
    <row r="201" spans="2:11" x14ac:dyDescent="0.25">
      <c r="B201" t="s">
        <v>1744</v>
      </c>
      <c r="D201">
        <v>3190</v>
      </c>
      <c r="E201" t="s">
        <v>1745</v>
      </c>
      <c r="G201" t="s">
        <v>1746</v>
      </c>
      <c r="I201" s="1">
        <f t="shared" ca="1" si="3"/>
        <v>42211</v>
      </c>
      <c r="J201" s="1">
        <f t="shared" ca="1" si="3"/>
        <v>42211</v>
      </c>
      <c r="K201" t="s">
        <v>17387</v>
      </c>
    </row>
    <row r="202" spans="2:11" x14ac:dyDescent="0.25">
      <c r="B202" t="s">
        <v>1752</v>
      </c>
      <c r="D202">
        <v>3191</v>
      </c>
      <c r="E202" t="s">
        <v>1753</v>
      </c>
      <c r="G202" t="s">
        <v>1754</v>
      </c>
      <c r="I202" s="1">
        <f t="shared" ca="1" si="3"/>
        <v>42211</v>
      </c>
      <c r="J202" s="1">
        <f t="shared" ca="1" si="3"/>
        <v>42211</v>
      </c>
      <c r="K202" t="s">
        <v>17387</v>
      </c>
    </row>
    <row r="203" spans="2:11" x14ac:dyDescent="0.25">
      <c r="B203" t="s">
        <v>1760</v>
      </c>
      <c r="D203">
        <v>3192</v>
      </c>
      <c r="E203" t="s">
        <v>1761</v>
      </c>
      <c r="G203" t="s">
        <v>1762</v>
      </c>
      <c r="I203" s="1">
        <f t="shared" ca="1" si="3"/>
        <v>42211</v>
      </c>
      <c r="J203" s="1">
        <f t="shared" ca="1" si="3"/>
        <v>42211</v>
      </c>
      <c r="K203" t="s">
        <v>17387</v>
      </c>
    </row>
    <row r="204" spans="2:11" x14ac:dyDescent="0.25">
      <c r="B204" t="s">
        <v>1771</v>
      </c>
      <c r="D204">
        <v>3193</v>
      </c>
      <c r="E204" t="s">
        <v>1772</v>
      </c>
      <c r="I204" s="1">
        <f t="shared" ca="1" si="3"/>
        <v>42211</v>
      </c>
      <c r="J204" s="1">
        <f t="shared" ca="1" si="3"/>
        <v>42211</v>
      </c>
      <c r="K204" t="s">
        <v>17387</v>
      </c>
    </row>
    <row r="205" spans="2:11" x14ac:dyDescent="0.25">
      <c r="B205" t="s">
        <v>1782</v>
      </c>
      <c r="D205">
        <v>3194</v>
      </c>
      <c r="I205" s="1">
        <f t="shared" ca="1" si="3"/>
        <v>42211</v>
      </c>
      <c r="J205" s="1">
        <f t="shared" ca="1" si="3"/>
        <v>42211</v>
      </c>
      <c r="K205" t="s">
        <v>17387</v>
      </c>
    </row>
    <row r="206" spans="2:11" x14ac:dyDescent="0.25">
      <c r="D206">
        <v>3195</v>
      </c>
      <c r="I206" s="1">
        <f t="shared" ca="1" si="3"/>
        <v>42211</v>
      </c>
      <c r="J206" s="1">
        <f t="shared" ca="1" si="3"/>
        <v>42211</v>
      </c>
      <c r="K206" t="s">
        <v>17387</v>
      </c>
    </row>
    <row r="207" spans="2:11" x14ac:dyDescent="0.25">
      <c r="B207" t="s">
        <v>1799</v>
      </c>
      <c r="D207">
        <v>3196</v>
      </c>
      <c r="E207" t="s">
        <v>1800</v>
      </c>
      <c r="I207" s="1">
        <f t="shared" ca="1" si="3"/>
        <v>42211</v>
      </c>
      <c r="J207" s="1">
        <f t="shared" ca="1" si="3"/>
        <v>42211</v>
      </c>
      <c r="K207" t="s">
        <v>17387</v>
      </c>
    </row>
    <row r="208" spans="2:11" x14ac:dyDescent="0.25">
      <c r="B208" t="s">
        <v>1806</v>
      </c>
      <c r="D208">
        <v>3197</v>
      </c>
      <c r="E208" t="s">
        <v>1807</v>
      </c>
      <c r="G208" t="s">
        <v>1808</v>
      </c>
      <c r="I208" s="1">
        <f t="shared" ca="1" si="3"/>
        <v>42211</v>
      </c>
      <c r="J208" s="1">
        <f t="shared" ca="1" si="3"/>
        <v>42211</v>
      </c>
      <c r="K208" t="s">
        <v>17387</v>
      </c>
    </row>
    <row r="209" spans="2:11" x14ac:dyDescent="0.25">
      <c r="B209" t="s">
        <v>1814</v>
      </c>
      <c r="D209">
        <v>3198</v>
      </c>
      <c r="E209" t="s">
        <v>1815</v>
      </c>
      <c r="G209" t="s">
        <v>1816</v>
      </c>
      <c r="I209" s="1">
        <f t="shared" ca="1" si="3"/>
        <v>42211</v>
      </c>
      <c r="J209" s="1">
        <f t="shared" ca="1" si="3"/>
        <v>42211</v>
      </c>
      <c r="K209" t="s">
        <v>17387</v>
      </c>
    </row>
    <row r="210" spans="2:11" x14ac:dyDescent="0.25">
      <c r="B210" t="s">
        <v>1823</v>
      </c>
      <c r="D210">
        <v>3199</v>
      </c>
      <c r="E210" t="s">
        <v>1824</v>
      </c>
      <c r="I210" s="1">
        <f t="shared" ca="1" si="3"/>
        <v>42211</v>
      </c>
      <c r="J210" s="1">
        <f t="shared" ca="1" si="3"/>
        <v>42211</v>
      </c>
      <c r="K210" t="s">
        <v>17387</v>
      </c>
    </row>
    <row r="211" spans="2:11" x14ac:dyDescent="0.25">
      <c r="B211" t="s">
        <v>1832</v>
      </c>
      <c r="D211">
        <v>3200</v>
      </c>
      <c r="E211" t="s">
        <v>1833</v>
      </c>
      <c r="G211" t="s">
        <v>1834</v>
      </c>
      <c r="I211" s="1">
        <f t="shared" ca="1" si="3"/>
        <v>42211</v>
      </c>
      <c r="J211" s="1">
        <f t="shared" ca="1" si="3"/>
        <v>42211</v>
      </c>
      <c r="K211" t="s">
        <v>17387</v>
      </c>
    </row>
    <row r="212" spans="2:11" x14ac:dyDescent="0.25">
      <c r="B212" t="s">
        <v>1844</v>
      </c>
      <c r="D212">
        <v>3201</v>
      </c>
      <c r="E212" t="s">
        <v>1845</v>
      </c>
      <c r="G212" t="s">
        <v>1846</v>
      </c>
      <c r="I212" s="1">
        <f t="shared" ca="1" si="3"/>
        <v>42211</v>
      </c>
      <c r="J212" s="1">
        <f t="shared" ca="1" si="3"/>
        <v>42211</v>
      </c>
      <c r="K212" t="s">
        <v>17387</v>
      </c>
    </row>
    <row r="213" spans="2:11" x14ac:dyDescent="0.25">
      <c r="B213" t="s">
        <v>1858</v>
      </c>
      <c r="D213">
        <v>3202</v>
      </c>
      <c r="E213" t="s">
        <v>1859</v>
      </c>
      <c r="G213" t="s">
        <v>1860</v>
      </c>
      <c r="I213" s="1">
        <f t="shared" ca="1" si="3"/>
        <v>42211</v>
      </c>
      <c r="J213" s="1">
        <f t="shared" ca="1" si="3"/>
        <v>42211</v>
      </c>
      <c r="K213" t="s">
        <v>17387</v>
      </c>
    </row>
    <row r="214" spans="2:11" x14ac:dyDescent="0.25">
      <c r="D214">
        <v>3203</v>
      </c>
      <c r="I214" s="1">
        <f t="shared" ca="1" si="3"/>
        <v>42211</v>
      </c>
      <c r="J214" s="1">
        <f t="shared" ca="1" si="3"/>
        <v>42211</v>
      </c>
      <c r="K214" t="s">
        <v>17387</v>
      </c>
    </row>
    <row r="215" spans="2:11" x14ac:dyDescent="0.25">
      <c r="B215" t="s">
        <v>1878</v>
      </c>
      <c r="D215">
        <v>3204</v>
      </c>
      <c r="E215" t="s">
        <v>1879</v>
      </c>
      <c r="I215" s="1">
        <f t="shared" ca="1" si="3"/>
        <v>42211</v>
      </c>
      <c r="J215" s="1">
        <f t="shared" ca="1" si="3"/>
        <v>42211</v>
      </c>
      <c r="K215" t="s">
        <v>17387</v>
      </c>
    </row>
    <row r="216" spans="2:11" x14ac:dyDescent="0.25">
      <c r="B216" t="s">
        <v>1887</v>
      </c>
      <c r="D216">
        <v>3205</v>
      </c>
      <c r="I216" s="1">
        <f t="shared" ca="1" si="3"/>
        <v>42211</v>
      </c>
      <c r="J216" s="1">
        <f t="shared" ca="1" si="3"/>
        <v>42211</v>
      </c>
      <c r="K216" t="s">
        <v>17387</v>
      </c>
    </row>
    <row r="217" spans="2:11" x14ac:dyDescent="0.25">
      <c r="B217" t="s">
        <v>1895</v>
      </c>
      <c r="D217">
        <v>3206</v>
      </c>
      <c r="E217" t="s">
        <v>1896</v>
      </c>
      <c r="I217" s="1">
        <f t="shared" ca="1" si="3"/>
        <v>42211</v>
      </c>
      <c r="J217" s="1">
        <f t="shared" ca="1" si="3"/>
        <v>42211</v>
      </c>
      <c r="K217" t="s">
        <v>17387</v>
      </c>
    </row>
    <row r="218" spans="2:11" x14ac:dyDescent="0.25">
      <c r="B218" t="s">
        <v>155</v>
      </c>
      <c r="D218">
        <v>3207</v>
      </c>
      <c r="E218" t="s">
        <v>1905</v>
      </c>
      <c r="G218" t="s">
        <v>1904</v>
      </c>
      <c r="I218" s="1">
        <f t="shared" ca="1" si="3"/>
        <v>42211</v>
      </c>
      <c r="J218" s="1">
        <f t="shared" ca="1" si="3"/>
        <v>42211</v>
      </c>
      <c r="K218" t="s">
        <v>17387</v>
      </c>
    </row>
    <row r="219" spans="2:11" x14ac:dyDescent="0.25">
      <c r="B219" t="s">
        <v>1915</v>
      </c>
      <c r="D219">
        <v>3208</v>
      </c>
      <c r="E219" t="s">
        <v>1916</v>
      </c>
      <c r="G219" t="s">
        <v>1917</v>
      </c>
      <c r="I219" s="1">
        <f t="shared" ca="1" si="3"/>
        <v>42211</v>
      </c>
      <c r="J219" s="1">
        <f t="shared" ca="1" si="3"/>
        <v>42211</v>
      </c>
      <c r="K219" t="s">
        <v>17387</v>
      </c>
    </row>
    <row r="220" spans="2:11" x14ac:dyDescent="0.25">
      <c r="B220" t="s">
        <v>1926</v>
      </c>
      <c r="D220">
        <v>3209</v>
      </c>
      <c r="E220" t="s">
        <v>1927</v>
      </c>
      <c r="I220" s="1">
        <f t="shared" ca="1" si="3"/>
        <v>42211</v>
      </c>
      <c r="J220" s="1">
        <f t="shared" ca="1" si="3"/>
        <v>42211</v>
      </c>
      <c r="K220" t="s">
        <v>17387</v>
      </c>
    </row>
    <row r="221" spans="2:11" x14ac:dyDescent="0.25">
      <c r="D221">
        <v>3210</v>
      </c>
      <c r="I221" s="1">
        <f t="shared" ca="1" si="3"/>
        <v>42211</v>
      </c>
      <c r="J221" s="1">
        <f t="shared" ca="1" si="3"/>
        <v>42211</v>
      </c>
      <c r="K221" t="s">
        <v>17387</v>
      </c>
    </row>
    <row r="222" spans="2:11" x14ac:dyDescent="0.25">
      <c r="B222" t="s">
        <v>1941</v>
      </c>
      <c r="D222">
        <v>3211</v>
      </c>
      <c r="E222" t="s">
        <v>1942</v>
      </c>
      <c r="I222" s="1">
        <f t="shared" ca="1" si="3"/>
        <v>42211</v>
      </c>
      <c r="J222" s="1">
        <f t="shared" ca="1" si="3"/>
        <v>42211</v>
      </c>
      <c r="K222" t="s">
        <v>17387</v>
      </c>
    </row>
    <row r="223" spans="2:11" x14ac:dyDescent="0.25">
      <c r="B223" t="s">
        <v>493</v>
      </c>
      <c r="D223">
        <v>3212</v>
      </c>
      <c r="E223" t="s">
        <v>1947</v>
      </c>
      <c r="G223" t="s">
        <v>1948</v>
      </c>
      <c r="I223" s="1">
        <f t="shared" ca="1" si="3"/>
        <v>42211</v>
      </c>
      <c r="J223" s="1">
        <f t="shared" ca="1" si="3"/>
        <v>42211</v>
      </c>
      <c r="K223" t="s">
        <v>17387</v>
      </c>
    </row>
    <row r="224" spans="2:11" x14ac:dyDescent="0.25">
      <c r="B224" t="s">
        <v>1956</v>
      </c>
      <c r="D224">
        <v>3213</v>
      </c>
      <c r="E224" t="s">
        <v>1957</v>
      </c>
      <c r="G224" t="s">
        <v>1958</v>
      </c>
      <c r="I224" s="1">
        <f t="shared" ca="1" si="3"/>
        <v>42211</v>
      </c>
      <c r="J224" s="1">
        <f t="shared" ca="1" si="3"/>
        <v>42211</v>
      </c>
      <c r="K224" t="s">
        <v>17387</v>
      </c>
    </row>
    <row r="225" spans="2:11" x14ac:dyDescent="0.25">
      <c r="B225" t="s">
        <v>1966</v>
      </c>
      <c r="D225">
        <v>3214</v>
      </c>
      <c r="I225" s="1">
        <f t="shared" ca="1" si="3"/>
        <v>42211</v>
      </c>
      <c r="J225" s="1">
        <f t="shared" ca="1" si="3"/>
        <v>42211</v>
      </c>
      <c r="K225" t="s">
        <v>17387</v>
      </c>
    </row>
    <row r="226" spans="2:11" x14ac:dyDescent="0.25">
      <c r="B226" t="s">
        <v>1973</v>
      </c>
      <c r="D226">
        <v>3215</v>
      </c>
      <c r="E226" t="s">
        <v>1974</v>
      </c>
      <c r="G226" t="s">
        <v>1975</v>
      </c>
      <c r="I226" s="1">
        <f t="shared" ca="1" si="3"/>
        <v>42211</v>
      </c>
      <c r="J226" s="1">
        <f t="shared" ca="1" si="3"/>
        <v>42211</v>
      </c>
      <c r="K226" t="s">
        <v>17387</v>
      </c>
    </row>
    <row r="227" spans="2:11" x14ac:dyDescent="0.25">
      <c r="B227" t="s">
        <v>1985</v>
      </c>
      <c r="D227">
        <v>3216</v>
      </c>
      <c r="I227" s="1">
        <f t="shared" ca="1" si="3"/>
        <v>42211</v>
      </c>
      <c r="J227" s="1">
        <f t="shared" ca="1" si="3"/>
        <v>42211</v>
      </c>
      <c r="K227" t="s">
        <v>17387</v>
      </c>
    </row>
    <row r="228" spans="2:11" x14ac:dyDescent="0.25">
      <c r="B228" t="s">
        <v>1993</v>
      </c>
      <c r="D228">
        <v>3217</v>
      </c>
      <c r="E228" t="s">
        <v>1994</v>
      </c>
      <c r="G228" t="s">
        <v>1995</v>
      </c>
      <c r="I228" s="1">
        <f t="shared" ca="1" si="3"/>
        <v>42211</v>
      </c>
      <c r="J228" s="1">
        <f t="shared" ca="1" si="3"/>
        <v>42211</v>
      </c>
      <c r="K228" t="s">
        <v>17387</v>
      </c>
    </row>
    <row r="229" spans="2:11" x14ac:dyDescent="0.25">
      <c r="B229" t="s">
        <v>2010</v>
      </c>
      <c r="D229">
        <v>3218</v>
      </c>
      <c r="E229" t="s">
        <v>2011</v>
      </c>
      <c r="I229" s="1">
        <f t="shared" ca="1" si="3"/>
        <v>42211</v>
      </c>
      <c r="J229" s="1">
        <f t="shared" ca="1" si="3"/>
        <v>42211</v>
      </c>
      <c r="K229" t="s">
        <v>17387</v>
      </c>
    </row>
    <row r="230" spans="2:11" x14ac:dyDescent="0.25">
      <c r="B230" t="s">
        <v>2019</v>
      </c>
      <c r="D230">
        <v>3219</v>
      </c>
      <c r="E230" t="s">
        <v>2020</v>
      </c>
      <c r="I230" s="1">
        <f t="shared" ca="1" si="3"/>
        <v>42211</v>
      </c>
      <c r="J230" s="1">
        <f t="shared" ca="1" si="3"/>
        <v>42211</v>
      </c>
      <c r="K230" t="s">
        <v>17387</v>
      </c>
    </row>
    <row r="231" spans="2:11" x14ac:dyDescent="0.25">
      <c r="B231" t="s">
        <v>2029</v>
      </c>
      <c r="D231">
        <v>3220</v>
      </c>
      <c r="E231" t="s">
        <v>2030</v>
      </c>
      <c r="I231" s="1">
        <f t="shared" ca="1" si="3"/>
        <v>42211</v>
      </c>
      <c r="J231" s="1">
        <f t="shared" ca="1" si="3"/>
        <v>42211</v>
      </c>
      <c r="K231" t="s">
        <v>17387</v>
      </c>
    </row>
    <row r="232" spans="2:11" x14ac:dyDescent="0.25">
      <c r="B232" t="s">
        <v>2038</v>
      </c>
      <c r="D232">
        <v>3221</v>
      </c>
      <c r="E232" t="s">
        <v>2039</v>
      </c>
      <c r="G232" t="s">
        <v>2040</v>
      </c>
      <c r="I232" s="1">
        <f t="shared" ca="1" si="3"/>
        <v>42211</v>
      </c>
      <c r="J232" s="1">
        <f t="shared" ca="1" si="3"/>
        <v>42211</v>
      </c>
      <c r="K232" t="s">
        <v>17387</v>
      </c>
    </row>
    <row r="233" spans="2:11" x14ac:dyDescent="0.25">
      <c r="D233">
        <v>3222</v>
      </c>
      <c r="I233" s="1">
        <f t="shared" ca="1" si="3"/>
        <v>42211</v>
      </c>
      <c r="J233" s="1">
        <f t="shared" ca="1" si="3"/>
        <v>42211</v>
      </c>
      <c r="K233" t="s">
        <v>17387</v>
      </c>
    </row>
    <row r="234" spans="2:11" x14ac:dyDescent="0.25">
      <c r="B234" t="s">
        <v>2053</v>
      </c>
      <c r="D234">
        <v>3223</v>
      </c>
      <c r="I234" s="1">
        <f t="shared" ca="1" si="3"/>
        <v>42211</v>
      </c>
      <c r="J234" s="1">
        <f t="shared" ca="1" si="3"/>
        <v>42211</v>
      </c>
      <c r="K234" t="s">
        <v>17387</v>
      </c>
    </row>
    <row r="235" spans="2:11" x14ac:dyDescent="0.25">
      <c r="B235" t="s">
        <v>2060</v>
      </c>
      <c r="D235">
        <v>3224</v>
      </c>
      <c r="I235" s="1">
        <f t="shared" ca="1" si="3"/>
        <v>42211</v>
      </c>
      <c r="J235" s="1">
        <f t="shared" ca="1" si="3"/>
        <v>42211</v>
      </c>
      <c r="K235" t="s">
        <v>17387</v>
      </c>
    </row>
    <row r="236" spans="2:11" x14ac:dyDescent="0.25">
      <c r="B236" t="s">
        <v>2071</v>
      </c>
      <c r="D236">
        <v>3225</v>
      </c>
      <c r="E236" t="s">
        <v>2072</v>
      </c>
      <c r="G236" t="s">
        <v>2073</v>
      </c>
      <c r="I236" s="1">
        <f t="shared" ca="1" si="3"/>
        <v>42211</v>
      </c>
      <c r="J236" s="1">
        <f t="shared" ca="1" si="3"/>
        <v>42211</v>
      </c>
      <c r="K236" t="s">
        <v>17387</v>
      </c>
    </row>
    <row r="237" spans="2:11" x14ac:dyDescent="0.25">
      <c r="B237" t="s">
        <v>2085</v>
      </c>
      <c r="D237">
        <v>3226</v>
      </c>
      <c r="E237" t="s">
        <v>2086</v>
      </c>
      <c r="I237" s="1">
        <f t="shared" ca="1" si="3"/>
        <v>42211</v>
      </c>
      <c r="J237" s="1">
        <f t="shared" ca="1" si="3"/>
        <v>42211</v>
      </c>
      <c r="K237" t="s">
        <v>17387</v>
      </c>
    </row>
    <row r="238" spans="2:11" x14ac:dyDescent="0.25">
      <c r="D238">
        <v>3227</v>
      </c>
      <c r="I238" s="1">
        <f t="shared" ca="1" si="3"/>
        <v>42211</v>
      </c>
      <c r="J238" s="1">
        <f t="shared" ca="1" si="3"/>
        <v>42211</v>
      </c>
      <c r="K238" t="s">
        <v>17387</v>
      </c>
    </row>
    <row r="239" spans="2:11" x14ac:dyDescent="0.25">
      <c r="B239" t="s">
        <v>2100</v>
      </c>
      <c r="D239">
        <v>3228</v>
      </c>
      <c r="E239" t="s">
        <v>2101</v>
      </c>
      <c r="I239" s="1">
        <f t="shared" ca="1" si="3"/>
        <v>42211</v>
      </c>
      <c r="J239" s="1">
        <f t="shared" ca="1" si="3"/>
        <v>42211</v>
      </c>
      <c r="K239" t="s">
        <v>17387</v>
      </c>
    </row>
    <row r="240" spans="2:11" x14ac:dyDescent="0.25">
      <c r="B240" t="s">
        <v>2107</v>
      </c>
      <c r="D240">
        <v>3229</v>
      </c>
      <c r="E240" t="s">
        <v>2108</v>
      </c>
      <c r="G240" t="s">
        <v>2109</v>
      </c>
      <c r="I240" s="1">
        <f t="shared" ca="1" si="3"/>
        <v>42211</v>
      </c>
      <c r="J240" s="1">
        <f t="shared" ca="1" si="3"/>
        <v>42211</v>
      </c>
      <c r="K240" t="s">
        <v>17387</v>
      </c>
    </row>
    <row r="241" spans="2:11" x14ac:dyDescent="0.25">
      <c r="B241" t="s">
        <v>2116</v>
      </c>
      <c r="D241">
        <v>3230</v>
      </c>
      <c r="E241" t="s">
        <v>2117</v>
      </c>
      <c r="G241" t="s">
        <v>2118</v>
      </c>
      <c r="I241" s="1">
        <f t="shared" ca="1" si="3"/>
        <v>42211</v>
      </c>
      <c r="J241" s="1">
        <f t="shared" ca="1" si="3"/>
        <v>42211</v>
      </c>
      <c r="K241" t="s">
        <v>17387</v>
      </c>
    </row>
    <row r="242" spans="2:11" x14ac:dyDescent="0.25">
      <c r="D242">
        <v>3231</v>
      </c>
      <c r="I242" s="1">
        <f t="shared" ca="1" si="3"/>
        <v>42211</v>
      </c>
      <c r="J242" s="1">
        <f t="shared" ca="1" si="3"/>
        <v>42211</v>
      </c>
      <c r="K242" t="s">
        <v>17387</v>
      </c>
    </row>
    <row r="243" spans="2:11" x14ac:dyDescent="0.25">
      <c r="B243" t="s">
        <v>885</v>
      </c>
      <c r="D243">
        <v>3232</v>
      </c>
      <c r="E243" t="s">
        <v>2134</v>
      </c>
      <c r="G243" t="s">
        <v>2135</v>
      </c>
      <c r="I243" s="1">
        <f t="shared" ca="1" si="3"/>
        <v>42211</v>
      </c>
      <c r="J243" s="1">
        <f t="shared" ca="1" si="3"/>
        <v>42211</v>
      </c>
      <c r="K243" t="s">
        <v>17387</v>
      </c>
    </row>
    <row r="244" spans="2:11" x14ac:dyDescent="0.25">
      <c r="B244" t="s">
        <v>2145</v>
      </c>
      <c r="D244">
        <v>3233</v>
      </c>
      <c r="I244" s="1">
        <f t="shared" ca="1" si="3"/>
        <v>42211</v>
      </c>
      <c r="J244" s="1">
        <f t="shared" ca="1" si="3"/>
        <v>42211</v>
      </c>
      <c r="K244" t="s">
        <v>17387</v>
      </c>
    </row>
    <row r="245" spans="2:11" x14ac:dyDescent="0.25">
      <c r="B245" t="s">
        <v>2154</v>
      </c>
      <c r="D245">
        <v>3234</v>
      </c>
      <c r="E245" t="s">
        <v>2155</v>
      </c>
      <c r="I245" s="1">
        <f t="shared" ca="1" si="3"/>
        <v>42211</v>
      </c>
      <c r="J245" s="1">
        <f t="shared" ca="1" si="3"/>
        <v>42211</v>
      </c>
      <c r="K245" t="s">
        <v>17387</v>
      </c>
    </row>
    <row r="246" spans="2:11" x14ac:dyDescent="0.25">
      <c r="B246" t="s">
        <v>2163</v>
      </c>
      <c r="D246">
        <v>3235</v>
      </c>
      <c r="E246" t="s">
        <v>2164</v>
      </c>
      <c r="G246" t="s">
        <v>2165</v>
      </c>
      <c r="I246" s="1">
        <f t="shared" ca="1" si="3"/>
        <v>42211</v>
      </c>
      <c r="J246" s="1">
        <f t="shared" ca="1" si="3"/>
        <v>42211</v>
      </c>
      <c r="K246" t="s">
        <v>17387</v>
      </c>
    </row>
    <row r="247" spans="2:11" x14ac:dyDescent="0.25">
      <c r="D247">
        <v>3236</v>
      </c>
      <c r="I247" s="1">
        <f t="shared" ca="1" si="3"/>
        <v>42211</v>
      </c>
      <c r="J247" s="1">
        <f t="shared" ca="1" si="3"/>
        <v>42211</v>
      </c>
      <c r="K247" t="s">
        <v>17387</v>
      </c>
    </row>
    <row r="248" spans="2:11" x14ac:dyDescent="0.25">
      <c r="B248" t="s">
        <v>2182</v>
      </c>
      <c r="D248">
        <v>3237</v>
      </c>
      <c r="E248" t="s">
        <v>2183</v>
      </c>
      <c r="G248" t="s">
        <v>2184</v>
      </c>
      <c r="I248" s="1">
        <f t="shared" ca="1" si="3"/>
        <v>42211</v>
      </c>
      <c r="J248" s="1">
        <f t="shared" ca="1" si="3"/>
        <v>42211</v>
      </c>
      <c r="K248" t="s">
        <v>17387</v>
      </c>
    </row>
    <row r="249" spans="2:11" x14ac:dyDescent="0.25">
      <c r="B249" t="s">
        <v>2192</v>
      </c>
      <c r="D249">
        <v>3238</v>
      </c>
      <c r="E249" t="s">
        <v>2193</v>
      </c>
      <c r="G249" t="s">
        <v>2194</v>
      </c>
      <c r="I249" s="1">
        <f t="shared" ca="1" si="3"/>
        <v>42211</v>
      </c>
      <c r="J249" s="1">
        <f t="shared" ca="1" si="3"/>
        <v>42211</v>
      </c>
      <c r="K249" t="s">
        <v>17387</v>
      </c>
    </row>
    <row r="250" spans="2:11" x14ac:dyDescent="0.25">
      <c r="B250" t="s">
        <v>2202</v>
      </c>
      <c r="D250">
        <v>3239</v>
      </c>
      <c r="I250" s="1">
        <f t="shared" ca="1" si="3"/>
        <v>42211</v>
      </c>
      <c r="J250" s="1">
        <f t="shared" ca="1" si="3"/>
        <v>42211</v>
      </c>
      <c r="K250" t="s">
        <v>17387</v>
      </c>
    </row>
    <row r="251" spans="2:11" x14ac:dyDescent="0.25">
      <c r="B251" t="s">
        <v>2211</v>
      </c>
      <c r="D251">
        <v>3240</v>
      </c>
      <c r="E251" t="s">
        <v>2212</v>
      </c>
      <c r="I251" s="1">
        <f t="shared" ca="1" si="3"/>
        <v>42211</v>
      </c>
      <c r="J251" s="1">
        <f t="shared" ca="1" si="3"/>
        <v>42211</v>
      </c>
      <c r="K251" t="s">
        <v>17387</v>
      </c>
    </row>
    <row r="252" spans="2:11" x14ac:dyDescent="0.25">
      <c r="B252" t="s">
        <v>2219</v>
      </c>
      <c r="D252">
        <v>3241</v>
      </c>
      <c r="E252" t="s">
        <v>2220</v>
      </c>
      <c r="I252" s="1">
        <f t="shared" ca="1" si="3"/>
        <v>42211</v>
      </c>
      <c r="J252" s="1">
        <f t="shared" ca="1" si="3"/>
        <v>42211</v>
      </c>
      <c r="K252" t="s">
        <v>17387</v>
      </c>
    </row>
    <row r="253" spans="2:11" x14ac:dyDescent="0.25">
      <c r="B253" t="s">
        <v>1615</v>
      </c>
      <c r="D253">
        <v>3242</v>
      </c>
      <c r="E253" t="s">
        <v>2225</v>
      </c>
      <c r="G253" t="s">
        <v>2226</v>
      </c>
      <c r="I253" s="1">
        <f t="shared" ca="1" si="3"/>
        <v>42211</v>
      </c>
      <c r="J253" s="1">
        <f t="shared" ca="1" si="3"/>
        <v>42211</v>
      </c>
      <c r="K253" t="s">
        <v>17387</v>
      </c>
    </row>
    <row r="254" spans="2:11" x14ac:dyDescent="0.25">
      <c r="B254" t="s">
        <v>2235</v>
      </c>
      <c r="D254">
        <v>3243</v>
      </c>
      <c r="I254" s="1">
        <f t="shared" ca="1" si="3"/>
        <v>42211</v>
      </c>
      <c r="J254" s="1">
        <f t="shared" ca="1" si="3"/>
        <v>42211</v>
      </c>
      <c r="K254" t="s">
        <v>17387</v>
      </c>
    </row>
    <row r="255" spans="2:11" x14ac:dyDescent="0.25">
      <c r="B255" t="s">
        <v>2242</v>
      </c>
      <c r="D255">
        <v>3244</v>
      </c>
      <c r="E255" t="s">
        <v>2243</v>
      </c>
      <c r="G255" t="s">
        <v>2244</v>
      </c>
      <c r="I255" s="1">
        <f t="shared" ca="1" si="3"/>
        <v>42211</v>
      </c>
      <c r="J255" s="1">
        <f t="shared" ca="1" si="3"/>
        <v>42211</v>
      </c>
      <c r="K255" t="s">
        <v>17387</v>
      </c>
    </row>
    <row r="256" spans="2:11" x14ac:dyDescent="0.25">
      <c r="B256" t="s">
        <v>2252</v>
      </c>
      <c r="D256">
        <v>3245</v>
      </c>
      <c r="E256" t="s">
        <v>2253</v>
      </c>
      <c r="I256" s="1">
        <f t="shared" ca="1" si="3"/>
        <v>42211</v>
      </c>
      <c r="J256" s="1">
        <f t="shared" ca="1" si="3"/>
        <v>42211</v>
      </c>
      <c r="K256" t="s">
        <v>17387</v>
      </c>
    </row>
    <row r="257" spans="2:11" x14ac:dyDescent="0.25">
      <c r="D257">
        <v>3246</v>
      </c>
      <c r="I257" s="1">
        <f t="shared" ca="1" si="3"/>
        <v>42211</v>
      </c>
      <c r="J257" s="1">
        <f t="shared" ca="1" si="3"/>
        <v>42211</v>
      </c>
      <c r="K257" t="s">
        <v>17387</v>
      </c>
    </row>
    <row r="258" spans="2:11" x14ac:dyDescent="0.25">
      <c r="B258" t="s">
        <v>2262</v>
      </c>
      <c r="D258">
        <v>3247</v>
      </c>
      <c r="E258" t="s">
        <v>2263</v>
      </c>
      <c r="G258" t="s">
        <v>2264</v>
      </c>
      <c r="I258" s="1">
        <f t="shared" ca="1" si="3"/>
        <v>42211</v>
      </c>
      <c r="J258" s="1">
        <f t="shared" ca="1" si="3"/>
        <v>42211</v>
      </c>
      <c r="K258" t="s">
        <v>17387</v>
      </c>
    </row>
    <row r="259" spans="2:11" x14ac:dyDescent="0.25">
      <c r="B259" t="s">
        <v>2273</v>
      </c>
      <c r="D259">
        <v>3248</v>
      </c>
      <c r="E259" t="s">
        <v>2274</v>
      </c>
      <c r="I259" s="1">
        <f t="shared" ca="1" si="3"/>
        <v>42211</v>
      </c>
      <c r="J259" s="1">
        <f t="shared" ca="1" si="3"/>
        <v>42211</v>
      </c>
      <c r="K259" t="s">
        <v>17387</v>
      </c>
    </row>
    <row r="260" spans="2:11" x14ac:dyDescent="0.25">
      <c r="D260">
        <v>3249</v>
      </c>
      <c r="I260" s="1">
        <f t="shared" ref="I260:J323" ca="1" si="4">TODAY()</f>
        <v>42211</v>
      </c>
      <c r="J260" s="1">
        <f t="shared" ca="1" si="4"/>
        <v>42211</v>
      </c>
      <c r="K260" t="s">
        <v>17387</v>
      </c>
    </row>
    <row r="261" spans="2:11" x14ac:dyDescent="0.25">
      <c r="B261" t="s">
        <v>2290</v>
      </c>
      <c r="D261">
        <v>3250</v>
      </c>
      <c r="E261" t="s">
        <v>2291</v>
      </c>
      <c r="G261" t="s">
        <v>2292</v>
      </c>
      <c r="I261" s="1">
        <f t="shared" ca="1" si="4"/>
        <v>42211</v>
      </c>
      <c r="J261" s="1">
        <f t="shared" ca="1" si="4"/>
        <v>42211</v>
      </c>
      <c r="K261" t="s">
        <v>17387</v>
      </c>
    </row>
    <row r="262" spans="2:11" x14ac:dyDescent="0.25">
      <c r="B262" t="s">
        <v>2301</v>
      </c>
      <c r="D262">
        <v>3251</v>
      </c>
      <c r="E262" t="s">
        <v>2302</v>
      </c>
      <c r="G262" t="s">
        <v>2303</v>
      </c>
      <c r="I262" s="1">
        <f t="shared" ca="1" si="4"/>
        <v>42211</v>
      </c>
      <c r="J262" s="1">
        <f t="shared" ca="1" si="4"/>
        <v>42211</v>
      </c>
      <c r="K262" t="s">
        <v>17387</v>
      </c>
    </row>
    <row r="263" spans="2:11" x14ac:dyDescent="0.25">
      <c r="B263" t="s">
        <v>2311</v>
      </c>
      <c r="D263">
        <v>3252</v>
      </c>
      <c r="E263" t="s">
        <v>2312</v>
      </c>
      <c r="G263" t="s">
        <v>2313</v>
      </c>
      <c r="I263" s="1">
        <f t="shared" ca="1" si="4"/>
        <v>42211</v>
      </c>
      <c r="J263" s="1">
        <f t="shared" ca="1" si="4"/>
        <v>42211</v>
      </c>
      <c r="K263" t="s">
        <v>17387</v>
      </c>
    </row>
    <row r="264" spans="2:11" x14ac:dyDescent="0.25">
      <c r="D264">
        <v>3253</v>
      </c>
      <c r="I264" s="1">
        <f t="shared" ca="1" si="4"/>
        <v>42211</v>
      </c>
      <c r="J264" s="1">
        <f t="shared" ca="1" si="4"/>
        <v>42211</v>
      </c>
      <c r="K264" t="s">
        <v>17387</v>
      </c>
    </row>
    <row r="265" spans="2:11" x14ac:dyDescent="0.25">
      <c r="B265" t="s">
        <v>2328</v>
      </c>
      <c r="D265">
        <v>3254</v>
      </c>
      <c r="E265" t="s">
        <v>2329</v>
      </c>
      <c r="G265" t="s">
        <v>2330</v>
      </c>
      <c r="I265" s="1">
        <f t="shared" ca="1" si="4"/>
        <v>42211</v>
      </c>
      <c r="J265" s="1">
        <f t="shared" ca="1" si="4"/>
        <v>42211</v>
      </c>
      <c r="K265" t="s">
        <v>17387</v>
      </c>
    </row>
    <row r="266" spans="2:11" x14ac:dyDescent="0.25">
      <c r="B266" t="s">
        <v>2341</v>
      </c>
      <c r="D266">
        <v>3255</v>
      </c>
      <c r="E266" t="s">
        <v>2342</v>
      </c>
      <c r="G266" t="s">
        <v>2343</v>
      </c>
      <c r="I266" s="1">
        <f t="shared" ca="1" si="4"/>
        <v>42211</v>
      </c>
      <c r="J266" s="1">
        <f t="shared" ca="1" si="4"/>
        <v>42211</v>
      </c>
      <c r="K266" t="s">
        <v>17387</v>
      </c>
    </row>
    <row r="267" spans="2:11" x14ac:dyDescent="0.25">
      <c r="D267">
        <v>3256</v>
      </c>
      <c r="I267" s="1">
        <f t="shared" ca="1" si="4"/>
        <v>42211</v>
      </c>
      <c r="J267" s="1">
        <f t="shared" ca="1" si="4"/>
        <v>42211</v>
      </c>
      <c r="K267" t="s">
        <v>17387</v>
      </c>
    </row>
    <row r="268" spans="2:11" x14ac:dyDescent="0.25">
      <c r="B268" t="s">
        <v>2357</v>
      </c>
      <c r="D268">
        <v>3257</v>
      </c>
      <c r="E268" t="s">
        <v>2358</v>
      </c>
      <c r="I268" s="1">
        <f t="shared" ca="1" si="4"/>
        <v>42211</v>
      </c>
      <c r="J268" s="1">
        <f t="shared" ca="1" si="4"/>
        <v>42211</v>
      </c>
      <c r="K268" t="s">
        <v>17387</v>
      </c>
    </row>
    <row r="269" spans="2:11" x14ac:dyDescent="0.25">
      <c r="B269" t="s">
        <v>2364</v>
      </c>
      <c r="D269">
        <v>3258</v>
      </c>
      <c r="E269" t="s">
        <v>2365</v>
      </c>
      <c r="I269" s="1">
        <f t="shared" ca="1" si="4"/>
        <v>42211</v>
      </c>
      <c r="J269" s="1">
        <f t="shared" ca="1" si="4"/>
        <v>42211</v>
      </c>
      <c r="K269" t="s">
        <v>17387</v>
      </c>
    </row>
    <row r="270" spans="2:11" x14ac:dyDescent="0.25">
      <c r="D270">
        <v>3259</v>
      </c>
      <c r="I270" s="1">
        <f t="shared" ca="1" si="4"/>
        <v>42211</v>
      </c>
      <c r="J270" s="1">
        <f t="shared" ca="1" si="4"/>
        <v>42211</v>
      </c>
      <c r="K270" t="s">
        <v>17387</v>
      </c>
    </row>
    <row r="271" spans="2:11" x14ac:dyDescent="0.25">
      <c r="B271" t="s">
        <v>2376</v>
      </c>
      <c r="D271">
        <v>3260</v>
      </c>
      <c r="E271" t="s">
        <v>2377</v>
      </c>
      <c r="G271" t="s">
        <v>2378</v>
      </c>
      <c r="I271" s="1">
        <f t="shared" ca="1" si="4"/>
        <v>42211</v>
      </c>
      <c r="J271" s="1">
        <f t="shared" ca="1" si="4"/>
        <v>42211</v>
      </c>
      <c r="K271" t="s">
        <v>17387</v>
      </c>
    </row>
    <row r="272" spans="2:11" x14ac:dyDescent="0.25">
      <c r="B272" t="s">
        <v>2386</v>
      </c>
      <c r="D272">
        <v>3261</v>
      </c>
      <c r="E272" t="s">
        <v>2387</v>
      </c>
      <c r="G272" t="s">
        <v>2388</v>
      </c>
      <c r="I272" s="1">
        <f t="shared" ca="1" si="4"/>
        <v>42211</v>
      </c>
      <c r="J272" s="1">
        <f t="shared" ca="1" si="4"/>
        <v>42211</v>
      </c>
      <c r="K272" t="s">
        <v>17387</v>
      </c>
    </row>
    <row r="273" spans="2:11" x14ac:dyDescent="0.25">
      <c r="D273">
        <v>3262</v>
      </c>
      <c r="E273" t="s">
        <v>2396</v>
      </c>
      <c r="I273" s="1">
        <f t="shared" ca="1" si="4"/>
        <v>42211</v>
      </c>
      <c r="J273" s="1">
        <f t="shared" ca="1" si="4"/>
        <v>42211</v>
      </c>
      <c r="K273" t="s">
        <v>17387</v>
      </c>
    </row>
    <row r="274" spans="2:11" x14ac:dyDescent="0.25">
      <c r="B274" t="s">
        <v>2404</v>
      </c>
      <c r="D274">
        <v>3263</v>
      </c>
      <c r="I274" s="1">
        <f t="shared" ca="1" si="4"/>
        <v>42211</v>
      </c>
      <c r="J274" s="1">
        <f t="shared" ca="1" si="4"/>
        <v>42211</v>
      </c>
      <c r="K274" t="s">
        <v>17387</v>
      </c>
    </row>
    <row r="275" spans="2:11" x14ac:dyDescent="0.25">
      <c r="B275" t="s">
        <v>2412</v>
      </c>
      <c r="D275">
        <v>3264</v>
      </c>
      <c r="E275" t="s">
        <v>2413</v>
      </c>
      <c r="I275" s="1">
        <f t="shared" ca="1" si="4"/>
        <v>42211</v>
      </c>
      <c r="J275" s="1">
        <f t="shared" ca="1" si="4"/>
        <v>42211</v>
      </c>
      <c r="K275" t="s">
        <v>17387</v>
      </c>
    </row>
    <row r="276" spans="2:11" x14ac:dyDescent="0.25">
      <c r="B276" t="s">
        <v>2420</v>
      </c>
      <c r="D276">
        <v>3265</v>
      </c>
      <c r="E276" t="s">
        <v>2421</v>
      </c>
      <c r="G276" t="s">
        <v>2422</v>
      </c>
      <c r="I276" s="1">
        <f t="shared" ca="1" si="4"/>
        <v>42211</v>
      </c>
      <c r="J276" s="1">
        <f t="shared" ca="1" si="4"/>
        <v>42211</v>
      </c>
      <c r="K276" t="s">
        <v>17387</v>
      </c>
    </row>
    <row r="277" spans="2:11" x14ac:dyDescent="0.25">
      <c r="D277">
        <v>3266</v>
      </c>
      <c r="I277" s="1">
        <f t="shared" ca="1" si="4"/>
        <v>42211</v>
      </c>
      <c r="J277" s="1">
        <f t="shared" ca="1" si="4"/>
        <v>42211</v>
      </c>
      <c r="K277" t="s">
        <v>17387</v>
      </c>
    </row>
    <row r="278" spans="2:11" x14ac:dyDescent="0.25">
      <c r="D278">
        <v>3267</v>
      </c>
      <c r="I278" s="1">
        <f t="shared" ca="1" si="4"/>
        <v>42211</v>
      </c>
      <c r="J278" s="1">
        <f t="shared" ca="1" si="4"/>
        <v>42211</v>
      </c>
      <c r="K278" t="s">
        <v>17387</v>
      </c>
    </row>
    <row r="279" spans="2:11" x14ac:dyDescent="0.25">
      <c r="B279" t="s">
        <v>2446</v>
      </c>
      <c r="D279">
        <v>3268</v>
      </c>
      <c r="I279" s="1">
        <f t="shared" ca="1" si="4"/>
        <v>42211</v>
      </c>
      <c r="J279" s="1">
        <f t="shared" ca="1" si="4"/>
        <v>42211</v>
      </c>
      <c r="K279" t="s">
        <v>17387</v>
      </c>
    </row>
    <row r="280" spans="2:11" x14ac:dyDescent="0.25">
      <c r="B280" t="s">
        <v>2455</v>
      </c>
      <c r="D280">
        <v>3269</v>
      </c>
      <c r="E280" t="s">
        <v>2456</v>
      </c>
      <c r="I280" s="1">
        <f t="shared" ca="1" si="4"/>
        <v>42211</v>
      </c>
      <c r="J280" s="1">
        <f t="shared" ca="1" si="4"/>
        <v>42211</v>
      </c>
      <c r="K280" t="s">
        <v>17387</v>
      </c>
    </row>
    <row r="281" spans="2:11" x14ac:dyDescent="0.25">
      <c r="D281">
        <v>3270</v>
      </c>
      <c r="I281" s="1">
        <f t="shared" ca="1" si="4"/>
        <v>42211</v>
      </c>
      <c r="J281" s="1">
        <f t="shared" ca="1" si="4"/>
        <v>42211</v>
      </c>
      <c r="K281" t="s">
        <v>17387</v>
      </c>
    </row>
    <row r="282" spans="2:11" x14ac:dyDescent="0.25">
      <c r="B282" t="s">
        <v>2455</v>
      </c>
      <c r="D282">
        <v>3271</v>
      </c>
      <c r="E282" t="s">
        <v>2474</v>
      </c>
      <c r="G282" t="s">
        <v>2475</v>
      </c>
      <c r="I282" s="1">
        <f t="shared" ca="1" si="4"/>
        <v>42211</v>
      </c>
      <c r="J282" s="1">
        <f t="shared" ca="1" si="4"/>
        <v>42211</v>
      </c>
      <c r="K282" t="s">
        <v>17387</v>
      </c>
    </row>
    <row r="283" spans="2:11" x14ac:dyDescent="0.25">
      <c r="B283" t="s">
        <v>2483</v>
      </c>
      <c r="D283">
        <v>3272</v>
      </c>
      <c r="E283" t="s">
        <v>2484</v>
      </c>
      <c r="G283" t="s">
        <v>2485</v>
      </c>
      <c r="I283" s="1">
        <f t="shared" ca="1" si="4"/>
        <v>42211</v>
      </c>
      <c r="J283" s="1">
        <f t="shared" ca="1" si="4"/>
        <v>42211</v>
      </c>
      <c r="K283" t="s">
        <v>17387</v>
      </c>
    </row>
    <row r="284" spans="2:11" x14ac:dyDescent="0.25">
      <c r="B284" t="s">
        <v>2492</v>
      </c>
      <c r="D284">
        <v>3273</v>
      </c>
      <c r="E284" t="s">
        <v>2493</v>
      </c>
      <c r="I284" s="1">
        <f t="shared" ca="1" si="4"/>
        <v>42211</v>
      </c>
      <c r="J284" s="1">
        <f t="shared" ca="1" si="4"/>
        <v>42211</v>
      </c>
      <c r="K284" t="s">
        <v>17387</v>
      </c>
    </row>
    <row r="285" spans="2:11" x14ac:dyDescent="0.25">
      <c r="B285" t="s">
        <v>2502</v>
      </c>
      <c r="D285">
        <v>3274</v>
      </c>
      <c r="E285" t="s">
        <v>2503</v>
      </c>
      <c r="I285" s="1">
        <f t="shared" ca="1" si="4"/>
        <v>42211</v>
      </c>
      <c r="J285" s="1">
        <f t="shared" ca="1" si="4"/>
        <v>42211</v>
      </c>
      <c r="K285" t="s">
        <v>17387</v>
      </c>
    </row>
    <row r="286" spans="2:11" x14ac:dyDescent="0.25">
      <c r="B286" t="s">
        <v>2510</v>
      </c>
      <c r="D286">
        <v>3275</v>
      </c>
      <c r="E286" t="s">
        <v>2511</v>
      </c>
      <c r="G286" t="s">
        <v>2512</v>
      </c>
      <c r="I286" s="1">
        <f t="shared" ca="1" si="4"/>
        <v>42211</v>
      </c>
      <c r="J286" s="1">
        <f t="shared" ca="1" si="4"/>
        <v>42211</v>
      </c>
      <c r="K286" t="s">
        <v>17387</v>
      </c>
    </row>
    <row r="287" spans="2:11" x14ac:dyDescent="0.25">
      <c r="B287" t="s">
        <v>2520</v>
      </c>
      <c r="D287">
        <v>3276</v>
      </c>
      <c r="E287" t="s">
        <v>2521</v>
      </c>
      <c r="G287" t="s">
        <v>2522</v>
      </c>
      <c r="I287" s="1">
        <f t="shared" ca="1" si="4"/>
        <v>42211</v>
      </c>
      <c r="J287" s="1">
        <f t="shared" ca="1" si="4"/>
        <v>42211</v>
      </c>
      <c r="K287" t="s">
        <v>17387</v>
      </c>
    </row>
    <row r="288" spans="2:11" x14ac:dyDescent="0.25">
      <c r="B288" t="s">
        <v>2530</v>
      </c>
      <c r="D288">
        <v>3277</v>
      </c>
      <c r="E288" t="s">
        <v>2531</v>
      </c>
      <c r="I288" s="1">
        <f t="shared" ca="1" si="4"/>
        <v>42211</v>
      </c>
      <c r="J288" s="1">
        <f t="shared" ca="1" si="4"/>
        <v>42211</v>
      </c>
      <c r="K288" t="s">
        <v>17387</v>
      </c>
    </row>
    <row r="289" spans="2:11" x14ac:dyDescent="0.25">
      <c r="B289" t="s">
        <v>2541</v>
      </c>
      <c r="D289">
        <v>3278</v>
      </c>
      <c r="E289" t="s">
        <v>2542</v>
      </c>
      <c r="I289" s="1">
        <f t="shared" ca="1" si="4"/>
        <v>42211</v>
      </c>
      <c r="J289" s="1">
        <f t="shared" ca="1" si="4"/>
        <v>42211</v>
      </c>
      <c r="K289" t="s">
        <v>17387</v>
      </c>
    </row>
    <row r="290" spans="2:11" x14ac:dyDescent="0.25">
      <c r="B290" t="s">
        <v>2549</v>
      </c>
      <c r="D290">
        <v>3279</v>
      </c>
      <c r="I290" s="1">
        <f t="shared" ca="1" si="4"/>
        <v>42211</v>
      </c>
      <c r="J290" s="1">
        <f t="shared" ca="1" si="4"/>
        <v>42211</v>
      </c>
      <c r="K290" t="s">
        <v>17387</v>
      </c>
    </row>
    <row r="291" spans="2:11" x14ac:dyDescent="0.25">
      <c r="D291">
        <v>3280</v>
      </c>
      <c r="I291" s="1">
        <f t="shared" ca="1" si="4"/>
        <v>42211</v>
      </c>
      <c r="J291" s="1">
        <f t="shared" ca="1" si="4"/>
        <v>42211</v>
      </c>
      <c r="K291" t="s">
        <v>17387</v>
      </c>
    </row>
    <row r="292" spans="2:11" x14ac:dyDescent="0.25">
      <c r="B292" t="s">
        <v>2563</v>
      </c>
      <c r="D292">
        <v>3281</v>
      </c>
      <c r="E292" t="s">
        <v>2564</v>
      </c>
      <c r="I292" s="1">
        <f t="shared" ca="1" si="4"/>
        <v>42211</v>
      </c>
      <c r="J292" s="1">
        <f t="shared" ca="1" si="4"/>
        <v>42211</v>
      </c>
      <c r="K292" t="s">
        <v>17387</v>
      </c>
    </row>
    <row r="293" spans="2:11" x14ac:dyDescent="0.25">
      <c r="B293" t="s">
        <v>2573</v>
      </c>
      <c r="D293">
        <v>3282</v>
      </c>
      <c r="E293" t="s">
        <v>2574</v>
      </c>
      <c r="G293" t="s">
        <v>2575</v>
      </c>
      <c r="I293" s="1">
        <f t="shared" ca="1" si="4"/>
        <v>42211</v>
      </c>
      <c r="J293" s="1">
        <f t="shared" ca="1" si="4"/>
        <v>42211</v>
      </c>
      <c r="K293" t="s">
        <v>17387</v>
      </c>
    </row>
    <row r="294" spans="2:11" x14ac:dyDescent="0.25">
      <c r="B294" t="s">
        <v>1436</v>
      </c>
      <c r="D294">
        <v>3283</v>
      </c>
      <c r="E294" t="s">
        <v>2585</v>
      </c>
      <c r="I294" s="1">
        <f t="shared" ca="1" si="4"/>
        <v>42211</v>
      </c>
      <c r="J294" s="1">
        <f t="shared" ca="1" si="4"/>
        <v>42211</v>
      </c>
      <c r="K294" t="s">
        <v>17387</v>
      </c>
    </row>
    <row r="295" spans="2:11" x14ac:dyDescent="0.25">
      <c r="B295" t="s">
        <v>2591</v>
      </c>
      <c r="D295">
        <v>3284</v>
      </c>
      <c r="E295" t="s">
        <v>2592</v>
      </c>
      <c r="I295" s="1">
        <f t="shared" ca="1" si="4"/>
        <v>42211</v>
      </c>
      <c r="J295" s="1">
        <f t="shared" ca="1" si="4"/>
        <v>42211</v>
      </c>
      <c r="K295" t="s">
        <v>17387</v>
      </c>
    </row>
    <row r="296" spans="2:11" x14ac:dyDescent="0.25">
      <c r="B296" t="s">
        <v>2600</v>
      </c>
      <c r="D296">
        <v>3285</v>
      </c>
      <c r="E296" t="s">
        <v>2601</v>
      </c>
      <c r="I296" s="1">
        <f t="shared" ca="1" si="4"/>
        <v>42211</v>
      </c>
      <c r="J296" s="1">
        <f t="shared" ca="1" si="4"/>
        <v>42211</v>
      </c>
      <c r="K296" t="s">
        <v>17387</v>
      </c>
    </row>
    <row r="297" spans="2:11" x14ac:dyDescent="0.25">
      <c r="D297">
        <v>3286</v>
      </c>
      <c r="I297" s="1">
        <f t="shared" ca="1" si="4"/>
        <v>42211</v>
      </c>
      <c r="J297" s="1">
        <f t="shared" ca="1" si="4"/>
        <v>42211</v>
      </c>
      <c r="K297" t="s">
        <v>17387</v>
      </c>
    </row>
    <row r="298" spans="2:11" x14ac:dyDescent="0.25">
      <c r="D298">
        <v>3287</v>
      </c>
      <c r="I298" s="1">
        <f t="shared" ca="1" si="4"/>
        <v>42211</v>
      </c>
      <c r="J298" s="1">
        <f t="shared" ca="1" si="4"/>
        <v>42211</v>
      </c>
      <c r="K298" t="s">
        <v>17387</v>
      </c>
    </row>
    <row r="299" spans="2:11" x14ac:dyDescent="0.25">
      <c r="D299">
        <v>3288</v>
      </c>
      <c r="I299" s="1">
        <f t="shared" ca="1" si="4"/>
        <v>42211</v>
      </c>
      <c r="J299" s="1">
        <f t="shared" ca="1" si="4"/>
        <v>42211</v>
      </c>
      <c r="K299" t="s">
        <v>17387</v>
      </c>
    </row>
    <row r="300" spans="2:11" x14ac:dyDescent="0.25">
      <c r="B300" t="s">
        <v>2636</v>
      </c>
      <c r="D300">
        <v>3289</v>
      </c>
      <c r="E300" t="s">
        <v>2637</v>
      </c>
      <c r="G300" t="s">
        <v>2638</v>
      </c>
      <c r="I300" s="1">
        <f t="shared" ca="1" si="4"/>
        <v>42211</v>
      </c>
      <c r="J300" s="1">
        <f t="shared" ca="1" si="4"/>
        <v>42211</v>
      </c>
      <c r="K300" t="s">
        <v>17387</v>
      </c>
    </row>
    <row r="301" spans="2:11" x14ac:dyDescent="0.25">
      <c r="B301" t="s">
        <v>2647</v>
      </c>
      <c r="D301">
        <v>3290</v>
      </c>
      <c r="E301" t="s">
        <v>2648</v>
      </c>
      <c r="I301" s="1">
        <f t="shared" ca="1" si="4"/>
        <v>42211</v>
      </c>
      <c r="J301" s="1">
        <f t="shared" ca="1" si="4"/>
        <v>42211</v>
      </c>
      <c r="K301" t="s">
        <v>17387</v>
      </c>
    </row>
    <row r="302" spans="2:11" x14ac:dyDescent="0.25">
      <c r="B302" t="s">
        <v>2659</v>
      </c>
      <c r="D302">
        <v>3291</v>
      </c>
      <c r="E302" t="s">
        <v>2660</v>
      </c>
      <c r="I302" s="1">
        <f t="shared" ca="1" si="4"/>
        <v>42211</v>
      </c>
      <c r="J302" s="1">
        <f t="shared" ca="1" si="4"/>
        <v>42211</v>
      </c>
      <c r="K302" t="s">
        <v>17387</v>
      </c>
    </row>
    <row r="303" spans="2:11" x14ac:dyDescent="0.25">
      <c r="B303" t="s">
        <v>2669</v>
      </c>
      <c r="D303">
        <v>3292</v>
      </c>
      <c r="I303" s="1">
        <f t="shared" ca="1" si="4"/>
        <v>42211</v>
      </c>
      <c r="J303" s="1">
        <f t="shared" ca="1" si="4"/>
        <v>42211</v>
      </c>
      <c r="K303" t="s">
        <v>17387</v>
      </c>
    </row>
    <row r="304" spans="2:11" x14ac:dyDescent="0.25">
      <c r="B304" t="s">
        <v>2677</v>
      </c>
      <c r="D304">
        <v>3293</v>
      </c>
      <c r="I304" s="1">
        <f t="shared" ca="1" si="4"/>
        <v>42211</v>
      </c>
      <c r="J304" s="1">
        <f t="shared" ca="1" si="4"/>
        <v>42211</v>
      </c>
      <c r="K304" t="s">
        <v>17387</v>
      </c>
    </row>
    <row r="305" spans="2:11" x14ac:dyDescent="0.25">
      <c r="D305">
        <v>3294</v>
      </c>
      <c r="I305" s="1">
        <f t="shared" ca="1" si="4"/>
        <v>42211</v>
      </c>
      <c r="J305" s="1">
        <f t="shared" ca="1" si="4"/>
        <v>42211</v>
      </c>
      <c r="K305" t="s">
        <v>17387</v>
      </c>
    </row>
    <row r="306" spans="2:11" x14ac:dyDescent="0.25">
      <c r="B306" t="s">
        <v>2690</v>
      </c>
      <c r="D306">
        <v>3295</v>
      </c>
      <c r="E306" t="s">
        <v>2691</v>
      </c>
      <c r="G306" t="s">
        <v>2692</v>
      </c>
      <c r="I306" s="1">
        <f t="shared" ca="1" si="4"/>
        <v>42211</v>
      </c>
      <c r="J306" s="1">
        <f t="shared" ca="1" si="4"/>
        <v>42211</v>
      </c>
      <c r="K306" t="s">
        <v>17387</v>
      </c>
    </row>
    <row r="307" spans="2:11" x14ac:dyDescent="0.25">
      <c r="B307" t="s">
        <v>2700</v>
      </c>
      <c r="D307">
        <v>3296</v>
      </c>
      <c r="I307" s="1">
        <f t="shared" ca="1" si="4"/>
        <v>42211</v>
      </c>
      <c r="J307" s="1">
        <f t="shared" ca="1" si="4"/>
        <v>42211</v>
      </c>
      <c r="K307" t="s">
        <v>17387</v>
      </c>
    </row>
    <row r="308" spans="2:11" x14ac:dyDescent="0.25">
      <c r="B308" t="s">
        <v>2709</v>
      </c>
      <c r="D308">
        <v>3297</v>
      </c>
      <c r="I308" s="1">
        <f t="shared" ca="1" si="4"/>
        <v>42211</v>
      </c>
      <c r="J308" s="1">
        <f t="shared" ca="1" si="4"/>
        <v>42211</v>
      </c>
      <c r="K308" t="s">
        <v>17387</v>
      </c>
    </row>
    <row r="309" spans="2:11" x14ac:dyDescent="0.25">
      <c r="B309" t="s">
        <v>2717</v>
      </c>
      <c r="D309">
        <v>3298</v>
      </c>
      <c r="E309" t="s">
        <v>2718</v>
      </c>
      <c r="I309" s="1">
        <f t="shared" ca="1" si="4"/>
        <v>42211</v>
      </c>
      <c r="J309" s="1">
        <f t="shared" ca="1" si="4"/>
        <v>42211</v>
      </c>
      <c r="K309" t="s">
        <v>17387</v>
      </c>
    </row>
    <row r="310" spans="2:11" x14ac:dyDescent="0.25">
      <c r="B310" t="s">
        <v>2727</v>
      </c>
      <c r="D310">
        <v>3299</v>
      </c>
      <c r="E310" t="s">
        <v>2728</v>
      </c>
      <c r="I310" s="1">
        <f t="shared" ca="1" si="4"/>
        <v>42211</v>
      </c>
      <c r="J310" s="1">
        <f t="shared" ca="1" si="4"/>
        <v>42211</v>
      </c>
      <c r="K310" t="s">
        <v>17387</v>
      </c>
    </row>
    <row r="311" spans="2:11" x14ac:dyDescent="0.25">
      <c r="B311" t="s">
        <v>2739</v>
      </c>
      <c r="D311">
        <v>3300</v>
      </c>
      <c r="E311" t="s">
        <v>2740</v>
      </c>
      <c r="G311" t="s">
        <v>2741</v>
      </c>
      <c r="I311" s="1">
        <f t="shared" ca="1" si="4"/>
        <v>42211</v>
      </c>
      <c r="J311" s="1">
        <f t="shared" ca="1" si="4"/>
        <v>42211</v>
      </c>
      <c r="K311" t="s">
        <v>17387</v>
      </c>
    </row>
    <row r="312" spans="2:11" x14ac:dyDescent="0.25">
      <c r="B312" t="s">
        <v>2749</v>
      </c>
      <c r="D312">
        <v>3301</v>
      </c>
      <c r="E312" t="s">
        <v>2750</v>
      </c>
      <c r="I312" s="1">
        <f t="shared" ca="1" si="4"/>
        <v>42211</v>
      </c>
      <c r="J312" s="1">
        <f t="shared" ca="1" si="4"/>
        <v>42211</v>
      </c>
      <c r="K312" t="s">
        <v>17387</v>
      </c>
    </row>
    <row r="313" spans="2:11" x14ac:dyDescent="0.25">
      <c r="B313" t="s">
        <v>2757</v>
      </c>
      <c r="D313">
        <v>3302</v>
      </c>
      <c r="I313" s="1">
        <f t="shared" ca="1" si="4"/>
        <v>42211</v>
      </c>
      <c r="J313" s="1">
        <f t="shared" ca="1" si="4"/>
        <v>42211</v>
      </c>
      <c r="K313" t="s">
        <v>17387</v>
      </c>
    </row>
    <row r="314" spans="2:11" x14ac:dyDescent="0.25">
      <c r="B314" t="s">
        <v>2765</v>
      </c>
      <c r="D314">
        <v>3303</v>
      </c>
      <c r="E314" t="s">
        <v>2766</v>
      </c>
      <c r="G314" t="s">
        <v>2767</v>
      </c>
      <c r="I314" s="1">
        <f t="shared" ca="1" si="4"/>
        <v>42211</v>
      </c>
      <c r="J314" s="1">
        <f t="shared" ca="1" si="4"/>
        <v>42211</v>
      </c>
      <c r="K314" t="s">
        <v>17387</v>
      </c>
    </row>
    <row r="315" spans="2:11" x14ac:dyDescent="0.25">
      <c r="B315" t="s">
        <v>2776</v>
      </c>
      <c r="D315">
        <v>3304</v>
      </c>
      <c r="E315" t="s">
        <v>2777</v>
      </c>
      <c r="I315" s="1">
        <f t="shared" ca="1" si="4"/>
        <v>42211</v>
      </c>
      <c r="J315" s="1">
        <f t="shared" ca="1" si="4"/>
        <v>42211</v>
      </c>
      <c r="K315" t="s">
        <v>17387</v>
      </c>
    </row>
    <row r="316" spans="2:11" x14ac:dyDescent="0.25">
      <c r="B316" t="s">
        <v>2786</v>
      </c>
      <c r="D316">
        <v>3305</v>
      </c>
      <c r="E316" t="s">
        <v>2787</v>
      </c>
      <c r="I316" s="1">
        <f t="shared" ca="1" si="4"/>
        <v>42211</v>
      </c>
      <c r="J316" s="1">
        <f t="shared" ca="1" si="4"/>
        <v>42211</v>
      </c>
      <c r="K316" t="s">
        <v>17387</v>
      </c>
    </row>
    <row r="317" spans="2:11" x14ac:dyDescent="0.25">
      <c r="B317" t="s">
        <v>2794</v>
      </c>
      <c r="D317">
        <v>3306</v>
      </c>
      <c r="I317" s="1">
        <f t="shared" ca="1" si="4"/>
        <v>42211</v>
      </c>
      <c r="J317" s="1">
        <f t="shared" ca="1" si="4"/>
        <v>42211</v>
      </c>
      <c r="K317" t="s">
        <v>17387</v>
      </c>
    </row>
    <row r="318" spans="2:11" x14ac:dyDescent="0.25">
      <c r="B318" t="s">
        <v>2800</v>
      </c>
      <c r="D318">
        <v>3307</v>
      </c>
      <c r="E318" t="s">
        <v>2801</v>
      </c>
      <c r="G318" t="s">
        <v>2802</v>
      </c>
      <c r="I318" s="1">
        <f t="shared" ca="1" si="4"/>
        <v>42211</v>
      </c>
      <c r="J318" s="1">
        <f t="shared" ca="1" si="4"/>
        <v>42211</v>
      </c>
      <c r="K318" t="s">
        <v>17387</v>
      </c>
    </row>
    <row r="319" spans="2:11" x14ac:dyDescent="0.25">
      <c r="D319">
        <v>3308</v>
      </c>
      <c r="I319" s="1">
        <f t="shared" ca="1" si="4"/>
        <v>42211</v>
      </c>
      <c r="J319" s="1">
        <f t="shared" ca="1" si="4"/>
        <v>42211</v>
      </c>
      <c r="K319" t="s">
        <v>17387</v>
      </c>
    </row>
    <row r="320" spans="2:11" x14ac:dyDescent="0.25">
      <c r="B320" t="s">
        <v>2813</v>
      </c>
      <c r="D320">
        <v>3309</v>
      </c>
      <c r="E320" t="s">
        <v>2814</v>
      </c>
      <c r="G320" t="s">
        <v>2815</v>
      </c>
      <c r="I320" s="1">
        <f t="shared" ca="1" si="4"/>
        <v>42211</v>
      </c>
      <c r="J320" s="1">
        <f t="shared" ca="1" si="4"/>
        <v>42211</v>
      </c>
      <c r="K320" t="s">
        <v>17387</v>
      </c>
    </row>
    <row r="321" spans="2:11" x14ac:dyDescent="0.25">
      <c r="D321">
        <v>3310</v>
      </c>
      <c r="I321" s="1">
        <f t="shared" ca="1" si="4"/>
        <v>42211</v>
      </c>
      <c r="J321" s="1">
        <f t="shared" ca="1" si="4"/>
        <v>42211</v>
      </c>
      <c r="K321" t="s">
        <v>17387</v>
      </c>
    </row>
    <row r="322" spans="2:11" x14ac:dyDescent="0.25">
      <c r="D322">
        <v>3311</v>
      </c>
      <c r="I322" s="1">
        <f t="shared" ca="1" si="4"/>
        <v>42211</v>
      </c>
      <c r="J322" s="1">
        <f t="shared" ca="1" si="4"/>
        <v>42211</v>
      </c>
      <c r="K322" t="s">
        <v>17387</v>
      </c>
    </row>
    <row r="323" spans="2:11" x14ac:dyDescent="0.25">
      <c r="B323" t="s">
        <v>2830</v>
      </c>
      <c r="D323">
        <v>3312</v>
      </c>
      <c r="E323" t="s">
        <v>2831</v>
      </c>
      <c r="I323" s="1">
        <f t="shared" ca="1" si="4"/>
        <v>42211</v>
      </c>
      <c r="J323" s="1">
        <f t="shared" ca="1" si="4"/>
        <v>42211</v>
      </c>
      <c r="K323" t="s">
        <v>17387</v>
      </c>
    </row>
    <row r="324" spans="2:11" x14ac:dyDescent="0.25">
      <c r="B324" t="s">
        <v>62</v>
      </c>
      <c r="D324">
        <v>3313</v>
      </c>
      <c r="E324" t="s">
        <v>2836</v>
      </c>
      <c r="G324" t="s">
        <v>2837</v>
      </c>
      <c r="I324" s="1">
        <f t="shared" ref="I324:J387" ca="1" si="5">TODAY()</f>
        <v>42211</v>
      </c>
      <c r="J324" s="1">
        <f t="shared" ca="1" si="5"/>
        <v>42211</v>
      </c>
      <c r="K324" t="s">
        <v>17387</v>
      </c>
    </row>
    <row r="325" spans="2:11" x14ac:dyDescent="0.25">
      <c r="B325" t="s">
        <v>2845</v>
      </c>
      <c r="D325">
        <v>3314</v>
      </c>
      <c r="E325" t="s">
        <v>2846</v>
      </c>
      <c r="G325" t="s">
        <v>2847</v>
      </c>
      <c r="I325" s="1">
        <f t="shared" ca="1" si="5"/>
        <v>42211</v>
      </c>
      <c r="J325" s="1">
        <f t="shared" ca="1" si="5"/>
        <v>42211</v>
      </c>
      <c r="K325" t="s">
        <v>17387</v>
      </c>
    </row>
    <row r="326" spans="2:11" x14ac:dyDescent="0.25">
      <c r="B326" t="s">
        <v>2854</v>
      </c>
      <c r="D326">
        <v>3315</v>
      </c>
      <c r="E326" t="s">
        <v>2855</v>
      </c>
      <c r="I326" s="1">
        <f t="shared" ca="1" si="5"/>
        <v>42211</v>
      </c>
      <c r="J326" s="1">
        <f t="shared" ca="1" si="5"/>
        <v>42211</v>
      </c>
      <c r="K326" t="s">
        <v>17387</v>
      </c>
    </row>
    <row r="327" spans="2:11" x14ac:dyDescent="0.25">
      <c r="B327" t="s">
        <v>2863</v>
      </c>
      <c r="D327">
        <v>3316</v>
      </c>
      <c r="E327" t="s">
        <v>2864</v>
      </c>
      <c r="G327" t="s">
        <v>2865</v>
      </c>
      <c r="I327" s="1">
        <f t="shared" ca="1" si="5"/>
        <v>42211</v>
      </c>
      <c r="J327" s="1">
        <f t="shared" ca="1" si="5"/>
        <v>42211</v>
      </c>
      <c r="K327" t="s">
        <v>17387</v>
      </c>
    </row>
    <row r="328" spans="2:11" x14ac:dyDescent="0.25">
      <c r="B328" t="s">
        <v>2873</v>
      </c>
      <c r="D328">
        <v>3317</v>
      </c>
      <c r="I328" s="1">
        <f t="shared" ca="1" si="5"/>
        <v>42211</v>
      </c>
      <c r="J328" s="1">
        <f t="shared" ca="1" si="5"/>
        <v>42211</v>
      </c>
      <c r="K328" t="s">
        <v>17387</v>
      </c>
    </row>
    <row r="329" spans="2:11" x14ac:dyDescent="0.25">
      <c r="B329" t="s">
        <v>2880</v>
      </c>
      <c r="D329">
        <v>3318</v>
      </c>
      <c r="E329" t="s">
        <v>2881</v>
      </c>
      <c r="G329" t="s">
        <v>2882</v>
      </c>
      <c r="I329" s="1">
        <f t="shared" ca="1" si="5"/>
        <v>42211</v>
      </c>
      <c r="J329" s="1">
        <f t="shared" ca="1" si="5"/>
        <v>42211</v>
      </c>
      <c r="K329" t="s">
        <v>17387</v>
      </c>
    </row>
    <row r="330" spans="2:11" x14ac:dyDescent="0.25">
      <c r="B330" t="s">
        <v>2891</v>
      </c>
      <c r="D330">
        <v>3319</v>
      </c>
      <c r="E330" t="s">
        <v>2892</v>
      </c>
      <c r="G330" t="s">
        <v>2893</v>
      </c>
      <c r="I330" s="1">
        <f t="shared" ca="1" si="5"/>
        <v>42211</v>
      </c>
      <c r="J330" s="1">
        <f t="shared" ca="1" si="5"/>
        <v>42211</v>
      </c>
      <c r="K330" t="s">
        <v>17387</v>
      </c>
    </row>
    <row r="331" spans="2:11" x14ac:dyDescent="0.25">
      <c r="B331" t="s">
        <v>2905</v>
      </c>
      <c r="D331">
        <v>3320</v>
      </c>
      <c r="E331" t="s">
        <v>2906</v>
      </c>
      <c r="G331" t="s">
        <v>2907</v>
      </c>
      <c r="I331" s="1">
        <f t="shared" ca="1" si="5"/>
        <v>42211</v>
      </c>
      <c r="J331" s="1">
        <f t="shared" ca="1" si="5"/>
        <v>42211</v>
      </c>
      <c r="K331" t="s">
        <v>17387</v>
      </c>
    </row>
    <row r="332" spans="2:11" x14ac:dyDescent="0.25">
      <c r="D332">
        <v>3321</v>
      </c>
      <c r="I332" s="1">
        <f t="shared" ca="1" si="5"/>
        <v>42211</v>
      </c>
      <c r="J332" s="1">
        <f t="shared" ca="1" si="5"/>
        <v>42211</v>
      </c>
      <c r="K332" t="s">
        <v>17387</v>
      </c>
    </row>
    <row r="333" spans="2:11" x14ac:dyDescent="0.25">
      <c r="B333" t="s">
        <v>2923</v>
      </c>
      <c r="D333">
        <v>3322</v>
      </c>
      <c r="E333" t="s">
        <v>2924</v>
      </c>
      <c r="I333" s="1">
        <f t="shared" ca="1" si="5"/>
        <v>42211</v>
      </c>
      <c r="J333" s="1">
        <f t="shared" ca="1" si="5"/>
        <v>42211</v>
      </c>
      <c r="K333" t="s">
        <v>17387</v>
      </c>
    </row>
    <row r="334" spans="2:11" x14ac:dyDescent="0.25">
      <c r="B334" t="s">
        <v>2937</v>
      </c>
      <c r="D334">
        <v>3323</v>
      </c>
      <c r="E334" t="s">
        <v>2938</v>
      </c>
      <c r="G334" t="s">
        <v>2939</v>
      </c>
      <c r="I334" s="1">
        <f t="shared" ca="1" si="5"/>
        <v>42211</v>
      </c>
      <c r="J334" s="1">
        <f t="shared" ca="1" si="5"/>
        <v>42211</v>
      </c>
      <c r="K334" t="s">
        <v>17387</v>
      </c>
    </row>
    <row r="335" spans="2:11" x14ac:dyDescent="0.25">
      <c r="B335" t="s">
        <v>2950</v>
      </c>
      <c r="D335">
        <v>3324</v>
      </c>
      <c r="E335" t="s">
        <v>2951</v>
      </c>
      <c r="G335" t="s">
        <v>2952</v>
      </c>
      <c r="I335" s="1">
        <f t="shared" ca="1" si="5"/>
        <v>42211</v>
      </c>
      <c r="J335" s="1">
        <f t="shared" ca="1" si="5"/>
        <v>42211</v>
      </c>
      <c r="K335" t="s">
        <v>17387</v>
      </c>
    </row>
    <row r="336" spans="2:11" x14ac:dyDescent="0.25">
      <c r="B336" t="s">
        <v>2961</v>
      </c>
      <c r="D336">
        <v>3325</v>
      </c>
      <c r="E336" t="s">
        <v>2962</v>
      </c>
      <c r="I336" s="1">
        <f t="shared" ca="1" si="5"/>
        <v>42211</v>
      </c>
      <c r="J336" s="1">
        <f t="shared" ca="1" si="5"/>
        <v>42211</v>
      </c>
      <c r="K336" t="s">
        <v>17387</v>
      </c>
    </row>
    <row r="337" spans="2:11" x14ac:dyDescent="0.25">
      <c r="B337" t="s">
        <v>2967</v>
      </c>
      <c r="D337">
        <v>3326</v>
      </c>
      <c r="E337" t="s">
        <v>2968</v>
      </c>
      <c r="G337" t="s">
        <v>2969</v>
      </c>
      <c r="I337" s="1">
        <f t="shared" ca="1" si="5"/>
        <v>42211</v>
      </c>
      <c r="J337" s="1">
        <f t="shared" ca="1" si="5"/>
        <v>42211</v>
      </c>
      <c r="K337" t="s">
        <v>17387</v>
      </c>
    </row>
    <row r="338" spans="2:11" x14ac:dyDescent="0.25">
      <c r="B338" t="s">
        <v>2976</v>
      </c>
      <c r="D338">
        <v>3327</v>
      </c>
      <c r="I338" s="1">
        <f t="shared" ca="1" si="5"/>
        <v>42211</v>
      </c>
      <c r="J338" s="1">
        <f t="shared" ca="1" si="5"/>
        <v>42211</v>
      </c>
      <c r="K338" t="s">
        <v>17387</v>
      </c>
    </row>
    <row r="339" spans="2:11" x14ac:dyDescent="0.25">
      <c r="B339" t="s">
        <v>2984</v>
      </c>
      <c r="D339">
        <v>3328</v>
      </c>
      <c r="E339" t="s">
        <v>2985</v>
      </c>
      <c r="G339" t="s">
        <v>2986</v>
      </c>
      <c r="I339" s="1">
        <f t="shared" ca="1" si="5"/>
        <v>42211</v>
      </c>
      <c r="J339" s="1">
        <f t="shared" ca="1" si="5"/>
        <v>42211</v>
      </c>
      <c r="K339" t="s">
        <v>17387</v>
      </c>
    </row>
    <row r="340" spans="2:11" x14ac:dyDescent="0.25">
      <c r="B340" t="s">
        <v>2992</v>
      </c>
      <c r="D340">
        <v>3329</v>
      </c>
      <c r="E340" t="s">
        <v>2993</v>
      </c>
      <c r="I340" s="1">
        <f t="shared" ca="1" si="5"/>
        <v>42211</v>
      </c>
      <c r="J340" s="1">
        <f t="shared" ca="1" si="5"/>
        <v>42211</v>
      </c>
      <c r="K340" t="s">
        <v>17387</v>
      </c>
    </row>
    <row r="341" spans="2:11" x14ac:dyDescent="0.25">
      <c r="B341" t="s">
        <v>3001</v>
      </c>
      <c r="D341">
        <v>3330</v>
      </c>
      <c r="E341" t="s">
        <v>3002</v>
      </c>
      <c r="I341" s="1">
        <f t="shared" ca="1" si="5"/>
        <v>42211</v>
      </c>
      <c r="J341" s="1">
        <f t="shared" ca="1" si="5"/>
        <v>42211</v>
      </c>
      <c r="K341" t="s">
        <v>17387</v>
      </c>
    </row>
    <row r="342" spans="2:11" x14ac:dyDescent="0.25">
      <c r="B342" t="s">
        <v>3013</v>
      </c>
      <c r="D342">
        <v>3331</v>
      </c>
      <c r="I342" s="1">
        <f t="shared" ca="1" si="5"/>
        <v>42211</v>
      </c>
      <c r="J342" s="1">
        <f t="shared" ca="1" si="5"/>
        <v>42211</v>
      </c>
      <c r="K342" t="s">
        <v>17387</v>
      </c>
    </row>
    <row r="343" spans="2:11" x14ac:dyDescent="0.25">
      <c r="B343" t="s">
        <v>2029</v>
      </c>
      <c r="D343">
        <v>3332</v>
      </c>
      <c r="E343" t="s">
        <v>3020</v>
      </c>
      <c r="I343" s="1">
        <f t="shared" ca="1" si="5"/>
        <v>42211</v>
      </c>
      <c r="J343" s="1">
        <f t="shared" ca="1" si="5"/>
        <v>42211</v>
      </c>
      <c r="K343" t="s">
        <v>17387</v>
      </c>
    </row>
    <row r="344" spans="2:11" x14ac:dyDescent="0.25">
      <c r="B344" t="s">
        <v>429</v>
      </c>
      <c r="D344">
        <v>3333</v>
      </c>
      <c r="E344" t="s">
        <v>3027</v>
      </c>
      <c r="G344" t="s">
        <v>3028</v>
      </c>
      <c r="I344" s="1">
        <f t="shared" ca="1" si="5"/>
        <v>42211</v>
      </c>
      <c r="J344" s="1">
        <f t="shared" ca="1" si="5"/>
        <v>42211</v>
      </c>
      <c r="K344" t="s">
        <v>17387</v>
      </c>
    </row>
    <row r="345" spans="2:11" x14ac:dyDescent="0.25">
      <c r="B345" t="s">
        <v>3036</v>
      </c>
      <c r="D345">
        <v>3334</v>
      </c>
      <c r="E345" t="s">
        <v>3037</v>
      </c>
      <c r="G345" t="s">
        <v>3035</v>
      </c>
      <c r="I345" s="1">
        <f t="shared" ca="1" si="5"/>
        <v>42211</v>
      </c>
      <c r="J345" s="1">
        <f t="shared" ca="1" si="5"/>
        <v>42211</v>
      </c>
      <c r="K345" t="s">
        <v>17387</v>
      </c>
    </row>
    <row r="346" spans="2:11" x14ac:dyDescent="0.25">
      <c r="B346" t="s">
        <v>3043</v>
      </c>
      <c r="D346">
        <v>3335</v>
      </c>
      <c r="E346" t="s">
        <v>3044</v>
      </c>
      <c r="I346" s="1">
        <f t="shared" ca="1" si="5"/>
        <v>42211</v>
      </c>
      <c r="J346" s="1">
        <f t="shared" ca="1" si="5"/>
        <v>42211</v>
      </c>
      <c r="K346" t="s">
        <v>17387</v>
      </c>
    </row>
    <row r="347" spans="2:11" x14ac:dyDescent="0.25">
      <c r="B347" t="s">
        <v>3053</v>
      </c>
      <c r="D347">
        <v>3336</v>
      </c>
      <c r="E347" t="s">
        <v>3054</v>
      </c>
      <c r="G347" t="s">
        <v>3055</v>
      </c>
      <c r="I347" s="1">
        <f t="shared" ca="1" si="5"/>
        <v>42211</v>
      </c>
      <c r="J347" s="1">
        <f t="shared" ca="1" si="5"/>
        <v>42211</v>
      </c>
      <c r="K347" t="s">
        <v>17387</v>
      </c>
    </row>
    <row r="348" spans="2:11" x14ac:dyDescent="0.25">
      <c r="B348" t="s">
        <v>3063</v>
      </c>
      <c r="D348">
        <v>3337</v>
      </c>
      <c r="E348" t="s">
        <v>3064</v>
      </c>
      <c r="G348" t="s">
        <v>3065</v>
      </c>
      <c r="I348" s="1">
        <f t="shared" ca="1" si="5"/>
        <v>42211</v>
      </c>
      <c r="J348" s="1">
        <f t="shared" ca="1" si="5"/>
        <v>42211</v>
      </c>
      <c r="K348" t="s">
        <v>17387</v>
      </c>
    </row>
    <row r="349" spans="2:11" x14ac:dyDescent="0.25">
      <c r="B349" t="s">
        <v>3073</v>
      </c>
      <c r="D349">
        <v>3338</v>
      </c>
      <c r="E349" t="s">
        <v>3074</v>
      </c>
      <c r="G349" t="s">
        <v>3075</v>
      </c>
      <c r="I349" s="1">
        <f t="shared" ca="1" si="5"/>
        <v>42211</v>
      </c>
      <c r="J349" s="1">
        <f t="shared" ca="1" si="5"/>
        <v>42211</v>
      </c>
      <c r="K349" t="s">
        <v>17387</v>
      </c>
    </row>
    <row r="350" spans="2:11" x14ac:dyDescent="0.25">
      <c r="B350" t="s">
        <v>3086</v>
      </c>
      <c r="D350">
        <v>3339</v>
      </c>
      <c r="E350" t="s">
        <v>3087</v>
      </c>
      <c r="G350" t="s">
        <v>3088</v>
      </c>
      <c r="I350" s="1">
        <f t="shared" ca="1" si="5"/>
        <v>42211</v>
      </c>
      <c r="J350" s="1">
        <f t="shared" ca="1" si="5"/>
        <v>42211</v>
      </c>
      <c r="K350" t="s">
        <v>17387</v>
      </c>
    </row>
    <row r="351" spans="2:11" x14ac:dyDescent="0.25">
      <c r="B351" t="s">
        <v>3097</v>
      </c>
      <c r="D351">
        <v>3340</v>
      </c>
      <c r="E351" t="s">
        <v>3098</v>
      </c>
      <c r="G351" t="s">
        <v>3099</v>
      </c>
      <c r="I351" s="1">
        <f t="shared" ca="1" si="5"/>
        <v>42211</v>
      </c>
      <c r="J351" s="1">
        <f t="shared" ca="1" si="5"/>
        <v>42211</v>
      </c>
      <c r="K351" t="s">
        <v>17387</v>
      </c>
    </row>
    <row r="352" spans="2:11" x14ac:dyDescent="0.25">
      <c r="B352" t="s">
        <v>3109</v>
      </c>
      <c r="D352">
        <v>3341</v>
      </c>
      <c r="E352" t="s">
        <v>3110</v>
      </c>
      <c r="I352" s="1">
        <f t="shared" ca="1" si="5"/>
        <v>42211</v>
      </c>
      <c r="J352" s="1">
        <f t="shared" ca="1" si="5"/>
        <v>42211</v>
      </c>
      <c r="K352" t="s">
        <v>17387</v>
      </c>
    </row>
    <row r="353" spans="2:11" x14ac:dyDescent="0.25">
      <c r="B353" t="s">
        <v>3120</v>
      </c>
      <c r="D353">
        <v>3342</v>
      </c>
      <c r="E353" t="s">
        <v>3121</v>
      </c>
      <c r="I353" s="1">
        <f t="shared" ca="1" si="5"/>
        <v>42211</v>
      </c>
      <c r="J353" s="1">
        <f t="shared" ca="1" si="5"/>
        <v>42211</v>
      </c>
      <c r="K353" t="s">
        <v>17387</v>
      </c>
    </row>
    <row r="354" spans="2:11" x14ac:dyDescent="0.25">
      <c r="B354" t="s">
        <v>3036</v>
      </c>
      <c r="D354">
        <v>3343</v>
      </c>
      <c r="E354" t="s">
        <v>3130</v>
      </c>
      <c r="I354" s="1">
        <f t="shared" ca="1" si="5"/>
        <v>42211</v>
      </c>
      <c r="J354" s="1">
        <f t="shared" ca="1" si="5"/>
        <v>42211</v>
      </c>
      <c r="K354" t="s">
        <v>17387</v>
      </c>
    </row>
    <row r="355" spans="2:11" x14ac:dyDescent="0.25">
      <c r="B355" t="s">
        <v>78</v>
      </c>
      <c r="D355">
        <v>3344</v>
      </c>
      <c r="E355" t="s">
        <v>3137</v>
      </c>
      <c r="G355" t="s">
        <v>3138</v>
      </c>
      <c r="I355" s="1">
        <f t="shared" ca="1" si="5"/>
        <v>42211</v>
      </c>
      <c r="J355" s="1">
        <f t="shared" ca="1" si="5"/>
        <v>42211</v>
      </c>
      <c r="K355" t="s">
        <v>17387</v>
      </c>
    </row>
    <row r="356" spans="2:11" x14ac:dyDescent="0.25">
      <c r="B356" t="s">
        <v>3149</v>
      </c>
      <c r="D356">
        <v>3345</v>
      </c>
      <c r="E356" t="s">
        <v>3150</v>
      </c>
      <c r="I356" s="1">
        <f t="shared" ca="1" si="5"/>
        <v>42211</v>
      </c>
      <c r="J356" s="1">
        <f t="shared" ca="1" si="5"/>
        <v>42211</v>
      </c>
      <c r="K356" t="s">
        <v>17387</v>
      </c>
    </row>
    <row r="357" spans="2:11" x14ac:dyDescent="0.25">
      <c r="B357" t="s">
        <v>3160</v>
      </c>
      <c r="D357">
        <v>3346</v>
      </c>
      <c r="E357" t="s">
        <v>3161</v>
      </c>
      <c r="I357" s="1">
        <f t="shared" ca="1" si="5"/>
        <v>42211</v>
      </c>
      <c r="J357" s="1">
        <f t="shared" ca="1" si="5"/>
        <v>42211</v>
      </c>
      <c r="K357" t="s">
        <v>17387</v>
      </c>
    </row>
    <row r="358" spans="2:11" x14ac:dyDescent="0.25">
      <c r="B358" t="s">
        <v>3171</v>
      </c>
      <c r="D358">
        <v>3347</v>
      </c>
      <c r="I358" s="1">
        <f t="shared" ca="1" si="5"/>
        <v>42211</v>
      </c>
      <c r="J358" s="1">
        <f t="shared" ca="1" si="5"/>
        <v>42211</v>
      </c>
      <c r="K358" t="s">
        <v>17387</v>
      </c>
    </row>
    <row r="359" spans="2:11" x14ac:dyDescent="0.25">
      <c r="B359" t="s">
        <v>3176</v>
      </c>
      <c r="D359">
        <v>3348</v>
      </c>
      <c r="I359" s="1">
        <f t="shared" ca="1" si="5"/>
        <v>42211</v>
      </c>
      <c r="J359" s="1">
        <f t="shared" ca="1" si="5"/>
        <v>42211</v>
      </c>
      <c r="K359" t="s">
        <v>17387</v>
      </c>
    </row>
    <row r="360" spans="2:11" x14ac:dyDescent="0.25">
      <c r="B360" t="s">
        <v>3183</v>
      </c>
      <c r="D360">
        <v>3349</v>
      </c>
      <c r="I360" s="1">
        <f t="shared" ca="1" si="5"/>
        <v>42211</v>
      </c>
      <c r="J360" s="1">
        <f t="shared" ca="1" si="5"/>
        <v>42211</v>
      </c>
      <c r="K360" t="s">
        <v>17387</v>
      </c>
    </row>
    <row r="361" spans="2:11" x14ac:dyDescent="0.25">
      <c r="D361">
        <v>3350</v>
      </c>
      <c r="I361" s="1">
        <f t="shared" ca="1" si="5"/>
        <v>42211</v>
      </c>
      <c r="J361" s="1">
        <f t="shared" ca="1" si="5"/>
        <v>42211</v>
      </c>
      <c r="K361" t="s">
        <v>17387</v>
      </c>
    </row>
    <row r="362" spans="2:11" x14ac:dyDescent="0.25">
      <c r="B362" t="s">
        <v>3196</v>
      </c>
      <c r="D362">
        <v>3351</v>
      </c>
      <c r="E362" t="s">
        <v>3197</v>
      </c>
      <c r="I362" s="1">
        <f t="shared" ca="1" si="5"/>
        <v>42211</v>
      </c>
      <c r="J362" s="1">
        <f t="shared" ca="1" si="5"/>
        <v>42211</v>
      </c>
      <c r="K362" t="s">
        <v>17387</v>
      </c>
    </row>
    <row r="363" spans="2:11" x14ac:dyDescent="0.25">
      <c r="B363" t="s">
        <v>3205</v>
      </c>
      <c r="D363">
        <v>3352</v>
      </c>
      <c r="E363" t="s">
        <v>3206</v>
      </c>
      <c r="I363" s="1">
        <f t="shared" ca="1" si="5"/>
        <v>42211</v>
      </c>
      <c r="J363" s="1">
        <f t="shared" ca="1" si="5"/>
        <v>42211</v>
      </c>
      <c r="K363" t="s">
        <v>17387</v>
      </c>
    </row>
    <row r="364" spans="2:11" x14ac:dyDescent="0.25">
      <c r="B364" t="s">
        <v>3215</v>
      </c>
      <c r="D364">
        <v>3353</v>
      </c>
      <c r="E364" t="s">
        <v>3216</v>
      </c>
      <c r="I364" s="1">
        <f t="shared" ca="1" si="5"/>
        <v>42211</v>
      </c>
      <c r="J364" s="1">
        <f t="shared" ca="1" si="5"/>
        <v>42211</v>
      </c>
      <c r="K364" t="s">
        <v>17387</v>
      </c>
    </row>
    <row r="365" spans="2:11" x14ac:dyDescent="0.25">
      <c r="B365" t="s">
        <v>3227</v>
      </c>
      <c r="D365">
        <v>3354</v>
      </c>
      <c r="E365" t="s">
        <v>3228</v>
      </c>
      <c r="I365" s="1">
        <f t="shared" ca="1" si="5"/>
        <v>42211</v>
      </c>
      <c r="J365" s="1">
        <f t="shared" ca="1" si="5"/>
        <v>42211</v>
      </c>
      <c r="K365" t="s">
        <v>17387</v>
      </c>
    </row>
    <row r="366" spans="2:11" x14ac:dyDescent="0.25">
      <c r="B366" t="s">
        <v>3237</v>
      </c>
      <c r="D366">
        <v>3355</v>
      </c>
      <c r="I366" s="1">
        <f t="shared" ca="1" si="5"/>
        <v>42211</v>
      </c>
      <c r="J366" s="1">
        <f t="shared" ca="1" si="5"/>
        <v>42211</v>
      </c>
      <c r="K366" t="s">
        <v>17387</v>
      </c>
    </row>
    <row r="367" spans="2:11" x14ac:dyDescent="0.25">
      <c r="D367">
        <v>3356</v>
      </c>
      <c r="I367" s="1">
        <f t="shared" ca="1" si="5"/>
        <v>42211</v>
      </c>
      <c r="J367" s="1">
        <f t="shared" ca="1" si="5"/>
        <v>42211</v>
      </c>
      <c r="K367" t="s">
        <v>17387</v>
      </c>
    </row>
    <row r="368" spans="2:11" x14ac:dyDescent="0.25">
      <c r="B368" t="s">
        <v>3249</v>
      </c>
      <c r="D368">
        <v>3357</v>
      </c>
      <c r="E368" t="s">
        <v>3250</v>
      </c>
      <c r="G368" t="s">
        <v>3251</v>
      </c>
      <c r="I368" s="1">
        <f t="shared" ca="1" si="5"/>
        <v>42211</v>
      </c>
      <c r="J368" s="1">
        <f t="shared" ca="1" si="5"/>
        <v>42211</v>
      </c>
      <c r="K368" t="s">
        <v>17387</v>
      </c>
    </row>
    <row r="369" spans="2:11" x14ac:dyDescent="0.25">
      <c r="B369" t="s">
        <v>3259</v>
      </c>
      <c r="D369">
        <v>3358</v>
      </c>
      <c r="I369" s="1">
        <f t="shared" ca="1" si="5"/>
        <v>42211</v>
      </c>
      <c r="J369" s="1">
        <f t="shared" ca="1" si="5"/>
        <v>42211</v>
      </c>
      <c r="K369" t="s">
        <v>17387</v>
      </c>
    </row>
    <row r="370" spans="2:11" x14ac:dyDescent="0.25">
      <c r="B370" t="s">
        <v>3265</v>
      </c>
      <c r="D370">
        <v>3359</v>
      </c>
      <c r="E370" t="s">
        <v>3266</v>
      </c>
      <c r="G370" t="s">
        <v>3267</v>
      </c>
      <c r="I370" s="1">
        <f t="shared" ca="1" si="5"/>
        <v>42211</v>
      </c>
      <c r="J370" s="1">
        <f t="shared" ca="1" si="5"/>
        <v>42211</v>
      </c>
      <c r="K370" t="s">
        <v>17387</v>
      </c>
    </row>
    <row r="371" spans="2:11" x14ac:dyDescent="0.25">
      <c r="B371" t="s">
        <v>3274</v>
      </c>
      <c r="D371">
        <v>3360</v>
      </c>
      <c r="E371" t="s">
        <v>3275</v>
      </c>
      <c r="G371" t="s">
        <v>3276</v>
      </c>
      <c r="I371" s="1">
        <f t="shared" ca="1" si="5"/>
        <v>42211</v>
      </c>
      <c r="J371" s="1">
        <f t="shared" ca="1" si="5"/>
        <v>42211</v>
      </c>
      <c r="K371" t="s">
        <v>17387</v>
      </c>
    </row>
    <row r="372" spans="2:11" x14ac:dyDescent="0.25">
      <c r="B372" t="s">
        <v>3281</v>
      </c>
      <c r="D372">
        <v>3361</v>
      </c>
      <c r="E372" t="s">
        <v>3282</v>
      </c>
      <c r="G372" t="s">
        <v>3283</v>
      </c>
      <c r="I372" s="1">
        <f t="shared" ca="1" si="5"/>
        <v>42211</v>
      </c>
      <c r="J372" s="1">
        <f t="shared" ca="1" si="5"/>
        <v>42211</v>
      </c>
      <c r="K372" t="s">
        <v>17387</v>
      </c>
    </row>
    <row r="373" spans="2:11" x14ac:dyDescent="0.25">
      <c r="B373" t="s">
        <v>3293</v>
      </c>
      <c r="D373">
        <v>3362</v>
      </c>
      <c r="E373" t="s">
        <v>3294</v>
      </c>
      <c r="G373" t="s">
        <v>3295</v>
      </c>
      <c r="I373" s="1">
        <f t="shared" ca="1" si="5"/>
        <v>42211</v>
      </c>
      <c r="J373" s="1">
        <f t="shared" ca="1" si="5"/>
        <v>42211</v>
      </c>
      <c r="K373" t="s">
        <v>17387</v>
      </c>
    </row>
    <row r="374" spans="2:11" x14ac:dyDescent="0.25">
      <c r="B374" t="s">
        <v>3307</v>
      </c>
      <c r="D374">
        <v>3363</v>
      </c>
      <c r="E374" t="s">
        <v>3308</v>
      </c>
      <c r="G374" t="s">
        <v>3309</v>
      </c>
      <c r="I374" s="1">
        <f t="shared" ca="1" si="5"/>
        <v>42211</v>
      </c>
      <c r="J374" s="1">
        <f t="shared" ca="1" si="5"/>
        <v>42211</v>
      </c>
      <c r="K374" t="s">
        <v>17387</v>
      </c>
    </row>
    <row r="375" spans="2:11" x14ac:dyDescent="0.25">
      <c r="B375" t="s">
        <v>3320</v>
      </c>
      <c r="D375">
        <v>3364</v>
      </c>
      <c r="E375" t="s">
        <v>3321</v>
      </c>
      <c r="I375" s="1">
        <f t="shared" ca="1" si="5"/>
        <v>42211</v>
      </c>
      <c r="J375" s="1">
        <f t="shared" ca="1" si="5"/>
        <v>42211</v>
      </c>
      <c r="K375" t="s">
        <v>17387</v>
      </c>
    </row>
    <row r="376" spans="2:11" x14ac:dyDescent="0.25">
      <c r="B376" t="s">
        <v>3331</v>
      </c>
      <c r="D376">
        <v>3365</v>
      </c>
      <c r="I376" s="1">
        <f t="shared" ca="1" si="5"/>
        <v>42211</v>
      </c>
      <c r="J376" s="1">
        <f t="shared" ca="1" si="5"/>
        <v>42211</v>
      </c>
      <c r="K376" t="s">
        <v>17387</v>
      </c>
    </row>
    <row r="377" spans="2:11" x14ac:dyDescent="0.25">
      <c r="B377" t="s">
        <v>3338</v>
      </c>
      <c r="D377">
        <v>3366</v>
      </c>
      <c r="E377" t="s">
        <v>3339</v>
      </c>
      <c r="I377" s="1">
        <f t="shared" ca="1" si="5"/>
        <v>42211</v>
      </c>
      <c r="J377" s="1">
        <f t="shared" ca="1" si="5"/>
        <v>42211</v>
      </c>
      <c r="K377" t="s">
        <v>17387</v>
      </c>
    </row>
    <row r="378" spans="2:11" x14ac:dyDescent="0.25">
      <c r="D378">
        <v>3367</v>
      </c>
      <c r="I378" s="1">
        <f t="shared" ca="1" si="5"/>
        <v>42211</v>
      </c>
      <c r="J378" s="1">
        <f t="shared" ca="1" si="5"/>
        <v>42211</v>
      </c>
      <c r="K378" t="s">
        <v>17387</v>
      </c>
    </row>
    <row r="379" spans="2:11" x14ac:dyDescent="0.25">
      <c r="D379">
        <v>3368</v>
      </c>
      <c r="I379" s="1">
        <f t="shared" ca="1" si="5"/>
        <v>42211</v>
      </c>
      <c r="J379" s="1">
        <f t="shared" ca="1" si="5"/>
        <v>42211</v>
      </c>
      <c r="K379" t="s">
        <v>17387</v>
      </c>
    </row>
    <row r="380" spans="2:11" x14ac:dyDescent="0.25">
      <c r="D380">
        <v>3369</v>
      </c>
      <c r="I380" s="1">
        <f t="shared" ca="1" si="5"/>
        <v>42211</v>
      </c>
      <c r="J380" s="1">
        <f t="shared" ca="1" si="5"/>
        <v>42211</v>
      </c>
      <c r="K380" t="s">
        <v>17387</v>
      </c>
    </row>
    <row r="381" spans="2:11" x14ac:dyDescent="0.25">
      <c r="D381">
        <v>3370</v>
      </c>
      <c r="I381" s="1">
        <f t="shared" ca="1" si="5"/>
        <v>42211</v>
      </c>
      <c r="J381" s="1">
        <f t="shared" ca="1" si="5"/>
        <v>42211</v>
      </c>
      <c r="K381" t="s">
        <v>17387</v>
      </c>
    </row>
    <row r="382" spans="2:11" x14ac:dyDescent="0.25">
      <c r="D382">
        <v>3371</v>
      </c>
      <c r="I382" s="1">
        <f t="shared" ca="1" si="5"/>
        <v>42211</v>
      </c>
      <c r="J382" s="1">
        <f t="shared" ca="1" si="5"/>
        <v>42211</v>
      </c>
      <c r="K382" t="s">
        <v>17387</v>
      </c>
    </row>
    <row r="383" spans="2:11" x14ac:dyDescent="0.25">
      <c r="B383" t="s">
        <v>3374</v>
      </c>
      <c r="D383">
        <v>3372</v>
      </c>
      <c r="E383" t="s">
        <v>3375</v>
      </c>
      <c r="G383" t="s">
        <v>3376</v>
      </c>
      <c r="I383" s="1">
        <f t="shared" ca="1" si="5"/>
        <v>42211</v>
      </c>
      <c r="J383" s="1">
        <f t="shared" ca="1" si="5"/>
        <v>42211</v>
      </c>
      <c r="K383" t="s">
        <v>17387</v>
      </c>
    </row>
    <row r="384" spans="2:11" x14ac:dyDescent="0.25">
      <c r="B384" t="s">
        <v>3385</v>
      </c>
      <c r="D384">
        <v>3373</v>
      </c>
      <c r="E384" t="s">
        <v>3386</v>
      </c>
      <c r="G384" t="s">
        <v>3387</v>
      </c>
      <c r="I384" s="1">
        <f t="shared" ca="1" si="5"/>
        <v>42211</v>
      </c>
      <c r="J384" s="1">
        <f t="shared" ca="1" si="5"/>
        <v>42211</v>
      </c>
      <c r="K384" t="s">
        <v>17387</v>
      </c>
    </row>
    <row r="385" spans="2:11" x14ac:dyDescent="0.25">
      <c r="D385">
        <v>3374</v>
      </c>
      <c r="I385" s="1">
        <f t="shared" ca="1" si="5"/>
        <v>42211</v>
      </c>
      <c r="J385" s="1">
        <f t="shared" ca="1" si="5"/>
        <v>42211</v>
      </c>
      <c r="K385" t="s">
        <v>17387</v>
      </c>
    </row>
    <row r="386" spans="2:11" x14ac:dyDescent="0.25">
      <c r="B386" t="s">
        <v>3400</v>
      </c>
      <c r="D386">
        <v>3375</v>
      </c>
      <c r="E386" t="s">
        <v>3401</v>
      </c>
      <c r="G386" t="s">
        <v>3402</v>
      </c>
      <c r="I386" s="1">
        <f t="shared" ca="1" si="5"/>
        <v>42211</v>
      </c>
      <c r="J386" s="1">
        <f t="shared" ca="1" si="5"/>
        <v>42211</v>
      </c>
      <c r="K386" t="s">
        <v>17387</v>
      </c>
    </row>
    <row r="387" spans="2:11" x14ac:dyDescent="0.25">
      <c r="B387" t="s">
        <v>3413</v>
      </c>
      <c r="D387">
        <v>3376</v>
      </c>
      <c r="E387" t="s">
        <v>3414</v>
      </c>
      <c r="G387" t="s">
        <v>3415</v>
      </c>
      <c r="I387" s="1">
        <f t="shared" ca="1" si="5"/>
        <v>42211</v>
      </c>
      <c r="J387" s="1">
        <f t="shared" ca="1" si="5"/>
        <v>42211</v>
      </c>
      <c r="K387" t="s">
        <v>17387</v>
      </c>
    </row>
    <row r="388" spans="2:11" x14ac:dyDescent="0.25">
      <c r="B388" t="s">
        <v>3423</v>
      </c>
      <c r="D388">
        <v>3377</v>
      </c>
      <c r="E388" t="s">
        <v>3424</v>
      </c>
      <c r="I388" s="1">
        <f t="shared" ref="I388:J451" ca="1" si="6">TODAY()</f>
        <v>42211</v>
      </c>
      <c r="J388" s="1">
        <f t="shared" ca="1" si="6"/>
        <v>42211</v>
      </c>
      <c r="K388" t="s">
        <v>17387</v>
      </c>
    </row>
    <row r="389" spans="2:11" x14ac:dyDescent="0.25">
      <c r="D389">
        <v>3378</v>
      </c>
      <c r="I389" s="1">
        <f t="shared" ca="1" si="6"/>
        <v>42211</v>
      </c>
      <c r="J389" s="1">
        <f t="shared" ca="1" si="6"/>
        <v>42211</v>
      </c>
      <c r="K389" t="s">
        <v>17387</v>
      </c>
    </row>
    <row r="390" spans="2:11" x14ac:dyDescent="0.25">
      <c r="B390" t="s">
        <v>2690</v>
      </c>
      <c r="D390">
        <v>3379</v>
      </c>
      <c r="E390" t="s">
        <v>3435</v>
      </c>
      <c r="I390" s="1">
        <f t="shared" ca="1" si="6"/>
        <v>42211</v>
      </c>
      <c r="J390" s="1">
        <f t="shared" ca="1" si="6"/>
        <v>42211</v>
      </c>
      <c r="K390" t="s">
        <v>17387</v>
      </c>
    </row>
    <row r="391" spans="2:11" x14ac:dyDescent="0.25">
      <c r="B391" t="s">
        <v>3441</v>
      </c>
      <c r="D391">
        <v>3380</v>
      </c>
      <c r="E391" t="s">
        <v>3442</v>
      </c>
      <c r="G391" t="s">
        <v>3443</v>
      </c>
      <c r="I391" s="1">
        <f t="shared" ca="1" si="6"/>
        <v>42211</v>
      </c>
      <c r="J391" s="1">
        <f t="shared" ca="1" si="6"/>
        <v>42211</v>
      </c>
      <c r="K391" t="s">
        <v>17387</v>
      </c>
    </row>
    <row r="392" spans="2:11" x14ac:dyDescent="0.25">
      <c r="B392" t="s">
        <v>3452</v>
      </c>
      <c r="D392">
        <v>3381</v>
      </c>
      <c r="E392" t="s">
        <v>3453</v>
      </c>
      <c r="G392" t="s">
        <v>3454</v>
      </c>
      <c r="I392" s="1">
        <f t="shared" ca="1" si="6"/>
        <v>42211</v>
      </c>
      <c r="J392" s="1">
        <f t="shared" ca="1" si="6"/>
        <v>42211</v>
      </c>
      <c r="K392" t="s">
        <v>17387</v>
      </c>
    </row>
    <row r="393" spans="2:11" x14ac:dyDescent="0.25">
      <c r="B393" t="s">
        <v>3464</v>
      </c>
      <c r="D393">
        <v>3382</v>
      </c>
      <c r="I393" s="1">
        <f t="shared" ca="1" si="6"/>
        <v>42211</v>
      </c>
      <c r="J393" s="1">
        <f t="shared" ca="1" si="6"/>
        <v>42211</v>
      </c>
      <c r="K393" t="s">
        <v>17387</v>
      </c>
    </row>
    <row r="394" spans="2:11" x14ac:dyDescent="0.25">
      <c r="B394" t="s">
        <v>3474</v>
      </c>
      <c r="D394">
        <v>3383</v>
      </c>
      <c r="E394" t="s">
        <v>3475</v>
      </c>
      <c r="G394" t="s">
        <v>3476</v>
      </c>
      <c r="I394" s="1">
        <f t="shared" ca="1" si="6"/>
        <v>42211</v>
      </c>
      <c r="J394" s="1">
        <f t="shared" ca="1" si="6"/>
        <v>42211</v>
      </c>
      <c r="K394" t="s">
        <v>17387</v>
      </c>
    </row>
    <row r="395" spans="2:11" x14ac:dyDescent="0.25">
      <c r="B395" t="s">
        <v>78</v>
      </c>
      <c r="D395">
        <v>3384</v>
      </c>
      <c r="E395" t="s">
        <v>3488</v>
      </c>
      <c r="G395" t="s">
        <v>3489</v>
      </c>
      <c r="I395" s="1">
        <f t="shared" ca="1" si="6"/>
        <v>42211</v>
      </c>
      <c r="J395" s="1">
        <f t="shared" ca="1" si="6"/>
        <v>42211</v>
      </c>
      <c r="K395" t="s">
        <v>17387</v>
      </c>
    </row>
    <row r="396" spans="2:11" x14ac:dyDescent="0.25">
      <c r="B396" t="s">
        <v>3498</v>
      </c>
      <c r="D396">
        <v>3385</v>
      </c>
      <c r="E396" t="s">
        <v>3499</v>
      </c>
      <c r="G396" t="s">
        <v>3500</v>
      </c>
      <c r="I396" s="1">
        <f t="shared" ca="1" si="6"/>
        <v>42211</v>
      </c>
      <c r="J396" s="1">
        <f t="shared" ca="1" si="6"/>
        <v>42211</v>
      </c>
      <c r="K396" t="s">
        <v>17387</v>
      </c>
    </row>
    <row r="397" spans="2:11" x14ac:dyDescent="0.25">
      <c r="B397" t="s">
        <v>3509</v>
      </c>
      <c r="D397">
        <v>3386</v>
      </c>
      <c r="E397" t="s">
        <v>3510</v>
      </c>
      <c r="G397" t="s">
        <v>3511</v>
      </c>
      <c r="I397" s="1">
        <f t="shared" ca="1" si="6"/>
        <v>42211</v>
      </c>
      <c r="J397" s="1">
        <f t="shared" ca="1" si="6"/>
        <v>42211</v>
      </c>
      <c r="K397" t="s">
        <v>17387</v>
      </c>
    </row>
    <row r="398" spans="2:11" x14ac:dyDescent="0.25">
      <c r="D398">
        <v>3387</v>
      </c>
      <c r="I398" s="1">
        <f t="shared" ca="1" si="6"/>
        <v>42211</v>
      </c>
      <c r="J398" s="1">
        <f t="shared" ca="1" si="6"/>
        <v>42211</v>
      </c>
      <c r="K398" t="s">
        <v>17387</v>
      </c>
    </row>
    <row r="399" spans="2:11" x14ac:dyDescent="0.25">
      <c r="B399" t="s">
        <v>3528</v>
      </c>
      <c r="D399">
        <v>3388</v>
      </c>
      <c r="E399" t="s">
        <v>3529</v>
      </c>
      <c r="I399" s="1">
        <f t="shared" ca="1" si="6"/>
        <v>42211</v>
      </c>
      <c r="J399" s="1">
        <f t="shared" ca="1" si="6"/>
        <v>42211</v>
      </c>
      <c r="K399" t="s">
        <v>17387</v>
      </c>
    </row>
    <row r="400" spans="2:11" x14ac:dyDescent="0.25">
      <c r="B400" t="s">
        <v>3536</v>
      </c>
      <c r="D400">
        <v>3389</v>
      </c>
      <c r="E400" t="s">
        <v>3537</v>
      </c>
      <c r="I400" s="1">
        <f t="shared" ca="1" si="6"/>
        <v>42211</v>
      </c>
      <c r="J400" s="1">
        <f t="shared" ca="1" si="6"/>
        <v>42211</v>
      </c>
      <c r="K400" t="s">
        <v>17387</v>
      </c>
    </row>
    <row r="401" spans="2:11" x14ac:dyDescent="0.25">
      <c r="B401" t="s">
        <v>3545</v>
      </c>
      <c r="D401">
        <v>3390</v>
      </c>
      <c r="E401" t="s">
        <v>3546</v>
      </c>
      <c r="I401" s="1">
        <f t="shared" ca="1" si="6"/>
        <v>42211</v>
      </c>
      <c r="J401" s="1">
        <f t="shared" ca="1" si="6"/>
        <v>42211</v>
      </c>
      <c r="K401" t="s">
        <v>17387</v>
      </c>
    </row>
    <row r="402" spans="2:11" x14ac:dyDescent="0.25">
      <c r="D402">
        <v>3391</v>
      </c>
      <c r="I402" s="1">
        <f t="shared" ca="1" si="6"/>
        <v>42211</v>
      </c>
      <c r="J402" s="1">
        <f t="shared" ca="1" si="6"/>
        <v>42211</v>
      </c>
      <c r="K402" t="s">
        <v>17387</v>
      </c>
    </row>
    <row r="403" spans="2:11" x14ac:dyDescent="0.25">
      <c r="D403">
        <v>3392</v>
      </c>
      <c r="I403" s="1">
        <f t="shared" ca="1" si="6"/>
        <v>42211</v>
      </c>
      <c r="J403" s="1">
        <f t="shared" ca="1" si="6"/>
        <v>42211</v>
      </c>
      <c r="K403" t="s">
        <v>17387</v>
      </c>
    </row>
    <row r="404" spans="2:11" x14ac:dyDescent="0.25">
      <c r="B404" t="s">
        <v>3565</v>
      </c>
      <c r="D404">
        <v>3393</v>
      </c>
      <c r="E404" t="s">
        <v>3566</v>
      </c>
      <c r="I404" s="1">
        <f t="shared" ca="1" si="6"/>
        <v>42211</v>
      </c>
      <c r="J404" s="1">
        <f t="shared" ca="1" si="6"/>
        <v>42211</v>
      </c>
      <c r="K404" t="s">
        <v>17387</v>
      </c>
    </row>
    <row r="405" spans="2:11" x14ac:dyDescent="0.25">
      <c r="B405" t="s">
        <v>3571</v>
      </c>
      <c r="D405">
        <v>3394</v>
      </c>
      <c r="E405" t="s">
        <v>3572</v>
      </c>
      <c r="G405" t="s">
        <v>3573</v>
      </c>
      <c r="I405" s="1">
        <f t="shared" ca="1" si="6"/>
        <v>42211</v>
      </c>
      <c r="J405" s="1">
        <f t="shared" ca="1" si="6"/>
        <v>42211</v>
      </c>
      <c r="K405" t="s">
        <v>17387</v>
      </c>
    </row>
    <row r="406" spans="2:11" x14ac:dyDescent="0.25">
      <c r="D406">
        <v>3395</v>
      </c>
      <c r="I406" s="1">
        <f t="shared" ca="1" si="6"/>
        <v>42211</v>
      </c>
      <c r="J406" s="1">
        <f t="shared" ca="1" si="6"/>
        <v>42211</v>
      </c>
      <c r="K406" t="s">
        <v>17387</v>
      </c>
    </row>
    <row r="407" spans="2:11" x14ac:dyDescent="0.25">
      <c r="B407" t="s">
        <v>3586</v>
      </c>
      <c r="D407">
        <v>3396</v>
      </c>
      <c r="E407" t="s">
        <v>3587</v>
      </c>
      <c r="G407" t="s">
        <v>3588</v>
      </c>
      <c r="I407" s="1">
        <f t="shared" ca="1" si="6"/>
        <v>42211</v>
      </c>
      <c r="J407" s="1">
        <f t="shared" ca="1" si="6"/>
        <v>42211</v>
      </c>
      <c r="K407" t="s">
        <v>17387</v>
      </c>
    </row>
    <row r="408" spans="2:11" x14ac:dyDescent="0.25">
      <c r="B408" t="s">
        <v>3595</v>
      </c>
      <c r="D408">
        <v>3397</v>
      </c>
      <c r="E408" t="s">
        <v>3596</v>
      </c>
      <c r="I408" s="1">
        <f t="shared" ca="1" si="6"/>
        <v>42211</v>
      </c>
      <c r="J408" s="1">
        <f t="shared" ca="1" si="6"/>
        <v>42211</v>
      </c>
      <c r="K408" t="s">
        <v>17387</v>
      </c>
    </row>
    <row r="409" spans="2:11" x14ac:dyDescent="0.25">
      <c r="B409" t="s">
        <v>3604</v>
      </c>
      <c r="D409">
        <v>3398</v>
      </c>
      <c r="E409" t="s">
        <v>3605</v>
      </c>
      <c r="I409" s="1">
        <f t="shared" ca="1" si="6"/>
        <v>42211</v>
      </c>
      <c r="J409" s="1">
        <f t="shared" ca="1" si="6"/>
        <v>42211</v>
      </c>
      <c r="K409" t="s">
        <v>17387</v>
      </c>
    </row>
    <row r="410" spans="2:11" x14ac:dyDescent="0.25">
      <c r="B410" t="s">
        <v>3612</v>
      </c>
      <c r="D410">
        <v>3399</v>
      </c>
      <c r="E410" t="s">
        <v>3613</v>
      </c>
      <c r="I410" s="1">
        <f t="shared" ca="1" si="6"/>
        <v>42211</v>
      </c>
      <c r="J410" s="1">
        <f t="shared" ca="1" si="6"/>
        <v>42211</v>
      </c>
      <c r="K410" t="s">
        <v>17387</v>
      </c>
    </row>
    <row r="411" spans="2:11" x14ac:dyDescent="0.25">
      <c r="B411" t="s">
        <v>3621</v>
      </c>
      <c r="D411">
        <v>3400</v>
      </c>
      <c r="E411" t="s">
        <v>3622</v>
      </c>
      <c r="I411" s="1">
        <f t="shared" ca="1" si="6"/>
        <v>42211</v>
      </c>
      <c r="J411" s="1">
        <f t="shared" ca="1" si="6"/>
        <v>42211</v>
      </c>
      <c r="K411" t="s">
        <v>17387</v>
      </c>
    </row>
    <row r="412" spans="2:11" x14ac:dyDescent="0.25">
      <c r="D412">
        <v>3401</v>
      </c>
      <c r="I412" s="1">
        <f t="shared" ca="1" si="6"/>
        <v>42211</v>
      </c>
      <c r="J412" s="1">
        <f t="shared" ca="1" si="6"/>
        <v>42211</v>
      </c>
      <c r="K412" t="s">
        <v>17387</v>
      </c>
    </row>
    <row r="413" spans="2:11" x14ac:dyDescent="0.25">
      <c r="D413">
        <v>3402</v>
      </c>
      <c r="I413" s="1">
        <f t="shared" ca="1" si="6"/>
        <v>42211</v>
      </c>
      <c r="J413" s="1">
        <f t="shared" ca="1" si="6"/>
        <v>42211</v>
      </c>
      <c r="K413" t="s">
        <v>17387</v>
      </c>
    </row>
    <row r="414" spans="2:11" x14ac:dyDescent="0.25">
      <c r="B414" t="s">
        <v>3644</v>
      </c>
      <c r="D414">
        <v>3403</v>
      </c>
      <c r="I414" s="1">
        <f t="shared" ca="1" si="6"/>
        <v>42211</v>
      </c>
      <c r="J414" s="1">
        <f t="shared" ca="1" si="6"/>
        <v>42211</v>
      </c>
      <c r="K414" t="s">
        <v>17387</v>
      </c>
    </row>
    <row r="415" spans="2:11" x14ac:dyDescent="0.25">
      <c r="B415" t="s">
        <v>3654</v>
      </c>
      <c r="D415">
        <v>3404</v>
      </c>
      <c r="E415" t="s">
        <v>3655</v>
      </c>
      <c r="I415" s="1">
        <f t="shared" ca="1" si="6"/>
        <v>42211</v>
      </c>
      <c r="J415" s="1">
        <f t="shared" ca="1" si="6"/>
        <v>42211</v>
      </c>
      <c r="K415" t="s">
        <v>17387</v>
      </c>
    </row>
    <row r="416" spans="2:11" x14ac:dyDescent="0.25">
      <c r="B416" t="s">
        <v>3662</v>
      </c>
      <c r="D416">
        <v>3405</v>
      </c>
      <c r="I416" s="1">
        <f t="shared" ca="1" si="6"/>
        <v>42211</v>
      </c>
      <c r="J416" s="1">
        <f t="shared" ca="1" si="6"/>
        <v>42211</v>
      </c>
      <c r="K416" t="s">
        <v>17387</v>
      </c>
    </row>
    <row r="417" spans="2:11" x14ac:dyDescent="0.25">
      <c r="B417" t="s">
        <v>3670</v>
      </c>
      <c r="D417">
        <v>3406</v>
      </c>
      <c r="E417" t="s">
        <v>3671</v>
      </c>
      <c r="I417" s="1">
        <f t="shared" ca="1" si="6"/>
        <v>42211</v>
      </c>
      <c r="J417" s="1">
        <f t="shared" ca="1" si="6"/>
        <v>42211</v>
      </c>
      <c r="K417" t="s">
        <v>17387</v>
      </c>
    </row>
    <row r="418" spans="2:11" x14ac:dyDescent="0.25">
      <c r="B418" t="s">
        <v>3680</v>
      </c>
      <c r="D418">
        <v>3407</v>
      </c>
      <c r="I418" s="1">
        <f t="shared" ca="1" si="6"/>
        <v>42211</v>
      </c>
      <c r="J418" s="1">
        <f t="shared" ca="1" si="6"/>
        <v>42211</v>
      </c>
      <c r="K418" t="s">
        <v>17387</v>
      </c>
    </row>
    <row r="419" spans="2:11" x14ac:dyDescent="0.25">
      <c r="B419" t="s">
        <v>3689</v>
      </c>
      <c r="D419">
        <v>3408</v>
      </c>
      <c r="E419" t="s">
        <v>3690</v>
      </c>
      <c r="G419" t="s">
        <v>3691</v>
      </c>
      <c r="I419" s="1">
        <f t="shared" ca="1" si="6"/>
        <v>42211</v>
      </c>
      <c r="J419" s="1">
        <f t="shared" ca="1" si="6"/>
        <v>42211</v>
      </c>
      <c r="K419" t="s">
        <v>17387</v>
      </c>
    </row>
    <row r="420" spans="2:11" x14ac:dyDescent="0.25">
      <c r="B420" t="s">
        <v>3697</v>
      </c>
      <c r="D420">
        <v>3409</v>
      </c>
      <c r="E420" t="s">
        <v>3698</v>
      </c>
      <c r="G420" t="s">
        <v>3699</v>
      </c>
      <c r="I420" s="1">
        <f t="shared" ca="1" si="6"/>
        <v>42211</v>
      </c>
      <c r="J420" s="1">
        <f t="shared" ca="1" si="6"/>
        <v>42211</v>
      </c>
      <c r="K420" t="s">
        <v>17387</v>
      </c>
    </row>
    <row r="421" spans="2:11" x14ac:dyDescent="0.25">
      <c r="D421">
        <v>3410</v>
      </c>
      <c r="I421" s="1">
        <f t="shared" ca="1" si="6"/>
        <v>42211</v>
      </c>
      <c r="J421" s="1">
        <f t="shared" ca="1" si="6"/>
        <v>42211</v>
      </c>
      <c r="K421" t="s">
        <v>17387</v>
      </c>
    </row>
    <row r="422" spans="2:11" x14ac:dyDescent="0.25">
      <c r="B422" t="s">
        <v>3711</v>
      </c>
      <c r="D422">
        <v>3411</v>
      </c>
      <c r="I422" s="1">
        <f t="shared" ca="1" si="6"/>
        <v>42211</v>
      </c>
      <c r="J422" s="1">
        <f t="shared" ca="1" si="6"/>
        <v>42211</v>
      </c>
      <c r="K422" t="s">
        <v>17387</v>
      </c>
    </row>
    <row r="423" spans="2:11" x14ac:dyDescent="0.25">
      <c r="B423" t="s">
        <v>3465</v>
      </c>
      <c r="D423">
        <v>3412</v>
      </c>
      <c r="I423" s="1">
        <f t="shared" ca="1" si="6"/>
        <v>42211</v>
      </c>
      <c r="J423" s="1">
        <f t="shared" ca="1" si="6"/>
        <v>42211</v>
      </c>
      <c r="K423" t="s">
        <v>17387</v>
      </c>
    </row>
    <row r="424" spans="2:11" x14ac:dyDescent="0.25">
      <c r="B424" t="s">
        <v>3727</v>
      </c>
      <c r="D424">
        <v>3413</v>
      </c>
      <c r="E424" t="s">
        <v>3728</v>
      </c>
      <c r="I424" s="1">
        <f t="shared" ca="1" si="6"/>
        <v>42211</v>
      </c>
      <c r="J424" s="1">
        <f t="shared" ca="1" si="6"/>
        <v>42211</v>
      </c>
      <c r="K424" t="s">
        <v>17387</v>
      </c>
    </row>
    <row r="425" spans="2:11" x14ac:dyDescent="0.25">
      <c r="B425" t="s">
        <v>3735</v>
      </c>
      <c r="D425">
        <v>3414</v>
      </c>
      <c r="E425" t="s">
        <v>3736</v>
      </c>
      <c r="G425" t="s">
        <v>3737</v>
      </c>
      <c r="I425" s="1">
        <f t="shared" ca="1" si="6"/>
        <v>42211</v>
      </c>
      <c r="J425" s="1">
        <f t="shared" ca="1" si="6"/>
        <v>42211</v>
      </c>
      <c r="K425" t="s">
        <v>17387</v>
      </c>
    </row>
    <row r="426" spans="2:11" x14ac:dyDescent="0.25">
      <c r="D426">
        <v>3415</v>
      </c>
      <c r="I426" s="1">
        <f t="shared" ca="1" si="6"/>
        <v>42211</v>
      </c>
      <c r="J426" s="1">
        <f t="shared" ca="1" si="6"/>
        <v>42211</v>
      </c>
      <c r="K426" t="s">
        <v>17387</v>
      </c>
    </row>
    <row r="427" spans="2:11" x14ac:dyDescent="0.25">
      <c r="B427" t="s">
        <v>3753</v>
      </c>
      <c r="D427">
        <v>3416</v>
      </c>
      <c r="E427" t="s">
        <v>3754</v>
      </c>
      <c r="I427" s="1">
        <f t="shared" ca="1" si="6"/>
        <v>42211</v>
      </c>
      <c r="J427" s="1">
        <f t="shared" ca="1" si="6"/>
        <v>42211</v>
      </c>
      <c r="K427" t="s">
        <v>17387</v>
      </c>
    </row>
    <row r="428" spans="2:11" x14ac:dyDescent="0.25">
      <c r="B428" t="s">
        <v>3768</v>
      </c>
      <c r="D428">
        <v>3417</v>
      </c>
      <c r="E428" t="s">
        <v>3769</v>
      </c>
      <c r="I428" s="1">
        <f t="shared" ca="1" si="6"/>
        <v>42211</v>
      </c>
      <c r="J428" s="1">
        <f t="shared" ca="1" si="6"/>
        <v>42211</v>
      </c>
      <c r="K428" t="s">
        <v>17387</v>
      </c>
    </row>
    <row r="429" spans="2:11" x14ac:dyDescent="0.25">
      <c r="B429" t="s">
        <v>3777</v>
      </c>
      <c r="D429">
        <v>3418</v>
      </c>
      <c r="E429" t="s">
        <v>3778</v>
      </c>
      <c r="G429" t="s">
        <v>3779</v>
      </c>
      <c r="I429" s="1">
        <f t="shared" ca="1" si="6"/>
        <v>42211</v>
      </c>
      <c r="J429" s="1">
        <f t="shared" ca="1" si="6"/>
        <v>42211</v>
      </c>
      <c r="K429" t="s">
        <v>17387</v>
      </c>
    </row>
    <row r="430" spans="2:11" x14ac:dyDescent="0.25">
      <c r="B430" t="s">
        <v>3787</v>
      </c>
      <c r="D430">
        <v>3419</v>
      </c>
      <c r="E430" t="s">
        <v>3788</v>
      </c>
      <c r="I430" s="1">
        <f t="shared" ca="1" si="6"/>
        <v>42211</v>
      </c>
      <c r="J430" s="1">
        <f t="shared" ca="1" si="6"/>
        <v>42211</v>
      </c>
      <c r="K430" t="s">
        <v>17387</v>
      </c>
    </row>
    <row r="431" spans="2:11" x14ac:dyDescent="0.25">
      <c r="D431">
        <v>3420</v>
      </c>
      <c r="I431" s="1">
        <f t="shared" ca="1" si="6"/>
        <v>42211</v>
      </c>
      <c r="J431" s="1">
        <f t="shared" ca="1" si="6"/>
        <v>42211</v>
      </c>
      <c r="K431" t="s">
        <v>17387</v>
      </c>
    </row>
    <row r="432" spans="2:11" x14ac:dyDescent="0.25">
      <c r="B432" t="s">
        <v>3802</v>
      </c>
      <c r="D432">
        <v>3421</v>
      </c>
      <c r="I432" s="1">
        <f t="shared" ca="1" si="6"/>
        <v>42211</v>
      </c>
      <c r="J432" s="1">
        <f t="shared" ca="1" si="6"/>
        <v>42211</v>
      </c>
      <c r="K432" t="s">
        <v>17387</v>
      </c>
    </row>
    <row r="433" spans="2:11" x14ac:dyDescent="0.25">
      <c r="B433" t="s">
        <v>3812</v>
      </c>
      <c r="D433">
        <v>3422</v>
      </c>
      <c r="E433" t="s">
        <v>3813</v>
      </c>
      <c r="G433" t="s">
        <v>3814</v>
      </c>
      <c r="I433" s="1">
        <f t="shared" ca="1" si="6"/>
        <v>42211</v>
      </c>
      <c r="J433" s="1">
        <f t="shared" ca="1" si="6"/>
        <v>42211</v>
      </c>
      <c r="K433" t="s">
        <v>17387</v>
      </c>
    </row>
    <row r="434" spans="2:11" x14ac:dyDescent="0.25">
      <c r="B434" t="s">
        <v>3824</v>
      </c>
      <c r="D434">
        <v>3423</v>
      </c>
      <c r="E434" t="s">
        <v>3825</v>
      </c>
      <c r="I434" s="1">
        <f t="shared" ca="1" si="6"/>
        <v>42211</v>
      </c>
      <c r="J434" s="1">
        <f t="shared" ca="1" si="6"/>
        <v>42211</v>
      </c>
      <c r="K434" t="s">
        <v>17387</v>
      </c>
    </row>
    <row r="435" spans="2:11" x14ac:dyDescent="0.25">
      <c r="B435" t="s">
        <v>3834</v>
      </c>
      <c r="D435">
        <v>3424</v>
      </c>
      <c r="E435" t="s">
        <v>3833</v>
      </c>
      <c r="I435" s="1">
        <f t="shared" ca="1" si="6"/>
        <v>42211</v>
      </c>
      <c r="J435" s="1">
        <f t="shared" ca="1" si="6"/>
        <v>42211</v>
      </c>
      <c r="K435" t="s">
        <v>17387</v>
      </c>
    </row>
    <row r="436" spans="2:11" x14ac:dyDescent="0.25">
      <c r="B436" t="s">
        <v>3841</v>
      </c>
      <c r="D436">
        <v>3425</v>
      </c>
      <c r="E436" t="s">
        <v>3842</v>
      </c>
      <c r="G436" t="s">
        <v>3843</v>
      </c>
      <c r="I436" s="1">
        <f t="shared" ca="1" si="6"/>
        <v>42211</v>
      </c>
      <c r="J436" s="1">
        <f t="shared" ca="1" si="6"/>
        <v>42211</v>
      </c>
      <c r="K436" t="s">
        <v>17387</v>
      </c>
    </row>
    <row r="437" spans="2:11" x14ac:dyDescent="0.25">
      <c r="B437" t="s">
        <v>3852</v>
      </c>
      <c r="D437">
        <v>3426</v>
      </c>
      <c r="E437" t="s">
        <v>3853</v>
      </c>
      <c r="I437" s="1">
        <f t="shared" ca="1" si="6"/>
        <v>42211</v>
      </c>
      <c r="J437" s="1">
        <f t="shared" ca="1" si="6"/>
        <v>42211</v>
      </c>
      <c r="K437" t="s">
        <v>17387</v>
      </c>
    </row>
    <row r="438" spans="2:11" x14ac:dyDescent="0.25">
      <c r="B438" t="s">
        <v>3861</v>
      </c>
      <c r="D438">
        <v>3427</v>
      </c>
      <c r="E438" t="s">
        <v>3862</v>
      </c>
      <c r="G438" t="s">
        <v>3863</v>
      </c>
      <c r="I438" s="1">
        <f t="shared" ca="1" si="6"/>
        <v>42211</v>
      </c>
      <c r="J438" s="1">
        <f t="shared" ca="1" si="6"/>
        <v>42211</v>
      </c>
      <c r="K438" t="s">
        <v>17387</v>
      </c>
    </row>
    <row r="439" spans="2:11" x14ac:dyDescent="0.25">
      <c r="B439" t="s">
        <v>3873</v>
      </c>
      <c r="D439">
        <v>3428</v>
      </c>
      <c r="E439" t="s">
        <v>3874</v>
      </c>
      <c r="I439" s="1">
        <f t="shared" ca="1" si="6"/>
        <v>42211</v>
      </c>
      <c r="J439" s="1">
        <f t="shared" ca="1" si="6"/>
        <v>42211</v>
      </c>
      <c r="K439" t="s">
        <v>17387</v>
      </c>
    </row>
    <row r="440" spans="2:11" x14ac:dyDescent="0.25">
      <c r="B440" t="s">
        <v>3883</v>
      </c>
      <c r="D440">
        <v>3429</v>
      </c>
      <c r="E440" t="s">
        <v>3884</v>
      </c>
      <c r="G440" t="s">
        <v>3885</v>
      </c>
      <c r="I440" s="1">
        <f t="shared" ca="1" si="6"/>
        <v>42211</v>
      </c>
      <c r="J440" s="1">
        <f t="shared" ca="1" si="6"/>
        <v>42211</v>
      </c>
      <c r="K440" t="s">
        <v>17387</v>
      </c>
    </row>
    <row r="441" spans="2:11" x14ac:dyDescent="0.25">
      <c r="B441" t="s">
        <v>3893</v>
      </c>
      <c r="D441">
        <v>3430</v>
      </c>
      <c r="E441" t="s">
        <v>3894</v>
      </c>
      <c r="G441" t="s">
        <v>3895</v>
      </c>
      <c r="I441" s="1">
        <f t="shared" ca="1" si="6"/>
        <v>42211</v>
      </c>
      <c r="J441" s="1">
        <f t="shared" ca="1" si="6"/>
        <v>42211</v>
      </c>
      <c r="K441" t="s">
        <v>17387</v>
      </c>
    </row>
    <row r="442" spans="2:11" x14ac:dyDescent="0.25">
      <c r="D442">
        <v>3431</v>
      </c>
      <c r="I442" s="1">
        <f t="shared" ca="1" si="6"/>
        <v>42211</v>
      </c>
      <c r="J442" s="1">
        <f t="shared" ca="1" si="6"/>
        <v>42211</v>
      </c>
      <c r="K442" t="s">
        <v>17387</v>
      </c>
    </row>
    <row r="443" spans="2:11" x14ac:dyDescent="0.25">
      <c r="B443" t="s">
        <v>3907</v>
      </c>
      <c r="D443">
        <v>3432</v>
      </c>
      <c r="E443" t="s">
        <v>3908</v>
      </c>
      <c r="G443" t="s">
        <v>3909</v>
      </c>
      <c r="I443" s="1">
        <f t="shared" ca="1" si="6"/>
        <v>42211</v>
      </c>
      <c r="J443" s="1">
        <f t="shared" ca="1" si="6"/>
        <v>42211</v>
      </c>
      <c r="K443" t="s">
        <v>17387</v>
      </c>
    </row>
    <row r="444" spans="2:11" x14ac:dyDescent="0.25">
      <c r="B444" t="s">
        <v>3916</v>
      </c>
      <c r="D444">
        <v>3433</v>
      </c>
      <c r="E444" t="s">
        <v>3917</v>
      </c>
      <c r="G444" t="s">
        <v>3918</v>
      </c>
      <c r="I444" s="1">
        <f t="shared" ca="1" si="6"/>
        <v>42211</v>
      </c>
      <c r="J444" s="1">
        <f t="shared" ca="1" si="6"/>
        <v>42211</v>
      </c>
      <c r="K444" t="s">
        <v>17387</v>
      </c>
    </row>
    <row r="445" spans="2:11" x14ac:dyDescent="0.25">
      <c r="B445" t="s">
        <v>3924</v>
      </c>
      <c r="D445">
        <v>3434</v>
      </c>
      <c r="E445" t="s">
        <v>3925</v>
      </c>
      <c r="G445" t="s">
        <v>3926</v>
      </c>
      <c r="I445" s="1">
        <f t="shared" ca="1" si="6"/>
        <v>42211</v>
      </c>
      <c r="J445" s="1">
        <f t="shared" ca="1" si="6"/>
        <v>42211</v>
      </c>
      <c r="K445" t="s">
        <v>17387</v>
      </c>
    </row>
    <row r="446" spans="2:11" x14ac:dyDescent="0.25">
      <c r="B446" t="s">
        <v>1427</v>
      </c>
      <c r="D446">
        <v>3435</v>
      </c>
      <c r="I446" s="1">
        <f t="shared" ca="1" si="6"/>
        <v>42211</v>
      </c>
      <c r="J446" s="1">
        <f t="shared" ca="1" si="6"/>
        <v>42211</v>
      </c>
      <c r="K446" t="s">
        <v>17387</v>
      </c>
    </row>
    <row r="447" spans="2:11" x14ac:dyDescent="0.25">
      <c r="B447" t="s">
        <v>3943</v>
      </c>
      <c r="D447">
        <v>3436</v>
      </c>
      <c r="E447" t="s">
        <v>3944</v>
      </c>
      <c r="I447" s="1">
        <f t="shared" ca="1" si="6"/>
        <v>42211</v>
      </c>
      <c r="J447" s="1">
        <f t="shared" ca="1" si="6"/>
        <v>42211</v>
      </c>
      <c r="K447" t="s">
        <v>17387</v>
      </c>
    </row>
    <row r="448" spans="2:11" x14ac:dyDescent="0.25">
      <c r="B448" t="s">
        <v>3952</v>
      </c>
      <c r="D448">
        <v>3437</v>
      </c>
      <c r="E448" t="s">
        <v>3953</v>
      </c>
      <c r="G448" t="s">
        <v>1458</v>
      </c>
      <c r="I448" s="1">
        <f t="shared" ca="1" si="6"/>
        <v>42211</v>
      </c>
      <c r="J448" s="1">
        <f t="shared" ca="1" si="6"/>
        <v>42211</v>
      </c>
      <c r="K448" t="s">
        <v>17387</v>
      </c>
    </row>
    <row r="449" spans="2:11" x14ac:dyDescent="0.25">
      <c r="D449">
        <v>3438</v>
      </c>
      <c r="I449" s="1">
        <f t="shared" ca="1" si="6"/>
        <v>42211</v>
      </c>
      <c r="J449" s="1">
        <f t="shared" ca="1" si="6"/>
        <v>42211</v>
      </c>
      <c r="K449" t="s">
        <v>17387</v>
      </c>
    </row>
    <row r="450" spans="2:11" x14ac:dyDescent="0.25">
      <c r="B450" t="s">
        <v>3966</v>
      </c>
      <c r="D450">
        <v>3439</v>
      </c>
      <c r="E450" t="s">
        <v>3967</v>
      </c>
      <c r="I450" s="1">
        <f t="shared" ca="1" si="6"/>
        <v>42211</v>
      </c>
      <c r="J450" s="1">
        <f t="shared" ca="1" si="6"/>
        <v>42211</v>
      </c>
      <c r="K450" t="s">
        <v>17387</v>
      </c>
    </row>
    <row r="451" spans="2:11" x14ac:dyDescent="0.25">
      <c r="B451" t="s">
        <v>3974</v>
      </c>
      <c r="D451">
        <v>3440</v>
      </c>
      <c r="E451" t="s">
        <v>3975</v>
      </c>
      <c r="I451" s="1">
        <f t="shared" ca="1" si="6"/>
        <v>42211</v>
      </c>
      <c r="J451" s="1">
        <f t="shared" ca="1" si="6"/>
        <v>42211</v>
      </c>
      <c r="K451" t="s">
        <v>17387</v>
      </c>
    </row>
    <row r="452" spans="2:11" x14ac:dyDescent="0.25">
      <c r="B452" t="s">
        <v>3984</v>
      </c>
      <c r="D452">
        <v>3441</v>
      </c>
      <c r="I452" s="1">
        <f t="shared" ref="I452:J515" ca="1" si="7">TODAY()</f>
        <v>42211</v>
      </c>
      <c r="J452" s="1">
        <f t="shared" ca="1" si="7"/>
        <v>42211</v>
      </c>
      <c r="K452" t="s">
        <v>17387</v>
      </c>
    </row>
    <row r="453" spans="2:11" x14ac:dyDescent="0.25">
      <c r="B453" t="s">
        <v>3991</v>
      </c>
      <c r="D453">
        <v>3442</v>
      </c>
      <c r="E453" t="s">
        <v>3992</v>
      </c>
      <c r="I453" s="1">
        <f t="shared" ca="1" si="7"/>
        <v>42211</v>
      </c>
      <c r="J453" s="1">
        <f t="shared" ca="1" si="7"/>
        <v>42211</v>
      </c>
      <c r="K453" t="s">
        <v>17387</v>
      </c>
    </row>
    <row r="454" spans="2:11" x14ac:dyDescent="0.25">
      <c r="B454" t="s">
        <v>3999</v>
      </c>
      <c r="D454">
        <v>3443</v>
      </c>
      <c r="E454" t="s">
        <v>4000</v>
      </c>
      <c r="I454" s="1">
        <f t="shared" ca="1" si="7"/>
        <v>42211</v>
      </c>
      <c r="J454" s="1">
        <f t="shared" ca="1" si="7"/>
        <v>42211</v>
      </c>
      <c r="K454" t="s">
        <v>17387</v>
      </c>
    </row>
    <row r="455" spans="2:11" x14ac:dyDescent="0.25">
      <c r="D455">
        <v>3444</v>
      </c>
      <c r="E455" t="s">
        <v>4011</v>
      </c>
      <c r="I455" s="1">
        <f t="shared" ca="1" si="7"/>
        <v>42211</v>
      </c>
      <c r="J455" s="1">
        <f t="shared" ca="1" si="7"/>
        <v>42211</v>
      </c>
      <c r="K455" t="s">
        <v>17387</v>
      </c>
    </row>
    <row r="456" spans="2:11" x14ac:dyDescent="0.25">
      <c r="D456">
        <v>3445</v>
      </c>
      <c r="I456" s="1">
        <f t="shared" ca="1" si="7"/>
        <v>42211</v>
      </c>
      <c r="J456" s="1">
        <f t="shared" ca="1" si="7"/>
        <v>42211</v>
      </c>
      <c r="K456" t="s">
        <v>17387</v>
      </c>
    </row>
    <row r="457" spans="2:11" x14ac:dyDescent="0.25">
      <c r="B457" t="s">
        <v>4025</v>
      </c>
      <c r="D457">
        <v>3446</v>
      </c>
      <c r="E457" t="s">
        <v>4026</v>
      </c>
      <c r="G457" t="s">
        <v>4027</v>
      </c>
      <c r="I457" s="1">
        <f t="shared" ca="1" si="7"/>
        <v>42211</v>
      </c>
      <c r="J457" s="1">
        <f t="shared" ca="1" si="7"/>
        <v>42211</v>
      </c>
      <c r="K457" t="s">
        <v>17387</v>
      </c>
    </row>
    <row r="458" spans="2:11" x14ac:dyDescent="0.25">
      <c r="B458" t="s">
        <v>4034</v>
      </c>
      <c r="D458">
        <v>3447</v>
      </c>
      <c r="E458" t="s">
        <v>4035</v>
      </c>
      <c r="I458" s="1">
        <f t="shared" ca="1" si="7"/>
        <v>42211</v>
      </c>
      <c r="J458" s="1">
        <f t="shared" ca="1" si="7"/>
        <v>42211</v>
      </c>
      <c r="K458" t="s">
        <v>17387</v>
      </c>
    </row>
    <row r="459" spans="2:11" x14ac:dyDescent="0.25">
      <c r="D459">
        <v>3448</v>
      </c>
      <c r="E459" t="s">
        <v>4042</v>
      </c>
      <c r="I459" s="1">
        <f t="shared" ca="1" si="7"/>
        <v>42211</v>
      </c>
      <c r="J459" s="1">
        <f t="shared" ca="1" si="7"/>
        <v>42211</v>
      </c>
      <c r="K459" t="s">
        <v>17387</v>
      </c>
    </row>
    <row r="460" spans="2:11" x14ac:dyDescent="0.25">
      <c r="B460" t="s">
        <v>4051</v>
      </c>
      <c r="D460">
        <v>3449</v>
      </c>
      <c r="E460" t="s">
        <v>4052</v>
      </c>
      <c r="I460" s="1">
        <f t="shared" ca="1" si="7"/>
        <v>42211</v>
      </c>
      <c r="J460" s="1">
        <f t="shared" ca="1" si="7"/>
        <v>42211</v>
      </c>
      <c r="K460" t="s">
        <v>17387</v>
      </c>
    </row>
    <row r="461" spans="2:11" x14ac:dyDescent="0.25">
      <c r="B461" t="s">
        <v>4064</v>
      </c>
      <c r="D461">
        <v>3450</v>
      </c>
      <c r="E461" t="s">
        <v>4065</v>
      </c>
      <c r="I461" s="1">
        <f t="shared" ca="1" si="7"/>
        <v>42211</v>
      </c>
      <c r="J461" s="1">
        <f t="shared" ca="1" si="7"/>
        <v>42211</v>
      </c>
      <c r="K461" t="s">
        <v>17387</v>
      </c>
    </row>
    <row r="462" spans="2:11" x14ac:dyDescent="0.25">
      <c r="B462" t="s">
        <v>4075</v>
      </c>
      <c r="D462">
        <v>3451</v>
      </c>
      <c r="I462" s="1">
        <f t="shared" ca="1" si="7"/>
        <v>42211</v>
      </c>
      <c r="J462" s="1">
        <f t="shared" ca="1" si="7"/>
        <v>42211</v>
      </c>
      <c r="K462" t="s">
        <v>17387</v>
      </c>
    </row>
    <row r="463" spans="2:11" x14ac:dyDescent="0.25">
      <c r="B463" t="s">
        <v>4085</v>
      </c>
      <c r="D463">
        <v>3452</v>
      </c>
      <c r="I463" s="1">
        <f t="shared" ca="1" si="7"/>
        <v>42211</v>
      </c>
      <c r="J463" s="1">
        <f t="shared" ca="1" si="7"/>
        <v>42211</v>
      </c>
      <c r="K463" t="s">
        <v>17387</v>
      </c>
    </row>
    <row r="464" spans="2:11" x14ac:dyDescent="0.25">
      <c r="B464" t="s">
        <v>4095</v>
      </c>
      <c r="D464">
        <v>3453</v>
      </c>
      <c r="E464" t="s">
        <v>4096</v>
      </c>
      <c r="I464" s="1">
        <f t="shared" ca="1" si="7"/>
        <v>42211</v>
      </c>
      <c r="J464" s="1">
        <f t="shared" ca="1" si="7"/>
        <v>42211</v>
      </c>
      <c r="K464" t="s">
        <v>17387</v>
      </c>
    </row>
    <row r="465" spans="2:11" x14ac:dyDescent="0.25">
      <c r="B465" t="s">
        <v>4106</v>
      </c>
      <c r="D465">
        <v>3454</v>
      </c>
      <c r="E465" t="s">
        <v>4107</v>
      </c>
      <c r="G465" t="s">
        <v>4108</v>
      </c>
      <c r="I465" s="1">
        <f t="shared" ca="1" si="7"/>
        <v>42211</v>
      </c>
      <c r="J465" s="1">
        <f t="shared" ca="1" si="7"/>
        <v>42211</v>
      </c>
      <c r="K465" t="s">
        <v>17387</v>
      </c>
    </row>
    <row r="466" spans="2:11" x14ac:dyDescent="0.25">
      <c r="D466">
        <v>3455</v>
      </c>
      <c r="I466" s="1">
        <f t="shared" ca="1" si="7"/>
        <v>42211</v>
      </c>
      <c r="J466" s="1">
        <f t="shared" ca="1" si="7"/>
        <v>42211</v>
      </c>
      <c r="K466" t="s">
        <v>17387</v>
      </c>
    </row>
    <row r="467" spans="2:11" x14ac:dyDescent="0.25">
      <c r="D467">
        <v>3456</v>
      </c>
      <c r="I467" s="1">
        <f t="shared" ca="1" si="7"/>
        <v>42211</v>
      </c>
      <c r="J467" s="1">
        <f t="shared" ca="1" si="7"/>
        <v>42211</v>
      </c>
      <c r="K467" t="s">
        <v>17387</v>
      </c>
    </row>
    <row r="468" spans="2:11" x14ac:dyDescent="0.25">
      <c r="B468" t="s">
        <v>4135</v>
      </c>
      <c r="D468">
        <v>3457</v>
      </c>
      <c r="E468" t="s">
        <v>4136</v>
      </c>
      <c r="I468" s="1">
        <f t="shared" ca="1" si="7"/>
        <v>42211</v>
      </c>
      <c r="J468" s="1">
        <f t="shared" ca="1" si="7"/>
        <v>42211</v>
      </c>
      <c r="K468" t="s">
        <v>17387</v>
      </c>
    </row>
    <row r="469" spans="2:11" x14ac:dyDescent="0.25">
      <c r="D469">
        <v>3458</v>
      </c>
      <c r="E469" t="s">
        <v>4148</v>
      </c>
      <c r="I469" s="1">
        <f t="shared" ca="1" si="7"/>
        <v>42211</v>
      </c>
      <c r="J469" s="1">
        <f t="shared" ca="1" si="7"/>
        <v>42211</v>
      </c>
      <c r="K469" t="s">
        <v>17387</v>
      </c>
    </row>
    <row r="470" spans="2:11" x14ac:dyDescent="0.25">
      <c r="B470" t="s">
        <v>4156</v>
      </c>
      <c r="D470">
        <v>3459</v>
      </c>
      <c r="E470" t="s">
        <v>4157</v>
      </c>
      <c r="I470" s="1">
        <f t="shared" ca="1" si="7"/>
        <v>42211</v>
      </c>
      <c r="J470" s="1">
        <f t="shared" ca="1" si="7"/>
        <v>42211</v>
      </c>
      <c r="K470" t="s">
        <v>17387</v>
      </c>
    </row>
    <row r="471" spans="2:11" x14ac:dyDescent="0.25">
      <c r="D471">
        <v>3460</v>
      </c>
      <c r="I471" s="1">
        <f t="shared" ca="1" si="7"/>
        <v>42211</v>
      </c>
      <c r="J471" s="1">
        <f t="shared" ca="1" si="7"/>
        <v>42211</v>
      </c>
      <c r="K471" t="s">
        <v>17387</v>
      </c>
    </row>
    <row r="472" spans="2:11" x14ac:dyDescent="0.25">
      <c r="B472" t="s">
        <v>4172</v>
      </c>
      <c r="D472">
        <v>3461</v>
      </c>
      <c r="E472" t="s">
        <v>4173</v>
      </c>
      <c r="I472" s="1">
        <f t="shared" ca="1" si="7"/>
        <v>42211</v>
      </c>
      <c r="J472" s="1">
        <f t="shared" ca="1" si="7"/>
        <v>42211</v>
      </c>
      <c r="K472" t="s">
        <v>17387</v>
      </c>
    </row>
    <row r="473" spans="2:11" x14ac:dyDescent="0.25">
      <c r="B473" t="s">
        <v>4182</v>
      </c>
      <c r="D473">
        <v>3462</v>
      </c>
      <c r="E473" t="s">
        <v>4183</v>
      </c>
      <c r="I473" s="1">
        <f t="shared" ca="1" si="7"/>
        <v>42211</v>
      </c>
      <c r="J473" s="1">
        <f t="shared" ca="1" si="7"/>
        <v>42211</v>
      </c>
      <c r="K473" t="s">
        <v>17387</v>
      </c>
    </row>
    <row r="474" spans="2:11" x14ac:dyDescent="0.25">
      <c r="B474" t="s">
        <v>4194</v>
      </c>
      <c r="D474">
        <v>3463</v>
      </c>
      <c r="E474" t="s">
        <v>4195</v>
      </c>
      <c r="G474" t="s">
        <v>4196</v>
      </c>
      <c r="I474" s="1">
        <f t="shared" ca="1" si="7"/>
        <v>42211</v>
      </c>
      <c r="J474" s="1">
        <f t="shared" ca="1" si="7"/>
        <v>42211</v>
      </c>
      <c r="K474" t="s">
        <v>17387</v>
      </c>
    </row>
    <row r="475" spans="2:11" x14ac:dyDescent="0.25">
      <c r="D475">
        <v>3464</v>
      </c>
      <c r="I475" s="1">
        <f t="shared" ca="1" si="7"/>
        <v>42211</v>
      </c>
      <c r="J475" s="1">
        <f t="shared" ca="1" si="7"/>
        <v>42211</v>
      </c>
      <c r="K475" t="s">
        <v>17387</v>
      </c>
    </row>
    <row r="476" spans="2:11" x14ac:dyDescent="0.25">
      <c r="B476" t="s">
        <v>4208</v>
      </c>
      <c r="D476">
        <v>3465</v>
      </c>
      <c r="E476" t="s">
        <v>4209</v>
      </c>
      <c r="I476" s="1">
        <f t="shared" ca="1" si="7"/>
        <v>42211</v>
      </c>
      <c r="J476" s="1">
        <f t="shared" ca="1" si="7"/>
        <v>42211</v>
      </c>
      <c r="K476" t="s">
        <v>17387</v>
      </c>
    </row>
    <row r="477" spans="2:11" x14ac:dyDescent="0.25">
      <c r="B477" t="s">
        <v>4218</v>
      </c>
      <c r="D477">
        <v>3466</v>
      </c>
      <c r="E477" t="s">
        <v>4219</v>
      </c>
      <c r="I477" s="1">
        <f t="shared" ca="1" si="7"/>
        <v>42211</v>
      </c>
      <c r="J477" s="1">
        <f t="shared" ca="1" si="7"/>
        <v>42211</v>
      </c>
      <c r="K477" t="s">
        <v>17387</v>
      </c>
    </row>
    <row r="478" spans="2:11" x14ac:dyDescent="0.25">
      <c r="B478" t="s">
        <v>4227</v>
      </c>
      <c r="D478">
        <v>3467</v>
      </c>
      <c r="E478" t="s">
        <v>4228</v>
      </c>
      <c r="I478" s="1">
        <f t="shared" ca="1" si="7"/>
        <v>42211</v>
      </c>
      <c r="J478" s="1">
        <f t="shared" ca="1" si="7"/>
        <v>42211</v>
      </c>
      <c r="K478" t="s">
        <v>17387</v>
      </c>
    </row>
    <row r="479" spans="2:11" x14ac:dyDescent="0.25">
      <c r="D479">
        <v>3468</v>
      </c>
      <c r="I479" s="1">
        <f t="shared" ca="1" si="7"/>
        <v>42211</v>
      </c>
      <c r="J479" s="1">
        <f t="shared" ca="1" si="7"/>
        <v>42211</v>
      </c>
      <c r="K479" t="s">
        <v>17387</v>
      </c>
    </row>
    <row r="480" spans="2:11" x14ac:dyDescent="0.25">
      <c r="D480">
        <v>3469</v>
      </c>
      <c r="E480" t="s">
        <v>4239</v>
      </c>
      <c r="I480" s="1">
        <f t="shared" ca="1" si="7"/>
        <v>42211</v>
      </c>
      <c r="J480" s="1">
        <f t="shared" ca="1" si="7"/>
        <v>42211</v>
      </c>
      <c r="K480" t="s">
        <v>17387</v>
      </c>
    </row>
    <row r="481" spans="2:11" x14ac:dyDescent="0.25">
      <c r="B481" t="s">
        <v>4246</v>
      </c>
      <c r="D481">
        <v>3470</v>
      </c>
      <c r="E481" t="s">
        <v>4247</v>
      </c>
      <c r="I481" s="1">
        <f t="shared" ca="1" si="7"/>
        <v>42211</v>
      </c>
      <c r="J481" s="1">
        <f t="shared" ca="1" si="7"/>
        <v>42211</v>
      </c>
      <c r="K481" t="s">
        <v>17387</v>
      </c>
    </row>
    <row r="482" spans="2:11" x14ac:dyDescent="0.25">
      <c r="B482" t="s">
        <v>4255</v>
      </c>
      <c r="D482">
        <v>3471</v>
      </c>
      <c r="E482" t="s">
        <v>4256</v>
      </c>
      <c r="I482" s="1">
        <f t="shared" ca="1" si="7"/>
        <v>42211</v>
      </c>
      <c r="J482" s="1">
        <f t="shared" ca="1" si="7"/>
        <v>42211</v>
      </c>
      <c r="K482" t="s">
        <v>17387</v>
      </c>
    </row>
    <row r="483" spans="2:11" x14ac:dyDescent="0.25">
      <c r="B483" t="s">
        <v>4263</v>
      </c>
      <c r="D483">
        <v>3472</v>
      </c>
      <c r="E483" t="s">
        <v>4264</v>
      </c>
      <c r="I483" s="1">
        <f t="shared" ca="1" si="7"/>
        <v>42211</v>
      </c>
      <c r="J483" s="1">
        <f t="shared" ca="1" si="7"/>
        <v>42211</v>
      </c>
      <c r="K483" t="s">
        <v>17387</v>
      </c>
    </row>
    <row r="484" spans="2:11" x14ac:dyDescent="0.25">
      <c r="B484" t="s">
        <v>4271</v>
      </c>
      <c r="D484">
        <v>3473</v>
      </c>
      <c r="E484" t="s">
        <v>4272</v>
      </c>
      <c r="I484" s="1">
        <f t="shared" ca="1" si="7"/>
        <v>42211</v>
      </c>
      <c r="J484" s="1">
        <f t="shared" ca="1" si="7"/>
        <v>42211</v>
      </c>
      <c r="K484" t="s">
        <v>17387</v>
      </c>
    </row>
    <row r="485" spans="2:11" x14ac:dyDescent="0.25">
      <c r="D485">
        <v>3474</v>
      </c>
      <c r="I485" s="1">
        <f t="shared" ca="1" si="7"/>
        <v>42211</v>
      </c>
      <c r="J485" s="1">
        <f t="shared" ca="1" si="7"/>
        <v>42211</v>
      </c>
      <c r="K485" t="s">
        <v>17387</v>
      </c>
    </row>
    <row r="486" spans="2:11" x14ac:dyDescent="0.25">
      <c r="B486" t="s">
        <v>4286</v>
      </c>
      <c r="D486">
        <v>3475</v>
      </c>
      <c r="G486" t="s">
        <v>4287</v>
      </c>
      <c r="I486" s="1">
        <f t="shared" ca="1" si="7"/>
        <v>42211</v>
      </c>
      <c r="J486" s="1">
        <f t="shared" ca="1" si="7"/>
        <v>42211</v>
      </c>
      <c r="K486" t="s">
        <v>17387</v>
      </c>
    </row>
    <row r="487" spans="2:11" x14ac:dyDescent="0.25">
      <c r="D487">
        <v>3476</v>
      </c>
      <c r="I487" s="1">
        <f t="shared" ca="1" si="7"/>
        <v>42211</v>
      </c>
      <c r="J487" s="1">
        <f t="shared" ca="1" si="7"/>
        <v>42211</v>
      </c>
      <c r="K487" t="s">
        <v>17387</v>
      </c>
    </row>
    <row r="488" spans="2:11" x14ac:dyDescent="0.25">
      <c r="B488" t="s">
        <v>4298</v>
      </c>
      <c r="D488">
        <v>3477</v>
      </c>
      <c r="I488" s="1">
        <f t="shared" ca="1" si="7"/>
        <v>42211</v>
      </c>
      <c r="J488" s="1">
        <f t="shared" ca="1" si="7"/>
        <v>42211</v>
      </c>
      <c r="K488" t="s">
        <v>17387</v>
      </c>
    </row>
    <row r="489" spans="2:11" x14ac:dyDescent="0.25">
      <c r="D489">
        <v>3478</v>
      </c>
      <c r="I489" s="1">
        <f t="shared" ca="1" si="7"/>
        <v>42211</v>
      </c>
      <c r="J489" s="1">
        <f t="shared" ca="1" si="7"/>
        <v>42211</v>
      </c>
      <c r="K489" t="s">
        <v>17387</v>
      </c>
    </row>
    <row r="490" spans="2:11" x14ac:dyDescent="0.25">
      <c r="B490" t="s">
        <v>4309</v>
      </c>
      <c r="D490">
        <v>3479</v>
      </c>
      <c r="E490" t="s">
        <v>4310</v>
      </c>
      <c r="I490" s="1">
        <f t="shared" ca="1" si="7"/>
        <v>42211</v>
      </c>
      <c r="J490" s="1">
        <f t="shared" ca="1" si="7"/>
        <v>42211</v>
      </c>
      <c r="K490" t="s">
        <v>17387</v>
      </c>
    </row>
    <row r="491" spans="2:11" x14ac:dyDescent="0.25">
      <c r="B491" t="s">
        <v>4318</v>
      </c>
      <c r="D491">
        <v>3480</v>
      </c>
      <c r="E491" t="s">
        <v>4319</v>
      </c>
      <c r="I491" s="1">
        <f t="shared" ca="1" si="7"/>
        <v>42211</v>
      </c>
      <c r="J491" s="1">
        <f t="shared" ca="1" si="7"/>
        <v>42211</v>
      </c>
      <c r="K491" t="s">
        <v>17387</v>
      </c>
    </row>
    <row r="492" spans="2:11" x14ac:dyDescent="0.25">
      <c r="B492" t="s">
        <v>4328</v>
      </c>
      <c r="D492">
        <v>3481</v>
      </c>
      <c r="E492" t="s">
        <v>4329</v>
      </c>
      <c r="G492" t="s">
        <v>4330</v>
      </c>
      <c r="I492" s="1">
        <f t="shared" ca="1" si="7"/>
        <v>42211</v>
      </c>
      <c r="J492" s="1">
        <f t="shared" ca="1" si="7"/>
        <v>42211</v>
      </c>
      <c r="K492" t="s">
        <v>17387</v>
      </c>
    </row>
    <row r="493" spans="2:11" x14ac:dyDescent="0.25">
      <c r="D493">
        <v>3482</v>
      </c>
      <c r="I493" s="1">
        <f t="shared" ca="1" si="7"/>
        <v>42211</v>
      </c>
      <c r="J493" s="1">
        <f t="shared" ca="1" si="7"/>
        <v>42211</v>
      </c>
      <c r="K493" t="s">
        <v>17387</v>
      </c>
    </row>
    <row r="494" spans="2:11" x14ac:dyDescent="0.25">
      <c r="B494" t="s">
        <v>4347</v>
      </c>
      <c r="D494">
        <v>3483</v>
      </c>
      <c r="E494" t="s">
        <v>4348</v>
      </c>
      <c r="I494" s="1">
        <f t="shared" ca="1" si="7"/>
        <v>42211</v>
      </c>
      <c r="J494" s="1">
        <f t="shared" ca="1" si="7"/>
        <v>42211</v>
      </c>
      <c r="K494" t="s">
        <v>17387</v>
      </c>
    </row>
    <row r="495" spans="2:11" x14ac:dyDescent="0.25">
      <c r="D495">
        <v>3484</v>
      </c>
      <c r="E495" t="s">
        <v>4355</v>
      </c>
      <c r="I495" s="1">
        <f t="shared" ca="1" si="7"/>
        <v>42211</v>
      </c>
      <c r="J495" s="1">
        <f t="shared" ca="1" si="7"/>
        <v>42211</v>
      </c>
      <c r="K495" t="s">
        <v>17387</v>
      </c>
    </row>
    <row r="496" spans="2:11" x14ac:dyDescent="0.25">
      <c r="B496" t="s">
        <v>4361</v>
      </c>
      <c r="D496">
        <v>3485</v>
      </c>
      <c r="E496" t="s">
        <v>4362</v>
      </c>
      <c r="I496" s="1">
        <f t="shared" ca="1" si="7"/>
        <v>42211</v>
      </c>
      <c r="J496" s="1">
        <f t="shared" ca="1" si="7"/>
        <v>42211</v>
      </c>
      <c r="K496" t="s">
        <v>17387</v>
      </c>
    </row>
    <row r="497" spans="2:11" x14ac:dyDescent="0.25">
      <c r="B497" t="s">
        <v>4366</v>
      </c>
      <c r="D497">
        <v>3486</v>
      </c>
      <c r="E497" t="s">
        <v>4367</v>
      </c>
      <c r="I497" s="1">
        <f t="shared" ca="1" si="7"/>
        <v>42211</v>
      </c>
      <c r="J497" s="1">
        <f t="shared" ca="1" si="7"/>
        <v>42211</v>
      </c>
      <c r="K497" t="s">
        <v>17387</v>
      </c>
    </row>
    <row r="498" spans="2:11" x14ac:dyDescent="0.25">
      <c r="D498">
        <v>3487</v>
      </c>
      <c r="I498" s="1">
        <f t="shared" ca="1" si="7"/>
        <v>42211</v>
      </c>
      <c r="J498" s="1">
        <f t="shared" ca="1" si="7"/>
        <v>42211</v>
      </c>
      <c r="K498" t="s">
        <v>17387</v>
      </c>
    </row>
    <row r="499" spans="2:11" x14ac:dyDescent="0.25">
      <c r="B499" t="s">
        <v>4376</v>
      </c>
      <c r="D499">
        <v>3488</v>
      </c>
      <c r="E499" t="s">
        <v>4377</v>
      </c>
      <c r="G499" t="s">
        <v>4378</v>
      </c>
      <c r="I499" s="1">
        <f t="shared" ca="1" si="7"/>
        <v>42211</v>
      </c>
      <c r="J499" s="1">
        <f t="shared" ca="1" si="7"/>
        <v>42211</v>
      </c>
      <c r="K499" t="s">
        <v>17387</v>
      </c>
    </row>
    <row r="500" spans="2:11" x14ac:dyDescent="0.25">
      <c r="B500" t="s">
        <v>4387</v>
      </c>
      <c r="D500">
        <v>3489</v>
      </c>
      <c r="I500" s="1">
        <f t="shared" ca="1" si="7"/>
        <v>42211</v>
      </c>
      <c r="J500" s="1">
        <f t="shared" ca="1" si="7"/>
        <v>42211</v>
      </c>
      <c r="K500" t="s">
        <v>17387</v>
      </c>
    </row>
    <row r="501" spans="2:11" x14ac:dyDescent="0.25">
      <c r="B501" t="s">
        <v>4393</v>
      </c>
      <c r="D501">
        <v>3490</v>
      </c>
      <c r="E501" t="s">
        <v>4394</v>
      </c>
      <c r="G501" t="s">
        <v>4395</v>
      </c>
      <c r="I501" s="1">
        <f t="shared" ca="1" si="7"/>
        <v>42211</v>
      </c>
      <c r="J501" s="1">
        <f t="shared" ca="1" si="7"/>
        <v>42211</v>
      </c>
      <c r="K501" t="s">
        <v>17387</v>
      </c>
    </row>
    <row r="502" spans="2:11" x14ac:dyDescent="0.25">
      <c r="B502" t="s">
        <v>4405</v>
      </c>
      <c r="D502">
        <v>3491</v>
      </c>
      <c r="I502" s="1">
        <f t="shared" ca="1" si="7"/>
        <v>42211</v>
      </c>
      <c r="J502" s="1">
        <f t="shared" ca="1" si="7"/>
        <v>42211</v>
      </c>
      <c r="K502" t="s">
        <v>17387</v>
      </c>
    </row>
    <row r="503" spans="2:11" x14ac:dyDescent="0.25">
      <c r="B503" t="s">
        <v>4412</v>
      </c>
      <c r="D503">
        <v>3492</v>
      </c>
      <c r="I503" s="1">
        <f t="shared" ca="1" si="7"/>
        <v>42211</v>
      </c>
      <c r="J503" s="1">
        <f t="shared" ca="1" si="7"/>
        <v>42211</v>
      </c>
      <c r="K503" t="s">
        <v>17387</v>
      </c>
    </row>
    <row r="504" spans="2:11" x14ac:dyDescent="0.25">
      <c r="B504" t="s">
        <v>4418</v>
      </c>
      <c r="D504">
        <v>3493</v>
      </c>
      <c r="E504" t="s">
        <v>4419</v>
      </c>
      <c r="G504" t="s">
        <v>4420</v>
      </c>
      <c r="I504" s="1">
        <f t="shared" ca="1" si="7"/>
        <v>42211</v>
      </c>
      <c r="J504" s="1">
        <f t="shared" ca="1" si="7"/>
        <v>42211</v>
      </c>
      <c r="K504" t="s">
        <v>17387</v>
      </c>
    </row>
    <row r="505" spans="2:11" x14ac:dyDescent="0.25">
      <c r="B505" t="s">
        <v>4425</v>
      </c>
      <c r="D505">
        <v>3494</v>
      </c>
      <c r="E505" t="s">
        <v>4426</v>
      </c>
      <c r="I505" s="1">
        <f t="shared" ca="1" si="7"/>
        <v>42211</v>
      </c>
      <c r="J505" s="1">
        <f t="shared" ca="1" si="7"/>
        <v>42211</v>
      </c>
      <c r="K505" t="s">
        <v>17387</v>
      </c>
    </row>
    <row r="506" spans="2:11" x14ac:dyDescent="0.25">
      <c r="B506" t="s">
        <v>4434</v>
      </c>
      <c r="D506">
        <v>3495</v>
      </c>
      <c r="E506" t="s">
        <v>4435</v>
      </c>
      <c r="I506" s="1">
        <f t="shared" ca="1" si="7"/>
        <v>42211</v>
      </c>
      <c r="J506" s="1">
        <f t="shared" ca="1" si="7"/>
        <v>42211</v>
      </c>
      <c r="K506" t="s">
        <v>17387</v>
      </c>
    </row>
    <row r="507" spans="2:11" x14ac:dyDescent="0.25">
      <c r="B507" t="s">
        <v>4443</v>
      </c>
      <c r="D507">
        <v>3496</v>
      </c>
      <c r="E507" t="s">
        <v>4444</v>
      </c>
      <c r="G507" t="s">
        <v>4445</v>
      </c>
      <c r="I507" s="1">
        <f t="shared" ca="1" si="7"/>
        <v>42211</v>
      </c>
      <c r="J507" s="1">
        <f t="shared" ca="1" si="7"/>
        <v>42211</v>
      </c>
      <c r="K507" t="s">
        <v>17387</v>
      </c>
    </row>
    <row r="508" spans="2:11" x14ac:dyDescent="0.25">
      <c r="B508" t="s">
        <v>4458</v>
      </c>
      <c r="D508">
        <v>3497</v>
      </c>
      <c r="E508" t="s">
        <v>4459</v>
      </c>
      <c r="I508" s="1">
        <f t="shared" ca="1" si="7"/>
        <v>42211</v>
      </c>
      <c r="J508" s="1">
        <f t="shared" ca="1" si="7"/>
        <v>42211</v>
      </c>
      <c r="K508" t="s">
        <v>17387</v>
      </c>
    </row>
    <row r="509" spans="2:11" x14ac:dyDescent="0.25">
      <c r="B509" t="s">
        <v>4467</v>
      </c>
      <c r="D509">
        <v>3498</v>
      </c>
      <c r="E509">
        <v>95927705</v>
      </c>
      <c r="G509">
        <v>95927710</v>
      </c>
      <c r="I509" s="1">
        <f t="shared" ca="1" si="7"/>
        <v>42211</v>
      </c>
      <c r="J509" s="1">
        <f t="shared" ca="1" si="7"/>
        <v>42211</v>
      </c>
      <c r="K509" t="s">
        <v>17387</v>
      </c>
    </row>
    <row r="510" spans="2:11" x14ac:dyDescent="0.25">
      <c r="B510" t="s">
        <v>2010</v>
      </c>
      <c r="D510">
        <v>3499</v>
      </c>
      <c r="E510" t="s">
        <v>4476</v>
      </c>
      <c r="I510" s="1">
        <f t="shared" ca="1" si="7"/>
        <v>42211</v>
      </c>
      <c r="J510" s="1">
        <f t="shared" ca="1" si="7"/>
        <v>42211</v>
      </c>
      <c r="K510" t="s">
        <v>17387</v>
      </c>
    </row>
    <row r="511" spans="2:11" x14ac:dyDescent="0.25">
      <c r="D511">
        <v>3500</v>
      </c>
      <c r="E511" t="s">
        <v>4483</v>
      </c>
      <c r="I511" s="1">
        <f t="shared" ca="1" si="7"/>
        <v>42211</v>
      </c>
      <c r="J511" s="1">
        <f t="shared" ca="1" si="7"/>
        <v>42211</v>
      </c>
      <c r="K511" t="s">
        <v>17387</v>
      </c>
    </row>
    <row r="512" spans="2:11" x14ac:dyDescent="0.25">
      <c r="B512" t="s">
        <v>4489</v>
      </c>
      <c r="D512">
        <v>3501</v>
      </c>
      <c r="E512" t="s">
        <v>4490</v>
      </c>
      <c r="I512" s="1">
        <f t="shared" ca="1" si="7"/>
        <v>42211</v>
      </c>
      <c r="J512" s="1">
        <f t="shared" ca="1" si="7"/>
        <v>42211</v>
      </c>
      <c r="K512" t="s">
        <v>17387</v>
      </c>
    </row>
    <row r="513" spans="2:11" x14ac:dyDescent="0.25">
      <c r="B513" t="s">
        <v>4499</v>
      </c>
      <c r="D513">
        <v>3502</v>
      </c>
      <c r="E513" t="s">
        <v>4500</v>
      </c>
      <c r="I513" s="1">
        <f t="shared" ca="1" si="7"/>
        <v>42211</v>
      </c>
      <c r="J513" s="1">
        <f t="shared" ca="1" si="7"/>
        <v>42211</v>
      </c>
      <c r="K513" t="s">
        <v>17387</v>
      </c>
    </row>
    <row r="514" spans="2:11" x14ac:dyDescent="0.25">
      <c r="B514" t="s">
        <v>4510</v>
      </c>
      <c r="D514">
        <v>3503</v>
      </c>
      <c r="E514" t="s">
        <v>4511</v>
      </c>
      <c r="I514" s="1">
        <f t="shared" ca="1" si="7"/>
        <v>42211</v>
      </c>
      <c r="J514" s="1">
        <f t="shared" ca="1" si="7"/>
        <v>42211</v>
      </c>
      <c r="K514" t="s">
        <v>17387</v>
      </c>
    </row>
    <row r="515" spans="2:11" x14ac:dyDescent="0.25">
      <c r="B515" t="s">
        <v>4518</v>
      </c>
      <c r="D515">
        <v>3504</v>
      </c>
      <c r="E515" t="s">
        <v>4519</v>
      </c>
      <c r="G515" t="s">
        <v>4520</v>
      </c>
      <c r="I515" s="1">
        <f t="shared" ca="1" si="7"/>
        <v>42211</v>
      </c>
      <c r="J515" s="1">
        <f t="shared" ca="1" si="7"/>
        <v>42211</v>
      </c>
      <c r="K515" t="s">
        <v>17387</v>
      </c>
    </row>
    <row r="516" spans="2:11" x14ac:dyDescent="0.25">
      <c r="B516" t="s">
        <v>4528</v>
      </c>
      <c r="D516">
        <v>3505</v>
      </c>
      <c r="E516" t="s">
        <v>4529</v>
      </c>
      <c r="I516" s="1">
        <f t="shared" ref="I516:J579" ca="1" si="8">TODAY()</f>
        <v>42211</v>
      </c>
      <c r="J516" s="1">
        <f t="shared" ca="1" si="8"/>
        <v>42211</v>
      </c>
      <c r="K516" t="s">
        <v>17387</v>
      </c>
    </row>
    <row r="517" spans="2:11" x14ac:dyDescent="0.25">
      <c r="D517">
        <v>3506</v>
      </c>
      <c r="I517" s="1">
        <f t="shared" ca="1" si="8"/>
        <v>42211</v>
      </c>
      <c r="J517" s="1">
        <f t="shared" ca="1" si="8"/>
        <v>42211</v>
      </c>
      <c r="K517" t="s">
        <v>17387</v>
      </c>
    </row>
    <row r="518" spans="2:11" x14ac:dyDescent="0.25">
      <c r="B518" t="s">
        <v>4541</v>
      </c>
      <c r="D518">
        <v>3507</v>
      </c>
      <c r="E518" t="s">
        <v>4542</v>
      </c>
      <c r="G518" t="s">
        <v>4543</v>
      </c>
      <c r="I518" s="1">
        <f t="shared" ca="1" si="8"/>
        <v>42211</v>
      </c>
      <c r="J518" s="1">
        <f t="shared" ca="1" si="8"/>
        <v>42211</v>
      </c>
      <c r="K518" t="s">
        <v>17387</v>
      </c>
    </row>
    <row r="519" spans="2:11" x14ac:dyDescent="0.25">
      <c r="B519" t="s">
        <v>4553</v>
      </c>
      <c r="D519">
        <v>3508</v>
      </c>
      <c r="E519" t="s">
        <v>4554</v>
      </c>
      <c r="G519" t="s">
        <v>4555</v>
      </c>
      <c r="I519" s="1">
        <f t="shared" ca="1" si="8"/>
        <v>42211</v>
      </c>
      <c r="J519" s="1">
        <f t="shared" ca="1" si="8"/>
        <v>42211</v>
      </c>
      <c r="K519" t="s">
        <v>17387</v>
      </c>
    </row>
    <row r="520" spans="2:11" x14ac:dyDescent="0.25">
      <c r="B520" t="s">
        <v>4567</v>
      </c>
      <c r="D520">
        <v>3509</v>
      </c>
      <c r="E520" t="s">
        <v>4568</v>
      </c>
      <c r="I520" s="1">
        <f t="shared" ca="1" si="8"/>
        <v>42211</v>
      </c>
      <c r="J520" s="1">
        <f t="shared" ca="1" si="8"/>
        <v>42211</v>
      </c>
      <c r="K520" t="s">
        <v>17387</v>
      </c>
    </row>
    <row r="521" spans="2:11" x14ac:dyDescent="0.25">
      <c r="B521" t="s">
        <v>4578</v>
      </c>
      <c r="D521">
        <v>3510</v>
      </c>
      <c r="I521" s="1">
        <f t="shared" ca="1" si="8"/>
        <v>42211</v>
      </c>
      <c r="J521" s="1">
        <f t="shared" ca="1" si="8"/>
        <v>42211</v>
      </c>
      <c r="K521" t="s">
        <v>17387</v>
      </c>
    </row>
    <row r="522" spans="2:11" x14ac:dyDescent="0.25">
      <c r="B522" t="s">
        <v>4584</v>
      </c>
      <c r="D522">
        <v>3511</v>
      </c>
      <c r="E522" t="s">
        <v>4585</v>
      </c>
      <c r="I522" s="1">
        <f t="shared" ca="1" si="8"/>
        <v>42211</v>
      </c>
      <c r="J522" s="1">
        <f t="shared" ca="1" si="8"/>
        <v>42211</v>
      </c>
      <c r="K522" t="s">
        <v>17387</v>
      </c>
    </row>
    <row r="523" spans="2:11" x14ac:dyDescent="0.25">
      <c r="B523" t="s">
        <v>4596</v>
      </c>
      <c r="D523">
        <v>3512</v>
      </c>
      <c r="E523" t="s">
        <v>4597</v>
      </c>
      <c r="G523" t="s">
        <v>4598</v>
      </c>
      <c r="I523" s="1">
        <f t="shared" ca="1" si="8"/>
        <v>42211</v>
      </c>
      <c r="J523" s="1">
        <f t="shared" ca="1" si="8"/>
        <v>42211</v>
      </c>
      <c r="K523" t="s">
        <v>17387</v>
      </c>
    </row>
    <row r="524" spans="2:11" x14ac:dyDescent="0.25">
      <c r="B524" t="s">
        <v>4607</v>
      </c>
      <c r="D524">
        <v>3513</v>
      </c>
      <c r="E524" t="s">
        <v>4608</v>
      </c>
      <c r="G524" t="s">
        <v>4609</v>
      </c>
      <c r="I524" s="1">
        <f t="shared" ca="1" si="8"/>
        <v>42211</v>
      </c>
      <c r="J524" s="1">
        <f t="shared" ca="1" si="8"/>
        <v>42211</v>
      </c>
      <c r="K524" t="s">
        <v>17387</v>
      </c>
    </row>
    <row r="525" spans="2:11" x14ac:dyDescent="0.25">
      <c r="D525">
        <v>3514</v>
      </c>
      <c r="I525" s="1">
        <f t="shared" ca="1" si="8"/>
        <v>42211</v>
      </c>
      <c r="J525" s="1">
        <f t="shared" ca="1" si="8"/>
        <v>42211</v>
      </c>
      <c r="K525" t="s">
        <v>17387</v>
      </c>
    </row>
    <row r="526" spans="2:11" x14ac:dyDescent="0.25">
      <c r="B526" t="s">
        <v>4623</v>
      </c>
      <c r="D526">
        <v>3515</v>
      </c>
      <c r="E526" t="s">
        <v>4624</v>
      </c>
      <c r="G526" t="s">
        <v>4625</v>
      </c>
      <c r="I526" s="1">
        <f t="shared" ca="1" si="8"/>
        <v>42211</v>
      </c>
      <c r="J526" s="1">
        <f t="shared" ca="1" si="8"/>
        <v>42211</v>
      </c>
      <c r="K526" t="s">
        <v>17387</v>
      </c>
    </row>
    <row r="527" spans="2:11" x14ac:dyDescent="0.25">
      <c r="B527" t="s">
        <v>4637</v>
      </c>
      <c r="D527">
        <v>3516</v>
      </c>
      <c r="E527" t="s">
        <v>4638</v>
      </c>
      <c r="G527" t="s">
        <v>4639</v>
      </c>
      <c r="I527" s="1">
        <f t="shared" ca="1" si="8"/>
        <v>42211</v>
      </c>
      <c r="J527" s="1">
        <f t="shared" ca="1" si="8"/>
        <v>42211</v>
      </c>
      <c r="K527" t="s">
        <v>17387</v>
      </c>
    </row>
    <row r="528" spans="2:11" x14ac:dyDescent="0.25">
      <c r="B528" t="s">
        <v>4646</v>
      </c>
      <c r="D528">
        <v>3517</v>
      </c>
      <c r="E528" t="s">
        <v>4647</v>
      </c>
      <c r="I528" s="1">
        <f t="shared" ca="1" si="8"/>
        <v>42211</v>
      </c>
      <c r="J528" s="1">
        <f t="shared" ca="1" si="8"/>
        <v>42211</v>
      </c>
      <c r="K528" t="s">
        <v>17387</v>
      </c>
    </row>
    <row r="529" spans="2:11" x14ac:dyDescent="0.25">
      <c r="B529" t="s">
        <v>3149</v>
      </c>
      <c r="D529">
        <v>3518</v>
      </c>
      <c r="E529" t="s">
        <v>4655</v>
      </c>
      <c r="I529" s="1">
        <f t="shared" ca="1" si="8"/>
        <v>42211</v>
      </c>
      <c r="J529" s="1">
        <f t="shared" ca="1" si="8"/>
        <v>42211</v>
      </c>
      <c r="K529" t="s">
        <v>17387</v>
      </c>
    </row>
    <row r="530" spans="2:11" x14ac:dyDescent="0.25">
      <c r="B530" t="s">
        <v>4662</v>
      </c>
      <c r="D530">
        <v>3519</v>
      </c>
      <c r="E530" t="s">
        <v>4663</v>
      </c>
      <c r="I530" s="1">
        <f t="shared" ca="1" si="8"/>
        <v>42211</v>
      </c>
      <c r="J530" s="1">
        <f t="shared" ca="1" si="8"/>
        <v>42211</v>
      </c>
      <c r="K530" t="s">
        <v>17387</v>
      </c>
    </row>
    <row r="531" spans="2:11" x14ac:dyDescent="0.25">
      <c r="B531" t="s">
        <v>4671</v>
      </c>
      <c r="D531">
        <v>3520</v>
      </c>
      <c r="E531" t="s">
        <v>4672</v>
      </c>
      <c r="I531" s="1">
        <f t="shared" ca="1" si="8"/>
        <v>42211</v>
      </c>
      <c r="J531" s="1">
        <f t="shared" ca="1" si="8"/>
        <v>42211</v>
      </c>
      <c r="K531" t="s">
        <v>17387</v>
      </c>
    </row>
    <row r="532" spans="2:11" x14ac:dyDescent="0.25">
      <c r="B532" t="s">
        <v>4683</v>
      </c>
      <c r="D532">
        <v>3521</v>
      </c>
      <c r="I532" s="1">
        <f t="shared" ca="1" si="8"/>
        <v>42211</v>
      </c>
      <c r="J532" s="1">
        <f t="shared" ca="1" si="8"/>
        <v>42211</v>
      </c>
      <c r="K532" t="s">
        <v>17387</v>
      </c>
    </row>
    <row r="533" spans="2:11" x14ac:dyDescent="0.25">
      <c r="B533" t="s">
        <v>4688</v>
      </c>
      <c r="D533">
        <v>3522</v>
      </c>
      <c r="E533" t="s">
        <v>4689</v>
      </c>
      <c r="I533" s="1">
        <f t="shared" ca="1" si="8"/>
        <v>42211</v>
      </c>
      <c r="J533" s="1">
        <f t="shared" ca="1" si="8"/>
        <v>42211</v>
      </c>
      <c r="K533" t="s">
        <v>17387</v>
      </c>
    </row>
    <row r="534" spans="2:11" x14ac:dyDescent="0.25">
      <c r="B534" t="s">
        <v>4695</v>
      </c>
      <c r="D534">
        <v>3523</v>
      </c>
      <c r="E534" t="s">
        <v>4696</v>
      </c>
      <c r="G534" t="s">
        <v>4697</v>
      </c>
      <c r="I534" s="1">
        <f t="shared" ca="1" si="8"/>
        <v>42211</v>
      </c>
      <c r="J534" s="1">
        <f t="shared" ca="1" si="8"/>
        <v>42211</v>
      </c>
      <c r="K534" t="s">
        <v>17387</v>
      </c>
    </row>
    <row r="535" spans="2:11" x14ac:dyDescent="0.25">
      <c r="B535" t="s">
        <v>4704</v>
      </c>
      <c r="D535">
        <v>3524</v>
      </c>
      <c r="I535" s="1">
        <f t="shared" ca="1" si="8"/>
        <v>42211</v>
      </c>
      <c r="J535" s="1">
        <f t="shared" ca="1" si="8"/>
        <v>42211</v>
      </c>
      <c r="K535" t="s">
        <v>17387</v>
      </c>
    </row>
    <row r="536" spans="2:11" x14ac:dyDescent="0.25">
      <c r="B536" t="s">
        <v>4710</v>
      </c>
      <c r="D536">
        <v>3525</v>
      </c>
      <c r="I536" s="1">
        <f t="shared" ca="1" si="8"/>
        <v>42211</v>
      </c>
      <c r="J536" s="1">
        <f t="shared" ca="1" si="8"/>
        <v>42211</v>
      </c>
      <c r="K536" t="s">
        <v>17387</v>
      </c>
    </row>
    <row r="537" spans="2:11" x14ac:dyDescent="0.25">
      <c r="B537" t="s">
        <v>4718</v>
      </c>
      <c r="D537">
        <v>3526</v>
      </c>
      <c r="I537" s="1">
        <f t="shared" ca="1" si="8"/>
        <v>42211</v>
      </c>
      <c r="J537" s="1">
        <f t="shared" ca="1" si="8"/>
        <v>42211</v>
      </c>
      <c r="K537" t="s">
        <v>17387</v>
      </c>
    </row>
    <row r="538" spans="2:11" x14ac:dyDescent="0.25">
      <c r="B538" t="s">
        <v>4725</v>
      </c>
      <c r="D538">
        <v>3527</v>
      </c>
      <c r="I538" s="1">
        <f t="shared" ca="1" si="8"/>
        <v>42211</v>
      </c>
      <c r="J538" s="1">
        <f t="shared" ca="1" si="8"/>
        <v>42211</v>
      </c>
      <c r="K538" t="s">
        <v>17387</v>
      </c>
    </row>
    <row r="539" spans="2:11" x14ac:dyDescent="0.25">
      <c r="B539" t="s">
        <v>4733</v>
      </c>
      <c r="D539">
        <v>3528</v>
      </c>
      <c r="I539" s="1">
        <f t="shared" ca="1" si="8"/>
        <v>42211</v>
      </c>
      <c r="J539" s="1">
        <f t="shared" ca="1" si="8"/>
        <v>42211</v>
      </c>
      <c r="K539" t="s">
        <v>17387</v>
      </c>
    </row>
    <row r="540" spans="2:11" x14ac:dyDescent="0.25">
      <c r="B540" t="s">
        <v>4740</v>
      </c>
      <c r="D540">
        <v>3529</v>
      </c>
      <c r="I540" s="1">
        <f t="shared" ca="1" si="8"/>
        <v>42211</v>
      </c>
      <c r="J540" s="1">
        <f t="shared" ca="1" si="8"/>
        <v>42211</v>
      </c>
      <c r="K540" t="s">
        <v>17387</v>
      </c>
    </row>
    <row r="541" spans="2:11" x14ac:dyDescent="0.25">
      <c r="B541" t="s">
        <v>4748</v>
      </c>
      <c r="D541">
        <v>3530</v>
      </c>
      <c r="E541" t="s">
        <v>4749</v>
      </c>
      <c r="G541" t="s">
        <v>4750</v>
      </c>
      <c r="I541" s="1">
        <f t="shared" ca="1" si="8"/>
        <v>42211</v>
      </c>
      <c r="J541" s="1">
        <f t="shared" ca="1" si="8"/>
        <v>42211</v>
      </c>
      <c r="K541" t="s">
        <v>17387</v>
      </c>
    </row>
    <row r="542" spans="2:11" x14ac:dyDescent="0.25">
      <c r="B542" t="s">
        <v>4757</v>
      </c>
      <c r="D542">
        <v>3531</v>
      </c>
      <c r="E542" t="s">
        <v>4758</v>
      </c>
      <c r="G542" t="s">
        <v>4759</v>
      </c>
      <c r="I542" s="1">
        <f t="shared" ca="1" si="8"/>
        <v>42211</v>
      </c>
      <c r="J542" s="1">
        <f t="shared" ca="1" si="8"/>
        <v>42211</v>
      </c>
      <c r="K542" t="s">
        <v>17387</v>
      </c>
    </row>
    <row r="543" spans="2:11" x14ac:dyDescent="0.25">
      <c r="B543" t="s">
        <v>4768</v>
      </c>
      <c r="D543">
        <v>3532</v>
      </c>
      <c r="E543" t="s">
        <v>4769</v>
      </c>
      <c r="I543" s="1">
        <f t="shared" ca="1" si="8"/>
        <v>42211</v>
      </c>
      <c r="J543" s="1">
        <f t="shared" ca="1" si="8"/>
        <v>42211</v>
      </c>
      <c r="K543" t="s">
        <v>17387</v>
      </c>
    </row>
    <row r="544" spans="2:11" x14ac:dyDescent="0.25">
      <c r="B544" t="s">
        <v>4777</v>
      </c>
      <c r="D544">
        <v>3533</v>
      </c>
      <c r="E544" t="s">
        <v>4778</v>
      </c>
      <c r="I544" s="1">
        <f t="shared" ca="1" si="8"/>
        <v>42211</v>
      </c>
      <c r="J544" s="1">
        <f t="shared" ca="1" si="8"/>
        <v>42211</v>
      </c>
      <c r="K544" t="s">
        <v>17387</v>
      </c>
    </row>
    <row r="545" spans="2:11" x14ac:dyDescent="0.25">
      <c r="B545" t="s">
        <v>4786</v>
      </c>
      <c r="D545">
        <v>3534</v>
      </c>
      <c r="E545" t="s">
        <v>4787</v>
      </c>
      <c r="I545" s="1">
        <f t="shared" ca="1" si="8"/>
        <v>42211</v>
      </c>
      <c r="J545" s="1">
        <f t="shared" ca="1" si="8"/>
        <v>42211</v>
      </c>
      <c r="K545" t="s">
        <v>17387</v>
      </c>
    </row>
    <row r="546" spans="2:11" x14ac:dyDescent="0.25">
      <c r="B546" t="s">
        <v>4796</v>
      </c>
      <c r="D546">
        <v>3535</v>
      </c>
      <c r="E546" t="s">
        <v>4797</v>
      </c>
      <c r="I546" s="1">
        <f t="shared" ca="1" si="8"/>
        <v>42211</v>
      </c>
      <c r="J546" s="1">
        <f t="shared" ca="1" si="8"/>
        <v>42211</v>
      </c>
      <c r="K546" t="s">
        <v>17387</v>
      </c>
    </row>
    <row r="547" spans="2:11" x14ac:dyDescent="0.25">
      <c r="D547">
        <v>3536</v>
      </c>
      <c r="I547" s="1">
        <f t="shared" ca="1" si="8"/>
        <v>42211</v>
      </c>
      <c r="J547" s="1">
        <f t="shared" ca="1" si="8"/>
        <v>42211</v>
      </c>
      <c r="K547" t="s">
        <v>17387</v>
      </c>
    </row>
    <row r="548" spans="2:11" x14ac:dyDescent="0.25">
      <c r="B548" t="s">
        <v>4812</v>
      </c>
      <c r="D548">
        <v>3537</v>
      </c>
      <c r="E548" t="s">
        <v>4813</v>
      </c>
      <c r="I548" s="1">
        <f t="shared" ca="1" si="8"/>
        <v>42211</v>
      </c>
      <c r="J548" s="1">
        <f t="shared" ca="1" si="8"/>
        <v>42211</v>
      </c>
      <c r="K548" t="s">
        <v>17387</v>
      </c>
    </row>
    <row r="549" spans="2:11" x14ac:dyDescent="0.25">
      <c r="B549" t="s">
        <v>4821</v>
      </c>
      <c r="D549">
        <v>3538</v>
      </c>
      <c r="E549" t="s">
        <v>4822</v>
      </c>
      <c r="G549" t="s">
        <v>4823</v>
      </c>
      <c r="I549" s="1">
        <f t="shared" ca="1" si="8"/>
        <v>42211</v>
      </c>
      <c r="J549" s="1">
        <f t="shared" ca="1" si="8"/>
        <v>42211</v>
      </c>
      <c r="K549" t="s">
        <v>17387</v>
      </c>
    </row>
    <row r="550" spans="2:11" x14ac:dyDescent="0.25">
      <c r="D550">
        <v>3539</v>
      </c>
      <c r="I550" s="1">
        <f t="shared" ca="1" si="8"/>
        <v>42211</v>
      </c>
      <c r="J550" s="1">
        <f t="shared" ca="1" si="8"/>
        <v>42211</v>
      </c>
      <c r="K550" t="s">
        <v>17387</v>
      </c>
    </row>
    <row r="551" spans="2:11" x14ac:dyDescent="0.25">
      <c r="B551" t="s">
        <v>4839</v>
      </c>
      <c r="D551">
        <v>3540</v>
      </c>
      <c r="E551" t="s">
        <v>4840</v>
      </c>
      <c r="I551" s="1">
        <f t="shared" ca="1" si="8"/>
        <v>42211</v>
      </c>
      <c r="J551" s="1">
        <f t="shared" ca="1" si="8"/>
        <v>42211</v>
      </c>
      <c r="K551" t="s">
        <v>17387</v>
      </c>
    </row>
    <row r="552" spans="2:11" x14ac:dyDescent="0.25">
      <c r="B552" t="s">
        <v>4849</v>
      </c>
      <c r="D552">
        <v>3541</v>
      </c>
      <c r="E552" t="s">
        <v>4850</v>
      </c>
      <c r="G552" t="s">
        <v>4851</v>
      </c>
      <c r="I552" s="1">
        <f t="shared" ca="1" si="8"/>
        <v>42211</v>
      </c>
      <c r="J552" s="1">
        <f t="shared" ca="1" si="8"/>
        <v>42211</v>
      </c>
      <c r="K552" t="s">
        <v>17387</v>
      </c>
    </row>
    <row r="553" spans="2:11" x14ac:dyDescent="0.25">
      <c r="B553" t="s">
        <v>3536</v>
      </c>
      <c r="D553">
        <v>3542</v>
      </c>
      <c r="E553" t="s">
        <v>3537</v>
      </c>
      <c r="I553" s="1">
        <f t="shared" ca="1" si="8"/>
        <v>42211</v>
      </c>
      <c r="J553" s="1">
        <f t="shared" ca="1" si="8"/>
        <v>42211</v>
      </c>
      <c r="K553" t="s">
        <v>17387</v>
      </c>
    </row>
    <row r="554" spans="2:11" x14ac:dyDescent="0.25">
      <c r="B554" t="s">
        <v>4865</v>
      </c>
      <c r="D554">
        <v>3543</v>
      </c>
      <c r="I554" s="1">
        <f t="shared" ca="1" si="8"/>
        <v>42211</v>
      </c>
      <c r="J554" s="1">
        <f t="shared" ca="1" si="8"/>
        <v>42211</v>
      </c>
      <c r="K554" t="s">
        <v>17387</v>
      </c>
    </row>
    <row r="555" spans="2:11" x14ac:dyDescent="0.25">
      <c r="D555">
        <v>3544</v>
      </c>
      <c r="E555" t="s">
        <v>4872</v>
      </c>
      <c r="I555" s="1">
        <f t="shared" ca="1" si="8"/>
        <v>42211</v>
      </c>
      <c r="J555" s="1">
        <f t="shared" ca="1" si="8"/>
        <v>42211</v>
      </c>
      <c r="K555" t="s">
        <v>17387</v>
      </c>
    </row>
    <row r="556" spans="2:11" x14ac:dyDescent="0.25">
      <c r="B556" t="s">
        <v>4879</v>
      </c>
      <c r="D556">
        <v>3545</v>
      </c>
      <c r="E556" t="s">
        <v>4880</v>
      </c>
      <c r="G556" t="s">
        <v>4881</v>
      </c>
      <c r="I556" s="1">
        <f t="shared" ca="1" si="8"/>
        <v>42211</v>
      </c>
      <c r="J556" s="1">
        <f t="shared" ca="1" si="8"/>
        <v>42211</v>
      </c>
      <c r="K556" t="s">
        <v>17387</v>
      </c>
    </row>
    <row r="557" spans="2:11" x14ac:dyDescent="0.25">
      <c r="D557">
        <v>3546</v>
      </c>
      <c r="I557" s="1">
        <f t="shared" ca="1" si="8"/>
        <v>42211</v>
      </c>
      <c r="J557" s="1">
        <f t="shared" ca="1" si="8"/>
        <v>42211</v>
      </c>
      <c r="K557" t="s">
        <v>17387</v>
      </c>
    </row>
    <row r="558" spans="2:11" x14ac:dyDescent="0.25">
      <c r="D558">
        <v>3547</v>
      </c>
      <c r="I558" s="1">
        <f t="shared" ca="1" si="8"/>
        <v>42211</v>
      </c>
      <c r="J558" s="1">
        <f t="shared" ca="1" si="8"/>
        <v>42211</v>
      </c>
      <c r="K558" t="s">
        <v>17387</v>
      </c>
    </row>
    <row r="559" spans="2:11" x14ac:dyDescent="0.25">
      <c r="D559">
        <v>3548</v>
      </c>
      <c r="I559" s="1">
        <f t="shared" ca="1" si="8"/>
        <v>42211</v>
      </c>
      <c r="J559" s="1">
        <f t="shared" ca="1" si="8"/>
        <v>42211</v>
      </c>
      <c r="K559" t="s">
        <v>17387</v>
      </c>
    </row>
    <row r="560" spans="2:11" x14ac:dyDescent="0.25">
      <c r="B560" t="s">
        <v>4905</v>
      </c>
      <c r="D560">
        <v>3549</v>
      </c>
      <c r="E560" t="s">
        <v>4906</v>
      </c>
      <c r="I560" s="1">
        <f t="shared" ca="1" si="8"/>
        <v>42211</v>
      </c>
      <c r="J560" s="1">
        <f t="shared" ca="1" si="8"/>
        <v>42211</v>
      </c>
      <c r="K560" t="s">
        <v>17387</v>
      </c>
    </row>
    <row r="561" spans="2:11" x14ac:dyDescent="0.25">
      <c r="B561" t="s">
        <v>4914</v>
      </c>
      <c r="D561">
        <v>3550</v>
      </c>
      <c r="E561" t="s">
        <v>4915</v>
      </c>
      <c r="I561" s="1">
        <f t="shared" ca="1" si="8"/>
        <v>42211</v>
      </c>
      <c r="J561" s="1">
        <f t="shared" ca="1" si="8"/>
        <v>42211</v>
      </c>
      <c r="K561" t="s">
        <v>17387</v>
      </c>
    </row>
    <row r="562" spans="2:11" x14ac:dyDescent="0.25">
      <c r="B562" t="s">
        <v>4923</v>
      </c>
      <c r="D562">
        <v>3551</v>
      </c>
      <c r="I562" s="1">
        <f t="shared" ca="1" si="8"/>
        <v>42211</v>
      </c>
      <c r="J562" s="1">
        <f t="shared" ca="1" si="8"/>
        <v>42211</v>
      </c>
      <c r="K562" t="s">
        <v>17387</v>
      </c>
    </row>
    <row r="563" spans="2:11" x14ac:dyDescent="0.25">
      <c r="B563" t="s">
        <v>4931</v>
      </c>
      <c r="D563">
        <v>3552</v>
      </c>
      <c r="E563" t="s">
        <v>4932</v>
      </c>
      <c r="G563" t="s">
        <v>4933</v>
      </c>
      <c r="I563" s="1">
        <f t="shared" ca="1" si="8"/>
        <v>42211</v>
      </c>
      <c r="J563" s="1">
        <f t="shared" ca="1" si="8"/>
        <v>42211</v>
      </c>
      <c r="K563" t="s">
        <v>17387</v>
      </c>
    </row>
    <row r="564" spans="2:11" x14ac:dyDescent="0.25">
      <c r="B564" t="s">
        <v>4944</v>
      </c>
      <c r="D564">
        <v>3553</v>
      </c>
      <c r="E564" t="s">
        <v>4945</v>
      </c>
      <c r="G564" t="s">
        <v>4946</v>
      </c>
      <c r="I564" s="1">
        <f t="shared" ca="1" si="8"/>
        <v>42211</v>
      </c>
      <c r="J564" s="1">
        <f t="shared" ca="1" si="8"/>
        <v>42211</v>
      </c>
      <c r="K564" t="s">
        <v>17387</v>
      </c>
    </row>
    <row r="565" spans="2:11" x14ac:dyDescent="0.25">
      <c r="B565" t="s">
        <v>4952</v>
      </c>
      <c r="D565">
        <v>3554</v>
      </c>
      <c r="E565" t="s">
        <v>4953</v>
      </c>
      <c r="G565" t="s">
        <v>4954</v>
      </c>
      <c r="I565" s="1">
        <f t="shared" ca="1" si="8"/>
        <v>42211</v>
      </c>
      <c r="J565" s="1">
        <f t="shared" ca="1" si="8"/>
        <v>42211</v>
      </c>
      <c r="K565" t="s">
        <v>17387</v>
      </c>
    </row>
    <row r="566" spans="2:11" x14ac:dyDescent="0.25">
      <c r="B566" t="s">
        <v>4961</v>
      </c>
      <c r="D566">
        <v>3555</v>
      </c>
      <c r="E566" t="s">
        <v>4962</v>
      </c>
      <c r="I566" s="1">
        <f t="shared" ca="1" si="8"/>
        <v>42211</v>
      </c>
      <c r="J566" s="1">
        <f t="shared" ca="1" si="8"/>
        <v>42211</v>
      </c>
      <c r="K566" t="s">
        <v>17387</v>
      </c>
    </row>
    <row r="567" spans="2:11" x14ac:dyDescent="0.25">
      <c r="B567" t="s">
        <v>4970</v>
      </c>
      <c r="D567">
        <v>3556</v>
      </c>
      <c r="E567" t="s">
        <v>4971</v>
      </c>
      <c r="I567" s="1">
        <f t="shared" ca="1" si="8"/>
        <v>42211</v>
      </c>
      <c r="J567" s="1">
        <f t="shared" ca="1" si="8"/>
        <v>42211</v>
      </c>
      <c r="K567" t="s">
        <v>17387</v>
      </c>
    </row>
    <row r="568" spans="2:11" x14ac:dyDescent="0.25">
      <c r="B568" t="s">
        <v>4979</v>
      </c>
      <c r="D568">
        <v>3557</v>
      </c>
      <c r="E568" t="s">
        <v>4980</v>
      </c>
      <c r="I568" s="1">
        <f t="shared" ca="1" si="8"/>
        <v>42211</v>
      </c>
      <c r="J568" s="1">
        <f t="shared" ca="1" si="8"/>
        <v>42211</v>
      </c>
      <c r="K568" t="s">
        <v>17387</v>
      </c>
    </row>
    <row r="569" spans="2:11" x14ac:dyDescent="0.25">
      <c r="B569" t="s">
        <v>4990</v>
      </c>
      <c r="D569">
        <v>3558</v>
      </c>
      <c r="E569" t="s">
        <v>4991</v>
      </c>
      <c r="G569" t="s">
        <v>4992</v>
      </c>
      <c r="I569" s="1">
        <f t="shared" ca="1" si="8"/>
        <v>42211</v>
      </c>
      <c r="J569" s="1">
        <f t="shared" ca="1" si="8"/>
        <v>42211</v>
      </c>
      <c r="K569" t="s">
        <v>17387</v>
      </c>
    </row>
    <row r="570" spans="2:11" x14ac:dyDescent="0.25">
      <c r="B570" t="s">
        <v>5000</v>
      </c>
      <c r="D570">
        <v>3559</v>
      </c>
      <c r="E570" t="s">
        <v>5001</v>
      </c>
      <c r="I570" s="1">
        <f t="shared" ca="1" si="8"/>
        <v>42211</v>
      </c>
      <c r="J570" s="1">
        <f t="shared" ca="1" si="8"/>
        <v>42211</v>
      </c>
      <c r="K570" t="s">
        <v>17387</v>
      </c>
    </row>
    <row r="571" spans="2:11" x14ac:dyDescent="0.25">
      <c r="B571" t="s">
        <v>5010</v>
      </c>
      <c r="D571">
        <v>3560</v>
      </c>
      <c r="E571" t="s">
        <v>5011</v>
      </c>
      <c r="I571" s="1">
        <f t="shared" ca="1" si="8"/>
        <v>42211</v>
      </c>
      <c r="J571" s="1">
        <f t="shared" ca="1" si="8"/>
        <v>42211</v>
      </c>
      <c r="K571" t="s">
        <v>17387</v>
      </c>
    </row>
    <row r="572" spans="2:11" x14ac:dyDescent="0.25">
      <c r="B572" t="s">
        <v>5017</v>
      </c>
      <c r="D572">
        <v>3561</v>
      </c>
      <c r="E572" t="s">
        <v>5018</v>
      </c>
      <c r="G572" t="s">
        <v>5019</v>
      </c>
      <c r="I572" s="1">
        <f t="shared" ca="1" si="8"/>
        <v>42211</v>
      </c>
      <c r="J572" s="1">
        <f t="shared" ca="1" si="8"/>
        <v>42211</v>
      </c>
      <c r="K572" t="s">
        <v>17387</v>
      </c>
    </row>
    <row r="573" spans="2:11" x14ac:dyDescent="0.25">
      <c r="D573">
        <v>3562</v>
      </c>
      <c r="I573" s="1">
        <f t="shared" ca="1" si="8"/>
        <v>42211</v>
      </c>
      <c r="J573" s="1">
        <f t="shared" ca="1" si="8"/>
        <v>42211</v>
      </c>
      <c r="K573" t="s">
        <v>17387</v>
      </c>
    </row>
    <row r="574" spans="2:11" x14ac:dyDescent="0.25">
      <c r="D574">
        <v>3563</v>
      </c>
      <c r="I574" s="1">
        <f t="shared" ca="1" si="8"/>
        <v>42211</v>
      </c>
      <c r="J574" s="1">
        <f t="shared" ca="1" si="8"/>
        <v>42211</v>
      </c>
      <c r="K574" t="s">
        <v>17387</v>
      </c>
    </row>
    <row r="575" spans="2:11" x14ac:dyDescent="0.25">
      <c r="D575">
        <v>3564</v>
      </c>
      <c r="I575" s="1">
        <f t="shared" ca="1" si="8"/>
        <v>42211</v>
      </c>
      <c r="J575" s="1">
        <f t="shared" ca="1" si="8"/>
        <v>42211</v>
      </c>
      <c r="K575" t="s">
        <v>17387</v>
      </c>
    </row>
    <row r="576" spans="2:11" x14ac:dyDescent="0.25">
      <c r="B576" t="s">
        <v>5045</v>
      </c>
      <c r="D576">
        <v>3565</v>
      </c>
      <c r="E576" t="s">
        <v>5046</v>
      </c>
      <c r="G576" t="s">
        <v>5047</v>
      </c>
      <c r="I576" s="1">
        <f t="shared" ca="1" si="8"/>
        <v>42211</v>
      </c>
      <c r="J576" s="1">
        <f t="shared" ca="1" si="8"/>
        <v>42211</v>
      </c>
      <c r="K576" t="s">
        <v>17387</v>
      </c>
    </row>
    <row r="577" spans="2:11" x14ac:dyDescent="0.25">
      <c r="B577" t="s">
        <v>5054</v>
      </c>
      <c r="D577">
        <v>3566</v>
      </c>
      <c r="E577" t="s">
        <v>5055</v>
      </c>
      <c r="G577" t="s">
        <v>5056</v>
      </c>
      <c r="I577" s="1">
        <f t="shared" ca="1" si="8"/>
        <v>42211</v>
      </c>
      <c r="J577" s="1">
        <f t="shared" ca="1" si="8"/>
        <v>42211</v>
      </c>
      <c r="K577" t="s">
        <v>17387</v>
      </c>
    </row>
    <row r="578" spans="2:11" x14ac:dyDescent="0.25">
      <c r="B578" t="s">
        <v>5064</v>
      </c>
      <c r="D578">
        <v>3567</v>
      </c>
      <c r="I578" s="1">
        <f t="shared" ca="1" si="8"/>
        <v>42211</v>
      </c>
      <c r="J578" s="1">
        <f t="shared" ca="1" si="8"/>
        <v>42211</v>
      </c>
      <c r="K578" t="s">
        <v>17387</v>
      </c>
    </row>
    <row r="579" spans="2:11" x14ac:dyDescent="0.25">
      <c r="D579">
        <v>3568</v>
      </c>
      <c r="I579" s="1">
        <f t="shared" ca="1" si="8"/>
        <v>42211</v>
      </c>
      <c r="J579" s="1">
        <f t="shared" ca="1" si="8"/>
        <v>42211</v>
      </c>
      <c r="K579" t="s">
        <v>17387</v>
      </c>
    </row>
    <row r="580" spans="2:11" x14ac:dyDescent="0.25">
      <c r="B580" t="s">
        <v>5080</v>
      </c>
      <c r="D580">
        <v>3569</v>
      </c>
      <c r="E580" t="s">
        <v>5081</v>
      </c>
      <c r="G580" t="s">
        <v>5082</v>
      </c>
      <c r="I580" s="1">
        <f t="shared" ref="I580:J643" ca="1" si="9">TODAY()</f>
        <v>42211</v>
      </c>
      <c r="J580" s="1">
        <f t="shared" ca="1" si="9"/>
        <v>42211</v>
      </c>
      <c r="K580" t="s">
        <v>17387</v>
      </c>
    </row>
    <row r="581" spans="2:11" x14ac:dyDescent="0.25">
      <c r="B581" t="s">
        <v>5090</v>
      </c>
      <c r="D581">
        <v>3570</v>
      </c>
      <c r="I581" s="1">
        <f t="shared" ca="1" si="9"/>
        <v>42211</v>
      </c>
      <c r="J581" s="1">
        <f t="shared" ca="1" si="9"/>
        <v>42211</v>
      </c>
      <c r="K581" t="s">
        <v>17387</v>
      </c>
    </row>
    <row r="582" spans="2:11" x14ac:dyDescent="0.25">
      <c r="B582" t="s">
        <v>5097</v>
      </c>
      <c r="D582">
        <v>3571</v>
      </c>
      <c r="E582" t="s">
        <v>5098</v>
      </c>
      <c r="I582" s="1">
        <f t="shared" ca="1" si="9"/>
        <v>42211</v>
      </c>
      <c r="J582" s="1">
        <f t="shared" ca="1" si="9"/>
        <v>42211</v>
      </c>
      <c r="K582" t="s">
        <v>17387</v>
      </c>
    </row>
    <row r="583" spans="2:11" x14ac:dyDescent="0.25">
      <c r="B583" t="s">
        <v>5107</v>
      </c>
      <c r="D583">
        <v>3572</v>
      </c>
      <c r="I583" s="1">
        <f t="shared" ca="1" si="9"/>
        <v>42211</v>
      </c>
      <c r="J583" s="1">
        <f t="shared" ca="1" si="9"/>
        <v>42211</v>
      </c>
      <c r="K583" t="s">
        <v>17387</v>
      </c>
    </row>
    <row r="584" spans="2:11" x14ac:dyDescent="0.25">
      <c r="B584" t="s">
        <v>78</v>
      </c>
      <c r="D584">
        <v>3573</v>
      </c>
      <c r="E584" t="s">
        <v>5116</v>
      </c>
      <c r="I584" s="1">
        <f t="shared" ca="1" si="9"/>
        <v>42211</v>
      </c>
      <c r="J584" s="1">
        <f t="shared" ca="1" si="9"/>
        <v>42211</v>
      </c>
      <c r="K584" t="s">
        <v>17387</v>
      </c>
    </row>
    <row r="585" spans="2:11" x14ac:dyDescent="0.25">
      <c r="B585" t="s">
        <v>5124</v>
      </c>
      <c r="D585">
        <v>3574</v>
      </c>
      <c r="E585" t="s">
        <v>5125</v>
      </c>
      <c r="I585" s="1">
        <f t="shared" ca="1" si="9"/>
        <v>42211</v>
      </c>
      <c r="J585" s="1">
        <f t="shared" ca="1" si="9"/>
        <v>42211</v>
      </c>
      <c r="K585" t="s">
        <v>17387</v>
      </c>
    </row>
    <row r="586" spans="2:11" x14ac:dyDescent="0.25">
      <c r="D586">
        <v>3575</v>
      </c>
      <c r="I586" s="1">
        <f t="shared" ca="1" si="9"/>
        <v>42211</v>
      </c>
      <c r="J586" s="1">
        <f t="shared" ca="1" si="9"/>
        <v>42211</v>
      </c>
      <c r="K586" t="s">
        <v>17387</v>
      </c>
    </row>
    <row r="587" spans="2:11" x14ac:dyDescent="0.25">
      <c r="B587" t="s">
        <v>3237</v>
      </c>
      <c r="D587">
        <v>3576</v>
      </c>
      <c r="E587" t="s">
        <v>5135</v>
      </c>
      <c r="G587" t="s">
        <v>5136</v>
      </c>
      <c r="I587" s="1">
        <f t="shared" ca="1" si="9"/>
        <v>42211</v>
      </c>
      <c r="J587" s="1">
        <f t="shared" ca="1" si="9"/>
        <v>42211</v>
      </c>
      <c r="K587" t="s">
        <v>17387</v>
      </c>
    </row>
    <row r="588" spans="2:11" x14ac:dyDescent="0.25">
      <c r="B588" t="s">
        <v>5143</v>
      </c>
      <c r="D588">
        <v>3577</v>
      </c>
      <c r="I588" s="1">
        <f t="shared" ca="1" si="9"/>
        <v>42211</v>
      </c>
      <c r="J588" s="1">
        <f t="shared" ca="1" si="9"/>
        <v>42211</v>
      </c>
      <c r="K588" t="s">
        <v>17387</v>
      </c>
    </row>
    <row r="589" spans="2:11" x14ac:dyDescent="0.25">
      <c r="B589" t="s">
        <v>5151</v>
      </c>
      <c r="D589">
        <v>3578</v>
      </c>
      <c r="E589" t="s">
        <v>5152</v>
      </c>
      <c r="I589" s="1">
        <f t="shared" ca="1" si="9"/>
        <v>42211</v>
      </c>
      <c r="J589" s="1">
        <f t="shared" ca="1" si="9"/>
        <v>42211</v>
      </c>
      <c r="K589" t="s">
        <v>17387</v>
      </c>
    </row>
    <row r="590" spans="2:11" x14ac:dyDescent="0.25">
      <c r="D590">
        <v>3579</v>
      </c>
      <c r="I590" s="1">
        <f t="shared" ca="1" si="9"/>
        <v>42211</v>
      </c>
      <c r="J590" s="1">
        <f t="shared" ca="1" si="9"/>
        <v>42211</v>
      </c>
      <c r="K590" t="s">
        <v>17387</v>
      </c>
    </row>
    <row r="591" spans="2:11" x14ac:dyDescent="0.25">
      <c r="D591">
        <v>3580</v>
      </c>
      <c r="I591" s="1">
        <f t="shared" ca="1" si="9"/>
        <v>42211</v>
      </c>
      <c r="J591" s="1">
        <f t="shared" ca="1" si="9"/>
        <v>42211</v>
      </c>
      <c r="K591" t="s">
        <v>17387</v>
      </c>
    </row>
    <row r="592" spans="2:11" x14ac:dyDescent="0.25">
      <c r="B592" t="s">
        <v>5173</v>
      </c>
      <c r="D592">
        <v>3581</v>
      </c>
      <c r="E592" t="s">
        <v>5174</v>
      </c>
      <c r="G592" t="s">
        <v>5175</v>
      </c>
      <c r="I592" s="1">
        <f t="shared" ca="1" si="9"/>
        <v>42211</v>
      </c>
      <c r="J592" s="1">
        <f t="shared" ca="1" si="9"/>
        <v>42211</v>
      </c>
      <c r="K592" t="s">
        <v>17387</v>
      </c>
    </row>
    <row r="593" spans="2:11" x14ac:dyDescent="0.25">
      <c r="D593">
        <v>3582</v>
      </c>
      <c r="I593" s="1">
        <f t="shared" ca="1" si="9"/>
        <v>42211</v>
      </c>
      <c r="J593" s="1">
        <f t="shared" ca="1" si="9"/>
        <v>42211</v>
      </c>
      <c r="K593" t="s">
        <v>17387</v>
      </c>
    </row>
    <row r="594" spans="2:11" x14ac:dyDescent="0.25">
      <c r="B594" t="s">
        <v>5193</v>
      </c>
      <c r="D594">
        <v>3583</v>
      </c>
      <c r="E594" t="s">
        <v>5194</v>
      </c>
      <c r="I594" s="1">
        <f t="shared" ca="1" si="9"/>
        <v>42211</v>
      </c>
      <c r="J594" s="1">
        <f t="shared" ca="1" si="9"/>
        <v>42211</v>
      </c>
      <c r="K594" t="s">
        <v>17387</v>
      </c>
    </row>
    <row r="595" spans="2:11" x14ac:dyDescent="0.25">
      <c r="D595">
        <v>3584</v>
      </c>
      <c r="I595" s="1">
        <f t="shared" ca="1" si="9"/>
        <v>42211</v>
      </c>
      <c r="J595" s="1">
        <f t="shared" ca="1" si="9"/>
        <v>42211</v>
      </c>
      <c r="K595" t="s">
        <v>17387</v>
      </c>
    </row>
    <row r="596" spans="2:11" x14ac:dyDescent="0.25">
      <c r="B596" t="s">
        <v>5206</v>
      </c>
      <c r="D596">
        <v>3585</v>
      </c>
      <c r="E596" t="s">
        <v>5207</v>
      </c>
      <c r="I596" s="1">
        <f t="shared" ca="1" si="9"/>
        <v>42211</v>
      </c>
      <c r="J596" s="1">
        <f t="shared" ca="1" si="9"/>
        <v>42211</v>
      </c>
      <c r="K596" t="s">
        <v>17387</v>
      </c>
    </row>
    <row r="597" spans="2:11" x14ac:dyDescent="0.25">
      <c r="D597">
        <v>3586</v>
      </c>
      <c r="I597" s="1">
        <f t="shared" ca="1" si="9"/>
        <v>42211</v>
      </c>
      <c r="J597" s="1">
        <f t="shared" ca="1" si="9"/>
        <v>42211</v>
      </c>
      <c r="K597" t="s">
        <v>17387</v>
      </c>
    </row>
    <row r="598" spans="2:11" x14ac:dyDescent="0.25">
      <c r="B598" t="s">
        <v>3331</v>
      </c>
      <c r="D598">
        <v>3587</v>
      </c>
      <c r="E598" t="s">
        <v>5223</v>
      </c>
      <c r="I598" s="1">
        <f t="shared" ca="1" si="9"/>
        <v>42211</v>
      </c>
      <c r="J598" s="1">
        <f t="shared" ca="1" si="9"/>
        <v>42211</v>
      </c>
      <c r="K598" t="s">
        <v>17387</v>
      </c>
    </row>
    <row r="599" spans="2:11" x14ac:dyDescent="0.25">
      <c r="D599">
        <v>3588</v>
      </c>
      <c r="I599" s="1">
        <f t="shared" ca="1" si="9"/>
        <v>42211</v>
      </c>
      <c r="J599" s="1">
        <f t="shared" ca="1" si="9"/>
        <v>42211</v>
      </c>
      <c r="K599" t="s">
        <v>17387</v>
      </c>
    </row>
    <row r="600" spans="2:11" x14ac:dyDescent="0.25">
      <c r="B600" t="s">
        <v>5239</v>
      </c>
      <c r="D600">
        <v>3589</v>
      </c>
      <c r="E600" t="s">
        <v>5240</v>
      </c>
      <c r="I600" s="1">
        <f t="shared" ca="1" si="9"/>
        <v>42211</v>
      </c>
      <c r="J600" s="1">
        <f t="shared" ca="1" si="9"/>
        <v>42211</v>
      </c>
      <c r="K600" t="s">
        <v>17387</v>
      </c>
    </row>
    <row r="601" spans="2:11" x14ac:dyDescent="0.25">
      <c r="D601">
        <v>3590</v>
      </c>
      <c r="E601" t="s">
        <v>5248</v>
      </c>
      <c r="I601" s="1">
        <f t="shared" ca="1" si="9"/>
        <v>42211</v>
      </c>
      <c r="J601" s="1">
        <f t="shared" ca="1" si="9"/>
        <v>42211</v>
      </c>
      <c r="K601" t="s">
        <v>17387</v>
      </c>
    </row>
    <row r="602" spans="2:11" x14ac:dyDescent="0.25">
      <c r="B602" t="s">
        <v>5173</v>
      </c>
      <c r="D602">
        <v>3591</v>
      </c>
      <c r="E602" t="s">
        <v>5174</v>
      </c>
      <c r="I602" s="1">
        <f t="shared" ca="1" si="9"/>
        <v>42211</v>
      </c>
      <c r="J602" s="1">
        <f t="shared" ca="1" si="9"/>
        <v>42211</v>
      </c>
      <c r="K602" t="s">
        <v>17387</v>
      </c>
    </row>
    <row r="603" spans="2:11" x14ac:dyDescent="0.25">
      <c r="B603" t="s">
        <v>5258</v>
      </c>
      <c r="D603">
        <v>3592</v>
      </c>
      <c r="I603" s="1">
        <f t="shared" ca="1" si="9"/>
        <v>42211</v>
      </c>
      <c r="J603" s="1">
        <f t="shared" ca="1" si="9"/>
        <v>42211</v>
      </c>
      <c r="K603" t="s">
        <v>17387</v>
      </c>
    </row>
    <row r="604" spans="2:11" x14ac:dyDescent="0.25">
      <c r="B604" t="s">
        <v>5176</v>
      </c>
      <c r="D604">
        <v>3593</v>
      </c>
      <c r="E604" t="s">
        <v>5177</v>
      </c>
      <c r="I604" s="1">
        <f t="shared" ca="1" si="9"/>
        <v>42211</v>
      </c>
      <c r="J604" s="1">
        <f t="shared" ca="1" si="9"/>
        <v>42211</v>
      </c>
      <c r="K604" t="s">
        <v>17387</v>
      </c>
    </row>
    <row r="605" spans="2:11" x14ac:dyDescent="0.25">
      <c r="B605" t="s">
        <v>2136</v>
      </c>
      <c r="D605">
        <v>3594</v>
      </c>
      <c r="E605" t="s">
        <v>5266</v>
      </c>
      <c r="I605" s="1">
        <f t="shared" ca="1" si="9"/>
        <v>42211</v>
      </c>
      <c r="J605" s="1">
        <f t="shared" ca="1" si="9"/>
        <v>42211</v>
      </c>
      <c r="K605" t="s">
        <v>17387</v>
      </c>
    </row>
    <row r="606" spans="2:11" x14ac:dyDescent="0.25">
      <c r="B606" t="s">
        <v>5193</v>
      </c>
      <c r="D606">
        <v>3595</v>
      </c>
      <c r="E606" t="s">
        <v>5196</v>
      </c>
      <c r="I606" s="1">
        <f t="shared" ca="1" si="9"/>
        <v>42211</v>
      </c>
      <c r="J606" s="1">
        <f t="shared" ca="1" si="9"/>
        <v>42211</v>
      </c>
      <c r="K606" t="s">
        <v>17387</v>
      </c>
    </row>
    <row r="607" spans="2:11" x14ac:dyDescent="0.25">
      <c r="D607">
        <v>3596</v>
      </c>
      <c r="E607" t="s">
        <v>5287</v>
      </c>
      <c r="I607" s="1">
        <f t="shared" ca="1" si="9"/>
        <v>42211</v>
      </c>
      <c r="J607" s="1">
        <f t="shared" ca="1" si="9"/>
        <v>42211</v>
      </c>
      <c r="K607" t="s">
        <v>17387</v>
      </c>
    </row>
    <row r="608" spans="2:11" x14ac:dyDescent="0.25">
      <c r="B608" t="s">
        <v>5297</v>
      </c>
      <c r="D608">
        <v>3597</v>
      </c>
      <c r="E608" t="s">
        <v>5298</v>
      </c>
      <c r="G608" t="s">
        <v>5299</v>
      </c>
      <c r="I608" s="1">
        <f t="shared" ca="1" si="9"/>
        <v>42211</v>
      </c>
      <c r="J608" s="1">
        <f t="shared" ca="1" si="9"/>
        <v>42211</v>
      </c>
      <c r="K608" t="s">
        <v>17387</v>
      </c>
    </row>
    <row r="609" spans="2:11" x14ac:dyDescent="0.25">
      <c r="B609" t="s">
        <v>5308</v>
      </c>
      <c r="D609">
        <v>3598</v>
      </c>
      <c r="E609" t="s">
        <v>5309</v>
      </c>
      <c r="I609" s="1">
        <f t="shared" ca="1" si="9"/>
        <v>42211</v>
      </c>
      <c r="J609" s="1">
        <f t="shared" ca="1" si="9"/>
        <v>42211</v>
      </c>
      <c r="K609" t="s">
        <v>17387</v>
      </c>
    </row>
    <row r="610" spans="2:11" x14ac:dyDescent="0.25">
      <c r="B610" t="s">
        <v>5317</v>
      </c>
      <c r="D610">
        <v>3599</v>
      </c>
      <c r="E610" t="s">
        <v>5318</v>
      </c>
      <c r="G610" t="s">
        <v>5319</v>
      </c>
      <c r="I610" s="1">
        <f t="shared" ca="1" si="9"/>
        <v>42211</v>
      </c>
      <c r="J610" s="1">
        <f t="shared" ca="1" si="9"/>
        <v>42211</v>
      </c>
      <c r="K610" t="s">
        <v>17387</v>
      </c>
    </row>
    <row r="611" spans="2:11" x14ac:dyDescent="0.25">
      <c r="B611" t="s">
        <v>5326</v>
      </c>
      <c r="D611">
        <v>3600</v>
      </c>
      <c r="E611" t="s">
        <v>5327</v>
      </c>
      <c r="I611" s="1">
        <f t="shared" ca="1" si="9"/>
        <v>42211</v>
      </c>
      <c r="J611" s="1">
        <f t="shared" ca="1" si="9"/>
        <v>42211</v>
      </c>
      <c r="K611" t="s">
        <v>17387</v>
      </c>
    </row>
    <row r="612" spans="2:11" x14ac:dyDescent="0.25">
      <c r="B612" t="s">
        <v>5335</v>
      </c>
      <c r="D612">
        <v>3601</v>
      </c>
      <c r="E612" t="s">
        <v>5336</v>
      </c>
      <c r="G612" t="s">
        <v>5337</v>
      </c>
      <c r="I612" s="1">
        <f t="shared" ca="1" si="9"/>
        <v>42211</v>
      </c>
      <c r="J612" s="1">
        <f t="shared" ca="1" si="9"/>
        <v>42211</v>
      </c>
      <c r="K612" t="s">
        <v>17387</v>
      </c>
    </row>
    <row r="613" spans="2:11" x14ac:dyDescent="0.25">
      <c r="B613" t="s">
        <v>5347</v>
      </c>
      <c r="D613">
        <v>3602</v>
      </c>
      <c r="I613" s="1">
        <f t="shared" ca="1" si="9"/>
        <v>42211</v>
      </c>
      <c r="J613" s="1">
        <f t="shared" ca="1" si="9"/>
        <v>42211</v>
      </c>
      <c r="K613" t="s">
        <v>17387</v>
      </c>
    </row>
    <row r="614" spans="2:11" x14ac:dyDescent="0.25">
      <c r="B614" t="s">
        <v>5354</v>
      </c>
      <c r="D614">
        <v>3603</v>
      </c>
      <c r="E614" t="s">
        <v>5355</v>
      </c>
      <c r="I614" s="1">
        <f t="shared" ca="1" si="9"/>
        <v>42211</v>
      </c>
      <c r="J614" s="1">
        <f t="shared" ca="1" si="9"/>
        <v>42211</v>
      </c>
      <c r="K614" t="s">
        <v>17387</v>
      </c>
    </row>
    <row r="615" spans="2:11" x14ac:dyDescent="0.25">
      <c r="B615" t="s">
        <v>5363</v>
      </c>
      <c r="D615">
        <v>3604</v>
      </c>
      <c r="E615" t="s">
        <v>5364</v>
      </c>
      <c r="I615" s="1">
        <f t="shared" ca="1" si="9"/>
        <v>42211</v>
      </c>
      <c r="J615" s="1">
        <f t="shared" ca="1" si="9"/>
        <v>42211</v>
      </c>
      <c r="K615" t="s">
        <v>17387</v>
      </c>
    </row>
    <row r="616" spans="2:11" x14ac:dyDescent="0.25">
      <c r="B616" t="s">
        <v>5374</v>
      </c>
      <c r="D616">
        <v>3605</v>
      </c>
      <c r="I616" s="1">
        <f t="shared" ca="1" si="9"/>
        <v>42211</v>
      </c>
      <c r="J616" s="1">
        <f t="shared" ca="1" si="9"/>
        <v>42211</v>
      </c>
      <c r="K616" t="s">
        <v>17387</v>
      </c>
    </row>
    <row r="617" spans="2:11" x14ac:dyDescent="0.25">
      <c r="B617" t="s">
        <v>5381</v>
      </c>
      <c r="D617">
        <v>3606</v>
      </c>
      <c r="E617" t="s">
        <v>5382</v>
      </c>
      <c r="I617" s="1">
        <f t="shared" ca="1" si="9"/>
        <v>42211</v>
      </c>
      <c r="J617" s="1">
        <f t="shared" ca="1" si="9"/>
        <v>42211</v>
      </c>
      <c r="K617" t="s">
        <v>17387</v>
      </c>
    </row>
    <row r="618" spans="2:11" x14ac:dyDescent="0.25">
      <c r="B618" t="s">
        <v>5390</v>
      </c>
      <c r="D618">
        <v>3607</v>
      </c>
      <c r="E618" t="s">
        <v>5391</v>
      </c>
      <c r="I618" s="1">
        <f t="shared" ca="1" si="9"/>
        <v>42211</v>
      </c>
      <c r="J618" s="1">
        <f t="shared" ca="1" si="9"/>
        <v>42211</v>
      </c>
      <c r="K618" t="s">
        <v>17387</v>
      </c>
    </row>
    <row r="619" spans="2:11" x14ac:dyDescent="0.25">
      <c r="B619" t="s">
        <v>5399</v>
      </c>
      <c r="D619">
        <v>3608</v>
      </c>
      <c r="E619" t="s">
        <v>5400</v>
      </c>
      <c r="I619" s="1">
        <f t="shared" ca="1" si="9"/>
        <v>42211</v>
      </c>
      <c r="J619" s="1">
        <f t="shared" ca="1" si="9"/>
        <v>42211</v>
      </c>
      <c r="K619" t="s">
        <v>17387</v>
      </c>
    </row>
    <row r="620" spans="2:11" x14ac:dyDescent="0.25">
      <c r="D620">
        <v>3609</v>
      </c>
      <c r="I620" s="1">
        <f t="shared" ca="1" si="9"/>
        <v>42211</v>
      </c>
      <c r="J620" s="1">
        <f t="shared" ca="1" si="9"/>
        <v>42211</v>
      </c>
      <c r="K620" t="s">
        <v>17387</v>
      </c>
    </row>
    <row r="621" spans="2:11" x14ac:dyDescent="0.25">
      <c r="B621" t="s">
        <v>1427</v>
      </c>
      <c r="D621">
        <v>3610</v>
      </c>
      <c r="E621" t="s">
        <v>5418</v>
      </c>
      <c r="I621" s="1">
        <f t="shared" ca="1" si="9"/>
        <v>42211</v>
      </c>
      <c r="J621" s="1">
        <f t="shared" ca="1" si="9"/>
        <v>42211</v>
      </c>
      <c r="K621" t="s">
        <v>17387</v>
      </c>
    </row>
    <row r="622" spans="2:11" x14ac:dyDescent="0.25">
      <c r="B622" t="s">
        <v>5425</v>
      </c>
      <c r="D622">
        <v>3611</v>
      </c>
      <c r="I622" s="1">
        <f t="shared" ca="1" si="9"/>
        <v>42211</v>
      </c>
      <c r="J622" s="1">
        <f t="shared" ca="1" si="9"/>
        <v>42211</v>
      </c>
      <c r="K622" t="s">
        <v>17387</v>
      </c>
    </row>
    <row r="623" spans="2:11" x14ac:dyDescent="0.25">
      <c r="B623" t="s">
        <v>5435</v>
      </c>
      <c r="D623">
        <v>3612</v>
      </c>
      <c r="E623" t="s">
        <v>5436</v>
      </c>
      <c r="I623" s="1">
        <f t="shared" ca="1" si="9"/>
        <v>42211</v>
      </c>
      <c r="J623" s="1">
        <f t="shared" ca="1" si="9"/>
        <v>42211</v>
      </c>
      <c r="K623" t="s">
        <v>17387</v>
      </c>
    </row>
    <row r="624" spans="2:11" x14ac:dyDescent="0.25">
      <c r="B624" t="s">
        <v>5446</v>
      </c>
      <c r="D624">
        <v>3613</v>
      </c>
      <c r="I624" s="1">
        <f t="shared" ca="1" si="9"/>
        <v>42211</v>
      </c>
      <c r="J624" s="1">
        <f t="shared" ca="1" si="9"/>
        <v>42211</v>
      </c>
      <c r="K624" t="s">
        <v>17387</v>
      </c>
    </row>
    <row r="625" spans="2:11" x14ac:dyDescent="0.25">
      <c r="B625" t="s">
        <v>5455</v>
      </c>
      <c r="D625">
        <v>3614</v>
      </c>
      <c r="I625" s="1">
        <f t="shared" ca="1" si="9"/>
        <v>42211</v>
      </c>
      <c r="J625" s="1">
        <f t="shared" ca="1" si="9"/>
        <v>42211</v>
      </c>
      <c r="K625" t="s">
        <v>17387</v>
      </c>
    </row>
    <row r="626" spans="2:11" x14ac:dyDescent="0.25">
      <c r="B626" t="s">
        <v>5461</v>
      </c>
      <c r="D626">
        <v>3615</v>
      </c>
      <c r="E626" t="s">
        <v>5462</v>
      </c>
      <c r="G626" t="s">
        <v>5463</v>
      </c>
      <c r="I626" s="1">
        <f t="shared" ca="1" si="9"/>
        <v>42211</v>
      </c>
      <c r="J626" s="1">
        <f t="shared" ca="1" si="9"/>
        <v>42211</v>
      </c>
      <c r="K626" t="s">
        <v>17387</v>
      </c>
    </row>
    <row r="627" spans="2:11" x14ac:dyDescent="0.25">
      <c r="D627">
        <v>3616</v>
      </c>
      <c r="I627" s="1">
        <f t="shared" ca="1" si="9"/>
        <v>42211</v>
      </c>
      <c r="J627" s="1">
        <f t="shared" ca="1" si="9"/>
        <v>42211</v>
      </c>
      <c r="K627" t="s">
        <v>17387</v>
      </c>
    </row>
    <row r="628" spans="2:11" x14ac:dyDescent="0.25">
      <c r="B628" t="s">
        <v>5476</v>
      </c>
      <c r="D628">
        <v>3617</v>
      </c>
      <c r="E628" t="s">
        <v>5477</v>
      </c>
      <c r="G628" t="s">
        <v>5478</v>
      </c>
      <c r="I628" s="1">
        <f t="shared" ca="1" si="9"/>
        <v>42211</v>
      </c>
      <c r="J628" s="1">
        <f t="shared" ca="1" si="9"/>
        <v>42211</v>
      </c>
      <c r="K628" t="s">
        <v>17387</v>
      </c>
    </row>
    <row r="629" spans="2:11" x14ac:dyDescent="0.25">
      <c r="B629" t="s">
        <v>5488</v>
      </c>
      <c r="D629">
        <v>3618</v>
      </c>
      <c r="I629" s="1">
        <f t="shared" ca="1" si="9"/>
        <v>42211</v>
      </c>
      <c r="J629" s="1">
        <f t="shared" ca="1" si="9"/>
        <v>42211</v>
      </c>
      <c r="K629" t="s">
        <v>17387</v>
      </c>
    </row>
    <row r="630" spans="2:11" x14ac:dyDescent="0.25">
      <c r="B630" t="s">
        <v>1534</v>
      </c>
      <c r="D630">
        <v>3619</v>
      </c>
      <c r="E630" t="s">
        <v>5496</v>
      </c>
      <c r="I630" s="1">
        <f t="shared" ca="1" si="9"/>
        <v>42211</v>
      </c>
      <c r="J630" s="1">
        <f t="shared" ca="1" si="9"/>
        <v>42211</v>
      </c>
      <c r="K630" t="s">
        <v>17387</v>
      </c>
    </row>
    <row r="631" spans="2:11" x14ac:dyDescent="0.25">
      <c r="B631" t="s">
        <v>5501</v>
      </c>
      <c r="D631">
        <v>3620</v>
      </c>
      <c r="E631" t="s">
        <v>5502</v>
      </c>
      <c r="I631" s="1">
        <f t="shared" ca="1" si="9"/>
        <v>42211</v>
      </c>
      <c r="J631" s="1">
        <f t="shared" ca="1" si="9"/>
        <v>42211</v>
      </c>
      <c r="K631" t="s">
        <v>17387</v>
      </c>
    </row>
    <row r="632" spans="2:11" x14ac:dyDescent="0.25">
      <c r="B632" t="s">
        <v>5508</v>
      </c>
      <c r="D632">
        <v>3621</v>
      </c>
      <c r="E632" t="s">
        <v>5509</v>
      </c>
      <c r="G632" t="s">
        <v>5510</v>
      </c>
      <c r="I632" s="1">
        <f t="shared" ca="1" si="9"/>
        <v>42211</v>
      </c>
      <c r="J632" s="1">
        <f t="shared" ca="1" si="9"/>
        <v>42211</v>
      </c>
      <c r="K632" t="s">
        <v>17387</v>
      </c>
    </row>
    <row r="633" spans="2:11" x14ac:dyDescent="0.25">
      <c r="B633" t="s">
        <v>5521</v>
      </c>
      <c r="D633">
        <v>3622</v>
      </c>
      <c r="I633" s="1">
        <f t="shared" ca="1" si="9"/>
        <v>42211</v>
      </c>
      <c r="J633" s="1">
        <f t="shared" ca="1" si="9"/>
        <v>42211</v>
      </c>
      <c r="K633" t="s">
        <v>17387</v>
      </c>
    </row>
    <row r="634" spans="2:11" x14ac:dyDescent="0.25">
      <c r="B634" t="s">
        <v>5528</v>
      </c>
      <c r="D634">
        <v>3623</v>
      </c>
      <c r="I634" s="1">
        <f t="shared" ca="1" si="9"/>
        <v>42211</v>
      </c>
      <c r="J634" s="1">
        <f t="shared" ca="1" si="9"/>
        <v>42211</v>
      </c>
      <c r="K634" t="s">
        <v>17387</v>
      </c>
    </row>
    <row r="635" spans="2:11" x14ac:dyDescent="0.25">
      <c r="D635">
        <v>3624</v>
      </c>
      <c r="I635" s="1">
        <f t="shared" ca="1" si="9"/>
        <v>42211</v>
      </c>
      <c r="J635" s="1">
        <f t="shared" ca="1" si="9"/>
        <v>42211</v>
      </c>
      <c r="K635" t="s">
        <v>17387</v>
      </c>
    </row>
    <row r="636" spans="2:11" x14ac:dyDescent="0.25">
      <c r="D636">
        <v>3625</v>
      </c>
      <c r="E636" t="s">
        <v>5541</v>
      </c>
      <c r="I636" s="1">
        <f t="shared" ca="1" si="9"/>
        <v>42211</v>
      </c>
      <c r="J636" s="1">
        <f t="shared" ca="1" si="9"/>
        <v>42211</v>
      </c>
      <c r="K636" t="s">
        <v>17387</v>
      </c>
    </row>
    <row r="637" spans="2:11" x14ac:dyDescent="0.25">
      <c r="D637">
        <v>3626</v>
      </c>
      <c r="E637" t="s">
        <v>5549</v>
      </c>
      <c r="I637" s="1">
        <f t="shared" ca="1" si="9"/>
        <v>42211</v>
      </c>
      <c r="J637" s="1">
        <f t="shared" ca="1" si="9"/>
        <v>42211</v>
      </c>
      <c r="K637" t="s">
        <v>17387</v>
      </c>
    </row>
    <row r="638" spans="2:11" x14ac:dyDescent="0.25">
      <c r="B638" t="s">
        <v>5556</v>
      </c>
      <c r="D638">
        <v>3627</v>
      </c>
      <c r="E638" t="s">
        <v>5557</v>
      </c>
      <c r="I638" s="1">
        <f t="shared" ca="1" si="9"/>
        <v>42211</v>
      </c>
      <c r="J638" s="1">
        <f t="shared" ca="1" si="9"/>
        <v>42211</v>
      </c>
      <c r="K638" t="s">
        <v>17387</v>
      </c>
    </row>
    <row r="639" spans="2:11" x14ac:dyDescent="0.25">
      <c r="B639" t="s">
        <v>5565</v>
      </c>
      <c r="D639">
        <v>3628</v>
      </c>
      <c r="E639" t="s">
        <v>5566</v>
      </c>
      <c r="I639" s="1">
        <f t="shared" ca="1" si="9"/>
        <v>42211</v>
      </c>
      <c r="J639" s="1">
        <f t="shared" ca="1" si="9"/>
        <v>42211</v>
      </c>
      <c r="K639" t="s">
        <v>17387</v>
      </c>
    </row>
    <row r="640" spans="2:11" x14ac:dyDescent="0.25">
      <c r="B640" t="s">
        <v>5575</v>
      </c>
      <c r="D640">
        <v>3629</v>
      </c>
      <c r="E640" t="s">
        <v>5576</v>
      </c>
      <c r="G640" t="s">
        <v>5577</v>
      </c>
      <c r="I640" s="1">
        <f t="shared" ca="1" si="9"/>
        <v>42211</v>
      </c>
      <c r="J640" s="1">
        <f t="shared" ca="1" si="9"/>
        <v>42211</v>
      </c>
      <c r="K640" t="s">
        <v>17387</v>
      </c>
    </row>
    <row r="641" spans="2:11" x14ac:dyDescent="0.25">
      <c r="B641" t="s">
        <v>5584</v>
      </c>
      <c r="D641">
        <v>3630</v>
      </c>
      <c r="E641" t="s">
        <v>5585</v>
      </c>
      <c r="I641" s="1">
        <f t="shared" ca="1" si="9"/>
        <v>42211</v>
      </c>
      <c r="J641" s="1">
        <f t="shared" ca="1" si="9"/>
        <v>42211</v>
      </c>
      <c r="K641" t="s">
        <v>17387</v>
      </c>
    </row>
    <row r="642" spans="2:11" x14ac:dyDescent="0.25">
      <c r="B642" t="s">
        <v>5594</v>
      </c>
      <c r="D642">
        <v>3631</v>
      </c>
      <c r="E642" t="s">
        <v>5595</v>
      </c>
      <c r="I642" s="1">
        <f t="shared" ca="1" si="9"/>
        <v>42211</v>
      </c>
      <c r="J642" s="1">
        <f t="shared" ca="1" si="9"/>
        <v>42211</v>
      </c>
      <c r="K642" t="s">
        <v>17387</v>
      </c>
    </row>
    <row r="643" spans="2:11" x14ac:dyDescent="0.25">
      <c r="B643" t="s">
        <v>5602</v>
      </c>
      <c r="D643">
        <v>3632</v>
      </c>
      <c r="E643" t="s">
        <v>5603</v>
      </c>
      <c r="I643" s="1">
        <f t="shared" ca="1" si="9"/>
        <v>42211</v>
      </c>
      <c r="J643" s="1">
        <f t="shared" ca="1" si="9"/>
        <v>42211</v>
      </c>
      <c r="K643" t="s">
        <v>17387</v>
      </c>
    </row>
    <row r="644" spans="2:11" x14ac:dyDescent="0.25">
      <c r="D644">
        <v>3633</v>
      </c>
      <c r="I644" s="1">
        <f t="shared" ref="I644:J707" ca="1" si="10">TODAY()</f>
        <v>42211</v>
      </c>
      <c r="J644" s="1">
        <f t="shared" ca="1" si="10"/>
        <v>42211</v>
      </c>
      <c r="K644" t="s">
        <v>17387</v>
      </c>
    </row>
    <row r="645" spans="2:11" x14ac:dyDescent="0.25">
      <c r="D645">
        <v>3634</v>
      </c>
      <c r="I645" s="1">
        <f t="shared" ca="1" si="10"/>
        <v>42211</v>
      </c>
      <c r="J645" s="1">
        <f t="shared" ca="1" si="10"/>
        <v>42211</v>
      </c>
      <c r="K645" t="s">
        <v>17387</v>
      </c>
    </row>
    <row r="646" spans="2:11" x14ac:dyDescent="0.25">
      <c r="B646" t="s">
        <v>5623</v>
      </c>
      <c r="D646">
        <v>3635</v>
      </c>
      <c r="E646" t="s">
        <v>5624</v>
      </c>
      <c r="G646" t="s">
        <v>5625</v>
      </c>
      <c r="I646" s="1">
        <f t="shared" ca="1" si="10"/>
        <v>42211</v>
      </c>
      <c r="J646" s="1">
        <f t="shared" ca="1" si="10"/>
        <v>42211</v>
      </c>
      <c r="K646" t="s">
        <v>17387</v>
      </c>
    </row>
    <row r="647" spans="2:11" x14ac:dyDescent="0.25">
      <c r="D647">
        <v>3636</v>
      </c>
      <c r="I647" s="1">
        <f t="shared" ca="1" si="10"/>
        <v>42211</v>
      </c>
      <c r="J647" s="1">
        <f t="shared" ca="1" si="10"/>
        <v>42211</v>
      </c>
      <c r="K647" t="s">
        <v>17387</v>
      </c>
    </row>
    <row r="648" spans="2:11" x14ac:dyDescent="0.25">
      <c r="D648">
        <v>3637</v>
      </c>
      <c r="I648" s="1">
        <f t="shared" ca="1" si="10"/>
        <v>42211</v>
      </c>
      <c r="J648" s="1">
        <f t="shared" ca="1" si="10"/>
        <v>42211</v>
      </c>
      <c r="K648" t="s">
        <v>17387</v>
      </c>
    </row>
    <row r="649" spans="2:11" x14ac:dyDescent="0.25">
      <c r="B649" t="s">
        <v>5645</v>
      </c>
      <c r="D649">
        <v>3638</v>
      </c>
      <c r="E649" t="s">
        <v>5646</v>
      </c>
      <c r="G649" t="s">
        <v>5647</v>
      </c>
      <c r="I649" s="1">
        <f t="shared" ca="1" si="10"/>
        <v>42211</v>
      </c>
      <c r="J649" s="1">
        <f t="shared" ca="1" si="10"/>
        <v>42211</v>
      </c>
      <c r="K649" t="s">
        <v>17387</v>
      </c>
    </row>
    <row r="650" spans="2:11" x14ac:dyDescent="0.25">
      <c r="B650" t="s">
        <v>5658</v>
      </c>
      <c r="D650">
        <v>3639</v>
      </c>
      <c r="E650" t="s">
        <v>5659</v>
      </c>
      <c r="I650" s="1">
        <f t="shared" ca="1" si="10"/>
        <v>42211</v>
      </c>
      <c r="J650" s="1">
        <f t="shared" ca="1" si="10"/>
        <v>42211</v>
      </c>
      <c r="K650" t="s">
        <v>17387</v>
      </c>
    </row>
    <row r="651" spans="2:11" x14ac:dyDescent="0.25">
      <c r="D651">
        <v>3640</v>
      </c>
      <c r="I651" s="1">
        <f t="shared" ca="1" si="10"/>
        <v>42211</v>
      </c>
      <c r="J651" s="1">
        <f t="shared" ca="1" si="10"/>
        <v>42211</v>
      </c>
      <c r="K651" t="s">
        <v>17387</v>
      </c>
    </row>
    <row r="652" spans="2:11" x14ac:dyDescent="0.25">
      <c r="D652">
        <v>3641</v>
      </c>
      <c r="I652" s="1">
        <f t="shared" ca="1" si="10"/>
        <v>42211</v>
      </c>
      <c r="J652" s="1">
        <f t="shared" ca="1" si="10"/>
        <v>42211</v>
      </c>
      <c r="K652" t="s">
        <v>17387</v>
      </c>
    </row>
    <row r="653" spans="2:11" x14ac:dyDescent="0.25">
      <c r="B653" t="s">
        <v>5677</v>
      </c>
      <c r="D653">
        <v>3642</v>
      </c>
      <c r="E653" t="s">
        <v>5678</v>
      </c>
      <c r="I653" s="1">
        <f t="shared" ca="1" si="10"/>
        <v>42211</v>
      </c>
      <c r="J653" s="1">
        <f t="shared" ca="1" si="10"/>
        <v>42211</v>
      </c>
      <c r="K653" t="s">
        <v>17387</v>
      </c>
    </row>
    <row r="654" spans="2:11" x14ac:dyDescent="0.25">
      <c r="B654" t="s">
        <v>5685</v>
      </c>
      <c r="D654">
        <v>3643</v>
      </c>
      <c r="E654" t="s">
        <v>5686</v>
      </c>
      <c r="I654" s="1">
        <f t="shared" ca="1" si="10"/>
        <v>42211</v>
      </c>
      <c r="J654" s="1">
        <f t="shared" ca="1" si="10"/>
        <v>42211</v>
      </c>
      <c r="K654" t="s">
        <v>17387</v>
      </c>
    </row>
    <row r="655" spans="2:11" x14ac:dyDescent="0.25">
      <c r="B655" t="s">
        <v>5693</v>
      </c>
      <c r="D655">
        <v>3644</v>
      </c>
      <c r="E655" t="s">
        <v>5694</v>
      </c>
      <c r="I655" s="1">
        <f t="shared" ca="1" si="10"/>
        <v>42211</v>
      </c>
      <c r="J655" s="1">
        <f t="shared" ca="1" si="10"/>
        <v>42211</v>
      </c>
      <c r="K655" t="s">
        <v>17387</v>
      </c>
    </row>
    <row r="656" spans="2:11" x14ac:dyDescent="0.25">
      <c r="B656" t="s">
        <v>5702</v>
      </c>
      <c r="D656">
        <v>3645</v>
      </c>
      <c r="E656" t="s">
        <v>5703</v>
      </c>
      <c r="I656" s="1">
        <f t="shared" ca="1" si="10"/>
        <v>42211</v>
      </c>
      <c r="J656" s="1">
        <f t="shared" ca="1" si="10"/>
        <v>42211</v>
      </c>
      <c r="K656" t="s">
        <v>17387</v>
      </c>
    </row>
    <row r="657" spans="2:11" x14ac:dyDescent="0.25">
      <c r="B657" t="s">
        <v>5711</v>
      </c>
      <c r="D657">
        <v>3646</v>
      </c>
      <c r="E657" t="s">
        <v>5712</v>
      </c>
      <c r="I657" s="1">
        <f t="shared" ca="1" si="10"/>
        <v>42211</v>
      </c>
      <c r="J657" s="1">
        <f t="shared" ca="1" si="10"/>
        <v>42211</v>
      </c>
      <c r="K657" t="s">
        <v>17387</v>
      </c>
    </row>
    <row r="658" spans="2:11" x14ac:dyDescent="0.25">
      <c r="B658" t="s">
        <v>4607</v>
      </c>
      <c r="D658">
        <v>3647</v>
      </c>
      <c r="E658" t="s">
        <v>5721</v>
      </c>
      <c r="I658" s="1">
        <f t="shared" ca="1" si="10"/>
        <v>42211</v>
      </c>
      <c r="J658" s="1">
        <f t="shared" ca="1" si="10"/>
        <v>42211</v>
      </c>
      <c r="K658" t="s">
        <v>17387</v>
      </c>
    </row>
    <row r="659" spans="2:11" x14ac:dyDescent="0.25">
      <c r="D659">
        <v>3648</v>
      </c>
      <c r="E659" t="s">
        <v>5729</v>
      </c>
      <c r="I659" s="1">
        <f t="shared" ca="1" si="10"/>
        <v>42211</v>
      </c>
      <c r="J659" s="1">
        <f t="shared" ca="1" si="10"/>
        <v>42211</v>
      </c>
      <c r="K659" t="s">
        <v>17387</v>
      </c>
    </row>
    <row r="660" spans="2:11" x14ac:dyDescent="0.25">
      <c r="D660">
        <v>3649</v>
      </c>
      <c r="E660" t="s">
        <v>5736</v>
      </c>
      <c r="I660" s="1">
        <f t="shared" ca="1" si="10"/>
        <v>42211</v>
      </c>
      <c r="J660" s="1">
        <f t="shared" ca="1" si="10"/>
        <v>42211</v>
      </c>
      <c r="K660" t="s">
        <v>17387</v>
      </c>
    </row>
    <row r="661" spans="2:11" x14ac:dyDescent="0.25">
      <c r="B661" t="s">
        <v>5744</v>
      </c>
      <c r="D661">
        <v>3650</v>
      </c>
      <c r="I661" s="1">
        <f t="shared" ca="1" si="10"/>
        <v>42211</v>
      </c>
      <c r="J661" s="1">
        <f t="shared" ca="1" si="10"/>
        <v>42211</v>
      </c>
      <c r="K661" t="s">
        <v>17387</v>
      </c>
    </row>
    <row r="662" spans="2:11" x14ac:dyDescent="0.25">
      <c r="D662">
        <v>3651</v>
      </c>
      <c r="I662" s="1">
        <f t="shared" ca="1" si="10"/>
        <v>42211</v>
      </c>
      <c r="J662" s="1">
        <f t="shared" ca="1" si="10"/>
        <v>42211</v>
      </c>
      <c r="K662" t="s">
        <v>17387</v>
      </c>
    </row>
    <row r="663" spans="2:11" x14ac:dyDescent="0.25">
      <c r="B663" t="s">
        <v>5760</v>
      </c>
      <c r="D663">
        <v>3652</v>
      </c>
      <c r="I663" s="1">
        <f t="shared" ca="1" si="10"/>
        <v>42211</v>
      </c>
      <c r="J663" s="1">
        <f t="shared" ca="1" si="10"/>
        <v>42211</v>
      </c>
      <c r="K663" t="s">
        <v>17387</v>
      </c>
    </row>
    <row r="664" spans="2:11" x14ac:dyDescent="0.25">
      <c r="B664" t="s">
        <v>5768</v>
      </c>
      <c r="D664">
        <v>3653</v>
      </c>
      <c r="E664" t="s">
        <v>5769</v>
      </c>
      <c r="I664" s="1">
        <f t="shared" ca="1" si="10"/>
        <v>42211</v>
      </c>
      <c r="J664" s="1">
        <f t="shared" ca="1" si="10"/>
        <v>42211</v>
      </c>
      <c r="K664" t="s">
        <v>17387</v>
      </c>
    </row>
    <row r="665" spans="2:11" x14ac:dyDescent="0.25">
      <c r="B665" t="s">
        <v>78</v>
      </c>
      <c r="D665">
        <v>3654</v>
      </c>
      <c r="E665" t="s">
        <v>5777</v>
      </c>
      <c r="I665" s="1">
        <f t="shared" ca="1" si="10"/>
        <v>42211</v>
      </c>
      <c r="J665" s="1">
        <f t="shared" ca="1" si="10"/>
        <v>42211</v>
      </c>
      <c r="K665" t="s">
        <v>17387</v>
      </c>
    </row>
    <row r="666" spans="2:11" x14ac:dyDescent="0.25">
      <c r="B666" t="s">
        <v>5787</v>
      </c>
      <c r="D666">
        <v>3655</v>
      </c>
      <c r="E666" t="s">
        <v>5788</v>
      </c>
      <c r="I666" s="1">
        <f t="shared" ca="1" si="10"/>
        <v>42211</v>
      </c>
      <c r="J666" s="1">
        <f t="shared" ca="1" si="10"/>
        <v>42211</v>
      </c>
      <c r="K666" t="s">
        <v>17387</v>
      </c>
    </row>
    <row r="667" spans="2:11" x14ac:dyDescent="0.25">
      <c r="B667" t="s">
        <v>1546</v>
      </c>
      <c r="D667">
        <v>3656</v>
      </c>
      <c r="I667" s="1">
        <f t="shared" ca="1" si="10"/>
        <v>42211</v>
      </c>
      <c r="J667" s="1">
        <f t="shared" ca="1" si="10"/>
        <v>42211</v>
      </c>
      <c r="K667" t="s">
        <v>17387</v>
      </c>
    </row>
    <row r="668" spans="2:11" x14ac:dyDescent="0.25">
      <c r="D668">
        <v>3657</v>
      </c>
      <c r="I668" s="1">
        <f t="shared" ca="1" si="10"/>
        <v>42211</v>
      </c>
      <c r="J668" s="1">
        <f t="shared" ca="1" si="10"/>
        <v>42211</v>
      </c>
      <c r="K668" t="s">
        <v>17387</v>
      </c>
    </row>
    <row r="669" spans="2:11" x14ac:dyDescent="0.25">
      <c r="B669" t="s">
        <v>5813</v>
      </c>
      <c r="D669">
        <v>3658</v>
      </c>
      <c r="I669" s="1">
        <f t="shared" ca="1" si="10"/>
        <v>42211</v>
      </c>
      <c r="J669" s="1">
        <f t="shared" ca="1" si="10"/>
        <v>42211</v>
      </c>
      <c r="K669" t="s">
        <v>17387</v>
      </c>
    </row>
    <row r="670" spans="2:11" x14ac:dyDescent="0.25">
      <c r="B670" t="s">
        <v>5822</v>
      </c>
      <c r="D670">
        <v>3659</v>
      </c>
      <c r="E670" t="s">
        <v>5823</v>
      </c>
      <c r="G670" t="s">
        <v>5824</v>
      </c>
      <c r="I670" s="1">
        <f t="shared" ca="1" si="10"/>
        <v>42211</v>
      </c>
      <c r="J670" s="1">
        <f t="shared" ca="1" si="10"/>
        <v>42211</v>
      </c>
      <c r="K670" t="s">
        <v>17387</v>
      </c>
    </row>
    <row r="671" spans="2:11" x14ac:dyDescent="0.25">
      <c r="B671" t="s">
        <v>3338</v>
      </c>
      <c r="D671">
        <v>3660</v>
      </c>
      <c r="E671" t="s">
        <v>5835</v>
      </c>
      <c r="I671" s="1">
        <f t="shared" ca="1" si="10"/>
        <v>42211</v>
      </c>
      <c r="J671" s="1">
        <f t="shared" ca="1" si="10"/>
        <v>42211</v>
      </c>
      <c r="K671" t="s">
        <v>17387</v>
      </c>
    </row>
    <row r="672" spans="2:11" x14ac:dyDescent="0.25">
      <c r="B672" t="s">
        <v>5841</v>
      </c>
      <c r="D672">
        <v>3661</v>
      </c>
      <c r="I672" s="1">
        <f t="shared" ca="1" si="10"/>
        <v>42211</v>
      </c>
      <c r="J672" s="1">
        <f t="shared" ca="1" si="10"/>
        <v>42211</v>
      </c>
      <c r="K672" t="s">
        <v>17387</v>
      </c>
    </row>
    <row r="673" spans="2:11" x14ac:dyDescent="0.25">
      <c r="B673" t="s">
        <v>5851</v>
      </c>
      <c r="D673">
        <v>3662</v>
      </c>
      <c r="E673" t="s">
        <v>5852</v>
      </c>
      <c r="I673" s="1">
        <f t="shared" ca="1" si="10"/>
        <v>42211</v>
      </c>
      <c r="J673" s="1">
        <f t="shared" ca="1" si="10"/>
        <v>42211</v>
      </c>
      <c r="K673" t="s">
        <v>17387</v>
      </c>
    </row>
    <row r="674" spans="2:11" x14ac:dyDescent="0.25">
      <c r="B674" t="s">
        <v>5859</v>
      </c>
      <c r="D674">
        <v>3663</v>
      </c>
      <c r="I674" s="1">
        <f t="shared" ca="1" si="10"/>
        <v>42211</v>
      </c>
      <c r="J674" s="1">
        <f t="shared" ca="1" si="10"/>
        <v>42211</v>
      </c>
      <c r="K674" t="s">
        <v>17387</v>
      </c>
    </row>
    <row r="675" spans="2:11" x14ac:dyDescent="0.25">
      <c r="B675" t="s">
        <v>5868</v>
      </c>
      <c r="D675">
        <v>3664</v>
      </c>
      <c r="E675" t="s">
        <v>5869</v>
      </c>
      <c r="I675" s="1">
        <f t="shared" ca="1" si="10"/>
        <v>42211</v>
      </c>
      <c r="J675" s="1">
        <f t="shared" ca="1" si="10"/>
        <v>42211</v>
      </c>
      <c r="K675" t="s">
        <v>17387</v>
      </c>
    </row>
    <row r="676" spans="2:11" x14ac:dyDescent="0.25">
      <c r="B676" t="s">
        <v>5876</v>
      </c>
      <c r="D676">
        <v>3665</v>
      </c>
      <c r="I676" s="1">
        <f t="shared" ca="1" si="10"/>
        <v>42211</v>
      </c>
      <c r="J676" s="1">
        <f t="shared" ca="1" si="10"/>
        <v>42211</v>
      </c>
      <c r="K676" t="s">
        <v>17387</v>
      </c>
    </row>
    <row r="677" spans="2:11" x14ac:dyDescent="0.25">
      <c r="B677" t="s">
        <v>5885</v>
      </c>
      <c r="D677">
        <v>3666</v>
      </c>
      <c r="E677" t="s">
        <v>5886</v>
      </c>
      <c r="I677" s="1">
        <f t="shared" ca="1" si="10"/>
        <v>42211</v>
      </c>
      <c r="J677" s="1">
        <f t="shared" ca="1" si="10"/>
        <v>42211</v>
      </c>
      <c r="K677" t="s">
        <v>17387</v>
      </c>
    </row>
    <row r="678" spans="2:11" x14ac:dyDescent="0.25">
      <c r="D678">
        <v>3667</v>
      </c>
      <c r="E678" t="s">
        <v>5894</v>
      </c>
      <c r="I678" s="1">
        <f t="shared" ca="1" si="10"/>
        <v>42211</v>
      </c>
      <c r="J678" s="1">
        <f t="shared" ca="1" si="10"/>
        <v>42211</v>
      </c>
      <c r="K678" t="s">
        <v>17387</v>
      </c>
    </row>
    <row r="679" spans="2:11" x14ac:dyDescent="0.25">
      <c r="B679" t="s">
        <v>2252</v>
      </c>
      <c r="D679">
        <v>3668</v>
      </c>
      <c r="E679" t="s">
        <v>5902</v>
      </c>
      <c r="G679" t="s">
        <v>5903</v>
      </c>
      <c r="I679" s="1">
        <f t="shared" ca="1" si="10"/>
        <v>42211</v>
      </c>
      <c r="J679" s="1">
        <f t="shared" ca="1" si="10"/>
        <v>42211</v>
      </c>
      <c r="K679" t="s">
        <v>17387</v>
      </c>
    </row>
    <row r="680" spans="2:11" x14ac:dyDescent="0.25">
      <c r="B680" t="s">
        <v>5909</v>
      </c>
      <c r="D680">
        <v>3669</v>
      </c>
      <c r="E680" t="s">
        <v>5910</v>
      </c>
      <c r="I680" s="1">
        <f t="shared" ca="1" si="10"/>
        <v>42211</v>
      </c>
      <c r="J680" s="1">
        <f t="shared" ca="1" si="10"/>
        <v>42211</v>
      </c>
      <c r="K680" t="s">
        <v>17387</v>
      </c>
    </row>
    <row r="681" spans="2:11" x14ac:dyDescent="0.25">
      <c r="D681">
        <v>3670</v>
      </c>
      <c r="I681" s="1">
        <f t="shared" ca="1" si="10"/>
        <v>42211</v>
      </c>
      <c r="J681" s="1">
        <f t="shared" ca="1" si="10"/>
        <v>42211</v>
      </c>
      <c r="K681" t="s">
        <v>17387</v>
      </c>
    </row>
    <row r="682" spans="2:11" x14ac:dyDescent="0.25">
      <c r="B682" t="s">
        <v>5925</v>
      </c>
      <c r="D682">
        <v>3671</v>
      </c>
      <c r="E682" t="s">
        <v>5926</v>
      </c>
      <c r="I682" s="1">
        <f t="shared" ca="1" si="10"/>
        <v>42211</v>
      </c>
      <c r="J682" s="1">
        <f t="shared" ca="1" si="10"/>
        <v>42211</v>
      </c>
      <c r="K682" t="s">
        <v>17387</v>
      </c>
    </row>
    <row r="683" spans="2:11" x14ac:dyDescent="0.25">
      <c r="D683">
        <v>3672</v>
      </c>
      <c r="I683" s="1">
        <f t="shared" ca="1" si="10"/>
        <v>42211</v>
      </c>
      <c r="J683" s="1">
        <f t="shared" ca="1" si="10"/>
        <v>42211</v>
      </c>
      <c r="K683" t="s">
        <v>17387</v>
      </c>
    </row>
    <row r="684" spans="2:11" x14ac:dyDescent="0.25">
      <c r="B684" t="s">
        <v>5940</v>
      </c>
      <c r="D684">
        <v>3673</v>
      </c>
      <c r="E684" t="s">
        <v>5941</v>
      </c>
      <c r="I684" s="1">
        <f t="shared" ca="1" si="10"/>
        <v>42211</v>
      </c>
      <c r="J684" s="1">
        <f t="shared" ca="1" si="10"/>
        <v>42211</v>
      </c>
      <c r="K684" t="s">
        <v>17387</v>
      </c>
    </row>
    <row r="685" spans="2:11" x14ac:dyDescent="0.25">
      <c r="B685" t="s">
        <v>5948</v>
      </c>
      <c r="D685">
        <v>3674</v>
      </c>
      <c r="E685" t="s">
        <v>5949</v>
      </c>
      <c r="G685" t="s">
        <v>5950</v>
      </c>
      <c r="I685" s="1">
        <f t="shared" ca="1" si="10"/>
        <v>42211</v>
      </c>
      <c r="J685" s="1">
        <f t="shared" ca="1" si="10"/>
        <v>42211</v>
      </c>
      <c r="K685" t="s">
        <v>17387</v>
      </c>
    </row>
    <row r="686" spans="2:11" x14ac:dyDescent="0.25">
      <c r="B686" t="s">
        <v>5958</v>
      </c>
      <c r="D686">
        <v>3675</v>
      </c>
      <c r="E686" t="s">
        <v>5959</v>
      </c>
      <c r="I686" s="1">
        <f t="shared" ca="1" si="10"/>
        <v>42211</v>
      </c>
      <c r="J686" s="1">
        <f t="shared" ca="1" si="10"/>
        <v>42211</v>
      </c>
      <c r="K686" t="s">
        <v>17387</v>
      </c>
    </row>
    <row r="687" spans="2:11" x14ac:dyDescent="0.25">
      <c r="B687" t="s">
        <v>5967</v>
      </c>
      <c r="D687">
        <v>3676</v>
      </c>
      <c r="I687" s="1">
        <f t="shared" ca="1" si="10"/>
        <v>42211</v>
      </c>
      <c r="J687" s="1">
        <f t="shared" ca="1" si="10"/>
        <v>42211</v>
      </c>
      <c r="K687" t="s">
        <v>17387</v>
      </c>
    </row>
    <row r="688" spans="2:11" x14ac:dyDescent="0.25">
      <c r="B688" t="s">
        <v>5976</v>
      </c>
      <c r="D688">
        <v>3677</v>
      </c>
      <c r="E688" t="s">
        <v>5977</v>
      </c>
      <c r="G688" t="s">
        <v>5978</v>
      </c>
      <c r="I688" s="1">
        <f t="shared" ca="1" si="10"/>
        <v>42211</v>
      </c>
      <c r="J688" s="1">
        <f t="shared" ca="1" si="10"/>
        <v>42211</v>
      </c>
      <c r="K688" t="s">
        <v>17387</v>
      </c>
    </row>
    <row r="689" spans="2:11" x14ac:dyDescent="0.25">
      <c r="D689">
        <v>3678</v>
      </c>
      <c r="I689" s="1">
        <f t="shared" ca="1" si="10"/>
        <v>42211</v>
      </c>
      <c r="J689" s="1">
        <f t="shared" ca="1" si="10"/>
        <v>42211</v>
      </c>
      <c r="K689" t="s">
        <v>17387</v>
      </c>
    </row>
    <row r="690" spans="2:11" x14ac:dyDescent="0.25">
      <c r="B690" t="s">
        <v>5997</v>
      </c>
      <c r="D690">
        <v>3679</v>
      </c>
      <c r="E690" s="2">
        <v>1728526454</v>
      </c>
      <c r="F690" s="2"/>
      <c r="I690" s="1">
        <f t="shared" ca="1" si="10"/>
        <v>42211</v>
      </c>
      <c r="J690" s="1">
        <f t="shared" ca="1" si="10"/>
        <v>42211</v>
      </c>
      <c r="K690" t="s">
        <v>17387</v>
      </c>
    </row>
    <row r="691" spans="2:11" x14ac:dyDescent="0.25">
      <c r="D691">
        <v>3680</v>
      </c>
      <c r="I691" s="1">
        <f t="shared" ca="1" si="10"/>
        <v>42211</v>
      </c>
      <c r="J691" s="1">
        <f t="shared" ca="1" si="10"/>
        <v>42211</v>
      </c>
      <c r="K691" t="s">
        <v>17387</v>
      </c>
    </row>
    <row r="692" spans="2:11" x14ac:dyDescent="0.25">
      <c r="D692">
        <v>3681</v>
      </c>
      <c r="I692" s="1">
        <f t="shared" ca="1" si="10"/>
        <v>42211</v>
      </c>
      <c r="J692" s="1">
        <f t="shared" ca="1" si="10"/>
        <v>42211</v>
      </c>
      <c r="K692" t="s">
        <v>17387</v>
      </c>
    </row>
    <row r="693" spans="2:11" x14ac:dyDescent="0.25">
      <c r="B693" t="s">
        <v>6023</v>
      </c>
      <c r="D693">
        <v>3682</v>
      </c>
      <c r="E693" t="s">
        <v>6024</v>
      </c>
      <c r="G693" t="s">
        <v>6025</v>
      </c>
      <c r="I693" s="1">
        <f t="shared" ca="1" si="10"/>
        <v>42211</v>
      </c>
      <c r="J693" s="1">
        <f t="shared" ca="1" si="10"/>
        <v>42211</v>
      </c>
      <c r="K693" t="s">
        <v>17387</v>
      </c>
    </row>
    <row r="694" spans="2:11" x14ac:dyDescent="0.25">
      <c r="D694">
        <v>3683</v>
      </c>
      <c r="I694" s="1">
        <f t="shared" ca="1" si="10"/>
        <v>42211</v>
      </c>
      <c r="J694" s="1">
        <f t="shared" ca="1" si="10"/>
        <v>42211</v>
      </c>
      <c r="K694" t="s">
        <v>17387</v>
      </c>
    </row>
    <row r="695" spans="2:11" x14ac:dyDescent="0.25">
      <c r="B695" t="s">
        <v>6043</v>
      </c>
      <c r="D695">
        <v>3684</v>
      </c>
      <c r="E695" t="s">
        <v>6044</v>
      </c>
      <c r="I695" s="1">
        <f t="shared" ca="1" si="10"/>
        <v>42211</v>
      </c>
      <c r="J695" s="1">
        <f t="shared" ca="1" si="10"/>
        <v>42211</v>
      </c>
      <c r="K695" t="s">
        <v>17387</v>
      </c>
    </row>
    <row r="696" spans="2:11" x14ac:dyDescent="0.25">
      <c r="B696" t="s">
        <v>6055</v>
      </c>
      <c r="D696">
        <v>3685</v>
      </c>
      <c r="E696" t="s">
        <v>6056</v>
      </c>
      <c r="G696" t="s">
        <v>6057</v>
      </c>
      <c r="I696" s="1">
        <f t="shared" ca="1" si="10"/>
        <v>42211</v>
      </c>
      <c r="J696" s="1">
        <f t="shared" ca="1" si="10"/>
        <v>42211</v>
      </c>
      <c r="K696" t="s">
        <v>17387</v>
      </c>
    </row>
    <row r="697" spans="2:11" x14ac:dyDescent="0.25">
      <c r="B697" t="s">
        <v>6068</v>
      </c>
      <c r="D697">
        <v>3686</v>
      </c>
      <c r="E697" t="s">
        <v>6069</v>
      </c>
      <c r="I697" s="1">
        <f t="shared" ca="1" si="10"/>
        <v>42211</v>
      </c>
      <c r="J697" s="1">
        <f t="shared" ca="1" si="10"/>
        <v>42211</v>
      </c>
      <c r="K697" t="s">
        <v>17387</v>
      </c>
    </row>
    <row r="698" spans="2:11" x14ac:dyDescent="0.25">
      <c r="D698">
        <v>3687</v>
      </c>
      <c r="I698" s="1">
        <f t="shared" ca="1" si="10"/>
        <v>42211</v>
      </c>
      <c r="J698" s="1">
        <f t="shared" ca="1" si="10"/>
        <v>42211</v>
      </c>
      <c r="K698" t="s">
        <v>17387</v>
      </c>
    </row>
    <row r="699" spans="2:11" x14ac:dyDescent="0.25">
      <c r="B699" t="s">
        <v>6088</v>
      </c>
      <c r="D699">
        <v>3688</v>
      </c>
      <c r="E699" t="s">
        <v>6089</v>
      </c>
      <c r="G699" t="s">
        <v>6090</v>
      </c>
      <c r="I699" s="1">
        <f t="shared" ca="1" si="10"/>
        <v>42211</v>
      </c>
      <c r="J699" s="1">
        <f t="shared" ca="1" si="10"/>
        <v>42211</v>
      </c>
      <c r="K699" t="s">
        <v>17387</v>
      </c>
    </row>
    <row r="700" spans="2:11" x14ac:dyDescent="0.25">
      <c r="B700" t="s">
        <v>6098</v>
      </c>
      <c r="D700">
        <v>3689</v>
      </c>
      <c r="I700" s="1">
        <f t="shared" ca="1" si="10"/>
        <v>42211</v>
      </c>
      <c r="J700" s="1">
        <f t="shared" ca="1" si="10"/>
        <v>42211</v>
      </c>
      <c r="K700" t="s">
        <v>17387</v>
      </c>
    </row>
    <row r="701" spans="2:11" x14ac:dyDescent="0.25">
      <c r="B701" t="s">
        <v>6106</v>
      </c>
      <c r="D701">
        <v>3690</v>
      </c>
      <c r="E701" t="s">
        <v>6107</v>
      </c>
      <c r="G701" t="s">
        <v>6108</v>
      </c>
      <c r="I701" s="1">
        <f t="shared" ca="1" si="10"/>
        <v>42211</v>
      </c>
      <c r="J701" s="1">
        <f t="shared" ca="1" si="10"/>
        <v>42211</v>
      </c>
      <c r="K701" t="s">
        <v>17387</v>
      </c>
    </row>
    <row r="702" spans="2:11" x14ac:dyDescent="0.25">
      <c r="D702">
        <v>3691</v>
      </c>
      <c r="I702" s="1">
        <f t="shared" ca="1" si="10"/>
        <v>42211</v>
      </c>
      <c r="J702" s="1">
        <f t="shared" ca="1" si="10"/>
        <v>42211</v>
      </c>
      <c r="K702" t="s">
        <v>17387</v>
      </c>
    </row>
    <row r="703" spans="2:11" x14ac:dyDescent="0.25">
      <c r="B703" t="s">
        <v>6121</v>
      </c>
      <c r="D703">
        <v>3692</v>
      </c>
      <c r="I703" s="1">
        <f t="shared" ca="1" si="10"/>
        <v>42211</v>
      </c>
      <c r="J703" s="1">
        <f t="shared" ca="1" si="10"/>
        <v>42211</v>
      </c>
      <c r="K703" t="s">
        <v>17387</v>
      </c>
    </row>
    <row r="704" spans="2:11" x14ac:dyDescent="0.25">
      <c r="B704" t="s">
        <v>6130</v>
      </c>
      <c r="D704">
        <v>3693</v>
      </c>
      <c r="E704" t="s">
        <v>6131</v>
      </c>
      <c r="I704" s="1">
        <f t="shared" ca="1" si="10"/>
        <v>42211</v>
      </c>
      <c r="J704" s="1">
        <f t="shared" ca="1" si="10"/>
        <v>42211</v>
      </c>
      <c r="K704" t="s">
        <v>17387</v>
      </c>
    </row>
    <row r="705" spans="2:11" x14ac:dyDescent="0.25">
      <c r="B705" t="s">
        <v>6142</v>
      </c>
      <c r="D705">
        <v>3694</v>
      </c>
      <c r="I705" s="1">
        <f t="shared" ca="1" si="10"/>
        <v>42211</v>
      </c>
      <c r="J705" s="1">
        <f t="shared" ca="1" si="10"/>
        <v>42211</v>
      </c>
      <c r="K705" t="s">
        <v>17387</v>
      </c>
    </row>
    <row r="706" spans="2:11" x14ac:dyDescent="0.25">
      <c r="B706" t="s">
        <v>6149</v>
      </c>
      <c r="D706">
        <v>3695</v>
      </c>
      <c r="E706" t="s">
        <v>6150</v>
      </c>
      <c r="I706" s="1">
        <f t="shared" ca="1" si="10"/>
        <v>42211</v>
      </c>
      <c r="J706" s="1">
        <f t="shared" ca="1" si="10"/>
        <v>42211</v>
      </c>
      <c r="K706" t="s">
        <v>17387</v>
      </c>
    </row>
    <row r="707" spans="2:11" x14ac:dyDescent="0.25">
      <c r="B707" t="s">
        <v>2845</v>
      </c>
      <c r="D707">
        <v>3696</v>
      </c>
      <c r="E707" t="s">
        <v>6156</v>
      </c>
      <c r="I707" s="1">
        <f t="shared" ca="1" si="10"/>
        <v>42211</v>
      </c>
      <c r="J707" s="1">
        <f t="shared" ca="1" si="10"/>
        <v>42211</v>
      </c>
      <c r="K707" t="s">
        <v>17387</v>
      </c>
    </row>
    <row r="708" spans="2:11" x14ac:dyDescent="0.25">
      <c r="B708" t="s">
        <v>6162</v>
      </c>
      <c r="D708">
        <v>3697</v>
      </c>
      <c r="E708" t="s">
        <v>6163</v>
      </c>
      <c r="I708" s="1">
        <f t="shared" ref="I708:J771" ca="1" si="11">TODAY()</f>
        <v>42211</v>
      </c>
      <c r="J708" s="1">
        <f t="shared" ca="1" si="11"/>
        <v>42211</v>
      </c>
      <c r="K708" t="s">
        <v>17387</v>
      </c>
    </row>
    <row r="709" spans="2:11" x14ac:dyDescent="0.25">
      <c r="B709" t="s">
        <v>6176</v>
      </c>
      <c r="D709">
        <v>3698</v>
      </c>
      <c r="E709" t="s">
        <v>6177</v>
      </c>
      <c r="I709" s="1">
        <f t="shared" ca="1" si="11"/>
        <v>42211</v>
      </c>
      <c r="J709" s="1">
        <f t="shared" ca="1" si="11"/>
        <v>42211</v>
      </c>
      <c r="K709" t="s">
        <v>17387</v>
      </c>
    </row>
    <row r="710" spans="2:11" x14ac:dyDescent="0.25">
      <c r="B710" t="s">
        <v>6184</v>
      </c>
      <c r="D710">
        <v>3699</v>
      </c>
      <c r="E710" t="s">
        <v>6185</v>
      </c>
      <c r="G710" t="s">
        <v>6186</v>
      </c>
      <c r="I710" s="1">
        <f t="shared" ca="1" si="11"/>
        <v>42211</v>
      </c>
      <c r="J710" s="1">
        <f t="shared" ca="1" si="11"/>
        <v>42211</v>
      </c>
      <c r="K710" t="s">
        <v>17387</v>
      </c>
    </row>
    <row r="711" spans="2:11" x14ac:dyDescent="0.25">
      <c r="B711" t="s">
        <v>6193</v>
      </c>
      <c r="D711">
        <v>3700</v>
      </c>
      <c r="E711" t="s">
        <v>6194</v>
      </c>
      <c r="G711" t="s">
        <v>6195</v>
      </c>
      <c r="I711" s="1">
        <f t="shared" ca="1" si="11"/>
        <v>42211</v>
      </c>
      <c r="J711" s="1">
        <f t="shared" ca="1" si="11"/>
        <v>42211</v>
      </c>
      <c r="K711" t="s">
        <v>17387</v>
      </c>
    </row>
    <row r="712" spans="2:11" x14ac:dyDescent="0.25">
      <c r="B712" t="s">
        <v>6203</v>
      </c>
      <c r="D712">
        <v>3701</v>
      </c>
      <c r="E712" t="s">
        <v>6204</v>
      </c>
      <c r="I712" s="1">
        <f t="shared" ca="1" si="11"/>
        <v>42211</v>
      </c>
      <c r="J712" s="1">
        <f t="shared" ca="1" si="11"/>
        <v>42211</v>
      </c>
      <c r="K712" t="s">
        <v>17387</v>
      </c>
    </row>
    <row r="713" spans="2:11" x14ac:dyDescent="0.25">
      <c r="D713">
        <v>3702</v>
      </c>
      <c r="I713" s="1">
        <f t="shared" ca="1" si="11"/>
        <v>42211</v>
      </c>
      <c r="J713" s="1">
        <f t="shared" ca="1" si="11"/>
        <v>42211</v>
      </c>
      <c r="K713" t="s">
        <v>17387</v>
      </c>
    </row>
    <row r="714" spans="2:11" x14ac:dyDescent="0.25">
      <c r="B714" t="s">
        <v>6218</v>
      </c>
      <c r="D714">
        <v>3703</v>
      </c>
      <c r="E714" t="s">
        <v>6219</v>
      </c>
      <c r="I714" s="1">
        <f t="shared" ca="1" si="11"/>
        <v>42211</v>
      </c>
      <c r="J714" s="1">
        <f t="shared" ca="1" si="11"/>
        <v>42211</v>
      </c>
      <c r="K714" t="s">
        <v>17387</v>
      </c>
    </row>
    <row r="715" spans="2:11" x14ac:dyDescent="0.25">
      <c r="B715" t="s">
        <v>6225</v>
      </c>
      <c r="D715">
        <v>3704</v>
      </c>
      <c r="E715" t="s">
        <v>6226</v>
      </c>
      <c r="G715" t="s">
        <v>6227</v>
      </c>
      <c r="I715" s="1">
        <f t="shared" ca="1" si="11"/>
        <v>42211</v>
      </c>
      <c r="J715" s="1">
        <f t="shared" ca="1" si="11"/>
        <v>42211</v>
      </c>
      <c r="K715" t="s">
        <v>17387</v>
      </c>
    </row>
    <row r="716" spans="2:11" x14ac:dyDescent="0.25">
      <c r="B716" t="s">
        <v>6238</v>
      </c>
      <c r="D716">
        <v>3705</v>
      </c>
      <c r="I716" s="1">
        <f t="shared" ca="1" si="11"/>
        <v>42211</v>
      </c>
      <c r="J716" s="1">
        <f t="shared" ca="1" si="11"/>
        <v>42211</v>
      </c>
      <c r="K716" t="s">
        <v>17387</v>
      </c>
    </row>
    <row r="717" spans="2:11" x14ac:dyDescent="0.25">
      <c r="B717" t="s">
        <v>6244</v>
      </c>
      <c r="D717">
        <v>3706</v>
      </c>
      <c r="I717" s="1">
        <f t="shared" ca="1" si="11"/>
        <v>42211</v>
      </c>
      <c r="J717" s="1">
        <f t="shared" ca="1" si="11"/>
        <v>42211</v>
      </c>
      <c r="K717" t="s">
        <v>17387</v>
      </c>
    </row>
    <row r="718" spans="2:11" x14ac:dyDescent="0.25">
      <c r="B718" t="s">
        <v>6253</v>
      </c>
      <c r="D718">
        <v>3707</v>
      </c>
      <c r="E718" t="s">
        <v>6254</v>
      </c>
      <c r="G718" t="s">
        <v>6227</v>
      </c>
      <c r="I718" s="1">
        <f t="shared" ca="1" si="11"/>
        <v>42211</v>
      </c>
      <c r="J718" s="1">
        <f t="shared" ca="1" si="11"/>
        <v>42211</v>
      </c>
      <c r="K718" t="s">
        <v>17387</v>
      </c>
    </row>
    <row r="719" spans="2:11" x14ac:dyDescent="0.25">
      <c r="B719" t="s">
        <v>6264</v>
      </c>
      <c r="D719">
        <v>3708</v>
      </c>
      <c r="I719" s="1">
        <f t="shared" ca="1" si="11"/>
        <v>42211</v>
      </c>
      <c r="J719" s="1">
        <f t="shared" ca="1" si="11"/>
        <v>42211</v>
      </c>
      <c r="K719" t="s">
        <v>17387</v>
      </c>
    </row>
    <row r="720" spans="2:11" x14ac:dyDescent="0.25">
      <c r="B720" t="s">
        <v>6272</v>
      </c>
      <c r="D720">
        <v>3709</v>
      </c>
      <c r="E720" t="s">
        <v>6273</v>
      </c>
      <c r="G720" t="s">
        <v>6274</v>
      </c>
      <c r="I720" s="1">
        <f t="shared" ca="1" si="11"/>
        <v>42211</v>
      </c>
      <c r="J720" s="1">
        <f t="shared" ca="1" si="11"/>
        <v>42211</v>
      </c>
      <c r="K720" t="s">
        <v>17387</v>
      </c>
    </row>
    <row r="721" spans="2:11" x14ac:dyDescent="0.25">
      <c r="B721" t="s">
        <v>6281</v>
      </c>
      <c r="D721">
        <v>3710</v>
      </c>
      <c r="E721" t="s">
        <v>6282</v>
      </c>
      <c r="G721" t="s">
        <v>6283</v>
      </c>
      <c r="I721" s="1">
        <f t="shared" ca="1" si="11"/>
        <v>42211</v>
      </c>
      <c r="J721" s="1">
        <f t="shared" ca="1" si="11"/>
        <v>42211</v>
      </c>
      <c r="K721" t="s">
        <v>17387</v>
      </c>
    </row>
    <row r="722" spans="2:11" x14ac:dyDescent="0.25">
      <c r="B722" t="s">
        <v>6293</v>
      </c>
      <c r="D722">
        <v>3711</v>
      </c>
      <c r="E722" t="s">
        <v>6294</v>
      </c>
      <c r="G722" t="s">
        <v>6295</v>
      </c>
      <c r="I722" s="1">
        <f t="shared" ca="1" si="11"/>
        <v>42211</v>
      </c>
      <c r="J722" s="1">
        <f t="shared" ca="1" si="11"/>
        <v>42211</v>
      </c>
      <c r="K722" t="s">
        <v>17387</v>
      </c>
    </row>
    <row r="723" spans="2:11" x14ac:dyDescent="0.25">
      <c r="B723" t="s">
        <v>6306</v>
      </c>
      <c r="D723">
        <v>3712</v>
      </c>
      <c r="E723" t="s">
        <v>6307</v>
      </c>
      <c r="I723" s="1">
        <f t="shared" ca="1" si="11"/>
        <v>42211</v>
      </c>
      <c r="J723" s="1">
        <f t="shared" ca="1" si="11"/>
        <v>42211</v>
      </c>
      <c r="K723" t="s">
        <v>17387</v>
      </c>
    </row>
    <row r="724" spans="2:11" x14ac:dyDescent="0.25">
      <c r="B724" t="s">
        <v>6313</v>
      </c>
      <c r="D724">
        <v>3713</v>
      </c>
      <c r="E724" t="s">
        <v>6314</v>
      </c>
      <c r="I724" s="1">
        <f t="shared" ca="1" si="11"/>
        <v>42211</v>
      </c>
      <c r="J724" s="1">
        <f t="shared" ca="1" si="11"/>
        <v>42211</v>
      </c>
      <c r="K724" t="s">
        <v>17387</v>
      </c>
    </row>
    <row r="725" spans="2:11" x14ac:dyDescent="0.25">
      <c r="B725" t="s">
        <v>6322</v>
      </c>
      <c r="D725">
        <v>3714</v>
      </c>
      <c r="E725" t="s">
        <v>6323</v>
      </c>
      <c r="I725" s="1">
        <f t="shared" ca="1" si="11"/>
        <v>42211</v>
      </c>
      <c r="J725" s="1">
        <f t="shared" ca="1" si="11"/>
        <v>42211</v>
      </c>
      <c r="K725" t="s">
        <v>17387</v>
      </c>
    </row>
    <row r="726" spans="2:11" x14ac:dyDescent="0.25">
      <c r="D726">
        <v>3715</v>
      </c>
      <c r="I726" s="1">
        <f t="shared" ca="1" si="11"/>
        <v>42211</v>
      </c>
      <c r="J726" s="1">
        <f t="shared" ca="1" si="11"/>
        <v>42211</v>
      </c>
      <c r="K726" t="s">
        <v>17387</v>
      </c>
    </row>
    <row r="727" spans="2:11" x14ac:dyDescent="0.25">
      <c r="B727" t="s">
        <v>4607</v>
      </c>
      <c r="D727">
        <v>3716</v>
      </c>
      <c r="E727" t="s">
        <v>6340</v>
      </c>
      <c r="I727" s="1">
        <f t="shared" ca="1" si="11"/>
        <v>42211</v>
      </c>
      <c r="J727" s="1">
        <f t="shared" ca="1" si="11"/>
        <v>42211</v>
      </c>
      <c r="K727" t="s">
        <v>17387</v>
      </c>
    </row>
    <row r="728" spans="2:11" x14ac:dyDescent="0.25">
      <c r="B728" t="s">
        <v>6348</v>
      </c>
      <c r="D728">
        <v>3717</v>
      </c>
      <c r="E728" t="s">
        <v>6349</v>
      </c>
      <c r="G728" t="s">
        <v>6350</v>
      </c>
      <c r="I728" s="1">
        <f t="shared" ca="1" si="11"/>
        <v>42211</v>
      </c>
      <c r="J728" s="1">
        <f t="shared" ca="1" si="11"/>
        <v>42211</v>
      </c>
      <c r="K728" t="s">
        <v>17387</v>
      </c>
    </row>
    <row r="729" spans="2:11" x14ac:dyDescent="0.25">
      <c r="B729" t="s">
        <v>6358</v>
      </c>
      <c r="D729">
        <v>3718</v>
      </c>
      <c r="E729" t="s">
        <v>6359</v>
      </c>
      <c r="I729" s="1">
        <f t="shared" ca="1" si="11"/>
        <v>42211</v>
      </c>
      <c r="J729" s="1">
        <f t="shared" ca="1" si="11"/>
        <v>42211</v>
      </c>
      <c r="K729" t="s">
        <v>17387</v>
      </c>
    </row>
    <row r="730" spans="2:11" x14ac:dyDescent="0.25">
      <c r="B730" t="s">
        <v>6365</v>
      </c>
      <c r="D730">
        <v>3719</v>
      </c>
      <c r="E730" t="s">
        <v>6366</v>
      </c>
      <c r="I730" s="1">
        <f t="shared" ca="1" si="11"/>
        <v>42211</v>
      </c>
      <c r="J730" s="1">
        <f t="shared" ca="1" si="11"/>
        <v>42211</v>
      </c>
      <c r="K730" t="s">
        <v>17387</v>
      </c>
    </row>
    <row r="731" spans="2:11" x14ac:dyDescent="0.25">
      <c r="B731" t="s">
        <v>6372</v>
      </c>
      <c r="D731">
        <v>3720</v>
      </c>
      <c r="E731" t="s">
        <v>6373</v>
      </c>
      <c r="G731" t="s">
        <v>6374</v>
      </c>
      <c r="I731" s="1">
        <f t="shared" ca="1" si="11"/>
        <v>42211</v>
      </c>
      <c r="J731" s="1">
        <f t="shared" ca="1" si="11"/>
        <v>42211</v>
      </c>
      <c r="K731" t="s">
        <v>17387</v>
      </c>
    </row>
    <row r="732" spans="2:11" x14ac:dyDescent="0.25">
      <c r="D732">
        <v>3721</v>
      </c>
      <c r="I732" s="1">
        <f t="shared" ca="1" si="11"/>
        <v>42211</v>
      </c>
      <c r="J732" s="1">
        <f t="shared" ca="1" si="11"/>
        <v>42211</v>
      </c>
      <c r="K732" t="s">
        <v>17387</v>
      </c>
    </row>
    <row r="733" spans="2:11" x14ac:dyDescent="0.25">
      <c r="B733" t="s">
        <v>6389</v>
      </c>
      <c r="D733">
        <v>3722</v>
      </c>
      <c r="E733" t="s">
        <v>6390</v>
      </c>
      <c r="G733" t="s">
        <v>6391</v>
      </c>
      <c r="I733" s="1">
        <f t="shared" ca="1" si="11"/>
        <v>42211</v>
      </c>
      <c r="J733" s="1">
        <f t="shared" ca="1" si="11"/>
        <v>42211</v>
      </c>
      <c r="K733" t="s">
        <v>17387</v>
      </c>
    </row>
    <row r="734" spans="2:11" x14ac:dyDescent="0.25">
      <c r="B734" t="s">
        <v>6403</v>
      </c>
      <c r="D734">
        <v>3723</v>
      </c>
      <c r="G734" t="s">
        <v>6402</v>
      </c>
      <c r="I734" s="1">
        <f t="shared" ca="1" si="11"/>
        <v>42211</v>
      </c>
      <c r="J734" s="1">
        <f t="shared" ca="1" si="11"/>
        <v>42211</v>
      </c>
      <c r="K734" t="s">
        <v>17387</v>
      </c>
    </row>
    <row r="735" spans="2:11" x14ac:dyDescent="0.25">
      <c r="B735" t="s">
        <v>5173</v>
      </c>
      <c r="D735">
        <v>3724</v>
      </c>
      <c r="E735" t="s">
        <v>6410</v>
      </c>
      <c r="G735" t="s">
        <v>6411</v>
      </c>
      <c r="I735" s="1">
        <f t="shared" ca="1" si="11"/>
        <v>42211</v>
      </c>
      <c r="J735" s="1">
        <f t="shared" ca="1" si="11"/>
        <v>42211</v>
      </c>
      <c r="K735" t="s">
        <v>17387</v>
      </c>
    </row>
    <row r="736" spans="2:11" x14ac:dyDescent="0.25">
      <c r="B736" t="s">
        <v>3441</v>
      </c>
      <c r="D736">
        <v>3725</v>
      </c>
      <c r="E736" t="s">
        <v>6415</v>
      </c>
      <c r="G736" t="s">
        <v>6416</v>
      </c>
      <c r="I736" s="1">
        <f t="shared" ca="1" si="11"/>
        <v>42211</v>
      </c>
      <c r="J736" s="1">
        <f t="shared" ca="1" si="11"/>
        <v>42211</v>
      </c>
      <c r="K736" t="s">
        <v>17387</v>
      </c>
    </row>
    <row r="737" spans="2:11" x14ac:dyDescent="0.25">
      <c r="B737" t="s">
        <v>6420</v>
      </c>
      <c r="D737">
        <v>3726</v>
      </c>
      <c r="E737" t="s">
        <v>6421</v>
      </c>
      <c r="G737" t="s">
        <v>6422</v>
      </c>
      <c r="I737" s="1">
        <f t="shared" ca="1" si="11"/>
        <v>42211</v>
      </c>
      <c r="J737" s="1">
        <f t="shared" ca="1" si="11"/>
        <v>42211</v>
      </c>
      <c r="K737" t="s">
        <v>17387</v>
      </c>
    </row>
    <row r="738" spans="2:11" x14ac:dyDescent="0.25">
      <c r="D738">
        <v>3727</v>
      </c>
      <c r="I738" s="1">
        <f t="shared" ca="1" si="11"/>
        <v>42211</v>
      </c>
      <c r="J738" s="1">
        <f t="shared" ca="1" si="11"/>
        <v>42211</v>
      </c>
      <c r="K738" t="s">
        <v>17387</v>
      </c>
    </row>
    <row r="739" spans="2:11" x14ac:dyDescent="0.25">
      <c r="B739" t="s">
        <v>6428</v>
      </c>
      <c r="D739">
        <v>3728</v>
      </c>
      <c r="E739" t="s">
        <v>6429</v>
      </c>
      <c r="G739" t="s">
        <v>6430</v>
      </c>
      <c r="I739" s="1">
        <f t="shared" ca="1" si="11"/>
        <v>42211</v>
      </c>
      <c r="J739" s="1">
        <f t="shared" ca="1" si="11"/>
        <v>42211</v>
      </c>
      <c r="K739" t="s">
        <v>17387</v>
      </c>
    </row>
    <row r="740" spans="2:11" x14ac:dyDescent="0.25">
      <c r="B740" t="s">
        <v>6436</v>
      </c>
      <c r="D740">
        <v>3729</v>
      </c>
      <c r="E740" t="s">
        <v>6437</v>
      </c>
      <c r="G740" t="s">
        <v>6438</v>
      </c>
      <c r="I740" s="1">
        <f t="shared" ca="1" si="11"/>
        <v>42211</v>
      </c>
      <c r="J740" s="1">
        <f t="shared" ca="1" si="11"/>
        <v>42211</v>
      </c>
      <c r="K740" t="s">
        <v>17387</v>
      </c>
    </row>
    <row r="741" spans="2:11" x14ac:dyDescent="0.25">
      <c r="B741" t="s">
        <v>6444</v>
      </c>
      <c r="D741">
        <v>3730</v>
      </c>
      <c r="E741" t="s">
        <v>6445</v>
      </c>
      <c r="G741" t="s">
        <v>6446</v>
      </c>
      <c r="I741" s="1">
        <f t="shared" ca="1" si="11"/>
        <v>42211</v>
      </c>
      <c r="J741" s="1">
        <f t="shared" ca="1" si="11"/>
        <v>42211</v>
      </c>
      <c r="K741" t="s">
        <v>17387</v>
      </c>
    </row>
    <row r="742" spans="2:11" x14ac:dyDescent="0.25">
      <c r="B742" t="s">
        <v>6450</v>
      </c>
      <c r="D742">
        <v>3731</v>
      </c>
      <c r="E742" t="s">
        <v>6451</v>
      </c>
      <c r="G742" t="s">
        <v>6430</v>
      </c>
      <c r="I742" s="1">
        <f t="shared" ca="1" si="11"/>
        <v>42211</v>
      </c>
      <c r="J742" s="1">
        <f t="shared" ca="1" si="11"/>
        <v>42211</v>
      </c>
      <c r="K742" t="s">
        <v>17387</v>
      </c>
    </row>
    <row r="743" spans="2:11" x14ac:dyDescent="0.25">
      <c r="B743" t="s">
        <v>6456</v>
      </c>
      <c r="D743">
        <v>3732</v>
      </c>
      <c r="E743" t="s">
        <v>6457</v>
      </c>
      <c r="G743" t="s">
        <v>6458</v>
      </c>
      <c r="I743" s="1">
        <f t="shared" ca="1" si="11"/>
        <v>42211</v>
      </c>
      <c r="J743" s="1">
        <f t="shared" ca="1" si="11"/>
        <v>42211</v>
      </c>
      <c r="K743" t="s">
        <v>17387</v>
      </c>
    </row>
    <row r="744" spans="2:11" x14ac:dyDescent="0.25">
      <c r="B744" t="s">
        <v>6464</v>
      </c>
      <c r="D744">
        <v>3733</v>
      </c>
      <c r="E744" t="s">
        <v>6465</v>
      </c>
      <c r="G744" t="s">
        <v>6466</v>
      </c>
      <c r="I744" s="1">
        <f t="shared" ca="1" si="11"/>
        <v>42211</v>
      </c>
      <c r="J744" s="1">
        <f t="shared" ca="1" si="11"/>
        <v>42211</v>
      </c>
      <c r="K744" t="s">
        <v>17387</v>
      </c>
    </row>
    <row r="745" spans="2:11" x14ac:dyDescent="0.25">
      <c r="D745">
        <v>3734</v>
      </c>
      <c r="I745" s="1">
        <f t="shared" ca="1" si="11"/>
        <v>42211</v>
      </c>
      <c r="J745" s="1">
        <f t="shared" ca="1" si="11"/>
        <v>42211</v>
      </c>
      <c r="K745" t="s">
        <v>17387</v>
      </c>
    </row>
    <row r="746" spans="2:11" x14ac:dyDescent="0.25">
      <c r="B746" t="s">
        <v>6483</v>
      </c>
      <c r="D746">
        <v>3735</v>
      </c>
      <c r="E746" t="s">
        <v>6484</v>
      </c>
      <c r="G746" t="s">
        <v>6485</v>
      </c>
      <c r="I746" s="1">
        <f t="shared" ca="1" si="11"/>
        <v>42211</v>
      </c>
      <c r="J746" s="1">
        <f t="shared" ca="1" si="11"/>
        <v>42211</v>
      </c>
      <c r="K746" t="s">
        <v>17387</v>
      </c>
    </row>
    <row r="747" spans="2:11" x14ac:dyDescent="0.25">
      <c r="B747" t="s">
        <v>3943</v>
      </c>
      <c r="D747">
        <v>3736</v>
      </c>
      <c r="E747" t="s">
        <v>3944</v>
      </c>
      <c r="I747" s="1">
        <f t="shared" ca="1" si="11"/>
        <v>42211</v>
      </c>
      <c r="J747" s="1">
        <f t="shared" ca="1" si="11"/>
        <v>42211</v>
      </c>
      <c r="K747" t="s">
        <v>17387</v>
      </c>
    </row>
    <row r="748" spans="2:11" x14ac:dyDescent="0.25">
      <c r="B748" t="s">
        <v>3943</v>
      </c>
      <c r="D748">
        <v>3737</v>
      </c>
      <c r="E748" t="s">
        <v>3944</v>
      </c>
      <c r="I748" s="1">
        <f t="shared" ca="1" si="11"/>
        <v>42211</v>
      </c>
      <c r="J748" s="1">
        <f t="shared" ca="1" si="11"/>
        <v>42211</v>
      </c>
      <c r="K748" t="s">
        <v>17387</v>
      </c>
    </row>
    <row r="749" spans="2:11" x14ac:dyDescent="0.25">
      <c r="B749" t="s">
        <v>6501</v>
      </c>
      <c r="D749">
        <v>3738</v>
      </c>
      <c r="E749" t="s">
        <v>6502</v>
      </c>
      <c r="I749" s="1">
        <f t="shared" ca="1" si="11"/>
        <v>42211</v>
      </c>
      <c r="J749" s="1">
        <f t="shared" ca="1" si="11"/>
        <v>42211</v>
      </c>
      <c r="K749" t="s">
        <v>17387</v>
      </c>
    </row>
    <row r="750" spans="2:11" x14ac:dyDescent="0.25">
      <c r="B750" t="s">
        <v>6365</v>
      </c>
      <c r="D750">
        <v>3739</v>
      </c>
      <c r="E750" t="s">
        <v>6366</v>
      </c>
      <c r="G750" t="s">
        <v>6510</v>
      </c>
      <c r="I750" s="1">
        <f t="shared" ca="1" si="11"/>
        <v>42211</v>
      </c>
      <c r="J750" s="1">
        <f t="shared" ca="1" si="11"/>
        <v>42211</v>
      </c>
      <c r="K750" t="s">
        <v>17387</v>
      </c>
    </row>
    <row r="751" spans="2:11" x14ac:dyDescent="0.25">
      <c r="D751">
        <v>3740</v>
      </c>
      <c r="I751" s="1">
        <f t="shared" ca="1" si="11"/>
        <v>42211</v>
      </c>
      <c r="J751" s="1">
        <f t="shared" ca="1" si="11"/>
        <v>42211</v>
      </c>
      <c r="K751" t="s">
        <v>17387</v>
      </c>
    </row>
    <row r="752" spans="2:11" x14ac:dyDescent="0.25">
      <c r="B752" t="s">
        <v>6522</v>
      </c>
      <c r="D752">
        <v>3741</v>
      </c>
      <c r="I752" s="1">
        <f t="shared" ca="1" si="11"/>
        <v>42211</v>
      </c>
      <c r="J752" s="1">
        <f t="shared" ca="1" si="11"/>
        <v>42211</v>
      </c>
      <c r="K752" t="s">
        <v>17387</v>
      </c>
    </row>
    <row r="753" spans="2:11" x14ac:dyDescent="0.25">
      <c r="B753" t="s">
        <v>6531</v>
      </c>
      <c r="D753">
        <v>3742</v>
      </c>
      <c r="I753" s="1">
        <f t="shared" ca="1" si="11"/>
        <v>42211</v>
      </c>
      <c r="J753" s="1">
        <f t="shared" ca="1" si="11"/>
        <v>42211</v>
      </c>
      <c r="K753" t="s">
        <v>17387</v>
      </c>
    </row>
    <row r="754" spans="2:11" x14ac:dyDescent="0.25">
      <c r="B754" t="s">
        <v>6541</v>
      </c>
      <c r="D754">
        <v>3743</v>
      </c>
      <c r="E754" t="s">
        <v>6542</v>
      </c>
      <c r="I754" s="1">
        <f t="shared" ca="1" si="11"/>
        <v>42211</v>
      </c>
      <c r="J754" s="1">
        <f t="shared" ca="1" si="11"/>
        <v>42211</v>
      </c>
      <c r="K754" t="s">
        <v>17387</v>
      </c>
    </row>
    <row r="755" spans="2:11" x14ac:dyDescent="0.25">
      <c r="B755" t="s">
        <v>6549</v>
      </c>
      <c r="D755">
        <v>3744</v>
      </c>
      <c r="E755" t="s">
        <v>6550</v>
      </c>
      <c r="I755" s="1">
        <f t="shared" ca="1" si="11"/>
        <v>42211</v>
      </c>
      <c r="J755" s="1">
        <f t="shared" ca="1" si="11"/>
        <v>42211</v>
      </c>
      <c r="K755" t="s">
        <v>17387</v>
      </c>
    </row>
    <row r="756" spans="2:11" x14ac:dyDescent="0.25">
      <c r="B756" t="s">
        <v>6555</v>
      </c>
      <c r="D756">
        <v>3745</v>
      </c>
      <c r="E756" t="s">
        <v>6556</v>
      </c>
      <c r="G756" t="s">
        <v>6557</v>
      </c>
      <c r="I756" s="1">
        <f t="shared" ca="1" si="11"/>
        <v>42211</v>
      </c>
      <c r="J756" s="1">
        <f t="shared" ca="1" si="11"/>
        <v>42211</v>
      </c>
      <c r="K756" t="s">
        <v>17387</v>
      </c>
    </row>
    <row r="757" spans="2:11" x14ac:dyDescent="0.25">
      <c r="B757" t="s">
        <v>6564</v>
      </c>
      <c r="D757">
        <v>3746</v>
      </c>
      <c r="E757" t="s">
        <v>6565</v>
      </c>
      <c r="I757" s="1">
        <f t="shared" ca="1" si="11"/>
        <v>42211</v>
      </c>
      <c r="J757" s="1">
        <f t="shared" ca="1" si="11"/>
        <v>42211</v>
      </c>
      <c r="K757" t="s">
        <v>17387</v>
      </c>
    </row>
    <row r="758" spans="2:11" x14ac:dyDescent="0.25">
      <c r="B758" t="s">
        <v>6572</v>
      </c>
      <c r="D758">
        <v>3747</v>
      </c>
      <c r="E758" t="s">
        <v>6573</v>
      </c>
      <c r="G758" t="s">
        <v>6574</v>
      </c>
      <c r="I758" s="1">
        <f t="shared" ca="1" si="11"/>
        <v>42211</v>
      </c>
      <c r="J758" s="1">
        <f t="shared" ca="1" si="11"/>
        <v>42211</v>
      </c>
      <c r="K758" t="s">
        <v>17387</v>
      </c>
    </row>
    <row r="759" spans="2:11" x14ac:dyDescent="0.25">
      <c r="B759" t="s">
        <v>6582</v>
      </c>
      <c r="D759">
        <v>3748</v>
      </c>
      <c r="E759" t="s">
        <v>6583</v>
      </c>
      <c r="G759" t="s">
        <v>6584</v>
      </c>
      <c r="I759" s="1">
        <f t="shared" ca="1" si="11"/>
        <v>42211</v>
      </c>
      <c r="J759" s="1">
        <f t="shared" ca="1" si="11"/>
        <v>42211</v>
      </c>
      <c r="K759" t="s">
        <v>17387</v>
      </c>
    </row>
    <row r="760" spans="2:11" x14ac:dyDescent="0.25">
      <c r="B760" t="s">
        <v>6592</v>
      </c>
      <c r="D760">
        <v>3749</v>
      </c>
      <c r="I760" s="1">
        <f t="shared" ca="1" si="11"/>
        <v>42211</v>
      </c>
      <c r="J760" s="1">
        <f t="shared" ca="1" si="11"/>
        <v>42211</v>
      </c>
      <c r="K760" t="s">
        <v>17387</v>
      </c>
    </row>
    <row r="761" spans="2:11" x14ac:dyDescent="0.25">
      <c r="B761" t="s">
        <v>6599</v>
      </c>
      <c r="D761">
        <v>3750</v>
      </c>
      <c r="E761" t="s">
        <v>6600</v>
      </c>
      <c r="I761" s="1">
        <f t="shared" ca="1" si="11"/>
        <v>42211</v>
      </c>
      <c r="J761" s="1">
        <f t="shared" ca="1" si="11"/>
        <v>42211</v>
      </c>
      <c r="K761" t="s">
        <v>17387</v>
      </c>
    </row>
    <row r="762" spans="2:11" x14ac:dyDescent="0.25">
      <c r="B762" t="s">
        <v>6607</v>
      </c>
      <c r="D762">
        <v>3751</v>
      </c>
      <c r="E762" t="s">
        <v>3646</v>
      </c>
      <c r="G762" t="s">
        <v>6608</v>
      </c>
      <c r="I762" s="1">
        <f t="shared" ca="1" si="11"/>
        <v>42211</v>
      </c>
      <c r="J762" s="1">
        <f t="shared" ca="1" si="11"/>
        <v>42211</v>
      </c>
      <c r="K762" t="s">
        <v>17387</v>
      </c>
    </row>
    <row r="763" spans="2:11" x14ac:dyDescent="0.25">
      <c r="D763">
        <v>3752</v>
      </c>
      <c r="I763" s="1">
        <f t="shared" ca="1" si="11"/>
        <v>42211</v>
      </c>
      <c r="J763" s="1">
        <f t="shared" ca="1" si="11"/>
        <v>42211</v>
      </c>
      <c r="K763" t="s">
        <v>17387</v>
      </c>
    </row>
    <row r="764" spans="2:11" x14ac:dyDescent="0.25">
      <c r="B764" t="s">
        <v>6620</v>
      </c>
      <c r="D764">
        <v>3753</v>
      </c>
      <c r="I764" s="1">
        <f t="shared" ca="1" si="11"/>
        <v>42211</v>
      </c>
      <c r="J764" s="1">
        <f t="shared" ca="1" si="11"/>
        <v>42211</v>
      </c>
      <c r="K764" t="s">
        <v>17387</v>
      </c>
    </row>
    <row r="765" spans="2:11" x14ac:dyDescent="0.25">
      <c r="B765" t="s">
        <v>6626</v>
      </c>
      <c r="D765">
        <v>3754</v>
      </c>
      <c r="E765" t="s">
        <v>6627</v>
      </c>
      <c r="G765" t="s">
        <v>6628</v>
      </c>
      <c r="I765" s="1">
        <f t="shared" ca="1" si="11"/>
        <v>42211</v>
      </c>
      <c r="J765" s="1">
        <f t="shared" ca="1" si="11"/>
        <v>42211</v>
      </c>
      <c r="K765" t="s">
        <v>17387</v>
      </c>
    </row>
    <row r="766" spans="2:11" x14ac:dyDescent="0.25">
      <c r="B766" t="s">
        <v>6637</v>
      </c>
      <c r="D766">
        <v>3755</v>
      </c>
      <c r="E766" t="s">
        <v>6638</v>
      </c>
      <c r="G766" t="s">
        <v>6639</v>
      </c>
      <c r="I766" s="1">
        <f t="shared" ca="1" si="11"/>
        <v>42211</v>
      </c>
      <c r="J766" s="1">
        <f t="shared" ca="1" si="11"/>
        <v>42211</v>
      </c>
      <c r="K766" t="s">
        <v>17387</v>
      </c>
    </row>
    <row r="767" spans="2:11" x14ac:dyDescent="0.25">
      <c r="B767" t="s">
        <v>1985</v>
      </c>
      <c r="D767">
        <v>3756</v>
      </c>
      <c r="E767" t="s">
        <v>6640</v>
      </c>
      <c r="G767" t="s">
        <v>6646</v>
      </c>
      <c r="I767" s="1">
        <f t="shared" ca="1" si="11"/>
        <v>42211</v>
      </c>
      <c r="J767" s="1">
        <f t="shared" ca="1" si="11"/>
        <v>42211</v>
      </c>
      <c r="K767" t="s">
        <v>17387</v>
      </c>
    </row>
    <row r="768" spans="2:11" x14ac:dyDescent="0.25">
      <c r="B768" t="s">
        <v>6654</v>
      </c>
      <c r="D768">
        <v>3757</v>
      </c>
      <c r="E768" t="s">
        <v>6655</v>
      </c>
      <c r="G768" t="s">
        <v>6656</v>
      </c>
      <c r="I768" s="1">
        <f t="shared" ca="1" si="11"/>
        <v>42211</v>
      </c>
      <c r="J768" s="1">
        <f t="shared" ca="1" si="11"/>
        <v>42211</v>
      </c>
      <c r="K768" t="s">
        <v>17387</v>
      </c>
    </row>
    <row r="769" spans="2:11" x14ac:dyDescent="0.25">
      <c r="B769" t="s">
        <v>6665</v>
      </c>
      <c r="D769">
        <v>3758</v>
      </c>
      <c r="E769" t="s">
        <v>6666</v>
      </c>
      <c r="G769" t="s">
        <v>6667</v>
      </c>
      <c r="I769" s="1">
        <f t="shared" ca="1" si="11"/>
        <v>42211</v>
      </c>
      <c r="J769" s="1">
        <f t="shared" ca="1" si="11"/>
        <v>42211</v>
      </c>
      <c r="K769" t="s">
        <v>17387</v>
      </c>
    </row>
    <row r="770" spans="2:11" x14ac:dyDescent="0.25">
      <c r="D770">
        <v>3759</v>
      </c>
      <c r="I770" s="1">
        <f t="shared" ca="1" si="11"/>
        <v>42211</v>
      </c>
      <c r="J770" s="1">
        <f t="shared" ca="1" si="11"/>
        <v>42211</v>
      </c>
      <c r="K770" t="s">
        <v>17387</v>
      </c>
    </row>
    <row r="771" spans="2:11" x14ac:dyDescent="0.25">
      <c r="B771" t="s">
        <v>6678</v>
      </c>
      <c r="D771">
        <v>3760</v>
      </c>
      <c r="E771" t="s">
        <v>6679</v>
      </c>
      <c r="I771" s="1">
        <f t="shared" ca="1" si="11"/>
        <v>42211</v>
      </c>
      <c r="J771" s="1">
        <f t="shared" ca="1" si="11"/>
        <v>42211</v>
      </c>
      <c r="K771" t="s">
        <v>17387</v>
      </c>
    </row>
    <row r="772" spans="2:11" x14ac:dyDescent="0.25">
      <c r="D772">
        <v>3761</v>
      </c>
      <c r="E772" t="s">
        <v>6686</v>
      </c>
      <c r="I772" s="1">
        <f t="shared" ref="I772:J835" ca="1" si="12">TODAY()</f>
        <v>42211</v>
      </c>
      <c r="J772" s="1">
        <f t="shared" ca="1" si="12"/>
        <v>42211</v>
      </c>
      <c r="K772" t="s">
        <v>17387</v>
      </c>
    </row>
    <row r="773" spans="2:11" x14ac:dyDescent="0.25">
      <c r="B773" t="s">
        <v>2038</v>
      </c>
      <c r="D773">
        <v>3762</v>
      </c>
      <c r="E773" t="s">
        <v>6693</v>
      </c>
      <c r="I773" s="1">
        <f t="shared" ca="1" si="12"/>
        <v>42211</v>
      </c>
      <c r="J773" s="1">
        <f t="shared" ca="1" si="12"/>
        <v>42211</v>
      </c>
      <c r="K773" t="s">
        <v>17387</v>
      </c>
    </row>
    <row r="774" spans="2:11" x14ac:dyDescent="0.25">
      <c r="D774">
        <v>3763</v>
      </c>
      <c r="I774" s="1">
        <f t="shared" ca="1" si="12"/>
        <v>42211</v>
      </c>
      <c r="J774" s="1">
        <f t="shared" ca="1" si="12"/>
        <v>42211</v>
      </c>
      <c r="K774" t="s">
        <v>17387</v>
      </c>
    </row>
    <row r="775" spans="2:11" x14ac:dyDescent="0.25">
      <c r="B775" t="s">
        <v>6706</v>
      </c>
      <c r="D775">
        <v>3764</v>
      </c>
      <c r="E775" t="s">
        <v>6707</v>
      </c>
      <c r="G775" t="s">
        <v>6708</v>
      </c>
      <c r="I775" s="1">
        <f t="shared" ca="1" si="12"/>
        <v>42211</v>
      </c>
      <c r="J775" s="1">
        <f t="shared" ca="1" si="12"/>
        <v>42211</v>
      </c>
      <c r="K775" t="s">
        <v>17387</v>
      </c>
    </row>
    <row r="776" spans="2:11" x14ac:dyDescent="0.25">
      <c r="B776" t="s">
        <v>6717</v>
      </c>
      <c r="D776">
        <v>3765</v>
      </c>
      <c r="I776" s="1">
        <f t="shared" ca="1" si="12"/>
        <v>42211</v>
      </c>
      <c r="J776" s="1">
        <f t="shared" ca="1" si="12"/>
        <v>42211</v>
      </c>
      <c r="K776" t="s">
        <v>17387</v>
      </c>
    </row>
    <row r="777" spans="2:11" x14ac:dyDescent="0.25">
      <c r="B777" t="s">
        <v>6724</v>
      </c>
      <c r="D777">
        <v>3766</v>
      </c>
      <c r="E777" t="s">
        <v>6725</v>
      </c>
      <c r="I777" s="1">
        <f t="shared" ca="1" si="12"/>
        <v>42211</v>
      </c>
      <c r="J777" s="1">
        <f t="shared" ca="1" si="12"/>
        <v>42211</v>
      </c>
      <c r="K777" t="s">
        <v>17387</v>
      </c>
    </row>
    <row r="778" spans="2:11" x14ac:dyDescent="0.25">
      <c r="B778" t="s">
        <v>6733</v>
      </c>
      <c r="D778">
        <v>3767</v>
      </c>
      <c r="I778" s="1">
        <f t="shared" ca="1" si="12"/>
        <v>42211</v>
      </c>
      <c r="J778" s="1">
        <f t="shared" ca="1" si="12"/>
        <v>42211</v>
      </c>
      <c r="K778" t="s">
        <v>17387</v>
      </c>
    </row>
    <row r="779" spans="2:11" x14ac:dyDescent="0.25">
      <c r="D779">
        <v>3768</v>
      </c>
      <c r="I779" s="1">
        <f t="shared" ca="1" si="12"/>
        <v>42211</v>
      </c>
      <c r="J779" s="1">
        <f t="shared" ca="1" si="12"/>
        <v>42211</v>
      </c>
      <c r="K779" t="s">
        <v>17387</v>
      </c>
    </row>
    <row r="780" spans="2:11" x14ac:dyDescent="0.25">
      <c r="D780">
        <v>3769</v>
      </c>
      <c r="I780" s="1">
        <f t="shared" ca="1" si="12"/>
        <v>42211</v>
      </c>
      <c r="J780" s="1">
        <f t="shared" ca="1" si="12"/>
        <v>42211</v>
      </c>
      <c r="K780" t="s">
        <v>17387</v>
      </c>
    </row>
    <row r="781" spans="2:11" x14ac:dyDescent="0.25">
      <c r="B781" t="s">
        <v>6450</v>
      </c>
      <c r="D781">
        <v>3770</v>
      </c>
      <c r="I781" s="1">
        <f t="shared" ca="1" si="12"/>
        <v>42211</v>
      </c>
      <c r="J781" s="1">
        <f t="shared" ca="1" si="12"/>
        <v>42211</v>
      </c>
      <c r="K781" t="s">
        <v>17387</v>
      </c>
    </row>
    <row r="782" spans="2:11" x14ac:dyDescent="0.25">
      <c r="D782">
        <v>3771</v>
      </c>
      <c r="I782" s="1">
        <f t="shared" ca="1" si="12"/>
        <v>42211</v>
      </c>
      <c r="J782" s="1">
        <f t="shared" ca="1" si="12"/>
        <v>42211</v>
      </c>
      <c r="K782" t="s">
        <v>17387</v>
      </c>
    </row>
    <row r="783" spans="2:11" x14ac:dyDescent="0.25">
      <c r="B783" t="s">
        <v>5693</v>
      </c>
      <c r="D783">
        <v>3772</v>
      </c>
      <c r="E783" t="s">
        <v>6767</v>
      </c>
      <c r="I783" s="1">
        <f t="shared" ca="1" si="12"/>
        <v>42211</v>
      </c>
      <c r="J783" s="1">
        <f t="shared" ca="1" si="12"/>
        <v>42211</v>
      </c>
      <c r="K783" t="s">
        <v>17387</v>
      </c>
    </row>
    <row r="784" spans="2:11" x14ac:dyDescent="0.25">
      <c r="D784">
        <v>3773</v>
      </c>
      <c r="I784" s="1">
        <f t="shared" ca="1" si="12"/>
        <v>42211</v>
      </c>
      <c r="J784" s="1">
        <f t="shared" ca="1" si="12"/>
        <v>42211</v>
      </c>
      <c r="K784" t="s">
        <v>17387</v>
      </c>
    </row>
    <row r="785" spans="2:11" x14ac:dyDescent="0.25">
      <c r="B785" t="s">
        <v>6779</v>
      </c>
      <c r="D785">
        <v>3774</v>
      </c>
      <c r="E785" t="s">
        <v>6780</v>
      </c>
      <c r="I785" s="1">
        <f t="shared" ca="1" si="12"/>
        <v>42211</v>
      </c>
      <c r="J785" s="1">
        <f t="shared" ca="1" si="12"/>
        <v>42211</v>
      </c>
      <c r="K785" t="s">
        <v>17387</v>
      </c>
    </row>
    <row r="786" spans="2:11" x14ac:dyDescent="0.25">
      <c r="B786" t="s">
        <v>6788</v>
      </c>
      <c r="D786">
        <v>3775</v>
      </c>
      <c r="I786" s="1">
        <f t="shared" ca="1" si="12"/>
        <v>42211</v>
      </c>
      <c r="J786" s="1">
        <f t="shared" ca="1" si="12"/>
        <v>42211</v>
      </c>
      <c r="K786" t="s">
        <v>17387</v>
      </c>
    </row>
    <row r="787" spans="2:11" x14ac:dyDescent="0.25">
      <c r="B787" t="s">
        <v>6797</v>
      </c>
      <c r="D787">
        <v>3776</v>
      </c>
      <c r="E787" t="s">
        <v>6798</v>
      </c>
      <c r="G787" t="s">
        <v>6799</v>
      </c>
      <c r="I787" s="1">
        <f t="shared" ca="1" si="12"/>
        <v>42211</v>
      </c>
      <c r="J787" s="1">
        <f t="shared" ca="1" si="12"/>
        <v>42211</v>
      </c>
      <c r="K787" t="s">
        <v>17387</v>
      </c>
    </row>
    <row r="788" spans="2:11" x14ac:dyDescent="0.25">
      <c r="D788">
        <v>3777</v>
      </c>
      <c r="E788" t="s">
        <v>6810</v>
      </c>
      <c r="I788" s="1">
        <f t="shared" ca="1" si="12"/>
        <v>42211</v>
      </c>
      <c r="J788" s="1">
        <f t="shared" ca="1" si="12"/>
        <v>42211</v>
      </c>
      <c r="K788" t="s">
        <v>17387</v>
      </c>
    </row>
    <row r="789" spans="2:11" x14ac:dyDescent="0.25">
      <c r="D789">
        <v>3778</v>
      </c>
      <c r="I789" s="1">
        <f t="shared" ca="1" si="12"/>
        <v>42211</v>
      </c>
      <c r="J789" s="1">
        <f t="shared" ca="1" si="12"/>
        <v>42211</v>
      </c>
      <c r="K789" t="s">
        <v>17387</v>
      </c>
    </row>
    <row r="790" spans="2:11" x14ac:dyDescent="0.25">
      <c r="B790" t="s">
        <v>6824</v>
      </c>
      <c r="D790">
        <v>3779</v>
      </c>
      <c r="E790" t="s">
        <v>6825</v>
      </c>
      <c r="I790" s="1">
        <f t="shared" ca="1" si="12"/>
        <v>42211</v>
      </c>
      <c r="J790" s="1">
        <f t="shared" ca="1" si="12"/>
        <v>42211</v>
      </c>
      <c r="K790" t="s">
        <v>17387</v>
      </c>
    </row>
    <row r="791" spans="2:11" x14ac:dyDescent="0.25">
      <c r="B791" t="s">
        <v>5876</v>
      </c>
      <c r="D791">
        <v>3780</v>
      </c>
      <c r="E791" t="s">
        <v>6833</v>
      </c>
      <c r="I791" s="1">
        <f t="shared" ca="1" si="12"/>
        <v>42211</v>
      </c>
      <c r="J791" s="1">
        <f t="shared" ca="1" si="12"/>
        <v>42211</v>
      </c>
      <c r="K791" t="s">
        <v>17387</v>
      </c>
    </row>
    <row r="792" spans="2:11" x14ac:dyDescent="0.25">
      <c r="B792" t="s">
        <v>6841</v>
      </c>
      <c r="D792">
        <v>3781</v>
      </c>
      <c r="E792" t="s">
        <v>6842</v>
      </c>
      <c r="I792" s="1">
        <f t="shared" ca="1" si="12"/>
        <v>42211</v>
      </c>
      <c r="J792" s="1">
        <f t="shared" ca="1" si="12"/>
        <v>42211</v>
      </c>
      <c r="K792" t="s">
        <v>17387</v>
      </c>
    </row>
    <row r="793" spans="2:11" x14ac:dyDescent="0.25">
      <c r="B793" t="s">
        <v>6851</v>
      </c>
      <c r="D793">
        <v>3782</v>
      </c>
      <c r="E793" t="s">
        <v>6852</v>
      </c>
      <c r="G793" t="s">
        <v>6853</v>
      </c>
      <c r="I793" s="1">
        <f t="shared" ca="1" si="12"/>
        <v>42211</v>
      </c>
      <c r="J793" s="1">
        <f t="shared" ca="1" si="12"/>
        <v>42211</v>
      </c>
      <c r="K793" t="s">
        <v>17387</v>
      </c>
    </row>
    <row r="794" spans="2:11" x14ac:dyDescent="0.25">
      <c r="B794" t="s">
        <v>6862</v>
      </c>
      <c r="D794">
        <v>3783</v>
      </c>
      <c r="E794" t="s">
        <v>6863</v>
      </c>
      <c r="I794" s="1">
        <f t="shared" ca="1" si="12"/>
        <v>42211</v>
      </c>
      <c r="J794" s="1">
        <f t="shared" ca="1" si="12"/>
        <v>42211</v>
      </c>
      <c r="K794" t="s">
        <v>17387</v>
      </c>
    </row>
    <row r="795" spans="2:11" x14ac:dyDescent="0.25">
      <c r="B795" t="s">
        <v>6872</v>
      </c>
      <c r="D795">
        <v>3784</v>
      </c>
      <c r="E795" t="s">
        <v>6873</v>
      </c>
      <c r="G795" t="s">
        <v>6874</v>
      </c>
      <c r="I795" s="1">
        <f t="shared" ca="1" si="12"/>
        <v>42211</v>
      </c>
      <c r="J795" s="1">
        <f t="shared" ca="1" si="12"/>
        <v>42211</v>
      </c>
      <c r="K795" t="s">
        <v>17387</v>
      </c>
    </row>
    <row r="796" spans="2:11" x14ac:dyDescent="0.25">
      <c r="B796" t="s">
        <v>5876</v>
      </c>
      <c r="D796">
        <v>3785</v>
      </c>
      <c r="E796" t="s">
        <v>6883</v>
      </c>
      <c r="G796" t="s">
        <v>6884</v>
      </c>
      <c r="I796" s="1">
        <f t="shared" ca="1" si="12"/>
        <v>42211</v>
      </c>
      <c r="J796" s="1">
        <f t="shared" ca="1" si="12"/>
        <v>42211</v>
      </c>
      <c r="K796" t="s">
        <v>17387</v>
      </c>
    </row>
    <row r="797" spans="2:11" x14ac:dyDescent="0.25">
      <c r="B797" t="s">
        <v>6890</v>
      </c>
      <c r="D797">
        <v>3786</v>
      </c>
      <c r="E797" t="s">
        <v>6891</v>
      </c>
      <c r="I797" s="1">
        <f t="shared" ca="1" si="12"/>
        <v>42211</v>
      </c>
      <c r="J797" s="1">
        <f t="shared" ca="1" si="12"/>
        <v>42211</v>
      </c>
      <c r="K797" t="s">
        <v>17387</v>
      </c>
    </row>
    <row r="798" spans="2:11" x14ac:dyDescent="0.25">
      <c r="B798" t="s">
        <v>6899</v>
      </c>
      <c r="D798">
        <v>3787</v>
      </c>
      <c r="E798" t="s">
        <v>6900</v>
      </c>
      <c r="I798" s="1">
        <f t="shared" ca="1" si="12"/>
        <v>42211</v>
      </c>
      <c r="J798" s="1">
        <f t="shared" ca="1" si="12"/>
        <v>42211</v>
      </c>
      <c r="K798" t="s">
        <v>17387</v>
      </c>
    </row>
    <row r="799" spans="2:11" x14ac:dyDescent="0.25">
      <c r="D799">
        <v>3788</v>
      </c>
      <c r="I799" s="1">
        <f t="shared" ca="1" si="12"/>
        <v>42211</v>
      </c>
      <c r="J799" s="1">
        <f t="shared" ca="1" si="12"/>
        <v>42211</v>
      </c>
      <c r="K799" t="s">
        <v>17387</v>
      </c>
    </row>
    <row r="800" spans="2:11" x14ac:dyDescent="0.25">
      <c r="B800" t="s">
        <v>6910</v>
      </c>
      <c r="D800">
        <v>3789</v>
      </c>
      <c r="E800" t="s">
        <v>6911</v>
      </c>
      <c r="I800" s="1">
        <f t="shared" ca="1" si="12"/>
        <v>42211</v>
      </c>
      <c r="J800" s="1">
        <f t="shared" ca="1" si="12"/>
        <v>42211</v>
      </c>
      <c r="K800" t="s">
        <v>17387</v>
      </c>
    </row>
    <row r="801" spans="2:11" x14ac:dyDescent="0.25">
      <c r="B801" t="s">
        <v>6921</v>
      </c>
      <c r="D801">
        <v>3790</v>
      </c>
      <c r="E801" t="s">
        <v>6922</v>
      </c>
      <c r="I801" s="1">
        <f t="shared" ca="1" si="12"/>
        <v>42211</v>
      </c>
      <c r="J801" s="1">
        <f t="shared" ca="1" si="12"/>
        <v>42211</v>
      </c>
      <c r="K801" t="s">
        <v>17387</v>
      </c>
    </row>
    <row r="802" spans="2:11" x14ac:dyDescent="0.25">
      <c r="D802">
        <v>3791</v>
      </c>
      <c r="E802" t="s">
        <v>6932</v>
      </c>
      <c r="I802" s="1">
        <f t="shared" ca="1" si="12"/>
        <v>42211</v>
      </c>
      <c r="J802" s="1">
        <f t="shared" ca="1" si="12"/>
        <v>42211</v>
      </c>
      <c r="K802" t="s">
        <v>17387</v>
      </c>
    </row>
    <row r="803" spans="2:11" x14ac:dyDescent="0.25">
      <c r="B803" t="s">
        <v>6938</v>
      </c>
      <c r="D803">
        <v>3792</v>
      </c>
      <c r="E803" t="s">
        <v>6939</v>
      </c>
      <c r="I803" s="1">
        <f t="shared" ca="1" si="12"/>
        <v>42211</v>
      </c>
      <c r="J803" s="1">
        <f t="shared" ca="1" si="12"/>
        <v>42211</v>
      </c>
      <c r="K803" t="s">
        <v>17387</v>
      </c>
    </row>
    <row r="804" spans="2:11" x14ac:dyDescent="0.25">
      <c r="D804">
        <v>3793</v>
      </c>
      <c r="I804" s="1">
        <f t="shared" ca="1" si="12"/>
        <v>42211</v>
      </c>
      <c r="J804" s="1">
        <f t="shared" ca="1" si="12"/>
        <v>42211</v>
      </c>
      <c r="K804" t="s">
        <v>17387</v>
      </c>
    </row>
    <row r="805" spans="2:11" x14ac:dyDescent="0.25">
      <c r="B805" t="s">
        <v>6956</v>
      </c>
      <c r="D805">
        <v>3794</v>
      </c>
      <c r="E805" t="s">
        <v>6957</v>
      </c>
      <c r="I805" s="1">
        <f t="shared" ca="1" si="12"/>
        <v>42211</v>
      </c>
      <c r="J805" s="1">
        <f t="shared" ca="1" si="12"/>
        <v>42211</v>
      </c>
      <c r="K805" t="s">
        <v>17387</v>
      </c>
    </row>
    <row r="806" spans="2:11" x14ac:dyDescent="0.25">
      <c r="B806" t="s">
        <v>4109</v>
      </c>
      <c r="D806">
        <v>3795</v>
      </c>
      <c r="E806" t="s">
        <v>6965</v>
      </c>
      <c r="I806" s="1">
        <f t="shared" ca="1" si="12"/>
        <v>42211</v>
      </c>
      <c r="J806" s="1">
        <f t="shared" ca="1" si="12"/>
        <v>42211</v>
      </c>
      <c r="K806" t="s">
        <v>17387</v>
      </c>
    </row>
    <row r="807" spans="2:11" x14ac:dyDescent="0.25">
      <c r="B807" t="s">
        <v>6976</v>
      </c>
      <c r="D807">
        <v>3796</v>
      </c>
      <c r="E807" t="s">
        <v>6977</v>
      </c>
      <c r="I807" s="1">
        <f t="shared" ca="1" si="12"/>
        <v>42211</v>
      </c>
      <c r="J807" s="1">
        <f t="shared" ca="1" si="12"/>
        <v>42211</v>
      </c>
      <c r="K807" t="s">
        <v>17387</v>
      </c>
    </row>
    <row r="808" spans="2:11" x14ac:dyDescent="0.25">
      <c r="B808" t="s">
        <v>3735</v>
      </c>
      <c r="D808">
        <v>3797</v>
      </c>
      <c r="I808" s="1">
        <f t="shared" ca="1" si="12"/>
        <v>42211</v>
      </c>
      <c r="J808" s="1">
        <f t="shared" ca="1" si="12"/>
        <v>42211</v>
      </c>
      <c r="K808" t="s">
        <v>17387</v>
      </c>
    </row>
    <row r="809" spans="2:11" x14ac:dyDescent="0.25">
      <c r="D809">
        <v>3798</v>
      </c>
      <c r="I809" s="1">
        <f t="shared" ca="1" si="12"/>
        <v>42211</v>
      </c>
      <c r="J809" s="1">
        <f t="shared" ca="1" si="12"/>
        <v>42211</v>
      </c>
      <c r="K809" t="s">
        <v>17387</v>
      </c>
    </row>
    <row r="810" spans="2:11" x14ac:dyDescent="0.25">
      <c r="B810" t="s">
        <v>6995</v>
      </c>
      <c r="D810">
        <v>3799</v>
      </c>
      <c r="E810" t="s">
        <v>6996</v>
      </c>
      <c r="I810" s="1">
        <f t="shared" ca="1" si="12"/>
        <v>42211</v>
      </c>
      <c r="J810" s="1">
        <f t="shared" ca="1" si="12"/>
        <v>42211</v>
      </c>
      <c r="K810" t="s">
        <v>17387</v>
      </c>
    </row>
    <row r="811" spans="2:11" x14ac:dyDescent="0.25">
      <c r="B811" t="s">
        <v>7004</v>
      </c>
      <c r="D811">
        <v>3800</v>
      </c>
      <c r="I811" s="1">
        <f t="shared" ca="1" si="12"/>
        <v>42211</v>
      </c>
      <c r="J811" s="1">
        <f t="shared" ca="1" si="12"/>
        <v>42211</v>
      </c>
      <c r="K811" t="s">
        <v>17387</v>
      </c>
    </row>
    <row r="812" spans="2:11" x14ac:dyDescent="0.25">
      <c r="B812" t="s">
        <v>7011</v>
      </c>
      <c r="D812">
        <v>3801</v>
      </c>
      <c r="E812" t="s">
        <v>7012</v>
      </c>
      <c r="I812" s="1">
        <f t="shared" ca="1" si="12"/>
        <v>42211</v>
      </c>
      <c r="J812" s="1">
        <f t="shared" ca="1" si="12"/>
        <v>42211</v>
      </c>
      <c r="K812" t="s">
        <v>17387</v>
      </c>
    </row>
    <row r="813" spans="2:11" x14ac:dyDescent="0.25">
      <c r="B813" t="s">
        <v>7019</v>
      </c>
      <c r="D813">
        <v>3802</v>
      </c>
      <c r="E813" t="s">
        <v>7018</v>
      </c>
      <c r="I813" s="1">
        <f t="shared" ca="1" si="12"/>
        <v>42211</v>
      </c>
      <c r="J813" s="1">
        <f t="shared" ca="1" si="12"/>
        <v>42211</v>
      </c>
      <c r="K813" t="s">
        <v>17387</v>
      </c>
    </row>
    <row r="814" spans="2:11" x14ac:dyDescent="0.25">
      <c r="B814" t="s">
        <v>1046</v>
      </c>
      <c r="D814">
        <v>3803</v>
      </c>
      <c r="E814" t="s">
        <v>7029</v>
      </c>
      <c r="G814" t="s">
        <v>7030</v>
      </c>
      <c r="I814" s="1">
        <f t="shared" ca="1" si="12"/>
        <v>42211</v>
      </c>
      <c r="J814" s="1">
        <f t="shared" ca="1" si="12"/>
        <v>42211</v>
      </c>
      <c r="K814" t="s">
        <v>17387</v>
      </c>
    </row>
    <row r="815" spans="2:11" x14ac:dyDescent="0.25">
      <c r="B815" t="s">
        <v>7036</v>
      </c>
      <c r="D815">
        <v>3804</v>
      </c>
      <c r="E815" t="s">
        <v>7037</v>
      </c>
      <c r="G815" t="s">
        <v>7038</v>
      </c>
      <c r="I815" s="1">
        <f t="shared" ca="1" si="12"/>
        <v>42211</v>
      </c>
      <c r="J815" s="1">
        <f t="shared" ca="1" si="12"/>
        <v>42211</v>
      </c>
      <c r="K815" t="s">
        <v>17387</v>
      </c>
    </row>
    <row r="816" spans="2:11" x14ac:dyDescent="0.25">
      <c r="B816" t="s">
        <v>7050</v>
      </c>
      <c r="D816">
        <v>3805</v>
      </c>
      <c r="E816" t="s">
        <v>7051</v>
      </c>
      <c r="G816" t="s">
        <v>7052</v>
      </c>
      <c r="I816" s="1">
        <f t="shared" ca="1" si="12"/>
        <v>42211</v>
      </c>
      <c r="J816" s="1">
        <f t="shared" ca="1" si="12"/>
        <v>42211</v>
      </c>
      <c r="K816" t="s">
        <v>17387</v>
      </c>
    </row>
    <row r="817" spans="2:11" x14ac:dyDescent="0.25">
      <c r="B817" t="s">
        <v>7065</v>
      </c>
      <c r="D817">
        <v>3806</v>
      </c>
      <c r="E817" t="s">
        <v>7066</v>
      </c>
      <c r="G817" t="s">
        <v>7067</v>
      </c>
      <c r="I817" s="1">
        <f t="shared" ca="1" si="12"/>
        <v>42211</v>
      </c>
      <c r="J817" s="1">
        <f t="shared" ca="1" si="12"/>
        <v>42211</v>
      </c>
      <c r="K817" t="s">
        <v>17387</v>
      </c>
    </row>
    <row r="818" spans="2:11" x14ac:dyDescent="0.25">
      <c r="B818" t="s">
        <v>4981</v>
      </c>
      <c r="D818">
        <v>3807</v>
      </c>
      <c r="E818" t="s">
        <v>7078</v>
      </c>
      <c r="I818" s="1">
        <f t="shared" ca="1" si="12"/>
        <v>42211</v>
      </c>
      <c r="J818" s="1">
        <f t="shared" ca="1" si="12"/>
        <v>42211</v>
      </c>
      <c r="K818" t="s">
        <v>17387</v>
      </c>
    </row>
    <row r="819" spans="2:11" x14ac:dyDescent="0.25">
      <c r="B819" t="s">
        <v>7086</v>
      </c>
      <c r="D819">
        <v>3808</v>
      </c>
      <c r="E819" t="s">
        <v>7087</v>
      </c>
      <c r="G819" t="s">
        <v>7088</v>
      </c>
      <c r="I819" s="1">
        <f t="shared" ca="1" si="12"/>
        <v>42211</v>
      </c>
      <c r="J819" s="1">
        <f t="shared" ca="1" si="12"/>
        <v>42211</v>
      </c>
      <c r="K819" t="s">
        <v>17387</v>
      </c>
    </row>
    <row r="820" spans="2:11" x14ac:dyDescent="0.25">
      <c r="B820" t="s">
        <v>7095</v>
      </c>
      <c r="D820">
        <v>3809</v>
      </c>
      <c r="E820" t="s">
        <v>7096</v>
      </c>
      <c r="I820" s="1">
        <f t="shared" ca="1" si="12"/>
        <v>42211</v>
      </c>
      <c r="J820" s="1">
        <f t="shared" ca="1" si="12"/>
        <v>42211</v>
      </c>
      <c r="K820" t="s">
        <v>17387</v>
      </c>
    </row>
    <row r="821" spans="2:11" x14ac:dyDescent="0.25">
      <c r="B821" t="s">
        <v>7106</v>
      </c>
      <c r="D821">
        <v>3810</v>
      </c>
      <c r="I821" s="1">
        <f t="shared" ca="1" si="12"/>
        <v>42211</v>
      </c>
      <c r="J821" s="1">
        <f t="shared" ca="1" si="12"/>
        <v>42211</v>
      </c>
      <c r="K821" t="s">
        <v>17387</v>
      </c>
    </row>
    <row r="822" spans="2:11" x14ac:dyDescent="0.25">
      <c r="B822" t="s">
        <v>7115</v>
      </c>
      <c r="D822">
        <v>3811</v>
      </c>
      <c r="E822" t="s">
        <v>7116</v>
      </c>
      <c r="I822" s="1">
        <f t="shared" ca="1" si="12"/>
        <v>42211</v>
      </c>
      <c r="J822" s="1">
        <f t="shared" ca="1" si="12"/>
        <v>42211</v>
      </c>
      <c r="K822" t="s">
        <v>17387</v>
      </c>
    </row>
    <row r="823" spans="2:11" x14ac:dyDescent="0.25">
      <c r="B823" t="s">
        <v>7124</v>
      </c>
      <c r="D823">
        <v>3812</v>
      </c>
      <c r="E823" t="s">
        <v>7125</v>
      </c>
      <c r="G823" t="s">
        <v>7126</v>
      </c>
      <c r="I823" s="1">
        <f t="shared" ca="1" si="12"/>
        <v>42211</v>
      </c>
      <c r="J823" s="1">
        <f t="shared" ca="1" si="12"/>
        <v>42211</v>
      </c>
      <c r="K823" t="s">
        <v>17387</v>
      </c>
    </row>
    <row r="824" spans="2:11" x14ac:dyDescent="0.25">
      <c r="B824" t="s">
        <v>7135</v>
      </c>
      <c r="D824">
        <v>3813</v>
      </c>
      <c r="E824" t="s">
        <v>7136</v>
      </c>
      <c r="I824" s="1">
        <f t="shared" ca="1" si="12"/>
        <v>42211</v>
      </c>
      <c r="J824" s="1">
        <f t="shared" ca="1" si="12"/>
        <v>42211</v>
      </c>
      <c r="K824" t="s">
        <v>17387</v>
      </c>
    </row>
    <row r="825" spans="2:11" x14ac:dyDescent="0.25">
      <c r="B825" t="s">
        <v>7145</v>
      </c>
      <c r="D825">
        <v>3814</v>
      </c>
      <c r="I825" s="1">
        <f t="shared" ca="1" si="12"/>
        <v>42211</v>
      </c>
      <c r="J825" s="1">
        <f t="shared" ca="1" si="12"/>
        <v>42211</v>
      </c>
      <c r="K825" t="s">
        <v>17387</v>
      </c>
    </row>
    <row r="826" spans="2:11" x14ac:dyDescent="0.25">
      <c r="B826" t="s">
        <v>3149</v>
      </c>
      <c r="D826">
        <v>3815</v>
      </c>
      <c r="E826" t="s">
        <v>7155</v>
      </c>
      <c r="I826" s="1">
        <f t="shared" ca="1" si="12"/>
        <v>42211</v>
      </c>
      <c r="J826" s="1">
        <f t="shared" ca="1" si="12"/>
        <v>42211</v>
      </c>
      <c r="K826" t="s">
        <v>17387</v>
      </c>
    </row>
    <row r="827" spans="2:11" x14ac:dyDescent="0.25">
      <c r="B827" t="s">
        <v>7164</v>
      </c>
      <c r="D827">
        <v>3816</v>
      </c>
      <c r="E827" t="s">
        <v>7165</v>
      </c>
      <c r="I827" s="1">
        <f t="shared" ca="1" si="12"/>
        <v>42211</v>
      </c>
      <c r="J827" s="1">
        <f t="shared" ca="1" si="12"/>
        <v>42211</v>
      </c>
      <c r="K827" t="s">
        <v>17387</v>
      </c>
    </row>
    <row r="828" spans="2:11" x14ac:dyDescent="0.25">
      <c r="B828" t="s">
        <v>7172</v>
      </c>
      <c r="D828">
        <v>3817</v>
      </c>
      <c r="E828" t="s">
        <v>7173</v>
      </c>
      <c r="I828" s="1">
        <f t="shared" ca="1" si="12"/>
        <v>42211</v>
      </c>
      <c r="J828" s="1">
        <f t="shared" ca="1" si="12"/>
        <v>42211</v>
      </c>
      <c r="K828" t="s">
        <v>17387</v>
      </c>
    </row>
    <row r="829" spans="2:11" x14ac:dyDescent="0.25">
      <c r="D829">
        <v>3818</v>
      </c>
      <c r="E829" t="s">
        <v>7181</v>
      </c>
      <c r="I829" s="1">
        <f t="shared" ca="1" si="12"/>
        <v>42211</v>
      </c>
      <c r="J829" s="1">
        <f t="shared" ca="1" si="12"/>
        <v>42211</v>
      </c>
      <c r="K829" t="s">
        <v>17387</v>
      </c>
    </row>
    <row r="830" spans="2:11" x14ac:dyDescent="0.25">
      <c r="B830" t="s">
        <v>7188</v>
      </c>
      <c r="D830">
        <v>3819</v>
      </c>
      <c r="I830" s="1">
        <f t="shared" ca="1" si="12"/>
        <v>42211</v>
      </c>
      <c r="J830" s="1">
        <f t="shared" ca="1" si="12"/>
        <v>42211</v>
      </c>
      <c r="K830" t="s">
        <v>17387</v>
      </c>
    </row>
    <row r="831" spans="2:11" x14ac:dyDescent="0.25">
      <c r="B831" t="s">
        <v>3307</v>
      </c>
      <c r="D831">
        <v>3820</v>
      </c>
      <c r="E831" t="s">
        <v>7197</v>
      </c>
      <c r="I831" s="1">
        <f t="shared" ca="1" si="12"/>
        <v>42211</v>
      </c>
      <c r="J831" s="1">
        <f t="shared" ca="1" si="12"/>
        <v>42211</v>
      </c>
      <c r="K831" t="s">
        <v>17387</v>
      </c>
    </row>
    <row r="832" spans="2:11" x14ac:dyDescent="0.25">
      <c r="B832" t="s">
        <v>7207</v>
      </c>
      <c r="D832">
        <v>3821</v>
      </c>
      <c r="E832" t="s">
        <v>7208</v>
      </c>
      <c r="G832" t="s">
        <v>7209</v>
      </c>
      <c r="I832" s="1">
        <f t="shared" ca="1" si="12"/>
        <v>42211</v>
      </c>
      <c r="J832" s="1">
        <f t="shared" ca="1" si="12"/>
        <v>42211</v>
      </c>
      <c r="K832" t="s">
        <v>17387</v>
      </c>
    </row>
    <row r="833" spans="2:11" x14ac:dyDescent="0.25">
      <c r="D833">
        <v>3822</v>
      </c>
      <c r="E833" t="s">
        <v>7217</v>
      </c>
      <c r="I833" s="1">
        <f t="shared" ca="1" si="12"/>
        <v>42211</v>
      </c>
      <c r="J833" s="1">
        <f t="shared" ca="1" si="12"/>
        <v>42211</v>
      </c>
      <c r="K833" t="s">
        <v>17387</v>
      </c>
    </row>
    <row r="834" spans="2:11" x14ac:dyDescent="0.25">
      <c r="B834" t="s">
        <v>7223</v>
      </c>
      <c r="D834">
        <v>3823</v>
      </c>
      <c r="E834" t="s">
        <v>7224</v>
      </c>
      <c r="I834" s="1">
        <f t="shared" ca="1" si="12"/>
        <v>42211</v>
      </c>
      <c r="J834" s="1">
        <f t="shared" ca="1" si="12"/>
        <v>42211</v>
      </c>
      <c r="K834" t="s">
        <v>17387</v>
      </c>
    </row>
    <row r="835" spans="2:11" x14ac:dyDescent="0.25">
      <c r="B835" t="s">
        <v>7231</v>
      </c>
      <c r="D835">
        <v>3824</v>
      </c>
      <c r="E835" t="s">
        <v>7232</v>
      </c>
      <c r="G835" t="s">
        <v>7233</v>
      </c>
      <c r="I835" s="1">
        <f t="shared" ca="1" si="12"/>
        <v>42211</v>
      </c>
      <c r="J835" s="1">
        <f t="shared" ca="1" si="12"/>
        <v>42211</v>
      </c>
      <c r="K835" t="s">
        <v>17387</v>
      </c>
    </row>
    <row r="836" spans="2:11" x14ac:dyDescent="0.25">
      <c r="D836">
        <v>3825</v>
      </c>
      <c r="I836" s="1">
        <f t="shared" ref="I836:J899" ca="1" si="13">TODAY()</f>
        <v>42211</v>
      </c>
      <c r="J836" s="1">
        <f t="shared" ca="1" si="13"/>
        <v>42211</v>
      </c>
      <c r="K836" t="s">
        <v>17387</v>
      </c>
    </row>
    <row r="837" spans="2:11" x14ac:dyDescent="0.25">
      <c r="B837" t="s">
        <v>7248</v>
      </c>
      <c r="D837">
        <v>3826</v>
      </c>
      <c r="I837" s="1">
        <f t="shared" ca="1" si="13"/>
        <v>42211</v>
      </c>
      <c r="J837" s="1">
        <f t="shared" ca="1" si="13"/>
        <v>42211</v>
      </c>
      <c r="K837" t="s">
        <v>17387</v>
      </c>
    </row>
    <row r="838" spans="2:11" x14ac:dyDescent="0.25">
      <c r="B838" t="s">
        <v>7256</v>
      </c>
      <c r="D838">
        <v>3827</v>
      </c>
      <c r="E838" t="s">
        <v>7257</v>
      </c>
      <c r="I838" s="1">
        <f t="shared" ca="1" si="13"/>
        <v>42211</v>
      </c>
      <c r="J838" s="1">
        <f t="shared" ca="1" si="13"/>
        <v>42211</v>
      </c>
      <c r="K838" t="s">
        <v>17387</v>
      </c>
    </row>
    <row r="839" spans="2:11" x14ac:dyDescent="0.25">
      <c r="B839" t="s">
        <v>7265</v>
      </c>
      <c r="D839">
        <v>3828</v>
      </c>
      <c r="I839" s="1">
        <f t="shared" ca="1" si="13"/>
        <v>42211</v>
      </c>
      <c r="J839" s="1">
        <f t="shared" ca="1" si="13"/>
        <v>42211</v>
      </c>
      <c r="K839" t="s">
        <v>17387</v>
      </c>
    </row>
    <row r="840" spans="2:11" x14ac:dyDescent="0.25">
      <c r="B840" t="s">
        <v>7272</v>
      </c>
      <c r="D840">
        <v>3829</v>
      </c>
      <c r="E840" t="s">
        <v>7273</v>
      </c>
      <c r="I840" s="1">
        <f t="shared" ca="1" si="13"/>
        <v>42211</v>
      </c>
      <c r="J840" s="1">
        <f t="shared" ca="1" si="13"/>
        <v>42211</v>
      </c>
      <c r="K840" t="s">
        <v>17387</v>
      </c>
    </row>
    <row r="841" spans="2:11" x14ac:dyDescent="0.25">
      <c r="B841" t="s">
        <v>7282</v>
      </c>
      <c r="D841">
        <v>3830</v>
      </c>
      <c r="I841" s="1">
        <f t="shared" ca="1" si="13"/>
        <v>42211</v>
      </c>
      <c r="J841" s="1">
        <f t="shared" ca="1" si="13"/>
        <v>42211</v>
      </c>
      <c r="K841" t="s">
        <v>17387</v>
      </c>
    </row>
    <row r="842" spans="2:11" x14ac:dyDescent="0.25">
      <c r="D842">
        <v>3831</v>
      </c>
      <c r="I842" s="1">
        <f t="shared" ca="1" si="13"/>
        <v>42211</v>
      </c>
      <c r="J842" s="1">
        <f t="shared" ca="1" si="13"/>
        <v>42211</v>
      </c>
      <c r="K842" t="s">
        <v>17387</v>
      </c>
    </row>
    <row r="843" spans="2:11" x14ac:dyDescent="0.25">
      <c r="B843" t="s">
        <v>7293</v>
      </c>
      <c r="D843">
        <v>3832</v>
      </c>
      <c r="E843" t="s">
        <v>7294</v>
      </c>
      <c r="G843" t="s">
        <v>7295</v>
      </c>
      <c r="I843" s="1">
        <f t="shared" ca="1" si="13"/>
        <v>42211</v>
      </c>
      <c r="J843" s="1">
        <f t="shared" ca="1" si="13"/>
        <v>42211</v>
      </c>
      <c r="K843" t="s">
        <v>17387</v>
      </c>
    </row>
    <row r="844" spans="2:11" x14ac:dyDescent="0.25">
      <c r="B844" t="s">
        <v>7302</v>
      </c>
      <c r="D844">
        <v>3833</v>
      </c>
      <c r="E844" t="s">
        <v>7303</v>
      </c>
      <c r="I844" s="1">
        <f t="shared" ca="1" si="13"/>
        <v>42211</v>
      </c>
      <c r="J844" s="1">
        <f t="shared" ca="1" si="13"/>
        <v>42211</v>
      </c>
      <c r="K844" t="s">
        <v>17387</v>
      </c>
    </row>
    <row r="845" spans="2:11" x14ac:dyDescent="0.25">
      <c r="B845" t="s">
        <v>7313</v>
      </c>
      <c r="D845">
        <v>3834</v>
      </c>
      <c r="E845" t="s">
        <v>7314</v>
      </c>
      <c r="I845" s="1">
        <f t="shared" ca="1" si="13"/>
        <v>42211</v>
      </c>
      <c r="J845" s="1">
        <f t="shared" ca="1" si="13"/>
        <v>42211</v>
      </c>
      <c r="K845" t="s">
        <v>17387</v>
      </c>
    </row>
    <row r="846" spans="2:11" x14ac:dyDescent="0.25">
      <c r="B846" t="s">
        <v>6351</v>
      </c>
      <c r="D846">
        <v>3835</v>
      </c>
      <c r="E846" t="s">
        <v>7323</v>
      </c>
      <c r="G846" t="s">
        <v>7324</v>
      </c>
      <c r="I846" s="1">
        <f t="shared" ca="1" si="13"/>
        <v>42211</v>
      </c>
      <c r="J846" s="1">
        <f t="shared" ca="1" si="13"/>
        <v>42211</v>
      </c>
      <c r="K846" t="s">
        <v>17387</v>
      </c>
    </row>
    <row r="847" spans="2:11" x14ac:dyDescent="0.25">
      <c r="B847" t="s">
        <v>1427</v>
      </c>
      <c r="D847">
        <v>3836</v>
      </c>
      <c r="E847" t="s">
        <v>7332</v>
      </c>
      <c r="G847" t="s">
        <v>7333</v>
      </c>
      <c r="I847" s="1">
        <f t="shared" ca="1" si="13"/>
        <v>42211</v>
      </c>
      <c r="J847" s="1">
        <f t="shared" ca="1" si="13"/>
        <v>42211</v>
      </c>
      <c r="K847" t="s">
        <v>17387</v>
      </c>
    </row>
    <row r="848" spans="2:11" x14ac:dyDescent="0.25">
      <c r="B848" t="s">
        <v>7341</v>
      </c>
      <c r="D848">
        <v>3837</v>
      </c>
      <c r="E848" t="s">
        <v>7342</v>
      </c>
      <c r="G848" t="s">
        <v>7343</v>
      </c>
      <c r="I848" s="1">
        <f t="shared" ca="1" si="13"/>
        <v>42211</v>
      </c>
      <c r="J848" s="1">
        <f t="shared" ca="1" si="13"/>
        <v>42211</v>
      </c>
      <c r="K848" t="s">
        <v>17387</v>
      </c>
    </row>
    <row r="849" spans="2:11" x14ac:dyDescent="0.25">
      <c r="D849">
        <v>3838</v>
      </c>
      <c r="I849" s="1">
        <f t="shared" ca="1" si="13"/>
        <v>42211</v>
      </c>
      <c r="J849" s="1">
        <f t="shared" ca="1" si="13"/>
        <v>42211</v>
      </c>
      <c r="K849" t="s">
        <v>17387</v>
      </c>
    </row>
    <row r="850" spans="2:11" x14ac:dyDescent="0.25">
      <c r="B850" t="s">
        <v>7355</v>
      </c>
      <c r="D850">
        <v>3839</v>
      </c>
      <c r="E850" t="s">
        <v>7356</v>
      </c>
      <c r="G850" t="s">
        <v>7357</v>
      </c>
      <c r="I850" s="1">
        <f t="shared" ca="1" si="13"/>
        <v>42211</v>
      </c>
      <c r="J850" s="1">
        <f t="shared" ca="1" si="13"/>
        <v>42211</v>
      </c>
      <c r="K850" t="s">
        <v>17387</v>
      </c>
    </row>
    <row r="851" spans="2:11" x14ac:dyDescent="0.25">
      <c r="B851" t="s">
        <v>7363</v>
      </c>
      <c r="D851">
        <v>3840</v>
      </c>
      <c r="E851" t="s">
        <v>7364</v>
      </c>
      <c r="I851" s="1">
        <f t="shared" ca="1" si="13"/>
        <v>42211</v>
      </c>
      <c r="J851" s="1">
        <f t="shared" ca="1" si="13"/>
        <v>42211</v>
      </c>
      <c r="K851" t="s">
        <v>17387</v>
      </c>
    </row>
    <row r="852" spans="2:11" x14ac:dyDescent="0.25">
      <c r="B852" t="s">
        <v>7372</v>
      </c>
      <c r="D852">
        <v>3841</v>
      </c>
      <c r="E852" t="s">
        <v>7373</v>
      </c>
      <c r="I852" s="1">
        <f t="shared" ca="1" si="13"/>
        <v>42211</v>
      </c>
      <c r="J852" s="1">
        <f t="shared" ca="1" si="13"/>
        <v>42211</v>
      </c>
      <c r="K852" t="s">
        <v>17387</v>
      </c>
    </row>
    <row r="853" spans="2:11" x14ac:dyDescent="0.25">
      <c r="B853" t="s">
        <v>7382</v>
      </c>
      <c r="D853">
        <v>3842</v>
      </c>
      <c r="E853" t="s">
        <v>7383</v>
      </c>
      <c r="I853" s="1">
        <f t="shared" ca="1" si="13"/>
        <v>42211</v>
      </c>
      <c r="J853" s="1">
        <f t="shared" ca="1" si="13"/>
        <v>42211</v>
      </c>
      <c r="K853" t="s">
        <v>17387</v>
      </c>
    </row>
    <row r="854" spans="2:11" x14ac:dyDescent="0.25">
      <c r="B854" t="s">
        <v>7391</v>
      </c>
      <c r="D854">
        <v>3843</v>
      </c>
      <c r="E854" t="s">
        <v>7389</v>
      </c>
      <c r="G854" t="s">
        <v>7390</v>
      </c>
      <c r="I854" s="1">
        <f t="shared" ca="1" si="13"/>
        <v>42211</v>
      </c>
      <c r="J854" s="1">
        <f t="shared" ca="1" si="13"/>
        <v>42211</v>
      </c>
      <c r="K854" t="s">
        <v>17387</v>
      </c>
    </row>
    <row r="855" spans="2:11" x14ac:dyDescent="0.25">
      <c r="B855" t="s">
        <v>7397</v>
      </c>
      <c r="D855">
        <v>3844</v>
      </c>
      <c r="E855" t="s">
        <v>7398</v>
      </c>
      <c r="G855" t="s">
        <v>7399</v>
      </c>
      <c r="I855" s="1">
        <f t="shared" ca="1" si="13"/>
        <v>42211</v>
      </c>
      <c r="J855" s="1">
        <f t="shared" ca="1" si="13"/>
        <v>42211</v>
      </c>
      <c r="K855" t="s">
        <v>17387</v>
      </c>
    </row>
    <row r="856" spans="2:11" x14ac:dyDescent="0.25">
      <c r="D856">
        <v>3845</v>
      </c>
      <c r="I856" s="1">
        <f t="shared" ca="1" si="13"/>
        <v>42211</v>
      </c>
      <c r="J856" s="1">
        <f t="shared" ca="1" si="13"/>
        <v>42211</v>
      </c>
      <c r="K856" t="s">
        <v>17387</v>
      </c>
    </row>
    <row r="857" spans="2:11" x14ac:dyDescent="0.25">
      <c r="B857" t="s">
        <v>7412</v>
      </c>
      <c r="D857">
        <v>3846</v>
      </c>
      <c r="E857" t="s">
        <v>7413</v>
      </c>
      <c r="G857" t="s">
        <v>7414</v>
      </c>
      <c r="I857" s="1">
        <f t="shared" ca="1" si="13"/>
        <v>42211</v>
      </c>
      <c r="J857" s="1">
        <f t="shared" ca="1" si="13"/>
        <v>42211</v>
      </c>
      <c r="K857" t="s">
        <v>17387</v>
      </c>
    </row>
    <row r="858" spans="2:11" x14ac:dyDescent="0.25">
      <c r="B858" t="s">
        <v>7420</v>
      </c>
      <c r="D858">
        <v>3847</v>
      </c>
      <c r="E858" t="s">
        <v>7421</v>
      </c>
      <c r="G858" t="s">
        <v>7422</v>
      </c>
      <c r="I858" s="1">
        <f t="shared" ca="1" si="13"/>
        <v>42211</v>
      </c>
      <c r="J858" s="1">
        <f t="shared" ca="1" si="13"/>
        <v>42211</v>
      </c>
      <c r="K858" t="s">
        <v>17387</v>
      </c>
    </row>
    <row r="859" spans="2:11" x14ac:dyDescent="0.25">
      <c r="B859" t="s">
        <v>7432</v>
      </c>
      <c r="D859">
        <v>3848</v>
      </c>
      <c r="E859" t="s">
        <v>7433</v>
      </c>
      <c r="I859" s="1">
        <f t="shared" ca="1" si="13"/>
        <v>42211</v>
      </c>
      <c r="J859" s="1">
        <f t="shared" ca="1" si="13"/>
        <v>42211</v>
      </c>
      <c r="K859" t="s">
        <v>17387</v>
      </c>
    </row>
    <row r="860" spans="2:11" x14ac:dyDescent="0.25">
      <c r="B860" t="s">
        <v>7391</v>
      </c>
      <c r="D860">
        <v>3849</v>
      </c>
      <c r="E860" t="s">
        <v>7389</v>
      </c>
      <c r="G860" t="s">
        <v>7390</v>
      </c>
      <c r="I860" s="1">
        <f t="shared" ca="1" si="13"/>
        <v>42211</v>
      </c>
      <c r="J860" s="1">
        <f t="shared" ca="1" si="13"/>
        <v>42211</v>
      </c>
      <c r="K860" t="s">
        <v>17387</v>
      </c>
    </row>
    <row r="861" spans="2:11" x14ac:dyDescent="0.25">
      <c r="B861" t="s">
        <v>7447</v>
      </c>
      <c r="D861">
        <v>3850</v>
      </c>
      <c r="E861" t="s">
        <v>7448</v>
      </c>
      <c r="I861" s="1">
        <f t="shared" ca="1" si="13"/>
        <v>42211</v>
      </c>
      <c r="J861" s="1">
        <f t="shared" ca="1" si="13"/>
        <v>42211</v>
      </c>
      <c r="K861" t="s">
        <v>17387</v>
      </c>
    </row>
    <row r="862" spans="2:11" x14ac:dyDescent="0.25">
      <c r="B862" t="s">
        <v>7456</v>
      </c>
      <c r="D862">
        <v>3851</v>
      </c>
      <c r="E862" t="s">
        <v>7457</v>
      </c>
      <c r="I862" s="1">
        <f t="shared" ca="1" si="13"/>
        <v>42211</v>
      </c>
      <c r="J862" s="1">
        <f t="shared" ca="1" si="13"/>
        <v>42211</v>
      </c>
      <c r="K862" t="s">
        <v>17387</v>
      </c>
    </row>
    <row r="863" spans="2:11" x14ac:dyDescent="0.25">
      <c r="B863" t="s">
        <v>7465</v>
      </c>
      <c r="D863">
        <v>3852</v>
      </c>
      <c r="I863" s="1">
        <f t="shared" ca="1" si="13"/>
        <v>42211</v>
      </c>
      <c r="J863" s="1">
        <f t="shared" ca="1" si="13"/>
        <v>42211</v>
      </c>
      <c r="K863" t="s">
        <v>17387</v>
      </c>
    </row>
    <row r="864" spans="2:11" x14ac:dyDescent="0.25">
      <c r="B864" t="s">
        <v>3385</v>
      </c>
      <c r="D864">
        <v>3853</v>
      </c>
      <c r="E864" t="s">
        <v>7470</v>
      </c>
      <c r="G864" t="s">
        <v>7471</v>
      </c>
      <c r="I864" s="1">
        <f t="shared" ca="1" si="13"/>
        <v>42211</v>
      </c>
      <c r="J864" s="1">
        <f t="shared" ca="1" si="13"/>
        <v>42211</v>
      </c>
      <c r="K864" t="s">
        <v>17387</v>
      </c>
    </row>
    <row r="865" spans="2:11" x14ac:dyDescent="0.25">
      <c r="B865" t="s">
        <v>7478</v>
      </c>
      <c r="D865">
        <v>3854</v>
      </c>
      <c r="E865" t="s">
        <v>7479</v>
      </c>
      <c r="G865" t="s">
        <v>7480</v>
      </c>
      <c r="I865" s="1">
        <f t="shared" ca="1" si="13"/>
        <v>42211</v>
      </c>
      <c r="J865" s="1">
        <f t="shared" ca="1" si="13"/>
        <v>42211</v>
      </c>
      <c r="K865" t="s">
        <v>17387</v>
      </c>
    </row>
    <row r="866" spans="2:11" x14ac:dyDescent="0.25">
      <c r="B866" t="s">
        <v>7487</v>
      </c>
      <c r="D866">
        <v>3855</v>
      </c>
      <c r="E866" t="s">
        <v>7488</v>
      </c>
      <c r="I866" s="1">
        <f t="shared" ca="1" si="13"/>
        <v>42211</v>
      </c>
      <c r="J866" s="1">
        <f t="shared" ca="1" si="13"/>
        <v>42211</v>
      </c>
      <c r="K866" t="s">
        <v>17387</v>
      </c>
    </row>
    <row r="867" spans="2:11" x14ac:dyDescent="0.25">
      <c r="B867" t="s">
        <v>7496</v>
      </c>
      <c r="D867">
        <v>3856</v>
      </c>
      <c r="E867" t="s">
        <v>7497</v>
      </c>
      <c r="I867" s="1">
        <f t="shared" ca="1" si="13"/>
        <v>42211</v>
      </c>
      <c r="J867" s="1">
        <f t="shared" ca="1" si="13"/>
        <v>42211</v>
      </c>
      <c r="K867" t="s">
        <v>17387</v>
      </c>
    </row>
    <row r="868" spans="2:11" x14ac:dyDescent="0.25">
      <c r="D868">
        <v>3857</v>
      </c>
      <c r="I868" s="1">
        <f t="shared" ca="1" si="13"/>
        <v>42211</v>
      </c>
      <c r="J868" s="1">
        <f t="shared" ca="1" si="13"/>
        <v>42211</v>
      </c>
      <c r="K868" t="s">
        <v>17387</v>
      </c>
    </row>
    <row r="869" spans="2:11" x14ac:dyDescent="0.25">
      <c r="D869">
        <v>3858</v>
      </c>
      <c r="I869" s="1">
        <f t="shared" ca="1" si="13"/>
        <v>42211</v>
      </c>
      <c r="J869" s="1">
        <f t="shared" ca="1" si="13"/>
        <v>42211</v>
      </c>
      <c r="K869" t="s">
        <v>17387</v>
      </c>
    </row>
    <row r="870" spans="2:11" x14ac:dyDescent="0.25">
      <c r="D870">
        <v>3859</v>
      </c>
      <c r="I870" s="1">
        <f t="shared" ca="1" si="13"/>
        <v>42211</v>
      </c>
      <c r="J870" s="1">
        <f t="shared" ca="1" si="13"/>
        <v>42211</v>
      </c>
      <c r="K870" t="s">
        <v>17387</v>
      </c>
    </row>
    <row r="871" spans="2:11" x14ac:dyDescent="0.25">
      <c r="B871" t="s">
        <v>1546</v>
      </c>
      <c r="D871">
        <v>3860</v>
      </c>
      <c r="E871" t="s">
        <v>7527</v>
      </c>
      <c r="I871" s="1">
        <f t="shared" ca="1" si="13"/>
        <v>42211</v>
      </c>
      <c r="J871" s="1">
        <f t="shared" ca="1" si="13"/>
        <v>42211</v>
      </c>
      <c r="K871" t="s">
        <v>17387</v>
      </c>
    </row>
    <row r="872" spans="2:11" x14ac:dyDescent="0.25">
      <c r="B872" t="s">
        <v>7536</v>
      </c>
      <c r="D872">
        <v>3861</v>
      </c>
      <c r="E872" t="s">
        <v>7537</v>
      </c>
      <c r="G872" t="s">
        <v>7538</v>
      </c>
      <c r="I872" s="1">
        <f t="shared" ca="1" si="13"/>
        <v>42211</v>
      </c>
      <c r="J872" s="1">
        <f t="shared" ca="1" si="13"/>
        <v>42211</v>
      </c>
      <c r="K872" t="s">
        <v>17387</v>
      </c>
    </row>
    <row r="873" spans="2:11" x14ac:dyDescent="0.25">
      <c r="B873" t="s">
        <v>7545</v>
      </c>
      <c r="D873">
        <v>3862</v>
      </c>
      <c r="E873" t="s">
        <v>7546</v>
      </c>
      <c r="G873" t="s">
        <v>7547</v>
      </c>
      <c r="I873" s="1">
        <f t="shared" ca="1" si="13"/>
        <v>42211</v>
      </c>
      <c r="J873" s="1">
        <f t="shared" ca="1" si="13"/>
        <v>42211</v>
      </c>
      <c r="K873" t="s">
        <v>17387</v>
      </c>
    </row>
    <row r="874" spans="2:11" x14ac:dyDescent="0.25">
      <c r="B874" t="s">
        <v>4553</v>
      </c>
      <c r="D874">
        <v>3863</v>
      </c>
      <c r="E874" t="s">
        <v>7537</v>
      </c>
      <c r="G874" t="s">
        <v>7553</v>
      </c>
      <c r="I874" s="1">
        <f t="shared" ca="1" si="13"/>
        <v>42211</v>
      </c>
      <c r="J874" s="1">
        <f t="shared" ca="1" si="13"/>
        <v>42211</v>
      </c>
      <c r="K874" t="s">
        <v>17387</v>
      </c>
    </row>
    <row r="875" spans="2:11" x14ac:dyDescent="0.25">
      <c r="B875" t="s">
        <v>7560</v>
      </c>
      <c r="D875">
        <v>3864</v>
      </c>
      <c r="E875" t="s">
        <v>7561</v>
      </c>
      <c r="I875" s="1">
        <f t="shared" ca="1" si="13"/>
        <v>42211</v>
      </c>
      <c r="J875" s="1">
        <f t="shared" ca="1" si="13"/>
        <v>42211</v>
      </c>
      <c r="K875" t="s">
        <v>17387</v>
      </c>
    </row>
    <row r="876" spans="2:11" x14ac:dyDescent="0.25">
      <c r="D876">
        <v>3865</v>
      </c>
      <c r="I876" s="1">
        <f t="shared" ca="1" si="13"/>
        <v>42211</v>
      </c>
      <c r="J876" s="1">
        <f t="shared" ca="1" si="13"/>
        <v>42211</v>
      </c>
      <c r="K876" t="s">
        <v>17387</v>
      </c>
    </row>
    <row r="877" spans="2:11" x14ac:dyDescent="0.25">
      <c r="B877" t="s">
        <v>7575</v>
      </c>
      <c r="D877">
        <v>3866</v>
      </c>
      <c r="I877" s="1">
        <f t="shared" ca="1" si="13"/>
        <v>42211</v>
      </c>
      <c r="J877" s="1">
        <f t="shared" ca="1" si="13"/>
        <v>42211</v>
      </c>
      <c r="K877" t="s">
        <v>17387</v>
      </c>
    </row>
    <row r="878" spans="2:11" x14ac:dyDescent="0.25">
      <c r="B878" t="s">
        <v>7583</v>
      </c>
      <c r="D878">
        <v>3867</v>
      </c>
      <c r="I878" s="1">
        <f t="shared" ca="1" si="13"/>
        <v>42211</v>
      </c>
      <c r="J878" s="1">
        <f t="shared" ca="1" si="13"/>
        <v>42211</v>
      </c>
      <c r="K878" t="s">
        <v>17387</v>
      </c>
    </row>
    <row r="879" spans="2:11" x14ac:dyDescent="0.25">
      <c r="B879" t="s">
        <v>7590</v>
      </c>
      <c r="D879">
        <v>3868</v>
      </c>
      <c r="I879" s="1">
        <f t="shared" ca="1" si="13"/>
        <v>42211</v>
      </c>
      <c r="J879" s="1">
        <f t="shared" ca="1" si="13"/>
        <v>42211</v>
      </c>
      <c r="K879" t="s">
        <v>17387</v>
      </c>
    </row>
    <row r="880" spans="2:11" x14ac:dyDescent="0.25">
      <c r="B880" t="s">
        <v>7600</v>
      </c>
      <c r="D880">
        <v>3869</v>
      </c>
      <c r="E880" t="s">
        <v>7601</v>
      </c>
      <c r="I880" s="1">
        <f t="shared" ca="1" si="13"/>
        <v>42211</v>
      </c>
      <c r="J880" s="1">
        <f t="shared" ca="1" si="13"/>
        <v>42211</v>
      </c>
      <c r="K880" t="s">
        <v>17387</v>
      </c>
    </row>
    <row r="881" spans="2:11" x14ac:dyDescent="0.25">
      <c r="D881">
        <v>3870</v>
      </c>
      <c r="I881" s="1">
        <f t="shared" ca="1" si="13"/>
        <v>42211</v>
      </c>
      <c r="J881" s="1">
        <f t="shared" ca="1" si="13"/>
        <v>42211</v>
      </c>
      <c r="K881" t="s">
        <v>17387</v>
      </c>
    </row>
    <row r="882" spans="2:11" x14ac:dyDescent="0.25">
      <c r="B882" t="s">
        <v>7619</v>
      </c>
      <c r="D882">
        <v>3871</v>
      </c>
      <c r="E882" t="s">
        <v>7620</v>
      </c>
      <c r="I882" s="1">
        <f t="shared" ca="1" si="13"/>
        <v>42211</v>
      </c>
      <c r="J882" s="1">
        <f t="shared" ca="1" si="13"/>
        <v>42211</v>
      </c>
      <c r="K882" t="s">
        <v>17387</v>
      </c>
    </row>
    <row r="883" spans="2:11" x14ac:dyDescent="0.25">
      <c r="D883">
        <v>3872</v>
      </c>
      <c r="I883" s="1">
        <f t="shared" ca="1" si="13"/>
        <v>42211</v>
      </c>
      <c r="J883" s="1">
        <f t="shared" ca="1" si="13"/>
        <v>42211</v>
      </c>
      <c r="K883" t="s">
        <v>17387</v>
      </c>
    </row>
    <row r="884" spans="2:11" x14ac:dyDescent="0.25">
      <c r="D884">
        <v>3873</v>
      </c>
      <c r="I884" s="1">
        <f t="shared" ca="1" si="13"/>
        <v>42211</v>
      </c>
      <c r="J884" s="1">
        <f t="shared" ca="1" si="13"/>
        <v>42211</v>
      </c>
      <c r="K884" t="s">
        <v>17387</v>
      </c>
    </row>
    <row r="885" spans="2:11" x14ac:dyDescent="0.25">
      <c r="B885" t="s">
        <v>7634</v>
      </c>
      <c r="D885">
        <v>3874</v>
      </c>
      <c r="E885" t="s">
        <v>7635</v>
      </c>
      <c r="I885" s="1">
        <f t="shared" ca="1" si="13"/>
        <v>42211</v>
      </c>
      <c r="J885" s="1">
        <f t="shared" ca="1" si="13"/>
        <v>42211</v>
      </c>
      <c r="K885" t="s">
        <v>17387</v>
      </c>
    </row>
    <row r="886" spans="2:11" x14ac:dyDescent="0.25">
      <c r="B886" t="s">
        <v>7645</v>
      </c>
      <c r="D886">
        <v>3875</v>
      </c>
      <c r="E886" t="s">
        <v>7646</v>
      </c>
      <c r="G886" t="s">
        <v>7647</v>
      </c>
      <c r="I886" s="1">
        <f t="shared" ca="1" si="13"/>
        <v>42211</v>
      </c>
      <c r="J886" s="1">
        <f t="shared" ca="1" si="13"/>
        <v>42211</v>
      </c>
      <c r="K886" t="s">
        <v>17387</v>
      </c>
    </row>
    <row r="887" spans="2:11" x14ac:dyDescent="0.25">
      <c r="B887" t="s">
        <v>7656</v>
      </c>
      <c r="D887">
        <v>3876</v>
      </c>
      <c r="E887" t="s">
        <v>7657</v>
      </c>
      <c r="I887" s="1">
        <f t="shared" ca="1" si="13"/>
        <v>42211</v>
      </c>
      <c r="J887" s="1">
        <f t="shared" ca="1" si="13"/>
        <v>42211</v>
      </c>
      <c r="K887" t="s">
        <v>17387</v>
      </c>
    </row>
    <row r="888" spans="2:11" x14ac:dyDescent="0.25">
      <c r="B888" t="s">
        <v>7664</v>
      </c>
      <c r="D888">
        <v>3877</v>
      </c>
      <c r="E888" t="s">
        <v>7665</v>
      </c>
      <c r="G888" t="s">
        <v>7666</v>
      </c>
      <c r="I888" s="1">
        <f t="shared" ca="1" si="13"/>
        <v>42211</v>
      </c>
      <c r="J888" s="1">
        <f t="shared" ca="1" si="13"/>
        <v>42211</v>
      </c>
      <c r="K888" t="s">
        <v>17387</v>
      </c>
    </row>
    <row r="889" spans="2:11" x14ac:dyDescent="0.25">
      <c r="B889" t="s">
        <v>7675</v>
      </c>
      <c r="D889">
        <v>3878</v>
      </c>
      <c r="E889" t="s">
        <v>7676</v>
      </c>
      <c r="G889" t="s">
        <v>7677</v>
      </c>
      <c r="I889" s="1">
        <f t="shared" ca="1" si="13"/>
        <v>42211</v>
      </c>
      <c r="J889" s="1">
        <f t="shared" ca="1" si="13"/>
        <v>42211</v>
      </c>
      <c r="K889" t="s">
        <v>17387</v>
      </c>
    </row>
    <row r="890" spans="2:11" x14ac:dyDescent="0.25">
      <c r="B890" t="s">
        <v>7685</v>
      </c>
      <c r="D890">
        <v>3879</v>
      </c>
      <c r="E890" t="s">
        <v>7686</v>
      </c>
      <c r="G890" t="s">
        <v>7687</v>
      </c>
      <c r="I890" s="1">
        <f t="shared" ca="1" si="13"/>
        <v>42211</v>
      </c>
      <c r="J890" s="1">
        <f t="shared" ca="1" si="13"/>
        <v>42211</v>
      </c>
      <c r="K890" t="s">
        <v>17387</v>
      </c>
    </row>
    <row r="891" spans="2:11" x14ac:dyDescent="0.25">
      <c r="D891">
        <v>3880</v>
      </c>
      <c r="I891" s="1">
        <f t="shared" ca="1" si="13"/>
        <v>42211</v>
      </c>
      <c r="J891" s="1">
        <f t="shared" ca="1" si="13"/>
        <v>42211</v>
      </c>
      <c r="K891" t="s">
        <v>17387</v>
      </c>
    </row>
    <row r="892" spans="2:11" x14ac:dyDescent="0.25">
      <c r="B892" t="s">
        <v>7675</v>
      </c>
      <c r="D892">
        <v>3881</v>
      </c>
      <c r="E892" t="s">
        <v>7678</v>
      </c>
      <c r="I892" s="1">
        <f t="shared" ca="1" si="13"/>
        <v>42211</v>
      </c>
      <c r="J892" s="1">
        <f t="shared" ca="1" si="13"/>
        <v>42211</v>
      </c>
      <c r="K892" t="s">
        <v>17387</v>
      </c>
    </row>
    <row r="893" spans="2:11" x14ac:dyDescent="0.25">
      <c r="B893" t="s">
        <v>7714</v>
      </c>
      <c r="D893">
        <v>3882</v>
      </c>
      <c r="I893" s="1">
        <f t="shared" ca="1" si="13"/>
        <v>42211</v>
      </c>
      <c r="J893" s="1">
        <f t="shared" ca="1" si="13"/>
        <v>42211</v>
      </c>
      <c r="K893" t="s">
        <v>17387</v>
      </c>
    </row>
    <row r="894" spans="2:11" x14ac:dyDescent="0.25">
      <c r="B894" t="s">
        <v>7722</v>
      </c>
      <c r="D894">
        <v>3883</v>
      </c>
      <c r="I894" s="1">
        <f t="shared" ca="1" si="13"/>
        <v>42211</v>
      </c>
      <c r="J894" s="1">
        <f t="shared" ca="1" si="13"/>
        <v>42211</v>
      </c>
      <c r="K894" t="s">
        <v>17387</v>
      </c>
    </row>
    <row r="895" spans="2:11" x14ac:dyDescent="0.25">
      <c r="D895">
        <v>3884</v>
      </c>
      <c r="E895" t="s">
        <v>7732</v>
      </c>
      <c r="I895" s="1">
        <f t="shared" ca="1" si="13"/>
        <v>42211</v>
      </c>
      <c r="J895" s="1">
        <f t="shared" ca="1" si="13"/>
        <v>42211</v>
      </c>
      <c r="K895" t="s">
        <v>17387</v>
      </c>
    </row>
    <row r="896" spans="2:11" x14ac:dyDescent="0.25">
      <c r="B896" t="s">
        <v>7739</v>
      </c>
      <c r="D896">
        <v>3885</v>
      </c>
      <c r="I896" s="1">
        <f t="shared" ca="1" si="13"/>
        <v>42211</v>
      </c>
      <c r="J896" s="1">
        <f t="shared" ca="1" si="13"/>
        <v>42211</v>
      </c>
      <c r="K896" t="s">
        <v>17387</v>
      </c>
    </row>
    <row r="897" spans="2:11" x14ac:dyDescent="0.25">
      <c r="B897" t="s">
        <v>7747</v>
      </c>
      <c r="D897">
        <v>3886</v>
      </c>
      <c r="E897" t="s">
        <v>7748</v>
      </c>
      <c r="I897" s="1">
        <f t="shared" ca="1" si="13"/>
        <v>42211</v>
      </c>
      <c r="J897" s="1">
        <f t="shared" ca="1" si="13"/>
        <v>42211</v>
      </c>
      <c r="K897" t="s">
        <v>17387</v>
      </c>
    </row>
    <row r="898" spans="2:11" x14ac:dyDescent="0.25">
      <c r="B898" t="s">
        <v>7755</v>
      </c>
      <c r="D898">
        <v>3887</v>
      </c>
      <c r="I898" s="1">
        <f t="shared" ca="1" si="13"/>
        <v>42211</v>
      </c>
      <c r="J898" s="1">
        <f t="shared" ca="1" si="13"/>
        <v>42211</v>
      </c>
      <c r="K898" t="s">
        <v>17387</v>
      </c>
    </row>
    <row r="899" spans="2:11" x14ac:dyDescent="0.25">
      <c r="B899" t="s">
        <v>7764</v>
      </c>
      <c r="D899">
        <v>3888</v>
      </c>
      <c r="E899" t="s">
        <v>7765</v>
      </c>
      <c r="I899" s="1">
        <f t="shared" ca="1" si="13"/>
        <v>42211</v>
      </c>
      <c r="J899" s="1">
        <f t="shared" ca="1" si="13"/>
        <v>42211</v>
      </c>
      <c r="K899" t="s">
        <v>17387</v>
      </c>
    </row>
    <row r="900" spans="2:11" x14ac:dyDescent="0.25">
      <c r="D900">
        <v>3889</v>
      </c>
      <c r="I900" s="1">
        <f t="shared" ref="I900:J963" ca="1" si="14">TODAY()</f>
        <v>42211</v>
      </c>
      <c r="J900" s="1">
        <f t="shared" ca="1" si="14"/>
        <v>42211</v>
      </c>
      <c r="K900" t="s">
        <v>17387</v>
      </c>
    </row>
    <row r="901" spans="2:11" x14ac:dyDescent="0.25">
      <c r="B901" t="s">
        <v>7778</v>
      </c>
      <c r="D901">
        <v>3890</v>
      </c>
      <c r="E901" t="s">
        <v>7779</v>
      </c>
      <c r="I901" s="1">
        <f t="shared" ca="1" si="14"/>
        <v>42211</v>
      </c>
      <c r="J901" s="1">
        <f t="shared" ca="1" si="14"/>
        <v>42211</v>
      </c>
      <c r="K901" t="s">
        <v>17387</v>
      </c>
    </row>
    <row r="902" spans="2:11" x14ac:dyDescent="0.25">
      <c r="B902" t="s">
        <v>7786</v>
      </c>
      <c r="D902">
        <v>3891</v>
      </c>
      <c r="E902" t="s">
        <v>7787</v>
      </c>
      <c r="I902" s="1">
        <f t="shared" ca="1" si="14"/>
        <v>42211</v>
      </c>
      <c r="J902" s="1">
        <f t="shared" ca="1" si="14"/>
        <v>42211</v>
      </c>
      <c r="K902" t="s">
        <v>17387</v>
      </c>
    </row>
    <row r="903" spans="2:11" x14ac:dyDescent="0.25">
      <c r="B903" t="s">
        <v>7795</v>
      </c>
      <c r="D903">
        <v>3892</v>
      </c>
      <c r="E903" t="s">
        <v>7796</v>
      </c>
      <c r="I903" s="1">
        <f t="shared" ca="1" si="14"/>
        <v>42211</v>
      </c>
      <c r="J903" s="1">
        <f t="shared" ca="1" si="14"/>
        <v>42211</v>
      </c>
      <c r="K903" t="s">
        <v>17387</v>
      </c>
    </row>
    <row r="904" spans="2:11" x14ac:dyDescent="0.25">
      <c r="B904" t="s">
        <v>7804</v>
      </c>
      <c r="D904">
        <v>3893</v>
      </c>
      <c r="I904" s="1">
        <f t="shared" ca="1" si="14"/>
        <v>42211</v>
      </c>
      <c r="J904" s="1">
        <f t="shared" ca="1" si="14"/>
        <v>42211</v>
      </c>
      <c r="K904" t="s">
        <v>17387</v>
      </c>
    </row>
    <row r="905" spans="2:11" x14ac:dyDescent="0.25">
      <c r="B905" t="s">
        <v>7812</v>
      </c>
      <c r="D905">
        <v>3894</v>
      </c>
      <c r="E905" t="s">
        <v>7813</v>
      </c>
      <c r="G905" t="s">
        <v>7814</v>
      </c>
      <c r="I905" s="1">
        <f t="shared" ca="1" si="14"/>
        <v>42211</v>
      </c>
      <c r="J905" s="1">
        <f t="shared" ca="1" si="14"/>
        <v>42211</v>
      </c>
      <c r="K905" t="s">
        <v>17387</v>
      </c>
    </row>
    <row r="906" spans="2:11" x14ac:dyDescent="0.25">
      <c r="B906" t="s">
        <v>7819</v>
      </c>
      <c r="D906">
        <v>3895</v>
      </c>
      <c r="E906" t="s">
        <v>7820</v>
      </c>
      <c r="G906" t="s">
        <v>7821</v>
      </c>
      <c r="I906" s="1">
        <f t="shared" ca="1" si="14"/>
        <v>42211</v>
      </c>
      <c r="J906" s="1">
        <f t="shared" ca="1" si="14"/>
        <v>42211</v>
      </c>
      <c r="K906" t="s">
        <v>17387</v>
      </c>
    </row>
    <row r="907" spans="2:11" x14ac:dyDescent="0.25">
      <c r="D907">
        <v>3896</v>
      </c>
      <c r="E907" t="s">
        <v>7830</v>
      </c>
      <c r="I907" s="1">
        <f t="shared" ca="1" si="14"/>
        <v>42211</v>
      </c>
      <c r="J907" s="1">
        <f t="shared" ca="1" si="14"/>
        <v>42211</v>
      </c>
      <c r="K907" t="s">
        <v>17387</v>
      </c>
    </row>
    <row r="908" spans="2:11" x14ac:dyDescent="0.25">
      <c r="B908" t="s">
        <v>1985</v>
      </c>
      <c r="D908">
        <v>3897</v>
      </c>
      <c r="E908" t="s">
        <v>7837</v>
      </c>
      <c r="I908" s="1">
        <f t="shared" ca="1" si="14"/>
        <v>42211</v>
      </c>
      <c r="J908" s="1">
        <f t="shared" ca="1" si="14"/>
        <v>42211</v>
      </c>
      <c r="K908" t="s">
        <v>17387</v>
      </c>
    </row>
    <row r="909" spans="2:11" x14ac:dyDescent="0.25">
      <c r="B909" t="s">
        <v>7844</v>
      </c>
      <c r="D909">
        <v>3898</v>
      </c>
      <c r="E909" t="s">
        <v>7845</v>
      </c>
      <c r="I909" s="1">
        <f t="shared" ca="1" si="14"/>
        <v>42211</v>
      </c>
      <c r="J909" s="1">
        <f t="shared" ca="1" si="14"/>
        <v>42211</v>
      </c>
      <c r="K909" t="s">
        <v>17387</v>
      </c>
    </row>
    <row r="910" spans="2:11" x14ac:dyDescent="0.25">
      <c r="B910" t="s">
        <v>7851</v>
      </c>
      <c r="D910">
        <v>3899</v>
      </c>
      <c r="E910" t="s">
        <v>7852</v>
      </c>
      <c r="G910" t="s">
        <v>7853</v>
      </c>
      <c r="I910" s="1">
        <f t="shared" ca="1" si="14"/>
        <v>42211</v>
      </c>
      <c r="J910" s="1">
        <f t="shared" ca="1" si="14"/>
        <v>42211</v>
      </c>
      <c r="K910" t="s">
        <v>17387</v>
      </c>
    </row>
    <row r="911" spans="2:11" x14ac:dyDescent="0.25">
      <c r="B911" t="s">
        <v>7862</v>
      </c>
      <c r="D911">
        <v>3900</v>
      </c>
      <c r="I911" s="1">
        <f t="shared" ca="1" si="14"/>
        <v>42211</v>
      </c>
      <c r="J911" s="1">
        <f t="shared" ca="1" si="14"/>
        <v>42211</v>
      </c>
      <c r="K911" t="s">
        <v>17387</v>
      </c>
    </row>
    <row r="912" spans="2:11" x14ac:dyDescent="0.25">
      <c r="D912">
        <v>3901</v>
      </c>
      <c r="I912" s="1">
        <f t="shared" ca="1" si="14"/>
        <v>42211</v>
      </c>
      <c r="J912" s="1">
        <f t="shared" ca="1" si="14"/>
        <v>42211</v>
      </c>
      <c r="K912" t="s">
        <v>17387</v>
      </c>
    </row>
    <row r="913" spans="2:11" x14ac:dyDescent="0.25">
      <c r="D913">
        <v>3902</v>
      </c>
      <c r="I913" s="1">
        <f t="shared" ca="1" si="14"/>
        <v>42211</v>
      </c>
      <c r="J913" s="1">
        <f t="shared" ca="1" si="14"/>
        <v>42211</v>
      </c>
      <c r="K913" t="s">
        <v>17387</v>
      </c>
    </row>
    <row r="914" spans="2:11" x14ac:dyDescent="0.25">
      <c r="D914">
        <v>3903</v>
      </c>
      <c r="I914" s="1">
        <f t="shared" ca="1" si="14"/>
        <v>42211</v>
      </c>
      <c r="J914" s="1">
        <f t="shared" ca="1" si="14"/>
        <v>42211</v>
      </c>
      <c r="K914" t="s">
        <v>17387</v>
      </c>
    </row>
    <row r="915" spans="2:11" x14ac:dyDescent="0.25">
      <c r="B915" t="s">
        <v>7890</v>
      </c>
      <c r="D915">
        <v>3904</v>
      </c>
      <c r="E915" t="s">
        <v>7891</v>
      </c>
      <c r="I915" s="1">
        <f t="shared" ca="1" si="14"/>
        <v>42211</v>
      </c>
      <c r="J915" s="1">
        <f t="shared" ca="1" si="14"/>
        <v>42211</v>
      </c>
      <c r="K915" t="s">
        <v>17387</v>
      </c>
    </row>
    <row r="916" spans="2:11" x14ac:dyDescent="0.25">
      <c r="B916" t="s">
        <v>7898</v>
      </c>
      <c r="D916">
        <v>3905</v>
      </c>
      <c r="I916" s="1">
        <f t="shared" ca="1" si="14"/>
        <v>42211</v>
      </c>
      <c r="J916" s="1">
        <f t="shared" ca="1" si="14"/>
        <v>42211</v>
      </c>
      <c r="K916" t="s">
        <v>17387</v>
      </c>
    </row>
    <row r="917" spans="2:11" x14ac:dyDescent="0.25">
      <c r="B917" t="s">
        <v>7906</v>
      </c>
      <c r="D917">
        <v>3906</v>
      </c>
      <c r="E917" t="s">
        <v>7907</v>
      </c>
      <c r="I917" s="1">
        <f t="shared" ca="1" si="14"/>
        <v>42211</v>
      </c>
      <c r="J917" s="1">
        <f t="shared" ca="1" si="14"/>
        <v>42211</v>
      </c>
      <c r="K917" t="s">
        <v>17387</v>
      </c>
    </row>
    <row r="918" spans="2:11" x14ac:dyDescent="0.25">
      <c r="B918" t="s">
        <v>7914</v>
      </c>
      <c r="D918">
        <v>3907</v>
      </c>
      <c r="E918" t="s">
        <v>7915</v>
      </c>
      <c r="I918" s="1">
        <f t="shared" ca="1" si="14"/>
        <v>42211</v>
      </c>
      <c r="J918" s="1">
        <f t="shared" ca="1" si="14"/>
        <v>42211</v>
      </c>
      <c r="K918" t="s">
        <v>17387</v>
      </c>
    </row>
    <row r="919" spans="2:11" x14ac:dyDescent="0.25">
      <c r="B919" t="s">
        <v>7924</v>
      </c>
      <c r="D919">
        <v>3908</v>
      </c>
      <c r="E919" t="s">
        <v>7925</v>
      </c>
      <c r="I919" s="1">
        <f t="shared" ca="1" si="14"/>
        <v>42211</v>
      </c>
      <c r="J919" s="1">
        <f t="shared" ca="1" si="14"/>
        <v>42211</v>
      </c>
      <c r="K919" t="s">
        <v>17387</v>
      </c>
    </row>
    <row r="920" spans="2:11" x14ac:dyDescent="0.25">
      <c r="B920" t="s">
        <v>7931</v>
      </c>
      <c r="D920">
        <v>3909</v>
      </c>
      <c r="E920" t="s">
        <v>7932</v>
      </c>
      <c r="G920" t="s">
        <v>7933</v>
      </c>
      <c r="I920" s="1">
        <f t="shared" ca="1" si="14"/>
        <v>42211</v>
      </c>
      <c r="J920" s="1">
        <f t="shared" ca="1" si="14"/>
        <v>42211</v>
      </c>
      <c r="K920" t="s">
        <v>17387</v>
      </c>
    </row>
    <row r="921" spans="2:11" x14ac:dyDescent="0.25">
      <c r="B921" t="s">
        <v>7941</v>
      </c>
      <c r="D921">
        <v>3910</v>
      </c>
      <c r="E921" t="s">
        <v>5736</v>
      </c>
      <c r="I921" s="1">
        <f t="shared" ca="1" si="14"/>
        <v>42211</v>
      </c>
      <c r="J921" s="1">
        <f t="shared" ca="1" si="14"/>
        <v>42211</v>
      </c>
      <c r="K921" t="s">
        <v>17387</v>
      </c>
    </row>
    <row r="922" spans="2:11" x14ac:dyDescent="0.25">
      <c r="B922" t="s">
        <v>7951</v>
      </c>
      <c r="D922">
        <v>3911</v>
      </c>
      <c r="E922" t="s">
        <v>7952</v>
      </c>
      <c r="G922" t="s">
        <v>7953</v>
      </c>
      <c r="I922" s="1">
        <f t="shared" ca="1" si="14"/>
        <v>42211</v>
      </c>
      <c r="J922" s="1">
        <f t="shared" ca="1" si="14"/>
        <v>42211</v>
      </c>
      <c r="K922" t="s">
        <v>17387</v>
      </c>
    </row>
    <row r="923" spans="2:11" x14ac:dyDescent="0.25">
      <c r="B923" t="s">
        <v>7965</v>
      </c>
      <c r="D923">
        <v>3912</v>
      </c>
      <c r="E923" t="s">
        <v>7966</v>
      </c>
      <c r="G923" t="s">
        <v>7967</v>
      </c>
      <c r="I923" s="1">
        <f t="shared" ca="1" si="14"/>
        <v>42211</v>
      </c>
      <c r="J923" s="1">
        <f t="shared" ca="1" si="14"/>
        <v>42211</v>
      </c>
      <c r="K923" t="s">
        <v>17387</v>
      </c>
    </row>
    <row r="924" spans="2:11" x14ac:dyDescent="0.25">
      <c r="B924" t="s">
        <v>7976</v>
      </c>
      <c r="D924">
        <v>3913</v>
      </c>
      <c r="E924" t="s">
        <v>7977</v>
      </c>
      <c r="G924" t="s">
        <v>7978</v>
      </c>
      <c r="I924" s="1">
        <f t="shared" ca="1" si="14"/>
        <v>42211</v>
      </c>
      <c r="J924" s="1">
        <f t="shared" ca="1" si="14"/>
        <v>42211</v>
      </c>
      <c r="K924" t="s">
        <v>17387</v>
      </c>
    </row>
    <row r="925" spans="2:11" x14ac:dyDescent="0.25">
      <c r="D925">
        <v>3914</v>
      </c>
      <c r="E925" t="s">
        <v>7989</v>
      </c>
      <c r="I925" s="1">
        <f t="shared" ca="1" si="14"/>
        <v>42211</v>
      </c>
      <c r="J925" s="1">
        <f t="shared" ca="1" si="14"/>
        <v>42211</v>
      </c>
      <c r="K925" t="s">
        <v>17387</v>
      </c>
    </row>
    <row r="926" spans="2:11" x14ac:dyDescent="0.25">
      <c r="B926" t="s">
        <v>7996</v>
      </c>
      <c r="D926">
        <v>3915</v>
      </c>
      <c r="E926" t="s">
        <v>7997</v>
      </c>
      <c r="G926" t="s">
        <v>7998</v>
      </c>
      <c r="I926" s="1">
        <f t="shared" ca="1" si="14"/>
        <v>42211</v>
      </c>
      <c r="J926" s="1">
        <f t="shared" ca="1" si="14"/>
        <v>42211</v>
      </c>
      <c r="K926" t="s">
        <v>17387</v>
      </c>
    </row>
    <row r="927" spans="2:11" x14ac:dyDescent="0.25">
      <c r="D927">
        <v>3916</v>
      </c>
      <c r="I927" s="1">
        <f t="shared" ca="1" si="14"/>
        <v>42211</v>
      </c>
      <c r="J927" s="1">
        <f t="shared" ca="1" si="14"/>
        <v>42211</v>
      </c>
      <c r="K927" t="s">
        <v>17387</v>
      </c>
    </row>
    <row r="928" spans="2:11" x14ac:dyDescent="0.25">
      <c r="B928" t="s">
        <v>8013</v>
      </c>
      <c r="D928">
        <v>3917</v>
      </c>
      <c r="I928" s="1">
        <f t="shared" ca="1" si="14"/>
        <v>42211</v>
      </c>
      <c r="J928" s="1">
        <f t="shared" ca="1" si="14"/>
        <v>42211</v>
      </c>
      <c r="K928" t="s">
        <v>17387</v>
      </c>
    </row>
    <row r="929" spans="2:11" x14ac:dyDescent="0.25">
      <c r="B929" t="s">
        <v>8019</v>
      </c>
      <c r="D929">
        <v>3918</v>
      </c>
      <c r="E929" t="s">
        <v>8020</v>
      </c>
      <c r="G929" t="s">
        <v>8021</v>
      </c>
      <c r="I929" s="1">
        <f t="shared" ca="1" si="14"/>
        <v>42211</v>
      </c>
      <c r="J929" s="1">
        <f t="shared" ca="1" si="14"/>
        <v>42211</v>
      </c>
      <c r="K929" t="s">
        <v>17387</v>
      </c>
    </row>
    <row r="930" spans="2:11" x14ac:dyDescent="0.25">
      <c r="B930" t="s">
        <v>8031</v>
      </c>
      <c r="D930">
        <v>3919</v>
      </c>
      <c r="E930" t="s">
        <v>8032</v>
      </c>
      <c r="I930" s="1">
        <f t="shared" ca="1" si="14"/>
        <v>42211</v>
      </c>
      <c r="J930" s="1">
        <f t="shared" ca="1" si="14"/>
        <v>42211</v>
      </c>
      <c r="K930" t="s">
        <v>17387</v>
      </c>
    </row>
    <row r="931" spans="2:11" x14ac:dyDescent="0.25">
      <c r="B931" t="s">
        <v>8038</v>
      </c>
      <c r="D931">
        <v>3920</v>
      </c>
      <c r="E931" t="s">
        <v>8039</v>
      </c>
      <c r="G931" t="s">
        <v>8040</v>
      </c>
      <c r="I931" s="1">
        <f t="shared" ca="1" si="14"/>
        <v>42211</v>
      </c>
      <c r="J931" s="1">
        <f t="shared" ca="1" si="14"/>
        <v>42211</v>
      </c>
      <c r="K931" t="s">
        <v>17387</v>
      </c>
    </row>
    <row r="932" spans="2:11" x14ac:dyDescent="0.25">
      <c r="B932" t="s">
        <v>8048</v>
      </c>
      <c r="D932">
        <v>3921</v>
      </c>
      <c r="E932" t="s">
        <v>8049</v>
      </c>
      <c r="G932" t="s">
        <v>8050</v>
      </c>
      <c r="I932" s="1">
        <f t="shared" ca="1" si="14"/>
        <v>42211</v>
      </c>
      <c r="J932" s="1">
        <f t="shared" ca="1" si="14"/>
        <v>42211</v>
      </c>
      <c r="K932" t="s">
        <v>17387</v>
      </c>
    </row>
    <row r="933" spans="2:11" x14ac:dyDescent="0.25">
      <c r="B933" t="s">
        <v>8062</v>
      </c>
      <c r="D933">
        <v>3922</v>
      </c>
      <c r="E933" t="s">
        <v>8063</v>
      </c>
      <c r="I933" s="1">
        <f t="shared" ca="1" si="14"/>
        <v>42211</v>
      </c>
      <c r="J933" s="1">
        <f t="shared" ca="1" si="14"/>
        <v>42211</v>
      </c>
      <c r="K933" t="s">
        <v>17387</v>
      </c>
    </row>
    <row r="934" spans="2:11" x14ac:dyDescent="0.25">
      <c r="B934" t="s">
        <v>8071</v>
      </c>
      <c r="D934">
        <v>3923</v>
      </c>
      <c r="E934" t="s">
        <v>8072</v>
      </c>
      <c r="G934" t="s">
        <v>8073</v>
      </c>
      <c r="I934" s="1">
        <f t="shared" ca="1" si="14"/>
        <v>42211</v>
      </c>
      <c r="J934" s="1">
        <f t="shared" ca="1" si="14"/>
        <v>42211</v>
      </c>
      <c r="K934" t="s">
        <v>17387</v>
      </c>
    </row>
    <row r="935" spans="2:11" x14ac:dyDescent="0.25">
      <c r="B935" t="s">
        <v>8082</v>
      </c>
      <c r="D935">
        <v>3924</v>
      </c>
      <c r="E935" t="s">
        <v>8083</v>
      </c>
      <c r="G935" t="s">
        <v>8084</v>
      </c>
      <c r="I935" s="1">
        <f t="shared" ca="1" si="14"/>
        <v>42211</v>
      </c>
      <c r="J935" s="1">
        <f t="shared" ca="1" si="14"/>
        <v>42211</v>
      </c>
      <c r="K935" t="s">
        <v>17387</v>
      </c>
    </row>
    <row r="936" spans="2:11" x14ac:dyDescent="0.25">
      <c r="B936" t="s">
        <v>8094</v>
      </c>
      <c r="D936">
        <v>3925</v>
      </c>
      <c r="E936" t="s">
        <v>8095</v>
      </c>
      <c r="G936" t="s">
        <v>8096</v>
      </c>
      <c r="I936" s="1">
        <f t="shared" ca="1" si="14"/>
        <v>42211</v>
      </c>
      <c r="J936" s="1">
        <f t="shared" ca="1" si="14"/>
        <v>42211</v>
      </c>
      <c r="K936" t="s">
        <v>17387</v>
      </c>
    </row>
    <row r="937" spans="2:11" x14ac:dyDescent="0.25">
      <c r="B937" t="s">
        <v>8105</v>
      </c>
      <c r="D937">
        <v>3926</v>
      </c>
      <c r="E937" t="s">
        <v>8106</v>
      </c>
      <c r="I937" s="1">
        <f t="shared" ca="1" si="14"/>
        <v>42211</v>
      </c>
      <c r="J937" s="1">
        <f t="shared" ca="1" si="14"/>
        <v>42211</v>
      </c>
      <c r="K937" t="s">
        <v>17387</v>
      </c>
    </row>
    <row r="938" spans="2:11" x14ac:dyDescent="0.25">
      <c r="B938" t="s">
        <v>8114</v>
      </c>
      <c r="D938">
        <v>3927</v>
      </c>
      <c r="E938" t="s">
        <v>8115</v>
      </c>
      <c r="I938" s="1">
        <f t="shared" ca="1" si="14"/>
        <v>42211</v>
      </c>
      <c r="J938" s="1">
        <f t="shared" ca="1" si="14"/>
        <v>42211</v>
      </c>
      <c r="K938" t="s">
        <v>17387</v>
      </c>
    </row>
    <row r="939" spans="2:11" x14ac:dyDescent="0.25">
      <c r="D939">
        <v>3928</v>
      </c>
      <c r="E939" t="s">
        <v>8123</v>
      </c>
      <c r="I939" s="1">
        <f t="shared" ca="1" si="14"/>
        <v>42211</v>
      </c>
      <c r="J939" s="1">
        <f t="shared" ca="1" si="14"/>
        <v>42211</v>
      </c>
      <c r="K939" t="s">
        <v>17387</v>
      </c>
    </row>
    <row r="940" spans="2:11" x14ac:dyDescent="0.25">
      <c r="B940" t="s">
        <v>8131</v>
      </c>
      <c r="D940">
        <v>3929</v>
      </c>
      <c r="I940" s="1">
        <f t="shared" ca="1" si="14"/>
        <v>42211</v>
      </c>
      <c r="J940" s="1">
        <f t="shared" ca="1" si="14"/>
        <v>42211</v>
      </c>
      <c r="K940" t="s">
        <v>17387</v>
      </c>
    </row>
    <row r="941" spans="2:11" x14ac:dyDescent="0.25">
      <c r="D941">
        <v>3930</v>
      </c>
      <c r="E941" t="s">
        <v>8139</v>
      </c>
      <c r="I941" s="1">
        <f t="shared" ca="1" si="14"/>
        <v>42211</v>
      </c>
      <c r="J941" s="1">
        <f t="shared" ca="1" si="14"/>
        <v>42211</v>
      </c>
      <c r="K941" t="s">
        <v>17387</v>
      </c>
    </row>
    <row r="942" spans="2:11" x14ac:dyDescent="0.25">
      <c r="B942" t="s">
        <v>8146</v>
      </c>
      <c r="D942">
        <v>3931</v>
      </c>
      <c r="E942" t="s">
        <v>8147</v>
      </c>
      <c r="I942" s="1">
        <f t="shared" ca="1" si="14"/>
        <v>42211</v>
      </c>
      <c r="J942" s="1">
        <f t="shared" ca="1" si="14"/>
        <v>42211</v>
      </c>
      <c r="K942" t="s">
        <v>17387</v>
      </c>
    </row>
    <row r="943" spans="2:11" x14ac:dyDescent="0.25">
      <c r="B943" t="s">
        <v>8159</v>
      </c>
      <c r="D943">
        <v>3932</v>
      </c>
      <c r="E943" t="s">
        <v>8160</v>
      </c>
      <c r="I943" s="1">
        <f t="shared" ca="1" si="14"/>
        <v>42211</v>
      </c>
      <c r="J943" s="1">
        <f t="shared" ca="1" si="14"/>
        <v>42211</v>
      </c>
      <c r="K943" t="s">
        <v>17387</v>
      </c>
    </row>
    <row r="944" spans="2:11" x14ac:dyDescent="0.25">
      <c r="B944" t="s">
        <v>8167</v>
      </c>
      <c r="D944">
        <v>3933</v>
      </c>
      <c r="E944" t="s">
        <v>8168</v>
      </c>
      <c r="I944" s="1">
        <f t="shared" ca="1" si="14"/>
        <v>42211</v>
      </c>
      <c r="J944" s="1">
        <f t="shared" ca="1" si="14"/>
        <v>42211</v>
      </c>
      <c r="K944" t="s">
        <v>17387</v>
      </c>
    </row>
    <row r="945" spans="2:11" x14ac:dyDescent="0.25">
      <c r="B945" t="s">
        <v>8178</v>
      </c>
      <c r="D945">
        <v>3934</v>
      </c>
      <c r="I945" s="1">
        <f t="shared" ca="1" si="14"/>
        <v>42211</v>
      </c>
      <c r="J945" s="1">
        <f t="shared" ca="1" si="14"/>
        <v>42211</v>
      </c>
      <c r="K945" t="s">
        <v>17387</v>
      </c>
    </row>
    <row r="946" spans="2:11" x14ac:dyDescent="0.25">
      <c r="D946">
        <v>3935</v>
      </c>
      <c r="I946" s="1">
        <f t="shared" ca="1" si="14"/>
        <v>42211</v>
      </c>
      <c r="J946" s="1">
        <f t="shared" ca="1" si="14"/>
        <v>42211</v>
      </c>
      <c r="K946" t="s">
        <v>17387</v>
      </c>
    </row>
    <row r="947" spans="2:11" x14ac:dyDescent="0.25">
      <c r="D947">
        <v>3936</v>
      </c>
      <c r="I947" s="1">
        <f t="shared" ca="1" si="14"/>
        <v>42211</v>
      </c>
      <c r="J947" s="1">
        <f t="shared" ca="1" si="14"/>
        <v>42211</v>
      </c>
      <c r="K947" t="s">
        <v>17387</v>
      </c>
    </row>
    <row r="948" spans="2:11" x14ac:dyDescent="0.25">
      <c r="D948">
        <v>3937</v>
      </c>
      <c r="I948" s="1">
        <f t="shared" ca="1" si="14"/>
        <v>42211</v>
      </c>
      <c r="J948" s="1">
        <f t="shared" ca="1" si="14"/>
        <v>42211</v>
      </c>
      <c r="K948" t="s">
        <v>17387</v>
      </c>
    </row>
    <row r="949" spans="2:11" x14ac:dyDescent="0.25">
      <c r="B949" t="s">
        <v>6436</v>
      </c>
      <c r="D949">
        <v>3938</v>
      </c>
      <c r="E949" t="s">
        <v>8203</v>
      </c>
      <c r="I949" s="1">
        <f t="shared" ca="1" si="14"/>
        <v>42211</v>
      </c>
      <c r="J949" s="1">
        <f t="shared" ca="1" si="14"/>
        <v>42211</v>
      </c>
      <c r="K949" t="s">
        <v>17387</v>
      </c>
    </row>
    <row r="950" spans="2:11" x14ac:dyDescent="0.25">
      <c r="D950">
        <v>3939</v>
      </c>
      <c r="I950" s="1">
        <f t="shared" ca="1" si="14"/>
        <v>42211</v>
      </c>
      <c r="J950" s="1">
        <f t="shared" ca="1" si="14"/>
        <v>42211</v>
      </c>
      <c r="K950" t="s">
        <v>17387</v>
      </c>
    </row>
    <row r="951" spans="2:11" x14ac:dyDescent="0.25">
      <c r="B951" t="s">
        <v>8224</v>
      </c>
      <c r="D951">
        <v>3940</v>
      </c>
      <c r="E951" t="s">
        <v>8225</v>
      </c>
      <c r="I951" s="1">
        <f t="shared" ca="1" si="14"/>
        <v>42211</v>
      </c>
      <c r="J951" s="1">
        <f t="shared" ca="1" si="14"/>
        <v>42211</v>
      </c>
      <c r="K951" t="s">
        <v>17387</v>
      </c>
    </row>
    <row r="952" spans="2:11" x14ac:dyDescent="0.25">
      <c r="D952">
        <v>3941</v>
      </c>
      <c r="I952" s="1">
        <f t="shared" ca="1" si="14"/>
        <v>42211</v>
      </c>
      <c r="J952" s="1">
        <f t="shared" ca="1" si="14"/>
        <v>42211</v>
      </c>
      <c r="K952" t="s">
        <v>17387</v>
      </c>
    </row>
    <row r="953" spans="2:11" x14ac:dyDescent="0.25">
      <c r="B953" t="s">
        <v>8239</v>
      </c>
      <c r="D953">
        <v>3942</v>
      </c>
      <c r="I953" s="1">
        <f t="shared" ca="1" si="14"/>
        <v>42211</v>
      </c>
      <c r="J953" s="1">
        <f t="shared" ca="1" si="14"/>
        <v>42211</v>
      </c>
      <c r="K953" t="s">
        <v>17387</v>
      </c>
    </row>
    <row r="954" spans="2:11" x14ac:dyDescent="0.25">
      <c r="B954" t="s">
        <v>8246</v>
      </c>
      <c r="D954">
        <v>3943</v>
      </c>
      <c r="E954" t="s">
        <v>8247</v>
      </c>
      <c r="I954" s="1">
        <f t="shared" ca="1" si="14"/>
        <v>42211</v>
      </c>
      <c r="J954" s="1">
        <f t="shared" ca="1" si="14"/>
        <v>42211</v>
      </c>
      <c r="K954" t="s">
        <v>17387</v>
      </c>
    </row>
    <row r="955" spans="2:11" x14ac:dyDescent="0.25">
      <c r="B955" t="s">
        <v>8253</v>
      </c>
      <c r="D955">
        <v>3944</v>
      </c>
      <c r="E955" t="s">
        <v>8254</v>
      </c>
      <c r="G955" t="s">
        <v>8255</v>
      </c>
      <c r="I955" s="1">
        <f t="shared" ca="1" si="14"/>
        <v>42211</v>
      </c>
      <c r="J955" s="1">
        <f t="shared" ca="1" si="14"/>
        <v>42211</v>
      </c>
      <c r="K955" t="s">
        <v>17387</v>
      </c>
    </row>
    <row r="956" spans="2:11" x14ac:dyDescent="0.25">
      <c r="B956" t="s">
        <v>8264</v>
      </c>
      <c r="D956">
        <v>3945</v>
      </c>
      <c r="I956" s="1">
        <f t="shared" ca="1" si="14"/>
        <v>42211</v>
      </c>
      <c r="J956" s="1">
        <f t="shared" ca="1" si="14"/>
        <v>42211</v>
      </c>
      <c r="K956" t="s">
        <v>17387</v>
      </c>
    </row>
    <row r="957" spans="2:11" x14ac:dyDescent="0.25">
      <c r="B957" t="s">
        <v>6272</v>
      </c>
      <c r="D957">
        <v>3946</v>
      </c>
      <c r="E957" t="s">
        <v>6275</v>
      </c>
      <c r="I957" s="1">
        <f t="shared" ca="1" si="14"/>
        <v>42211</v>
      </c>
      <c r="J957" s="1">
        <f t="shared" ca="1" si="14"/>
        <v>42211</v>
      </c>
      <c r="K957" t="s">
        <v>17387</v>
      </c>
    </row>
    <row r="958" spans="2:11" x14ac:dyDescent="0.25">
      <c r="B958" t="s">
        <v>8279</v>
      </c>
      <c r="D958">
        <v>3947</v>
      </c>
      <c r="I958" s="1">
        <f t="shared" ca="1" si="14"/>
        <v>42211</v>
      </c>
      <c r="J958" s="1">
        <f t="shared" ca="1" si="14"/>
        <v>42211</v>
      </c>
      <c r="K958" t="s">
        <v>17387</v>
      </c>
    </row>
    <row r="959" spans="2:11" x14ac:dyDescent="0.25">
      <c r="B959" t="s">
        <v>8290</v>
      </c>
      <c r="D959">
        <v>3948</v>
      </c>
      <c r="I959" s="1">
        <f t="shared" ca="1" si="14"/>
        <v>42211</v>
      </c>
      <c r="J959" s="1">
        <f t="shared" ca="1" si="14"/>
        <v>42211</v>
      </c>
      <c r="K959" t="s">
        <v>17387</v>
      </c>
    </row>
    <row r="960" spans="2:11" x14ac:dyDescent="0.25">
      <c r="B960" t="s">
        <v>8299</v>
      </c>
      <c r="D960">
        <v>3949</v>
      </c>
      <c r="E960" t="s">
        <v>8300</v>
      </c>
      <c r="I960" s="1">
        <f t="shared" ca="1" si="14"/>
        <v>42211</v>
      </c>
      <c r="J960" s="1">
        <f t="shared" ca="1" si="14"/>
        <v>42211</v>
      </c>
      <c r="K960" t="s">
        <v>17387</v>
      </c>
    </row>
    <row r="961" spans="2:11" x14ac:dyDescent="0.25">
      <c r="D961">
        <v>3950</v>
      </c>
      <c r="I961" s="1">
        <f t="shared" ca="1" si="14"/>
        <v>42211</v>
      </c>
      <c r="J961" s="1">
        <f t="shared" ca="1" si="14"/>
        <v>42211</v>
      </c>
      <c r="K961" t="s">
        <v>17387</v>
      </c>
    </row>
    <row r="962" spans="2:11" x14ac:dyDescent="0.25">
      <c r="B962" t="s">
        <v>8311</v>
      </c>
      <c r="D962">
        <v>3951</v>
      </c>
      <c r="E962" t="s">
        <v>8312</v>
      </c>
      <c r="G962" t="s">
        <v>8313</v>
      </c>
      <c r="I962" s="1">
        <f t="shared" ca="1" si="14"/>
        <v>42211</v>
      </c>
      <c r="J962" s="1">
        <f t="shared" ca="1" si="14"/>
        <v>42211</v>
      </c>
      <c r="K962" t="s">
        <v>17387</v>
      </c>
    </row>
    <row r="963" spans="2:11" x14ac:dyDescent="0.25">
      <c r="D963">
        <v>3952</v>
      </c>
      <c r="I963" s="1">
        <f t="shared" ca="1" si="14"/>
        <v>42211</v>
      </c>
      <c r="J963" s="1">
        <f t="shared" ca="1" si="14"/>
        <v>42211</v>
      </c>
      <c r="K963" t="s">
        <v>17387</v>
      </c>
    </row>
    <row r="964" spans="2:11" x14ac:dyDescent="0.25">
      <c r="B964" t="s">
        <v>8325</v>
      </c>
      <c r="D964">
        <v>3953</v>
      </c>
      <c r="E964" t="s">
        <v>8326</v>
      </c>
      <c r="I964" s="1">
        <f t="shared" ref="I964:J995" ca="1" si="15">TODAY()</f>
        <v>42211</v>
      </c>
      <c r="J964" s="1">
        <f t="shared" ca="1" si="15"/>
        <v>42211</v>
      </c>
      <c r="K964" t="s">
        <v>17387</v>
      </c>
    </row>
    <row r="965" spans="2:11" x14ac:dyDescent="0.25">
      <c r="D965">
        <v>3954</v>
      </c>
      <c r="E965" t="s">
        <v>8334</v>
      </c>
      <c r="I965" s="1">
        <f t="shared" ca="1" si="15"/>
        <v>42211</v>
      </c>
      <c r="J965" s="1">
        <f t="shared" ca="1" si="15"/>
        <v>42211</v>
      </c>
      <c r="K965" t="s">
        <v>17387</v>
      </c>
    </row>
    <row r="966" spans="2:11" x14ac:dyDescent="0.25">
      <c r="B966" t="s">
        <v>8343</v>
      </c>
      <c r="D966">
        <v>3955</v>
      </c>
      <c r="E966" t="s">
        <v>8344</v>
      </c>
      <c r="I966" s="1">
        <f t="shared" ca="1" si="15"/>
        <v>42211</v>
      </c>
      <c r="J966" s="1">
        <f t="shared" ca="1" si="15"/>
        <v>42211</v>
      </c>
      <c r="K966" t="s">
        <v>17387</v>
      </c>
    </row>
    <row r="967" spans="2:11" x14ac:dyDescent="0.25">
      <c r="B967" t="s">
        <v>8352</v>
      </c>
      <c r="D967">
        <v>3956</v>
      </c>
      <c r="I967" s="1">
        <f t="shared" ca="1" si="15"/>
        <v>42211</v>
      </c>
      <c r="J967" s="1">
        <f t="shared" ca="1" si="15"/>
        <v>42211</v>
      </c>
      <c r="K967" t="s">
        <v>17387</v>
      </c>
    </row>
    <row r="968" spans="2:11" x14ac:dyDescent="0.25">
      <c r="B968" t="s">
        <v>8359</v>
      </c>
      <c r="D968">
        <v>3957</v>
      </c>
      <c r="E968" t="s">
        <v>8360</v>
      </c>
      <c r="I968" s="1">
        <f t="shared" ca="1" si="15"/>
        <v>42211</v>
      </c>
      <c r="J968" s="1">
        <f t="shared" ca="1" si="15"/>
        <v>42211</v>
      </c>
      <c r="K968" t="s">
        <v>17387</v>
      </c>
    </row>
    <row r="969" spans="2:11" x14ac:dyDescent="0.25">
      <c r="B969" t="s">
        <v>8366</v>
      </c>
      <c r="D969">
        <v>3958</v>
      </c>
      <c r="E969" t="s">
        <v>8367</v>
      </c>
      <c r="I969" s="1">
        <f t="shared" ca="1" si="15"/>
        <v>42211</v>
      </c>
      <c r="J969" s="1">
        <f t="shared" ca="1" si="15"/>
        <v>42211</v>
      </c>
      <c r="K969" t="s">
        <v>17387</v>
      </c>
    </row>
    <row r="970" spans="2:11" x14ac:dyDescent="0.25">
      <c r="B970" t="s">
        <v>8375</v>
      </c>
      <c r="D970">
        <v>3959</v>
      </c>
      <c r="I970" s="1">
        <f t="shared" ca="1" si="15"/>
        <v>42211</v>
      </c>
      <c r="J970" s="1">
        <f t="shared" ca="1" si="15"/>
        <v>42211</v>
      </c>
      <c r="K970" t="s">
        <v>17387</v>
      </c>
    </row>
    <row r="971" spans="2:11" x14ac:dyDescent="0.25">
      <c r="B971" t="s">
        <v>8385</v>
      </c>
      <c r="D971">
        <v>3960</v>
      </c>
      <c r="E971" t="s">
        <v>8386</v>
      </c>
      <c r="I971" s="1">
        <f t="shared" ca="1" si="15"/>
        <v>42211</v>
      </c>
      <c r="J971" s="1">
        <f t="shared" ca="1" si="15"/>
        <v>42211</v>
      </c>
      <c r="K971" t="s">
        <v>17387</v>
      </c>
    </row>
    <row r="972" spans="2:11" x14ac:dyDescent="0.25">
      <c r="B972" t="s">
        <v>8396</v>
      </c>
      <c r="D972">
        <v>3961</v>
      </c>
      <c r="E972" t="s">
        <v>8397</v>
      </c>
      <c r="G972" t="s">
        <v>8398</v>
      </c>
      <c r="I972" s="1">
        <f t="shared" ca="1" si="15"/>
        <v>42211</v>
      </c>
      <c r="J972" s="1">
        <f t="shared" ca="1" si="15"/>
        <v>42211</v>
      </c>
      <c r="K972" t="s">
        <v>17387</v>
      </c>
    </row>
    <row r="973" spans="2:11" x14ac:dyDescent="0.25">
      <c r="B973" t="s">
        <v>8405</v>
      </c>
      <c r="D973">
        <v>3962</v>
      </c>
      <c r="E973" t="s">
        <v>8406</v>
      </c>
      <c r="I973" s="1">
        <f t="shared" ca="1" si="15"/>
        <v>42211</v>
      </c>
      <c r="J973" s="1">
        <f t="shared" ca="1" si="15"/>
        <v>42211</v>
      </c>
      <c r="K973" t="s">
        <v>17387</v>
      </c>
    </row>
    <row r="974" spans="2:11" x14ac:dyDescent="0.25">
      <c r="B974" t="s">
        <v>8413</v>
      </c>
      <c r="D974">
        <v>3963</v>
      </c>
      <c r="E974" t="s">
        <v>8414</v>
      </c>
      <c r="G974" t="s">
        <v>8414</v>
      </c>
      <c r="I974" s="1">
        <f t="shared" ca="1" si="15"/>
        <v>42211</v>
      </c>
      <c r="J974" s="1">
        <f t="shared" ca="1" si="15"/>
        <v>42211</v>
      </c>
      <c r="K974" t="s">
        <v>17387</v>
      </c>
    </row>
    <row r="975" spans="2:11" x14ac:dyDescent="0.25">
      <c r="B975" t="s">
        <v>8423</v>
      </c>
      <c r="D975">
        <v>3964</v>
      </c>
      <c r="E975" t="s">
        <v>8424</v>
      </c>
      <c r="I975" s="1">
        <f t="shared" ca="1" si="15"/>
        <v>42211</v>
      </c>
      <c r="J975" s="1">
        <f t="shared" ca="1" si="15"/>
        <v>42211</v>
      </c>
      <c r="K975" t="s">
        <v>17387</v>
      </c>
    </row>
    <row r="976" spans="2:11" x14ac:dyDescent="0.25">
      <c r="B976" t="s">
        <v>8434</v>
      </c>
      <c r="D976">
        <v>3965</v>
      </c>
      <c r="E976" t="s">
        <v>8435</v>
      </c>
      <c r="I976" s="1">
        <f t="shared" ca="1" si="15"/>
        <v>42211</v>
      </c>
      <c r="J976" s="1">
        <f t="shared" ca="1" si="15"/>
        <v>42211</v>
      </c>
      <c r="K976" t="s">
        <v>17387</v>
      </c>
    </row>
    <row r="977" spans="2:11" x14ac:dyDescent="0.25">
      <c r="B977" t="s">
        <v>8442</v>
      </c>
      <c r="D977">
        <v>3966</v>
      </c>
      <c r="E977" t="s">
        <v>8443</v>
      </c>
      <c r="I977" s="1">
        <f t="shared" ca="1" si="15"/>
        <v>42211</v>
      </c>
      <c r="J977" s="1">
        <f t="shared" ca="1" si="15"/>
        <v>42211</v>
      </c>
      <c r="K977" t="s">
        <v>17387</v>
      </c>
    </row>
    <row r="978" spans="2:11" x14ac:dyDescent="0.25">
      <c r="B978" t="s">
        <v>8450</v>
      </c>
      <c r="D978">
        <v>3967</v>
      </c>
      <c r="E978" t="s">
        <v>8451</v>
      </c>
      <c r="I978" s="1">
        <f t="shared" ca="1" si="15"/>
        <v>42211</v>
      </c>
      <c r="J978" s="1">
        <f t="shared" ca="1" si="15"/>
        <v>42211</v>
      </c>
      <c r="K978" t="s">
        <v>17387</v>
      </c>
    </row>
    <row r="979" spans="2:11" x14ac:dyDescent="0.25">
      <c r="B979" t="s">
        <v>8458</v>
      </c>
      <c r="D979">
        <v>3968</v>
      </c>
      <c r="E979" t="s">
        <v>8459</v>
      </c>
      <c r="G979" t="s">
        <v>8460</v>
      </c>
      <c r="I979" s="1">
        <f t="shared" ca="1" si="15"/>
        <v>42211</v>
      </c>
      <c r="J979" s="1">
        <f t="shared" ca="1" si="15"/>
        <v>42211</v>
      </c>
      <c r="K979" t="s">
        <v>17387</v>
      </c>
    </row>
    <row r="980" spans="2:11" x14ac:dyDescent="0.25">
      <c r="B980" t="s">
        <v>8467</v>
      </c>
      <c r="D980">
        <v>3969</v>
      </c>
      <c r="E980" t="s">
        <v>8468</v>
      </c>
      <c r="I980" s="1">
        <f t="shared" ca="1" si="15"/>
        <v>42211</v>
      </c>
      <c r="J980" s="1">
        <f t="shared" ca="1" si="15"/>
        <v>42211</v>
      </c>
      <c r="K980" t="s">
        <v>17387</v>
      </c>
    </row>
    <row r="981" spans="2:11" x14ac:dyDescent="0.25">
      <c r="B981" t="s">
        <v>8476</v>
      </c>
      <c r="D981">
        <v>3970</v>
      </c>
      <c r="E981" t="s">
        <v>8477</v>
      </c>
      <c r="I981" s="1">
        <f t="shared" ca="1" si="15"/>
        <v>42211</v>
      </c>
      <c r="J981" s="1">
        <f t="shared" ca="1" si="15"/>
        <v>42211</v>
      </c>
      <c r="K981" t="s">
        <v>17387</v>
      </c>
    </row>
    <row r="982" spans="2:11" x14ac:dyDescent="0.25">
      <c r="B982" t="s">
        <v>8487</v>
      </c>
      <c r="D982">
        <v>3971</v>
      </c>
      <c r="E982" t="s">
        <v>8488</v>
      </c>
      <c r="I982" s="1">
        <f t="shared" ca="1" si="15"/>
        <v>42211</v>
      </c>
      <c r="J982" s="1">
        <f t="shared" ca="1" si="15"/>
        <v>42211</v>
      </c>
      <c r="K982" t="s">
        <v>17387</v>
      </c>
    </row>
    <row r="983" spans="2:11" x14ac:dyDescent="0.25">
      <c r="D983">
        <v>3972</v>
      </c>
      <c r="I983" s="1">
        <f t="shared" ca="1" si="15"/>
        <v>42211</v>
      </c>
      <c r="J983" s="1">
        <f t="shared" ca="1" si="15"/>
        <v>42211</v>
      </c>
      <c r="K983" t="s">
        <v>17387</v>
      </c>
    </row>
    <row r="984" spans="2:11" x14ac:dyDescent="0.25">
      <c r="B984" t="s">
        <v>8505</v>
      </c>
      <c r="D984">
        <v>3973</v>
      </c>
      <c r="E984" t="s">
        <v>8506</v>
      </c>
      <c r="I984" s="1">
        <f t="shared" ca="1" si="15"/>
        <v>42211</v>
      </c>
      <c r="J984" s="1">
        <f t="shared" ca="1" si="15"/>
        <v>42211</v>
      </c>
      <c r="K984" t="s">
        <v>17387</v>
      </c>
    </row>
    <row r="985" spans="2:11" x14ac:dyDescent="0.25">
      <c r="D985">
        <v>3974</v>
      </c>
      <c r="I985" s="1">
        <f t="shared" ca="1" si="15"/>
        <v>42211</v>
      </c>
      <c r="J985" s="1">
        <f t="shared" ca="1" si="15"/>
        <v>42211</v>
      </c>
      <c r="K985" t="s">
        <v>17387</v>
      </c>
    </row>
    <row r="986" spans="2:11" x14ac:dyDescent="0.25">
      <c r="B986" t="s">
        <v>8519</v>
      </c>
      <c r="D986">
        <v>3975</v>
      </c>
      <c r="E986" t="s">
        <v>8520</v>
      </c>
      <c r="G986" t="s">
        <v>8521</v>
      </c>
      <c r="I986" s="1">
        <f t="shared" ca="1" si="15"/>
        <v>42211</v>
      </c>
      <c r="J986" s="1">
        <f t="shared" ca="1" si="15"/>
        <v>42211</v>
      </c>
      <c r="K986" t="s">
        <v>17387</v>
      </c>
    </row>
    <row r="987" spans="2:11" x14ac:dyDescent="0.25">
      <c r="B987" t="s">
        <v>8525</v>
      </c>
      <c r="D987">
        <v>3976</v>
      </c>
      <c r="E987" t="s">
        <v>8528</v>
      </c>
      <c r="I987" s="1">
        <f t="shared" ca="1" si="15"/>
        <v>42211</v>
      </c>
      <c r="J987" s="1">
        <f t="shared" ca="1" si="15"/>
        <v>42211</v>
      </c>
      <c r="K987" t="s">
        <v>17387</v>
      </c>
    </row>
    <row r="988" spans="2:11" x14ac:dyDescent="0.25">
      <c r="B988" t="s">
        <v>8535</v>
      </c>
      <c r="D988">
        <v>3977</v>
      </c>
      <c r="I988" s="1">
        <f t="shared" ca="1" si="15"/>
        <v>42211</v>
      </c>
      <c r="J988" s="1">
        <f t="shared" ca="1" si="15"/>
        <v>42211</v>
      </c>
      <c r="K988" t="s">
        <v>17387</v>
      </c>
    </row>
    <row r="989" spans="2:11" x14ac:dyDescent="0.25">
      <c r="B989" t="s">
        <v>8543</v>
      </c>
      <c r="D989">
        <v>3978</v>
      </c>
      <c r="E989" t="s">
        <v>8544</v>
      </c>
      <c r="I989" s="1">
        <f t="shared" ca="1" si="15"/>
        <v>42211</v>
      </c>
      <c r="J989" s="1">
        <f t="shared" ca="1" si="15"/>
        <v>42211</v>
      </c>
      <c r="K989" t="s">
        <v>17387</v>
      </c>
    </row>
    <row r="990" spans="2:11" x14ac:dyDescent="0.25">
      <c r="B990" t="s">
        <v>8552</v>
      </c>
      <c r="D990">
        <v>3979</v>
      </c>
      <c r="I990" s="1">
        <f t="shared" ca="1" si="15"/>
        <v>42211</v>
      </c>
      <c r="J990" s="1">
        <f t="shared" ca="1" si="15"/>
        <v>42211</v>
      </c>
      <c r="K990" t="s">
        <v>17387</v>
      </c>
    </row>
    <row r="991" spans="2:11" x14ac:dyDescent="0.25">
      <c r="B991" t="s">
        <v>8559</v>
      </c>
      <c r="D991">
        <v>3980</v>
      </c>
      <c r="E991" t="s">
        <v>8560</v>
      </c>
      <c r="I991" s="1">
        <f t="shared" ca="1" si="15"/>
        <v>42211</v>
      </c>
      <c r="J991" s="1">
        <f t="shared" ca="1" si="15"/>
        <v>42211</v>
      </c>
      <c r="K991" t="s">
        <v>17387</v>
      </c>
    </row>
    <row r="992" spans="2:11" x14ac:dyDescent="0.25">
      <c r="B992" t="s">
        <v>8567</v>
      </c>
      <c r="D992">
        <v>3981</v>
      </c>
      <c r="E992" t="s">
        <v>8568</v>
      </c>
      <c r="I992" s="1">
        <f t="shared" ca="1" si="15"/>
        <v>42211</v>
      </c>
      <c r="J992" s="1">
        <f t="shared" ca="1" si="15"/>
        <v>42211</v>
      </c>
      <c r="K992" t="s">
        <v>17387</v>
      </c>
    </row>
    <row r="993" spans="2:11" x14ac:dyDescent="0.25">
      <c r="D993">
        <v>3982</v>
      </c>
      <c r="I993" s="1">
        <f t="shared" ca="1" si="15"/>
        <v>42211</v>
      </c>
      <c r="J993" s="1">
        <f t="shared" ca="1" si="15"/>
        <v>42211</v>
      </c>
      <c r="K993" t="s">
        <v>17387</v>
      </c>
    </row>
    <row r="994" spans="2:11" x14ac:dyDescent="0.25">
      <c r="B994" t="s">
        <v>8581</v>
      </c>
      <c r="D994">
        <v>3983</v>
      </c>
      <c r="E994" t="s">
        <v>8582</v>
      </c>
      <c r="I994" s="1">
        <f t="shared" ca="1" si="15"/>
        <v>42211</v>
      </c>
      <c r="J994" s="1">
        <f t="shared" ca="1" si="15"/>
        <v>42211</v>
      </c>
      <c r="K994" t="s">
        <v>17387</v>
      </c>
    </row>
    <row r="995" spans="2:11" x14ac:dyDescent="0.25">
      <c r="B995" t="s">
        <v>8590</v>
      </c>
      <c r="D995">
        <v>3984</v>
      </c>
      <c r="E995" t="s">
        <v>8591</v>
      </c>
      <c r="G995" t="s">
        <v>8592</v>
      </c>
      <c r="I995" s="1">
        <f t="shared" ca="1" si="15"/>
        <v>42211</v>
      </c>
      <c r="J995" s="1">
        <f t="shared" ca="1" si="15"/>
        <v>42211</v>
      </c>
      <c r="K995" t="s">
        <v>17387</v>
      </c>
    </row>
    <row r="996" spans="2:11" x14ac:dyDescent="0.25">
      <c r="D996">
        <v>3985</v>
      </c>
      <c r="I996" s="1">
        <f t="shared" ref="I996:J1027" ca="1" si="16">TODAY()</f>
        <v>42211</v>
      </c>
      <c r="J996" s="1">
        <f t="shared" ca="1" si="16"/>
        <v>42211</v>
      </c>
      <c r="K996" t="s">
        <v>17387</v>
      </c>
    </row>
    <row r="997" spans="2:11" x14ac:dyDescent="0.25">
      <c r="D997">
        <v>3986</v>
      </c>
      <c r="I997" s="1">
        <f t="shared" ca="1" si="16"/>
        <v>42211</v>
      </c>
      <c r="J997" s="1">
        <f t="shared" ca="1" si="16"/>
        <v>42211</v>
      </c>
      <c r="K997" t="s">
        <v>17387</v>
      </c>
    </row>
    <row r="998" spans="2:11" x14ac:dyDescent="0.25">
      <c r="B998" t="s">
        <v>8618</v>
      </c>
      <c r="D998">
        <v>3987</v>
      </c>
      <c r="E998" t="s">
        <v>8619</v>
      </c>
      <c r="G998" t="s">
        <v>8620</v>
      </c>
      <c r="I998" s="1">
        <f t="shared" ca="1" si="16"/>
        <v>42211</v>
      </c>
      <c r="J998" s="1">
        <f t="shared" ca="1" si="16"/>
        <v>42211</v>
      </c>
      <c r="K998" t="s">
        <v>17387</v>
      </c>
    </row>
    <row r="999" spans="2:11" x14ac:dyDescent="0.25">
      <c r="B999" t="s">
        <v>8628</v>
      </c>
      <c r="D999">
        <v>3988</v>
      </c>
      <c r="E999" t="s">
        <v>8629</v>
      </c>
      <c r="G999" t="s">
        <v>8630</v>
      </c>
      <c r="I999" s="1">
        <f t="shared" ca="1" si="16"/>
        <v>42211</v>
      </c>
      <c r="J999" s="1">
        <f t="shared" ca="1" si="16"/>
        <v>42211</v>
      </c>
      <c r="K999" t="s">
        <v>17387</v>
      </c>
    </row>
    <row r="1000" spans="2:11" x14ac:dyDescent="0.25">
      <c r="B1000" t="s">
        <v>8636</v>
      </c>
      <c r="D1000">
        <v>3989</v>
      </c>
      <c r="E1000" t="s">
        <v>8637</v>
      </c>
      <c r="I1000" s="1">
        <f t="shared" ca="1" si="16"/>
        <v>42211</v>
      </c>
      <c r="J1000" s="1">
        <f t="shared" ca="1" si="16"/>
        <v>42211</v>
      </c>
      <c r="K1000" t="s">
        <v>17387</v>
      </c>
    </row>
    <row r="1001" spans="2:11" x14ac:dyDescent="0.25">
      <c r="D1001">
        <v>3990</v>
      </c>
      <c r="I1001" s="1">
        <f t="shared" ca="1" si="16"/>
        <v>42211</v>
      </c>
      <c r="J1001" s="1">
        <f t="shared" ca="1" si="16"/>
        <v>42211</v>
      </c>
      <c r="K1001" t="s">
        <v>17387</v>
      </c>
    </row>
    <row r="1002" spans="2:11" x14ac:dyDescent="0.25">
      <c r="B1002" t="s">
        <v>8652</v>
      </c>
      <c r="D1002">
        <v>3991</v>
      </c>
      <c r="I1002" s="1">
        <f t="shared" ca="1" si="16"/>
        <v>42211</v>
      </c>
      <c r="J1002" s="1">
        <f t="shared" ca="1" si="16"/>
        <v>42211</v>
      </c>
      <c r="K1002" t="s">
        <v>17387</v>
      </c>
    </row>
    <row r="1003" spans="2:11" x14ac:dyDescent="0.25">
      <c r="D1003">
        <v>3992</v>
      </c>
      <c r="E1003" t="s">
        <v>8661</v>
      </c>
      <c r="I1003" s="1">
        <f t="shared" ca="1" si="16"/>
        <v>42211</v>
      </c>
      <c r="J1003" s="1">
        <f t="shared" ca="1" si="16"/>
        <v>42211</v>
      </c>
      <c r="K1003" t="s">
        <v>17387</v>
      </c>
    </row>
    <row r="1004" spans="2:11" x14ac:dyDescent="0.25">
      <c r="D1004">
        <v>3993</v>
      </c>
      <c r="I1004" s="1">
        <f t="shared" ca="1" si="16"/>
        <v>42211</v>
      </c>
      <c r="J1004" s="1">
        <f t="shared" ca="1" si="16"/>
        <v>42211</v>
      </c>
      <c r="K1004" t="s">
        <v>17387</v>
      </c>
    </row>
    <row r="1005" spans="2:11" x14ac:dyDescent="0.25">
      <c r="B1005" t="s">
        <v>8676</v>
      </c>
      <c r="D1005">
        <v>3994</v>
      </c>
      <c r="E1005" t="s">
        <v>8677</v>
      </c>
      <c r="G1005" t="s">
        <v>8678</v>
      </c>
      <c r="I1005" s="1">
        <f t="shared" ca="1" si="16"/>
        <v>42211</v>
      </c>
      <c r="J1005" s="1">
        <f t="shared" ca="1" si="16"/>
        <v>42211</v>
      </c>
      <c r="K1005" t="s">
        <v>17387</v>
      </c>
    </row>
    <row r="1006" spans="2:11" x14ac:dyDescent="0.25">
      <c r="D1006">
        <v>3995</v>
      </c>
      <c r="I1006" s="1">
        <f t="shared" ca="1" si="16"/>
        <v>42211</v>
      </c>
      <c r="J1006" s="1">
        <f t="shared" ca="1" si="16"/>
        <v>42211</v>
      </c>
      <c r="K1006" t="s">
        <v>17387</v>
      </c>
    </row>
    <row r="1007" spans="2:11" x14ac:dyDescent="0.25">
      <c r="B1007" t="s">
        <v>8689</v>
      </c>
      <c r="D1007">
        <v>3996</v>
      </c>
      <c r="E1007" t="s">
        <v>8693</v>
      </c>
      <c r="I1007" s="1">
        <f t="shared" ca="1" si="16"/>
        <v>42211</v>
      </c>
      <c r="J1007" s="1">
        <f t="shared" ca="1" si="16"/>
        <v>42211</v>
      </c>
      <c r="K1007" t="s">
        <v>17387</v>
      </c>
    </row>
    <row r="1008" spans="2:11" x14ac:dyDescent="0.25">
      <c r="B1008" t="s">
        <v>8698</v>
      </c>
      <c r="D1008">
        <v>3997</v>
      </c>
      <c r="E1008" t="s">
        <v>8699</v>
      </c>
      <c r="I1008" s="1">
        <f t="shared" ca="1" si="16"/>
        <v>42211</v>
      </c>
      <c r="J1008" s="1">
        <f t="shared" ca="1" si="16"/>
        <v>42211</v>
      </c>
      <c r="K1008" t="s">
        <v>17387</v>
      </c>
    </row>
    <row r="1009" spans="2:11" x14ac:dyDescent="0.25">
      <c r="D1009">
        <v>3998</v>
      </c>
      <c r="I1009" s="1">
        <f t="shared" ca="1" si="16"/>
        <v>42211</v>
      </c>
      <c r="J1009" s="1">
        <f t="shared" ca="1" si="16"/>
        <v>42211</v>
      </c>
      <c r="K1009" t="s">
        <v>17387</v>
      </c>
    </row>
    <row r="1010" spans="2:11" x14ac:dyDescent="0.25">
      <c r="B1010" t="s">
        <v>8714</v>
      </c>
      <c r="D1010">
        <v>3999</v>
      </c>
      <c r="I1010" s="1">
        <f t="shared" ca="1" si="16"/>
        <v>42211</v>
      </c>
      <c r="J1010" s="1">
        <f t="shared" ca="1" si="16"/>
        <v>42211</v>
      </c>
      <c r="K1010" t="s">
        <v>17387</v>
      </c>
    </row>
    <row r="1011" spans="2:11" x14ac:dyDescent="0.25">
      <c r="B1011" t="s">
        <v>8721</v>
      </c>
      <c r="D1011">
        <v>4000</v>
      </c>
      <c r="E1011" t="s">
        <v>8722</v>
      </c>
      <c r="G1011" t="s">
        <v>8723</v>
      </c>
      <c r="I1011" s="1">
        <f t="shared" ca="1" si="16"/>
        <v>42211</v>
      </c>
      <c r="J1011" s="1">
        <f t="shared" ca="1" si="16"/>
        <v>42211</v>
      </c>
      <c r="K1011" t="s">
        <v>17387</v>
      </c>
    </row>
    <row r="1012" spans="2:11" x14ac:dyDescent="0.25">
      <c r="B1012" t="s">
        <v>8730</v>
      </c>
      <c r="D1012">
        <v>4001</v>
      </c>
      <c r="E1012" t="s">
        <v>8731</v>
      </c>
      <c r="G1012" t="s">
        <v>8732</v>
      </c>
      <c r="I1012" s="1">
        <f t="shared" ca="1" si="16"/>
        <v>42211</v>
      </c>
      <c r="J1012" s="1">
        <f t="shared" ca="1" si="16"/>
        <v>42211</v>
      </c>
      <c r="K1012" t="s">
        <v>17387</v>
      </c>
    </row>
    <row r="1013" spans="2:11" x14ac:dyDescent="0.25">
      <c r="B1013" t="s">
        <v>8743</v>
      </c>
      <c r="D1013">
        <v>4002</v>
      </c>
      <c r="I1013" s="1">
        <f t="shared" ca="1" si="16"/>
        <v>42211</v>
      </c>
      <c r="J1013" s="1">
        <f t="shared" ca="1" si="16"/>
        <v>42211</v>
      </c>
      <c r="K1013" t="s">
        <v>17387</v>
      </c>
    </row>
    <row r="1014" spans="2:11" x14ac:dyDescent="0.25">
      <c r="B1014" t="s">
        <v>8753</v>
      </c>
      <c r="D1014">
        <v>4003</v>
      </c>
      <c r="E1014" t="s">
        <v>8754</v>
      </c>
      <c r="I1014" s="1">
        <f t="shared" ca="1" si="16"/>
        <v>42211</v>
      </c>
      <c r="J1014" s="1">
        <f t="shared" ca="1" si="16"/>
        <v>42211</v>
      </c>
      <c r="K1014" t="s">
        <v>17387</v>
      </c>
    </row>
    <row r="1015" spans="2:11" x14ac:dyDescent="0.25">
      <c r="D1015">
        <v>4004</v>
      </c>
      <c r="I1015" s="1">
        <f t="shared" ca="1" si="16"/>
        <v>42211</v>
      </c>
      <c r="J1015" s="1">
        <f t="shared" ca="1" si="16"/>
        <v>42211</v>
      </c>
      <c r="K1015" t="s">
        <v>17387</v>
      </c>
    </row>
    <row r="1016" spans="2:11" x14ac:dyDescent="0.25">
      <c r="B1016" t="s">
        <v>8771</v>
      </c>
      <c r="D1016">
        <v>4005</v>
      </c>
      <c r="E1016" t="s">
        <v>8772</v>
      </c>
      <c r="I1016" s="1">
        <f t="shared" ca="1" si="16"/>
        <v>42211</v>
      </c>
      <c r="J1016" s="1">
        <f t="shared" ca="1" si="16"/>
        <v>42211</v>
      </c>
      <c r="K1016" t="s">
        <v>17387</v>
      </c>
    </row>
    <row r="1017" spans="2:11" x14ac:dyDescent="0.25">
      <c r="B1017" t="s">
        <v>8778</v>
      </c>
      <c r="D1017">
        <v>4006</v>
      </c>
      <c r="E1017" t="s">
        <v>8779</v>
      </c>
      <c r="G1017" t="s">
        <v>8780</v>
      </c>
      <c r="I1017" s="1">
        <f t="shared" ca="1" si="16"/>
        <v>42211</v>
      </c>
      <c r="J1017" s="1">
        <f t="shared" ca="1" si="16"/>
        <v>42211</v>
      </c>
      <c r="K1017" t="s">
        <v>17387</v>
      </c>
    </row>
    <row r="1018" spans="2:11" x14ac:dyDescent="0.25">
      <c r="B1018" t="s">
        <v>6225</v>
      </c>
      <c r="D1018">
        <v>4007</v>
      </c>
      <c r="I1018" s="1">
        <f t="shared" ca="1" si="16"/>
        <v>42211</v>
      </c>
      <c r="J1018" s="1">
        <f t="shared" ca="1" si="16"/>
        <v>42211</v>
      </c>
      <c r="K1018" t="s">
        <v>17387</v>
      </c>
    </row>
    <row r="1019" spans="2:11" x14ac:dyDescent="0.25">
      <c r="B1019" t="s">
        <v>8793</v>
      </c>
      <c r="D1019">
        <v>4008</v>
      </c>
      <c r="E1019" t="s">
        <v>8794</v>
      </c>
      <c r="I1019" s="1">
        <f t="shared" ca="1" si="16"/>
        <v>42211</v>
      </c>
      <c r="J1019" s="1">
        <f t="shared" ca="1" si="16"/>
        <v>42211</v>
      </c>
      <c r="K1019" t="s">
        <v>17387</v>
      </c>
    </row>
    <row r="1020" spans="2:11" x14ac:dyDescent="0.25">
      <c r="B1020" t="s">
        <v>8801</v>
      </c>
      <c r="D1020">
        <v>4009</v>
      </c>
      <c r="I1020" s="1">
        <f t="shared" ca="1" si="16"/>
        <v>42211</v>
      </c>
      <c r="J1020" s="1">
        <f t="shared" ca="1" si="16"/>
        <v>42211</v>
      </c>
      <c r="K1020" t="s">
        <v>17387</v>
      </c>
    </row>
    <row r="1021" spans="2:11" x14ac:dyDescent="0.25">
      <c r="B1021" t="s">
        <v>8808</v>
      </c>
      <c r="D1021">
        <v>4010</v>
      </c>
      <c r="E1021" t="s">
        <v>8809</v>
      </c>
      <c r="G1021" t="s">
        <v>8810</v>
      </c>
      <c r="I1021" s="1">
        <f t="shared" ca="1" si="16"/>
        <v>42211</v>
      </c>
      <c r="J1021" s="1">
        <f t="shared" ca="1" si="16"/>
        <v>42211</v>
      </c>
      <c r="K1021" t="s">
        <v>17387</v>
      </c>
    </row>
    <row r="1022" spans="2:11" x14ac:dyDescent="0.25">
      <c r="B1022" t="s">
        <v>8818</v>
      </c>
      <c r="D1022">
        <v>4011</v>
      </c>
      <c r="I1022" s="1">
        <f t="shared" ca="1" si="16"/>
        <v>42211</v>
      </c>
      <c r="J1022" s="1">
        <f t="shared" ca="1" si="16"/>
        <v>42211</v>
      </c>
      <c r="K1022" t="s">
        <v>17387</v>
      </c>
    </row>
    <row r="1023" spans="2:11" x14ac:dyDescent="0.25">
      <c r="B1023" t="s">
        <v>8827</v>
      </c>
      <c r="D1023">
        <v>4012</v>
      </c>
      <c r="I1023" s="1">
        <f t="shared" ca="1" si="16"/>
        <v>42211</v>
      </c>
      <c r="J1023" s="1">
        <f t="shared" ca="1" si="16"/>
        <v>42211</v>
      </c>
      <c r="K1023" t="s">
        <v>17387</v>
      </c>
    </row>
    <row r="1024" spans="2:11" x14ac:dyDescent="0.25">
      <c r="B1024" t="s">
        <v>8834</v>
      </c>
      <c r="D1024">
        <v>4013</v>
      </c>
      <c r="I1024" s="1">
        <f t="shared" ca="1" si="16"/>
        <v>42211</v>
      </c>
      <c r="J1024" s="1">
        <f t="shared" ca="1" si="16"/>
        <v>42211</v>
      </c>
      <c r="K1024" t="s">
        <v>17387</v>
      </c>
    </row>
    <row r="1025" spans="2:11" x14ac:dyDescent="0.25">
      <c r="D1025">
        <v>4014</v>
      </c>
      <c r="I1025" s="1">
        <f t="shared" ca="1" si="16"/>
        <v>42211</v>
      </c>
      <c r="J1025" s="1">
        <f t="shared" ca="1" si="16"/>
        <v>42211</v>
      </c>
      <c r="K1025" t="s">
        <v>17387</v>
      </c>
    </row>
    <row r="1026" spans="2:11" x14ac:dyDescent="0.25">
      <c r="B1026" t="s">
        <v>8845</v>
      </c>
      <c r="D1026">
        <v>4015</v>
      </c>
      <c r="E1026" t="s">
        <v>8846</v>
      </c>
      <c r="G1026" t="s">
        <v>8847</v>
      </c>
      <c r="I1026" s="1">
        <f t="shared" ca="1" si="16"/>
        <v>42211</v>
      </c>
      <c r="J1026" s="1">
        <f t="shared" ca="1" si="16"/>
        <v>42211</v>
      </c>
      <c r="K1026" t="s">
        <v>17387</v>
      </c>
    </row>
    <row r="1027" spans="2:11" x14ac:dyDescent="0.25">
      <c r="D1027">
        <v>4016</v>
      </c>
      <c r="I1027" s="1">
        <f t="shared" ca="1" si="16"/>
        <v>42211</v>
      </c>
      <c r="J1027" s="1">
        <f t="shared" ca="1" si="16"/>
        <v>42211</v>
      </c>
      <c r="K1027" t="s">
        <v>17387</v>
      </c>
    </row>
    <row r="1028" spans="2:11" x14ac:dyDescent="0.25">
      <c r="B1028" t="s">
        <v>8862</v>
      </c>
      <c r="D1028">
        <v>4017</v>
      </c>
      <c r="E1028" t="s">
        <v>8863</v>
      </c>
      <c r="I1028" s="1">
        <f t="shared" ref="I1028:J1059" ca="1" si="17">TODAY()</f>
        <v>42211</v>
      </c>
      <c r="J1028" s="1">
        <f t="shared" ca="1" si="17"/>
        <v>42211</v>
      </c>
      <c r="K1028" t="s">
        <v>17387</v>
      </c>
    </row>
    <row r="1029" spans="2:11" x14ac:dyDescent="0.25">
      <c r="B1029" t="s">
        <v>8862</v>
      </c>
      <c r="D1029">
        <v>4018</v>
      </c>
      <c r="E1029" t="s">
        <v>8863</v>
      </c>
      <c r="G1029" t="s">
        <v>8861</v>
      </c>
      <c r="I1029" s="1">
        <f t="shared" ca="1" si="17"/>
        <v>42211</v>
      </c>
      <c r="J1029" s="1">
        <f t="shared" ca="1" si="17"/>
        <v>42211</v>
      </c>
      <c r="K1029" t="s">
        <v>17387</v>
      </c>
    </row>
    <row r="1030" spans="2:11" x14ac:dyDescent="0.25">
      <c r="B1030" t="s">
        <v>8873</v>
      </c>
      <c r="D1030">
        <v>4019</v>
      </c>
      <c r="E1030" t="s">
        <v>8874</v>
      </c>
      <c r="I1030" s="1">
        <f t="shared" ca="1" si="17"/>
        <v>42211</v>
      </c>
      <c r="J1030" s="1">
        <f t="shared" ca="1" si="17"/>
        <v>42211</v>
      </c>
      <c r="K1030" t="s">
        <v>17387</v>
      </c>
    </row>
    <row r="1031" spans="2:11" x14ac:dyDescent="0.25">
      <c r="B1031" t="s">
        <v>8880</v>
      </c>
      <c r="D1031">
        <v>4020</v>
      </c>
      <c r="I1031" s="1">
        <f t="shared" ca="1" si="17"/>
        <v>42211</v>
      </c>
      <c r="J1031" s="1">
        <f t="shared" ca="1" si="17"/>
        <v>42211</v>
      </c>
      <c r="K1031" t="s">
        <v>17387</v>
      </c>
    </row>
    <row r="1032" spans="2:11" x14ac:dyDescent="0.25">
      <c r="B1032" t="s">
        <v>8889</v>
      </c>
      <c r="D1032">
        <v>4021</v>
      </c>
      <c r="E1032" t="s">
        <v>8890</v>
      </c>
      <c r="I1032" s="1">
        <f t="shared" ca="1" si="17"/>
        <v>42211</v>
      </c>
      <c r="J1032" s="1">
        <f t="shared" ca="1" si="17"/>
        <v>42211</v>
      </c>
      <c r="K1032" t="s">
        <v>17387</v>
      </c>
    </row>
    <row r="1033" spans="2:11" x14ac:dyDescent="0.25">
      <c r="B1033" t="s">
        <v>8896</v>
      </c>
      <c r="D1033">
        <v>4022</v>
      </c>
      <c r="E1033" t="s">
        <v>8897</v>
      </c>
      <c r="I1033" s="1">
        <f t="shared" ca="1" si="17"/>
        <v>42211</v>
      </c>
      <c r="J1033" s="1">
        <f t="shared" ca="1" si="17"/>
        <v>42211</v>
      </c>
      <c r="K1033" t="s">
        <v>17387</v>
      </c>
    </row>
    <row r="1034" spans="2:11" x14ac:dyDescent="0.25">
      <c r="B1034" t="s">
        <v>8906</v>
      </c>
      <c r="D1034">
        <v>4023</v>
      </c>
      <c r="E1034" t="s">
        <v>8907</v>
      </c>
      <c r="I1034" s="1">
        <f t="shared" ca="1" si="17"/>
        <v>42211</v>
      </c>
      <c r="J1034" s="1">
        <f t="shared" ca="1" si="17"/>
        <v>42211</v>
      </c>
      <c r="K1034" t="s">
        <v>17387</v>
      </c>
    </row>
    <row r="1035" spans="2:11" x14ac:dyDescent="0.25">
      <c r="B1035" t="s">
        <v>8299</v>
      </c>
      <c r="D1035">
        <v>4024</v>
      </c>
      <c r="E1035" t="s">
        <v>8917</v>
      </c>
      <c r="G1035" t="s">
        <v>8918</v>
      </c>
      <c r="I1035" s="1">
        <f t="shared" ca="1" si="17"/>
        <v>42211</v>
      </c>
      <c r="J1035" s="1">
        <f t="shared" ca="1" si="17"/>
        <v>42211</v>
      </c>
      <c r="K1035" t="s">
        <v>17387</v>
      </c>
    </row>
    <row r="1036" spans="2:11" x14ac:dyDescent="0.25">
      <c r="B1036" t="s">
        <v>8925</v>
      </c>
      <c r="D1036">
        <v>4025</v>
      </c>
      <c r="E1036" t="s">
        <v>8926</v>
      </c>
      <c r="G1036" t="s">
        <v>8927</v>
      </c>
      <c r="I1036" s="1">
        <f t="shared" ca="1" si="17"/>
        <v>42211</v>
      </c>
      <c r="J1036" s="1">
        <f t="shared" ca="1" si="17"/>
        <v>42211</v>
      </c>
      <c r="K1036" t="s">
        <v>17387</v>
      </c>
    </row>
    <row r="1037" spans="2:11" x14ac:dyDescent="0.25">
      <c r="B1037" t="s">
        <v>8937</v>
      </c>
      <c r="D1037">
        <v>4026</v>
      </c>
      <c r="E1037" t="s">
        <v>8938</v>
      </c>
      <c r="I1037" s="1">
        <f t="shared" ca="1" si="17"/>
        <v>42211</v>
      </c>
      <c r="J1037" s="1">
        <f t="shared" ca="1" si="17"/>
        <v>42211</v>
      </c>
      <c r="K1037" t="s">
        <v>17387</v>
      </c>
    </row>
    <row r="1038" spans="2:11" x14ac:dyDescent="0.25">
      <c r="B1038" t="s">
        <v>8945</v>
      </c>
      <c r="D1038">
        <v>4027</v>
      </c>
      <c r="E1038" t="s">
        <v>8946</v>
      </c>
      <c r="G1038" t="s">
        <v>8947</v>
      </c>
      <c r="I1038" s="1">
        <f t="shared" ca="1" si="17"/>
        <v>42211</v>
      </c>
      <c r="J1038" s="1">
        <f t="shared" ca="1" si="17"/>
        <v>42211</v>
      </c>
      <c r="K1038" t="s">
        <v>17387</v>
      </c>
    </row>
    <row r="1039" spans="2:11" x14ac:dyDescent="0.25">
      <c r="B1039" t="s">
        <v>8954</v>
      </c>
      <c r="D1039">
        <v>4028</v>
      </c>
      <c r="E1039" t="s">
        <v>8955</v>
      </c>
      <c r="I1039" s="1">
        <f t="shared" ca="1" si="17"/>
        <v>42211</v>
      </c>
      <c r="J1039" s="1">
        <f t="shared" ca="1" si="17"/>
        <v>42211</v>
      </c>
      <c r="K1039" t="s">
        <v>17387</v>
      </c>
    </row>
    <row r="1040" spans="2:11" x14ac:dyDescent="0.25">
      <c r="B1040" t="s">
        <v>8963</v>
      </c>
      <c r="D1040">
        <v>4029</v>
      </c>
      <c r="E1040" t="s">
        <v>8964</v>
      </c>
      <c r="I1040" s="1">
        <f t="shared" ca="1" si="17"/>
        <v>42211</v>
      </c>
      <c r="J1040" s="1">
        <f t="shared" ca="1" si="17"/>
        <v>42211</v>
      </c>
      <c r="K1040" t="s">
        <v>17387</v>
      </c>
    </row>
    <row r="1041" spans="2:11" x14ac:dyDescent="0.25">
      <c r="B1041" t="s">
        <v>8972</v>
      </c>
      <c r="D1041">
        <v>4030</v>
      </c>
      <c r="E1041" t="s">
        <v>8973</v>
      </c>
      <c r="I1041" s="1">
        <f t="shared" ca="1" si="17"/>
        <v>42211</v>
      </c>
      <c r="J1041" s="1">
        <f t="shared" ca="1" si="17"/>
        <v>42211</v>
      </c>
      <c r="K1041" t="s">
        <v>17387</v>
      </c>
    </row>
    <row r="1042" spans="2:11" x14ac:dyDescent="0.25">
      <c r="B1042" t="s">
        <v>8979</v>
      </c>
      <c r="D1042">
        <v>4031</v>
      </c>
      <c r="E1042" t="s">
        <v>8980</v>
      </c>
      <c r="G1042" t="s">
        <v>8981</v>
      </c>
      <c r="I1042" s="1">
        <f t="shared" ca="1" si="17"/>
        <v>42211</v>
      </c>
      <c r="J1042" s="1">
        <f t="shared" ca="1" si="17"/>
        <v>42211</v>
      </c>
      <c r="K1042" t="s">
        <v>17387</v>
      </c>
    </row>
    <row r="1043" spans="2:11" x14ac:dyDescent="0.25">
      <c r="B1043" t="s">
        <v>8987</v>
      </c>
      <c r="D1043">
        <v>4032</v>
      </c>
      <c r="I1043" s="1">
        <f t="shared" ca="1" si="17"/>
        <v>42211</v>
      </c>
      <c r="J1043" s="1">
        <f t="shared" ca="1" si="17"/>
        <v>42211</v>
      </c>
      <c r="K1043" t="s">
        <v>17387</v>
      </c>
    </row>
    <row r="1044" spans="2:11" x14ac:dyDescent="0.25">
      <c r="B1044" t="s">
        <v>8996</v>
      </c>
      <c r="D1044">
        <v>4033</v>
      </c>
      <c r="I1044" s="1">
        <f t="shared" ca="1" si="17"/>
        <v>42211</v>
      </c>
      <c r="J1044" s="1">
        <f t="shared" ca="1" si="17"/>
        <v>42211</v>
      </c>
      <c r="K1044" t="s">
        <v>17387</v>
      </c>
    </row>
    <row r="1045" spans="2:11" x14ac:dyDescent="0.25">
      <c r="B1045" t="s">
        <v>9006</v>
      </c>
      <c r="D1045">
        <v>4034</v>
      </c>
      <c r="E1045" t="s">
        <v>9007</v>
      </c>
      <c r="I1045" s="1">
        <f t="shared" ca="1" si="17"/>
        <v>42211</v>
      </c>
      <c r="J1045" s="1">
        <f t="shared" ca="1" si="17"/>
        <v>42211</v>
      </c>
      <c r="K1045" t="s">
        <v>17387</v>
      </c>
    </row>
    <row r="1046" spans="2:11" x14ac:dyDescent="0.25">
      <c r="B1046" t="s">
        <v>9018</v>
      </c>
      <c r="D1046">
        <v>4035</v>
      </c>
      <c r="E1046" t="s">
        <v>9019</v>
      </c>
      <c r="G1046" t="s">
        <v>9020</v>
      </c>
      <c r="I1046" s="1">
        <f t="shared" ca="1" si="17"/>
        <v>42211</v>
      </c>
      <c r="J1046" s="1">
        <f t="shared" ca="1" si="17"/>
        <v>42211</v>
      </c>
      <c r="K1046" t="s">
        <v>17387</v>
      </c>
    </row>
    <row r="1047" spans="2:11" x14ac:dyDescent="0.25">
      <c r="D1047">
        <v>4036</v>
      </c>
      <c r="I1047" s="1">
        <f t="shared" ca="1" si="17"/>
        <v>42211</v>
      </c>
      <c r="J1047" s="1">
        <f t="shared" ca="1" si="17"/>
        <v>42211</v>
      </c>
      <c r="K1047" t="s">
        <v>17387</v>
      </c>
    </row>
    <row r="1048" spans="2:11" x14ac:dyDescent="0.25">
      <c r="D1048">
        <v>4037</v>
      </c>
      <c r="I1048" s="1">
        <f t="shared" ca="1" si="17"/>
        <v>42211</v>
      </c>
      <c r="J1048" s="1">
        <f t="shared" ca="1" si="17"/>
        <v>42211</v>
      </c>
      <c r="K1048" t="s">
        <v>17387</v>
      </c>
    </row>
    <row r="1049" spans="2:11" x14ac:dyDescent="0.25">
      <c r="B1049" t="s">
        <v>9039</v>
      </c>
      <c r="D1049">
        <v>4038</v>
      </c>
      <c r="E1049" t="s">
        <v>9040</v>
      </c>
      <c r="I1049" s="1">
        <f t="shared" ca="1" si="17"/>
        <v>42211</v>
      </c>
      <c r="J1049" s="1">
        <f t="shared" ca="1" si="17"/>
        <v>42211</v>
      </c>
      <c r="K1049" t="s">
        <v>17387</v>
      </c>
    </row>
    <row r="1050" spans="2:11" x14ac:dyDescent="0.25">
      <c r="B1050" t="s">
        <v>9054</v>
      </c>
      <c r="D1050">
        <v>4039</v>
      </c>
      <c r="I1050" s="1">
        <f t="shared" ca="1" si="17"/>
        <v>42211</v>
      </c>
      <c r="J1050" s="1">
        <f t="shared" ca="1" si="17"/>
        <v>42211</v>
      </c>
      <c r="K1050" t="s">
        <v>17387</v>
      </c>
    </row>
    <row r="1051" spans="2:11" x14ac:dyDescent="0.25">
      <c r="B1051" t="s">
        <v>9065</v>
      </c>
      <c r="D1051">
        <v>4040</v>
      </c>
      <c r="I1051" s="1">
        <f t="shared" ca="1" si="17"/>
        <v>42211</v>
      </c>
      <c r="J1051" s="1">
        <f t="shared" ca="1" si="17"/>
        <v>42211</v>
      </c>
      <c r="K1051" t="s">
        <v>17387</v>
      </c>
    </row>
    <row r="1052" spans="2:11" x14ac:dyDescent="0.25">
      <c r="D1052">
        <v>4041</v>
      </c>
      <c r="I1052" s="1">
        <f t="shared" ca="1" si="17"/>
        <v>42211</v>
      </c>
      <c r="J1052" s="1">
        <f t="shared" ca="1" si="17"/>
        <v>42211</v>
      </c>
      <c r="K1052" t="s">
        <v>17387</v>
      </c>
    </row>
    <row r="1053" spans="2:11" x14ac:dyDescent="0.25">
      <c r="B1053" t="s">
        <v>9080</v>
      </c>
      <c r="D1053">
        <v>4042</v>
      </c>
      <c r="I1053" s="1">
        <f t="shared" ca="1" si="17"/>
        <v>42211</v>
      </c>
      <c r="J1053" s="1">
        <f t="shared" ca="1" si="17"/>
        <v>42211</v>
      </c>
      <c r="K1053" t="s">
        <v>17387</v>
      </c>
    </row>
    <row r="1054" spans="2:11" x14ac:dyDescent="0.25">
      <c r="B1054" t="s">
        <v>9087</v>
      </c>
      <c r="D1054">
        <v>4043</v>
      </c>
      <c r="E1054" t="s">
        <v>9088</v>
      </c>
      <c r="I1054" s="1">
        <f t="shared" ca="1" si="17"/>
        <v>42211</v>
      </c>
      <c r="J1054" s="1">
        <f t="shared" ca="1" si="17"/>
        <v>42211</v>
      </c>
      <c r="K1054" t="s">
        <v>17387</v>
      </c>
    </row>
    <row r="1055" spans="2:11" x14ac:dyDescent="0.25">
      <c r="B1055" t="s">
        <v>9095</v>
      </c>
      <c r="D1055">
        <v>4044</v>
      </c>
      <c r="I1055" s="1">
        <f t="shared" ca="1" si="17"/>
        <v>42211</v>
      </c>
      <c r="J1055" s="1">
        <f t="shared" ca="1" si="17"/>
        <v>42211</v>
      </c>
      <c r="K1055" t="s">
        <v>17387</v>
      </c>
    </row>
    <row r="1056" spans="2:11" x14ac:dyDescent="0.25">
      <c r="B1056" t="s">
        <v>6976</v>
      </c>
      <c r="D1056">
        <v>4045</v>
      </c>
      <c r="E1056" t="s">
        <v>9106</v>
      </c>
      <c r="I1056" s="1">
        <f t="shared" ca="1" si="17"/>
        <v>42211</v>
      </c>
      <c r="J1056" s="1">
        <f t="shared" ca="1" si="17"/>
        <v>42211</v>
      </c>
      <c r="K1056" t="s">
        <v>17387</v>
      </c>
    </row>
    <row r="1057" spans="2:11" x14ac:dyDescent="0.25">
      <c r="B1057" t="s">
        <v>9115</v>
      </c>
      <c r="D1057">
        <v>4046</v>
      </c>
      <c r="I1057" s="1">
        <f t="shared" ca="1" si="17"/>
        <v>42211</v>
      </c>
      <c r="J1057" s="1">
        <f t="shared" ca="1" si="17"/>
        <v>42211</v>
      </c>
      <c r="K1057" t="s">
        <v>17387</v>
      </c>
    </row>
    <row r="1058" spans="2:11" x14ac:dyDescent="0.25">
      <c r="B1058" t="s">
        <v>9123</v>
      </c>
      <c r="D1058">
        <v>4047</v>
      </c>
      <c r="E1058" t="s">
        <v>9124</v>
      </c>
      <c r="I1058" s="1">
        <f t="shared" ca="1" si="17"/>
        <v>42211</v>
      </c>
      <c r="J1058" s="1">
        <f t="shared" ca="1" si="17"/>
        <v>42211</v>
      </c>
      <c r="K1058" t="s">
        <v>17387</v>
      </c>
    </row>
    <row r="1059" spans="2:11" x14ac:dyDescent="0.25">
      <c r="B1059" t="s">
        <v>9133</v>
      </c>
      <c r="D1059">
        <v>4048</v>
      </c>
      <c r="E1059" t="s">
        <v>9134</v>
      </c>
      <c r="I1059" s="1">
        <f t="shared" ca="1" si="17"/>
        <v>42211</v>
      </c>
      <c r="J1059" s="1">
        <f t="shared" ca="1" si="17"/>
        <v>42211</v>
      </c>
      <c r="K1059" t="s">
        <v>17387</v>
      </c>
    </row>
    <row r="1060" spans="2:11" x14ac:dyDescent="0.25">
      <c r="B1060" t="s">
        <v>9143</v>
      </c>
      <c r="D1060">
        <v>4049</v>
      </c>
      <c r="E1060" t="s">
        <v>9144</v>
      </c>
      <c r="I1060" s="1">
        <f t="shared" ref="I1060:J1091" ca="1" si="18">TODAY()</f>
        <v>42211</v>
      </c>
      <c r="J1060" s="1">
        <f t="shared" ca="1" si="18"/>
        <v>42211</v>
      </c>
      <c r="K1060" t="s">
        <v>17387</v>
      </c>
    </row>
    <row r="1061" spans="2:11" x14ac:dyDescent="0.25">
      <c r="B1061" t="s">
        <v>9157</v>
      </c>
      <c r="D1061">
        <v>4050</v>
      </c>
      <c r="E1061" t="s">
        <v>9158</v>
      </c>
      <c r="I1061" s="1">
        <f t="shared" ca="1" si="18"/>
        <v>42211</v>
      </c>
      <c r="J1061" s="1">
        <f t="shared" ca="1" si="18"/>
        <v>42211</v>
      </c>
      <c r="K1061" t="s">
        <v>17387</v>
      </c>
    </row>
    <row r="1062" spans="2:11" x14ac:dyDescent="0.25">
      <c r="B1062" t="s">
        <v>9165</v>
      </c>
      <c r="D1062">
        <v>4051</v>
      </c>
      <c r="E1062" t="s">
        <v>9166</v>
      </c>
      <c r="I1062" s="1">
        <f t="shared" ca="1" si="18"/>
        <v>42211</v>
      </c>
      <c r="J1062" s="1">
        <f t="shared" ca="1" si="18"/>
        <v>42211</v>
      </c>
      <c r="K1062" t="s">
        <v>17387</v>
      </c>
    </row>
    <row r="1063" spans="2:11" x14ac:dyDescent="0.25">
      <c r="B1063" t="s">
        <v>9175</v>
      </c>
      <c r="D1063">
        <v>4052</v>
      </c>
      <c r="I1063" s="1">
        <f t="shared" ca="1" si="18"/>
        <v>42211</v>
      </c>
      <c r="J1063" s="1">
        <f t="shared" ca="1" si="18"/>
        <v>42211</v>
      </c>
      <c r="K1063" t="s">
        <v>17387</v>
      </c>
    </row>
    <row r="1064" spans="2:11" x14ac:dyDescent="0.25">
      <c r="B1064" t="s">
        <v>9184</v>
      </c>
      <c r="D1064">
        <v>4053</v>
      </c>
      <c r="E1064" t="s">
        <v>9185</v>
      </c>
      <c r="G1064" t="s">
        <v>9186</v>
      </c>
      <c r="I1064" s="1">
        <f t="shared" ca="1" si="18"/>
        <v>42211</v>
      </c>
      <c r="J1064" s="1">
        <f t="shared" ca="1" si="18"/>
        <v>42211</v>
      </c>
      <c r="K1064" t="s">
        <v>17387</v>
      </c>
    </row>
    <row r="1065" spans="2:11" x14ac:dyDescent="0.25">
      <c r="B1065" t="s">
        <v>9196</v>
      </c>
      <c r="D1065">
        <v>4054</v>
      </c>
      <c r="E1065" t="s">
        <v>9197</v>
      </c>
      <c r="G1065" t="s">
        <v>9198</v>
      </c>
      <c r="I1065" s="1">
        <f t="shared" ca="1" si="18"/>
        <v>42211</v>
      </c>
      <c r="J1065" s="1">
        <f t="shared" ca="1" si="18"/>
        <v>42211</v>
      </c>
      <c r="K1065" t="s">
        <v>17387</v>
      </c>
    </row>
    <row r="1066" spans="2:11" x14ac:dyDescent="0.25">
      <c r="B1066" t="s">
        <v>9206</v>
      </c>
      <c r="D1066">
        <v>4055</v>
      </c>
      <c r="E1066" t="s">
        <v>9207</v>
      </c>
      <c r="I1066" s="1">
        <f t="shared" ca="1" si="18"/>
        <v>42211</v>
      </c>
      <c r="J1066" s="1">
        <f t="shared" ca="1" si="18"/>
        <v>42211</v>
      </c>
      <c r="K1066" t="s">
        <v>17387</v>
      </c>
    </row>
    <row r="1067" spans="2:11" x14ac:dyDescent="0.25">
      <c r="D1067">
        <v>4056</v>
      </c>
      <c r="I1067" s="1">
        <f t="shared" ca="1" si="18"/>
        <v>42211</v>
      </c>
      <c r="J1067" s="1">
        <f t="shared" ca="1" si="18"/>
        <v>42211</v>
      </c>
      <c r="K1067" t="s">
        <v>17387</v>
      </c>
    </row>
    <row r="1068" spans="2:11" x14ac:dyDescent="0.25">
      <c r="B1068" t="s">
        <v>9221</v>
      </c>
      <c r="D1068">
        <v>4057</v>
      </c>
      <c r="E1068" t="s">
        <v>9222</v>
      </c>
      <c r="G1068" t="s">
        <v>9223</v>
      </c>
      <c r="I1068" s="1">
        <f t="shared" ca="1" si="18"/>
        <v>42211</v>
      </c>
      <c r="J1068" s="1">
        <f t="shared" ca="1" si="18"/>
        <v>42211</v>
      </c>
      <c r="K1068" t="s">
        <v>17387</v>
      </c>
    </row>
    <row r="1069" spans="2:11" x14ac:dyDescent="0.25">
      <c r="B1069" t="s">
        <v>9231</v>
      </c>
      <c r="D1069">
        <v>4058</v>
      </c>
      <c r="E1069" t="s">
        <v>9232</v>
      </c>
      <c r="I1069" s="1">
        <f t="shared" ca="1" si="18"/>
        <v>42211</v>
      </c>
      <c r="J1069" s="1">
        <f t="shared" ca="1" si="18"/>
        <v>42211</v>
      </c>
      <c r="K1069" t="s">
        <v>17387</v>
      </c>
    </row>
    <row r="1070" spans="2:11" x14ac:dyDescent="0.25">
      <c r="B1070" t="s">
        <v>9243</v>
      </c>
      <c r="D1070">
        <v>4059</v>
      </c>
      <c r="E1070" t="s">
        <v>9244</v>
      </c>
      <c r="I1070" s="1">
        <f t="shared" ca="1" si="18"/>
        <v>42211</v>
      </c>
      <c r="J1070" s="1">
        <f t="shared" ca="1" si="18"/>
        <v>42211</v>
      </c>
      <c r="K1070" t="s">
        <v>17387</v>
      </c>
    </row>
    <row r="1071" spans="2:11" x14ac:dyDescent="0.25">
      <c r="B1071" t="s">
        <v>9253</v>
      </c>
      <c r="D1071">
        <v>4060</v>
      </c>
      <c r="E1071" t="s">
        <v>9254</v>
      </c>
      <c r="I1071" s="1">
        <f t="shared" ca="1" si="18"/>
        <v>42211</v>
      </c>
      <c r="J1071" s="1">
        <f t="shared" ca="1" si="18"/>
        <v>42211</v>
      </c>
      <c r="K1071" t="s">
        <v>17387</v>
      </c>
    </row>
    <row r="1072" spans="2:11" x14ac:dyDescent="0.25">
      <c r="B1072" t="s">
        <v>9261</v>
      </c>
      <c r="D1072">
        <v>4061</v>
      </c>
      <c r="E1072" t="s">
        <v>9262</v>
      </c>
      <c r="I1072" s="1">
        <f t="shared" ca="1" si="18"/>
        <v>42211</v>
      </c>
      <c r="J1072" s="1">
        <f t="shared" ca="1" si="18"/>
        <v>42211</v>
      </c>
      <c r="K1072" t="s">
        <v>17387</v>
      </c>
    </row>
    <row r="1073" spans="2:11" x14ac:dyDescent="0.25">
      <c r="B1073" t="s">
        <v>9272</v>
      </c>
      <c r="D1073">
        <v>4062</v>
      </c>
      <c r="E1073" t="s">
        <v>9273</v>
      </c>
      <c r="I1073" s="1">
        <f t="shared" ca="1" si="18"/>
        <v>42211</v>
      </c>
      <c r="J1073" s="1">
        <f t="shared" ca="1" si="18"/>
        <v>42211</v>
      </c>
      <c r="K1073" t="s">
        <v>17387</v>
      </c>
    </row>
    <row r="1074" spans="2:11" x14ac:dyDescent="0.25">
      <c r="B1074" t="s">
        <v>9280</v>
      </c>
      <c r="D1074">
        <v>4063</v>
      </c>
      <c r="I1074" s="1">
        <f t="shared" ca="1" si="18"/>
        <v>42211</v>
      </c>
      <c r="J1074" s="1">
        <f t="shared" ca="1" si="18"/>
        <v>42211</v>
      </c>
      <c r="K1074" t="s">
        <v>17387</v>
      </c>
    </row>
    <row r="1075" spans="2:11" x14ac:dyDescent="0.25">
      <c r="B1075" t="s">
        <v>9287</v>
      </c>
      <c r="D1075">
        <v>4064</v>
      </c>
      <c r="E1075" t="s">
        <v>9288</v>
      </c>
      <c r="I1075" s="1">
        <f t="shared" ca="1" si="18"/>
        <v>42211</v>
      </c>
      <c r="J1075" s="1">
        <f t="shared" ca="1" si="18"/>
        <v>42211</v>
      </c>
      <c r="K1075" t="s">
        <v>17387</v>
      </c>
    </row>
    <row r="1076" spans="2:11" x14ac:dyDescent="0.25">
      <c r="B1076" t="s">
        <v>2029</v>
      </c>
      <c r="D1076">
        <v>4065</v>
      </c>
      <c r="I1076" s="1">
        <f t="shared" ca="1" si="18"/>
        <v>42211</v>
      </c>
      <c r="J1076" s="1">
        <f t="shared" ca="1" si="18"/>
        <v>42211</v>
      </c>
      <c r="K1076" t="s">
        <v>17387</v>
      </c>
    </row>
    <row r="1077" spans="2:11" x14ac:dyDescent="0.25">
      <c r="B1077" t="s">
        <v>9301</v>
      </c>
      <c r="D1077">
        <v>4066</v>
      </c>
      <c r="E1077" t="s">
        <v>9302</v>
      </c>
      <c r="I1077" s="1">
        <f t="shared" ca="1" si="18"/>
        <v>42211</v>
      </c>
      <c r="J1077" s="1">
        <f t="shared" ca="1" si="18"/>
        <v>42211</v>
      </c>
      <c r="K1077" t="s">
        <v>17387</v>
      </c>
    </row>
    <row r="1078" spans="2:11" x14ac:dyDescent="0.25">
      <c r="B1078" t="s">
        <v>9307</v>
      </c>
      <c r="D1078">
        <v>4067</v>
      </c>
      <c r="E1078" t="s">
        <v>9308</v>
      </c>
      <c r="I1078" s="1">
        <f t="shared" ca="1" si="18"/>
        <v>42211</v>
      </c>
      <c r="J1078" s="1">
        <f t="shared" ca="1" si="18"/>
        <v>42211</v>
      </c>
      <c r="K1078" t="s">
        <v>17387</v>
      </c>
    </row>
    <row r="1079" spans="2:11" x14ac:dyDescent="0.25">
      <c r="D1079">
        <v>4068</v>
      </c>
      <c r="I1079" s="1">
        <f t="shared" ca="1" si="18"/>
        <v>42211</v>
      </c>
      <c r="J1079" s="1">
        <f t="shared" ca="1" si="18"/>
        <v>42211</v>
      </c>
      <c r="K1079" t="s">
        <v>17387</v>
      </c>
    </row>
    <row r="1080" spans="2:11" x14ac:dyDescent="0.25">
      <c r="B1080" t="s">
        <v>9321</v>
      </c>
      <c r="D1080">
        <v>4069</v>
      </c>
      <c r="E1080" t="s">
        <v>9322</v>
      </c>
      <c r="G1080" t="s">
        <v>9323</v>
      </c>
      <c r="I1080" s="1">
        <f t="shared" ca="1" si="18"/>
        <v>42211</v>
      </c>
      <c r="J1080" s="1">
        <f t="shared" ca="1" si="18"/>
        <v>42211</v>
      </c>
      <c r="K1080" t="s">
        <v>17387</v>
      </c>
    </row>
    <row r="1081" spans="2:11" x14ac:dyDescent="0.25">
      <c r="B1081" t="s">
        <v>3545</v>
      </c>
      <c r="D1081">
        <v>4070</v>
      </c>
      <c r="E1081" t="s">
        <v>9330</v>
      </c>
      <c r="G1081" t="s">
        <v>9331</v>
      </c>
      <c r="I1081" s="1">
        <f t="shared" ca="1" si="18"/>
        <v>42211</v>
      </c>
      <c r="J1081" s="1">
        <f t="shared" ca="1" si="18"/>
        <v>42211</v>
      </c>
      <c r="K1081" t="s">
        <v>17387</v>
      </c>
    </row>
    <row r="1082" spans="2:11" x14ac:dyDescent="0.25">
      <c r="B1082" t="s">
        <v>8979</v>
      </c>
      <c r="D1082">
        <v>4071</v>
      </c>
      <c r="E1082" t="s">
        <v>9339</v>
      </c>
      <c r="G1082" t="s">
        <v>9340</v>
      </c>
      <c r="I1082" s="1">
        <f t="shared" ca="1" si="18"/>
        <v>42211</v>
      </c>
      <c r="J1082" s="1">
        <f t="shared" ca="1" si="18"/>
        <v>42211</v>
      </c>
      <c r="K1082" t="s">
        <v>17387</v>
      </c>
    </row>
    <row r="1083" spans="2:11" x14ac:dyDescent="0.25">
      <c r="B1083" t="s">
        <v>9348</v>
      </c>
      <c r="D1083">
        <v>4072</v>
      </c>
      <c r="E1083" t="s">
        <v>9349</v>
      </c>
      <c r="I1083" s="1">
        <f t="shared" ca="1" si="18"/>
        <v>42211</v>
      </c>
      <c r="J1083" s="1">
        <f t="shared" ca="1" si="18"/>
        <v>42211</v>
      </c>
      <c r="K1083" t="s">
        <v>17387</v>
      </c>
    </row>
    <row r="1084" spans="2:11" x14ac:dyDescent="0.25">
      <c r="B1084" t="s">
        <v>9356</v>
      </c>
      <c r="D1084">
        <v>4073</v>
      </c>
      <c r="E1084" t="s">
        <v>9357</v>
      </c>
      <c r="I1084" s="1">
        <f t="shared" ca="1" si="18"/>
        <v>42211</v>
      </c>
      <c r="J1084" s="1">
        <f t="shared" ca="1" si="18"/>
        <v>42211</v>
      </c>
      <c r="K1084" t="s">
        <v>17387</v>
      </c>
    </row>
    <row r="1085" spans="2:11" x14ac:dyDescent="0.25">
      <c r="B1085" t="s">
        <v>9364</v>
      </c>
      <c r="D1085">
        <v>4074</v>
      </c>
      <c r="I1085" s="1">
        <f t="shared" ca="1" si="18"/>
        <v>42211</v>
      </c>
      <c r="J1085" s="1">
        <f t="shared" ca="1" si="18"/>
        <v>42211</v>
      </c>
      <c r="K1085" t="s">
        <v>17387</v>
      </c>
    </row>
    <row r="1086" spans="2:11" x14ac:dyDescent="0.25">
      <c r="B1086" t="s">
        <v>9372</v>
      </c>
      <c r="D1086">
        <v>4075</v>
      </c>
      <c r="E1086" t="s">
        <v>9373</v>
      </c>
      <c r="I1086" s="1">
        <f t="shared" ca="1" si="18"/>
        <v>42211</v>
      </c>
      <c r="J1086" s="1">
        <f t="shared" ca="1" si="18"/>
        <v>42211</v>
      </c>
      <c r="K1086" t="s">
        <v>17387</v>
      </c>
    </row>
    <row r="1087" spans="2:11" x14ac:dyDescent="0.25">
      <c r="D1087">
        <v>4076</v>
      </c>
      <c r="I1087" s="1">
        <f t="shared" ca="1" si="18"/>
        <v>42211</v>
      </c>
      <c r="J1087" s="1">
        <f t="shared" ca="1" si="18"/>
        <v>42211</v>
      </c>
      <c r="K1087" t="s">
        <v>17387</v>
      </c>
    </row>
    <row r="1088" spans="2:11" x14ac:dyDescent="0.25">
      <c r="B1088" t="s">
        <v>8652</v>
      </c>
      <c r="D1088">
        <v>4077</v>
      </c>
      <c r="E1088" t="s">
        <v>9387</v>
      </c>
      <c r="I1088" s="1">
        <f t="shared" ca="1" si="18"/>
        <v>42211</v>
      </c>
      <c r="J1088" s="1">
        <f t="shared" ca="1" si="18"/>
        <v>42211</v>
      </c>
      <c r="K1088" t="s">
        <v>17387</v>
      </c>
    </row>
    <row r="1089" spans="2:11" x14ac:dyDescent="0.25">
      <c r="B1089" t="s">
        <v>394</v>
      </c>
      <c r="D1089">
        <v>4078</v>
      </c>
      <c r="E1089" t="s">
        <v>9396</v>
      </c>
      <c r="I1089" s="1">
        <f t="shared" ca="1" si="18"/>
        <v>42211</v>
      </c>
      <c r="J1089" s="1">
        <f t="shared" ca="1" si="18"/>
        <v>42211</v>
      </c>
      <c r="K1089" t="s">
        <v>17387</v>
      </c>
    </row>
    <row r="1090" spans="2:11" x14ac:dyDescent="0.25">
      <c r="B1090" t="s">
        <v>6176</v>
      </c>
      <c r="D1090">
        <v>4079</v>
      </c>
      <c r="E1090" t="s">
        <v>9404</v>
      </c>
      <c r="G1090" t="s">
        <v>9405</v>
      </c>
      <c r="I1090" s="1">
        <f t="shared" ca="1" si="18"/>
        <v>42211</v>
      </c>
      <c r="J1090" s="1">
        <f t="shared" ca="1" si="18"/>
        <v>42211</v>
      </c>
      <c r="K1090" t="s">
        <v>17387</v>
      </c>
    </row>
    <row r="1091" spans="2:11" x14ac:dyDescent="0.25">
      <c r="B1091" t="s">
        <v>4263</v>
      </c>
      <c r="D1091">
        <v>4080</v>
      </c>
      <c r="E1091" t="s">
        <v>9413</v>
      </c>
      <c r="I1091" s="1">
        <f t="shared" ca="1" si="18"/>
        <v>42211</v>
      </c>
      <c r="J1091" s="1">
        <f t="shared" ca="1" si="18"/>
        <v>42211</v>
      </c>
      <c r="K1091" t="s">
        <v>17387</v>
      </c>
    </row>
    <row r="1092" spans="2:11" x14ac:dyDescent="0.25">
      <c r="B1092" t="s">
        <v>9426</v>
      </c>
      <c r="D1092">
        <v>4081</v>
      </c>
      <c r="E1092" t="s">
        <v>9427</v>
      </c>
      <c r="I1092" s="1">
        <f t="shared" ref="I1092:J1119" ca="1" si="19">TODAY()</f>
        <v>42211</v>
      </c>
      <c r="J1092" s="1">
        <f t="shared" ca="1" si="19"/>
        <v>42211</v>
      </c>
      <c r="K1092" t="s">
        <v>17387</v>
      </c>
    </row>
    <row r="1093" spans="2:11" x14ac:dyDescent="0.25">
      <c r="B1093" t="s">
        <v>9435</v>
      </c>
      <c r="D1093">
        <v>4082</v>
      </c>
      <c r="E1093" t="s">
        <v>9436</v>
      </c>
      <c r="I1093" s="1">
        <f t="shared" ca="1" si="19"/>
        <v>42211</v>
      </c>
      <c r="J1093" s="1">
        <f t="shared" ca="1" si="19"/>
        <v>42211</v>
      </c>
      <c r="K1093" t="s">
        <v>17387</v>
      </c>
    </row>
    <row r="1094" spans="2:11" x14ac:dyDescent="0.25">
      <c r="B1094" t="s">
        <v>6450</v>
      </c>
      <c r="D1094">
        <v>4083</v>
      </c>
      <c r="E1094" t="s">
        <v>9444</v>
      </c>
      <c r="I1094" s="1">
        <f t="shared" ca="1" si="19"/>
        <v>42211</v>
      </c>
      <c r="J1094" s="1">
        <f t="shared" ca="1" si="19"/>
        <v>42211</v>
      </c>
      <c r="K1094" t="s">
        <v>17387</v>
      </c>
    </row>
    <row r="1095" spans="2:11" x14ac:dyDescent="0.25">
      <c r="B1095" t="s">
        <v>9455</v>
      </c>
      <c r="D1095">
        <v>4084</v>
      </c>
      <c r="E1095" t="s">
        <v>9456</v>
      </c>
      <c r="I1095" s="1">
        <f t="shared" ca="1" si="19"/>
        <v>42211</v>
      </c>
      <c r="J1095" s="1">
        <f t="shared" ca="1" si="19"/>
        <v>42211</v>
      </c>
      <c r="K1095" t="s">
        <v>17387</v>
      </c>
    </row>
    <row r="1096" spans="2:11" x14ac:dyDescent="0.25">
      <c r="B1096" t="s">
        <v>9462</v>
      </c>
      <c r="D1096">
        <v>4085</v>
      </c>
      <c r="I1096" s="1">
        <f t="shared" ca="1" si="19"/>
        <v>42211</v>
      </c>
      <c r="J1096" s="1">
        <f t="shared" ca="1" si="19"/>
        <v>42211</v>
      </c>
      <c r="K1096" t="s">
        <v>17387</v>
      </c>
    </row>
    <row r="1097" spans="2:11" x14ac:dyDescent="0.25">
      <c r="B1097" t="s">
        <v>9470</v>
      </c>
      <c r="D1097">
        <v>4086</v>
      </c>
      <c r="E1097" t="s">
        <v>9471</v>
      </c>
      <c r="I1097" s="1">
        <f t="shared" ca="1" si="19"/>
        <v>42211</v>
      </c>
      <c r="J1097" s="1">
        <f t="shared" ca="1" si="19"/>
        <v>42211</v>
      </c>
      <c r="K1097" t="s">
        <v>17387</v>
      </c>
    </row>
    <row r="1098" spans="2:11" x14ac:dyDescent="0.25">
      <c r="B1098" t="s">
        <v>9478</v>
      </c>
      <c r="D1098">
        <v>4087</v>
      </c>
      <c r="E1098" t="s">
        <v>9479</v>
      </c>
      <c r="I1098" s="1">
        <f t="shared" ca="1" si="19"/>
        <v>42211</v>
      </c>
      <c r="J1098" s="1">
        <f t="shared" ca="1" si="19"/>
        <v>42211</v>
      </c>
      <c r="K1098" t="s">
        <v>17387</v>
      </c>
    </row>
    <row r="1099" spans="2:11" x14ac:dyDescent="0.25">
      <c r="B1099" t="s">
        <v>9484</v>
      </c>
      <c r="D1099">
        <v>4088</v>
      </c>
      <c r="E1099" t="s">
        <v>9485</v>
      </c>
      <c r="G1099" t="s">
        <v>9486</v>
      </c>
      <c r="I1099" s="1">
        <f t="shared" ca="1" si="19"/>
        <v>42211</v>
      </c>
      <c r="J1099" s="1">
        <f t="shared" ca="1" si="19"/>
        <v>42211</v>
      </c>
      <c r="K1099" t="s">
        <v>17387</v>
      </c>
    </row>
    <row r="1100" spans="2:11" x14ac:dyDescent="0.25">
      <c r="B1100" t="s">
        <v>9493</v>
      </c>
      <c r="D1100">
        <v>4089</v>
      </c>
      <c r="E1100" t="s">
        <v>9494</v>
      </c>
      <c r="G1100" t="s">
        <v>9495</v>
      </c>
      <c r="I1100" s="1">
        <f t="shared" ca="1" si="19"/>
        <v>42211</v>
      </c>
      <c r="J1100" s="1">
        <f t="shared" ca="1" si="19"/>
        <v>42211</v>
      </c>
      <c r="K1100" t="s">
        <v>17387</v>
      </c>
    </row>
    <row r="1101" spans="2:11" x14ac:dyDescent="0.25">
      <c r="D1101">
        <v>4090</v>
      </c>
      <c r="I1101" s="1">
        <f t="shared" ca="1" si="19"/>
        <v>42211</v>
      </c>
      <c r="J1101" s="1">
        <f t="shared" ca="1" si="19"/>
        <v>42211</v>
      </c>
      <c r="K1101" t="s">
        <v>17387</v>
      </c>
    </row>
    <row r="1102" spans="2:11" x14ac:dyDescent="0.25">
      <c r="B1102" t="s">
        <v>6132</v>
      </c>
      <c r="D1102">
        <v>4091</v>
      </c>
      <c r="I1102" s="1">
        <f t="shared" ca="1" si="19"/>
        <v>42211</v>
      </c>
      <c r="J1102" s="1">
        <f t="shared" ca="1" si="19"/>
        <v>42211</v>
      </c>
      <c r="K1102" t="s">
        <v>17387</v>
      </c>
    </row>
    <row r="1103" spans="2:11" x14ac:dyDescent="0.25">
      <c r="B1103" t="s">
        <v>9087</v>
      </c>
      <c r="D1103">
        <v>4092</v>
      </c>
      <c r="E1103" t="s">
        <v>9515</v>
      </c>
      <c r="I1103" s="1">
        <f t="shared" ca="1" si="19"/>
        <v>42211</v>
      </c>
      <c r="J1103" s="1">
        <f t="shared" ca="1" si="19"/>
        <v>42211</v>
      </c>
      <c r="K1103" t="s">
        <v>17387</v>
      </c>
    </row>
    <row r="1104" spans="2:11" x14ac:dyDescent="0.25">
      <c r="B1104" t="s">
        <v>9525</v>
      </c>
      <c r="D1104">
        <v>4093</v>
      </c>
      <c r="E1104" t="s">
        <v>9526</v>
      </c>
      <c r="I1104" s="1">
        <f t="shared" ca="1" si="19"/>
        <v>42211</v>
      </c>
      <c r="J1104" s="1">
        <f t="shared" ca="1" si="19"/>
        <v>42211</v>
      </c>
      <c r="K1104" t="s">
        <v>17387</v>
      </c>
    </row>
    <row r="1105" spans="2:11" x14ac:dyDescent="0.25">
      <c r="B1105" t="s">
        <v>9533</v>
      </c>
      <c r="D1105">
        <v>4094</v>
      </c>
      <c r="I1105" s="1">
        <f t="shared" ca="1" si="19"/>
        <v>42211</v>
      </c>
      <c r="J1105" s="1">
        <f t="shared" ca="1" si="19"/>
        <v>42211</v>
      </c>
      <c r="K1105" t="s">
        <v>17387</v>
      </c>
    </row>
    <row r="1106" spans="2:11" x14ac:dyDescent="0.25">
      <c r="B1106" t="s">
        <v>9543</v>
      </c>
      <c r="D1106">
        <v>4095</v>
      </c>
      <c r="I1106" s="1">
        <f t="shared" ca="1" si="19"/>
        <v>42211</v>
      </c>
      <c r="J1106" s="1">
        <f t="shared" ca="1" si="19"/>
        <v>42211</v>
      </c>
      <c r="K1106" t="s">
        <v>17387</v>
      </c>
    </row>
    <row r="1107" spans="2:11" x14ac:dyDescent="0.25">
      <c r="B1107" t="s">
        <v>9552</v>
      </c>
      <c r="D1107">
        <v>4096</v>
      </c>
      <c r="E1107" t="s">
        <v>9553</v>
      </c>
      <c r="I1107" s="1">
        <f t="shared" ca="1" si="19"/>
        <v>42211</v>
      </c>
      <c r="J1107" s="1">
        <f t="shared" ca="1" si="19"/>
        <v>42211</v>
      </c>
      <c r="K1107" t="s">
        <v>17387</v>
      </c>
    </row>
    <row r="1108" spans="2:11" x14ac:dyDescent="0.25">
      <c r="D1108">
        <v>4097</v>
      </c>
      <c r="I1108" s="1">
        <f t="shared" ca="1" si="19"/>
        <v>42211</v>
      </c>
      <c r="J1108" s="1">
        <f t="shared" ca="1" si="19"/>
        <v>42211</v>
      </c>
      <c r="K1108" t="s">
        <v>17387</v>
      </c>
    </row>
    <row r="1109" spans="2:11" x14ac:dyDescent="0.25">
      <c r="B1109" t="s">
        <v>9566</v>
      </c>
      <c r="D1109">
        <v>4098</v>
      </c>
      <c r="E1109" t="s">
        <v>9567</v>
      </c>
      <c r="I1109" s="1">
        <f t="shared" ca="1" si="19"/>
        <v>42211</v>
      </c>
      <c r="J1109" s="1">
        <f t="shared" ca="1" si="19"/>
        <v>42211</v>
      </c>
      <c r="K1109" t="s">
        <v>17387</v>
      </c>
    </row>
    <row r="1110" spans="2:11" x14ac:dyDescent="0.25">
      <c r="D1110">
        <v>4099</v>
      </c>
      <c r="I1110" s="1">
        <f t="shared" ca="1" si="19"/>
        <v>42211</v>
      </c>
      <c r="J1110" s="1">
        <f t="shared" ca="1" si="19"/>
        <v>42211</v>
      </c>
      <c r="K1110" t="s">
        <v>17387</v>
      </c>
    </row>
    <row r="1111" spans="2:11" x14ac:dyDescent="0.25">
      <c r="B1111" t="s">
        <v>9579</v>
      </c>
      <c r="D1111">
        <v>4100</v>
      </c>
      <c r="I1111" s="1">
        <f t="shared" ca="1" si="19"/>
        <v>42211</v>
      </c>
      <c r="J1111" s="1">
        <f t="shared" ca="1" si="19"/>
        <v>42211</v>
      </c>
      <c r="K1111" t="s">
        <v>17387</v>
      </c>
    </row>
    <row r="1112" spans="2:11" x14ac:dyDescent="0.25">
      <c r="B1112" t="s">
        <v>9587</v>
      </c>
      <c r="D1112">
        <v>4101</v>
      </c>
      <c r="I1112" s="1">
        <f t="shared" ca="1" si="19"/>
        <v>42211</v>
      </c>
      <c r="J1112" s="1">
        <f t="shared" ca="1" si="19"/>
        <v>42211</v>
      </c>
      <c r="K1112" t="s">
        <v>17387</v>
      </c>
    </row>
    <row r="1113" spans="2:11" x14ac:dyDescent="0.25">
      <c r="B1113" t="s">
        <v>9596</v>
      </c>
      <c r="D1113">
        <v>4102</v>
      </c>
      <c r="E1113" t="s">
        <v>9597</v>
      </c>
      <c r="I1113" s="1">
        <f t="shared" ca="1" si="19"/>
        <v>42211</v>
      </c>
      <c r="J1113" s="1">
        <f t="shared" ca="1" si="19"/>
        <v>42211</v>
      </c>
      <c r="K1113" t="s">
        <v>17387</v>
      </c>
    </row>
    <row r="1114" spans="2:11" x14ac:dyDescent="0.25">
      <c r="D1114">
        <v>4103</v>
      </c>
      <c r="I1114" s="1">
        <f t="shared" ca="1" si="19"/>
        <v>42211</v>
      </c>
      <c r="J1114" s="1">
        <f t="shared" ca="1" si="19"/>
        <v>42211</v>
      </c>
      <c r="K1114" t="s">
        <v>17387</v>
      </c>
    </row>
    <row r="1115" spans="2:11" x14ac:dyDescent="0.25">
      <c r="B1115" t="s">
        <v>9613</v>
      </c>
      <c r="D1115">
        <v>4104</v>
      </c>
      <c r="I1115" s="1">
        <f t="shared" ca="1" si="19"/>
        <v>42211</v>
      </c>
      <c r="J1115" s="1">
        <f t="shared" ca="1" si="19"/>
        <v>42211</v>
      </c>
      <c r="K1115" t="s">
        <v>17387</v>
      </c>
    </row>
    <row r="1116" spans="2:11" x14ac:dyDescent="0.25">
      <c r="B1116" t="s">
        <v>9619</v>
      </c>
      <c r="D1116">
        <v>4105</v>
      </c>
      <c r="I1116" s="1">
        <f t="shared" ca="1" si="19"/>
        <v>42211</v>
      </c>
      <c r="J1116" s="1">
        <f t="shared" ca="1" si="19"/>
        <v>42211</v>
      </c>
      <c r="K1116" t="s">
        <v>17387</v>
      </c>
    </row>
    <row r="1117" spans="2:11" x14ac:dyDescent="0.25">
      <c r="B1117" t="s">
        <v>9627</v>
      </c>
      <c r="D1117">
        <v>4106</v>
      </c>
      <c r="E1117" t="s">
        <v>9628</v>
      </c>
      <c r="I1117" s="1">
        <f t="shared" ca="1" si="19"/>
        <v>42211</v>
      </c>
      <c r="J1117" s="1">
        <f t="shared" ca="1" si="19"/>
        <v>42211</v>
      </c>
      <c r="K1117" t="s">
        <v>17387</v>
      </c>
    </row>
    <row r="1118" spans="2:11" x14ac:dyDescent="0.25">
      <c r="D1118">
        <v>4107</v>
      </c>
      <c r="I1118" s="1">
        <f t="shared" ca="1" si="19"/>
        <v>42211</v>
      </c>
      <c r="J1118" s="1">
        <f t="shared" ca="1" si="19"/>
        <v>42211</v>
      </c>
      <c r="K1118" t="s">
        <v>17387</v>
      </c>
    </row>
    <row r="1119" spans="2:11" x14ac:dyDescent="0.25">
      <c r="B1119" t="s">
        <v>9645</v>
      </c>
      <c r="D1119">
        <v>4108</v>
      </c>
      <c r="I1119" s="1">
        <f t="shared" ca="1" si="19"/>
        <v>42211</v>
      </c>
      <c r="J1119" s="1">
        <f t="shared" ca="1" si="19"/>
        <v>42211</v>
      </c>
      <c r="K1119" t="s">
        <v>17387</v>
      </c>
    </row>
    <row r="1120" spans="2:11" x14ac:dyDescent="0.25">
      <c r="B1120" t="s">
        <v>9653</v>
      </c>
      <c r="D1120">
        <v>4109</v>
      </c>
      <c r="E1120" t="s">
        <v>9654</v>
      </c>
      <c r="G1120" t="s">
        <v>9655</v>
      </c>
      <c r="I1120" s="1">
        <f t="shared" ref="I1120:J1183" ca="1" si="20">TODAY()</f>
        <v>42211</v>
      </c>
      <c r="J1120" s="1">
        <f t="shared" ca="1" si="20"/>
        <v>42211</v>
      </c>
      <c r="K1120" t="s">
        <v>17387</v>
      </c>
    </row>
    <row r="1121" spans="2:11" x14ac:dyDescent="0.25">
      <c r="B1121" t="s">
        <v>8593</v>
      </c>
      <c r="D1121">
        <v>4110</v>
      </c>
      <c r="E1121" t="s">
        <v>9661</v>
      </c>
      <c r="G1121" t="s">
        <v>9662</v>
      </c>
      <c r="I1121" s="1">
        <f t="shared" ca="1" si="20"/>
        <v>42211</v>
      </c>
      <c r="J1121" s="1">
        <f t="shared" ca="1" si="20"/>
        <v>42211</v>
      </c>
      <c r="K1121" t="s">
        <v>17387</v>
      </c>
    </row>
    <row r="1122" spans="2:11" x14ac:dyDescent="0.25">
      <c r="B1122" t="s">
        <v>9672</v>
      </c>
      <c r="D1122">
        <v>4111</v>
      </c>
      <c r="E1122" t="s">
        <v>9673</v>
      </c>
      <c r="I1122" s="1">
        <f t="shared" ca="1" si="20"/>
        <v>42211</v>
      </c>
      <c r="J1122" s="1">
        <f t="shared" ca="1" si="20"/>
        <v>42211</v>
      </c>
      <c r="K1122" t="s">
        <v>17387</v>
      </c>
    </row>
    <row r="1123" spans="2:11" x14ac:dyDescent="0.25">
      <c r="B1123" t="s">
        <v>9680</v>
      </c>
      <c r="D1123">
        <v>4112</v>
      </c>
      <c r="E1123" t="s">
        <v>9681</v>
      </c>
      <c r="G1123" t="s">
        <v>9682</v>
      </c>
      <c r="I1123" s="1">
        <f t="shared" ca="1" si="20"/>
        <v>42211</v>
      </c>
      <c r="J1123" s="1">
        <f t="shared" ca="1" si="20"/>
        <v>42211</v>
      </c>
      <c r="K1123" t="s">
        <v>17387</v>
      </c>
    </row>
    <row r="1124" spans="2:11" x14ac:dyDescent="0.25">
      <c r="D1124">
        <v>4113</v>
      </c>
      <c r="I1124" s="1">
        <f t="shared" ca="1" si="20"/>
        <v>42211</v>
      </c>
      <c r="J1124" s="1">
        <f t="shared" ca="1" si="20"/>
        <v>42211</v>
      </c>
      <c r="K1124" t="s">
        <v>17387</v>
      </c>
    </row>
    <row r="1125" spans="2:11" x14ac:dyDescent="0.25">
      <c r="B1125" t="s">
        <v>9695</v>
      </c>
      <c r="D1125">
        <v>4114</v>
      </c>
      <c r="I1125" s="1">
        <f t="shared" ca="1" si="20"/>
        <v>42211</v>
      </c>
      <c r="J1125" s="1">
        <f t="shared" ca="1" si="20"/>
        <v>42211</v>
      </c>
      <c r="K1125" t="s">
        <v>17387</v>
      </c>
    </row>
    <row r="1126" spans="2:11" x14ac:dyDescent="0.25">
      <c r="B1126" t="s">
        <v>9702</v>
      </c>
      <c r="D1126">
        <v>4115</v>
      </c>
      <c r="E1126" t="s">
        <v>9703</v>
      </c>
      <c r="I1126" s="1">
        <f t="shared" ca="1" si="20"/>
        <v>42211</v>
      </c>
      <c r="J1126" s="1">
        <f t="shared" ca="1" si="20"/>
        <v>42211</v>
      </c>
      <c r="K1126" t="s">
        <v>17387</v>
      </c>
    </row>
    <row r="1127" spans="2:11" x14ac:dyDescent="0.25">
      <c r="B1127" t="s">
        <v>9039</v>
      </c>
      <c r="D1127">
        <v>4116</v>
      </c>
      <c r="E1127" t="s">
        <v>9714</v>
      </c>
      <c r="I1127" s="1">
        <f t="shared" ca="1" si="20"/>
        <v>42211</v>
      </c>
      <c r="J1127" s="1">
        <f t="shared" ca="1" si="20"/>
        <v>42211</v>
      </c>
      <c r="K1127" t="s">
        <v>17387</v>
      </c>
    </row>
    <row r="1128" spans="2:11" x14ac:dyDescent="0.25">
      <c r="B1128" t="s">
        <v>9725</v>
      </c>
      <c r="D1128">
        <v>4117</v>
      </c>
      <c r="I1128" s="1">
        <f t="shared" ca="1" si="20"/>
        <v>42211</v>
      </c>
      <c r="J1128" s="1">
        <f t="shared" ca="1" si="20"/>
        <v>42211</v>
      </c>
      <c r="K1128" t="s">
        <v>17387</v>
      </c>
    </row>
    <row r="1129" spans="2:11" x14ac:dyDescent="0.25">
      <c r="D1129">
        <v>4118</v>
      </c>
      <c r="I1129" s="1">
        <f t="shared" ca="1" si="20"/>
        <v>42211</v>
      </c>
      <c r="J1129" s="1">
        <f t="shared" ca="1" si="20"/>
        <v>42211</v>
      </c>
      <c r="K1129" t="s">
        <v>17387</v>
      </c>
    </row>
    <row r="1130" spans="2:11" x14ac:dyDescent="0.25">
      <c r="D1130">
        <v>4119</v>
      </c>
      <c r="I1130" s="1">
        <f t="shared" ca="1" si="20"/>
        <v>42211</v>
      </c>
      <c r="J1130" s="1">
        <f t="shared" ca="1" si="20"/>
        <v>42211</v>
      </c>
      <c r="K1130" t="s">
        <v>17387</v>
      </c>
    </row>
    <row r="1131" spans="2:11" x14ac:dyDescent="0.25">
      <c r="D1131">
        <v>4120</v>
      </c>
      <c r="I1131" s="1">
        <f t="shared" ca="1" si="20"/>
        <v>42211</v>
      </c>
      <c r="J1131" s="1">
        <f t="shared" ca="1" si="20"/>
        <v>42211</v>
      </c>
      <c r="K1131" t="s">
        <v>17387</v>
      </c>
    </row>
    <row r="1132" spans="2:11" x14ac:dyDescent="0.25">
      <c r="B1132" t="s">
        <v>9751</v>
      </c>
      <c r="D1132">
        <v>4121</v>
      </c>
      <c r="I1132" s="1">
        <f t="shared" ca="1" si="20"/>
        <v>42211</v>
      </c>
      <c r="J1132" s="1">
        <f t="shared" ca="1" si="20"/>
        <v>42211</v>
      </c>
      <c r="K1132" t="s">
        <v>17387</v>
      </c>
    </row>
    <row r="1133" spans="2:11" x14ac:dyDescent="0.25">
      <c r="B1133" t="s">
        <v>9758</v>
      </c>
      <c r="D1133">
        <v>4122</v>
      </c>
      <c r="E1133" t="s">
        <v>9759</v>
      </c>
      <c r="G1133" t="s">
        <v>9760</v>
      </c>
      <c r="I1133" s="1">
        <f t="shared" ca="1" si="20"/>
        <v>42211</v>
      </c>
      <c r="J1133" s="1">
        <f t="shared" ca="1" si="20"/>
        <v>42211</v>
      </c>
      <c r="K1133" t="s">
        <v>17387</v>
      </c>
    </row>
    <row r="1134" spans="2:11" x14ac:dyDescent="0.25">
      <c r="D1134">
        <v>4123</v>
      </c>
      <c r="I1134" s="1">
        <f t="shared" ca="1" si="20"/>
        <v>42211</v>
      </c>
      <c r="J1134" s="1">
        <f t="shared" ca="1" si="20"/>
        <v>42211</v>
      </c>
      <c r="K1134" t="s">
        <v>17387</v>
      </c>
    </row>
    <row r="1135" spans="2:11" x14ac:dyDescent="0.25">
      <c r="B1135" t="s">
        <v>4607</v>
      </c>
      <c r="D1135">
        <v>4124</v>
      </c>
      <c r="E1135" t="s">
        <v>9774</v>
      </c>
      <c r="I1135" s="1">
        <f t="shared" ca="1" si="20"/>
        <v>42211</v>
      </c>
      <c r="J1135" s="1">
        <f t="shared" ca="1" si="20"/>
        <v>42211</v>
      </c>
      <c r="K1135" t="s">
        <v>17387</v>
      </c>
    </row>
    <row r="1136" spans="2:11" x14ac:dyDescent="0.25">
      <c r="B1136" t="s">
        <v>9782</v>
      </c>
      <c r="D1136">
        <v>4125</v>
      </c>
      <c r="I1136" s="1">
        <f t="shared" ca="1" si="20"/>
        <v>42211</v>
      </c>
      <c r="J1136" s="1">
        <f t="shared" ca="1" si="20"/>
        <v>42211</v>
      </c>
      <c r="K1136" t="s">
        <v>17387</v>
      </c>
    </row>
    <row r="1137" spans="2:11" x14ac:dyDescent="0.25">
      <c r="D1137">
        <v>4126</v>
      </c>
      <c r="I1137" s="1">
        <f t="shared" ca="1" si="20"/>
        <v>42211</v>
      </c>
      <c r="J1137" s="1">
        <f t="shared" ca="1" si="20"/>
        <v>42211</v>
      </c>
      <c r="K1137" t="s">
        <v>17387</v>
      </c>
    </row>
    <row r="1138" spans="2:11" x14ac:dyDescent="0.25">
      <c r="B1138" t="s">
        <v>9798</v>
      </c>
      <c r="D1138">
        <v>4127</v>
      </c>
      <c r="E1138" t="s">
        <v>9799</v>
      </c>
      <c r="I1138" s="1">
        <f t="shared" ca="1" si="20"/>
        <v>42211</v>
      </c>
      <c r="J1138" s="1">
        <f t="shared" ca="1" si="20"/>
        <v>42211</v>
      </c>
      <c r="K1138" t="s">
        <v>17387</v>
      </c>
    </row>
    <row r="1139" spans="2:11" x14ac:dyDescent="0.25">
      <c r="B1139" t="s">
        <v>9806</v>
      </c>
      <c r="D1139">
        <v>4128</v>
      </c>
      <c r="E1139">
        <v>40.331120939999998</v>
      </c>
      <c r="I1139" s="1">
        <f t="shared" ca="1" si="20"/>
        <v>42211</v>
      </c>
      <c r="J1139" s="1">
        <f t="shared" ca="1" si="20"/>
        <v>42211</v>
      </c>
      <c r="K1139" t="s">
        <v>17387</v>
      </c>
    </row>
    <row r="1140" spans="2:11" x14ac:dyDescent="0.25">
      <c r="B1140" t="s">
        <v>9813</v>
      </c>
      <c r="D1140">
        <v>4129</v>
      </c>
      <c r="E1140" t="s">
        <v>9814</v>
      </c>
      <c r="G1140" t="s">
        <v>9815</v>
      </c>
      <c r="I1140" s="1">
        <f t="shared" ca="1" si="20"/>
        <v>42211</v>
      </c>
      <c r="J1140" s="1">
        <f t="shared" ca="1" si="20"/>
        <v>42211</v>
      </c>
      <c r="K1140" t="s">
        <v>17387</v>
      </c>
    </row>
    <row r="1141" spans="2:11" x14ac:dyDescent="0.25">
      <c r="D1141">
        <v>4130</v>
      </c>
      <c r="I1141" s="1">
        <f t="shared" ca="1" si="20"/>
        <v>42211</v>
      </c>
      <c r="J1141" s="1">
        <f t="shared" ca="1" si="20"/>
        <v>42211</v>
      </c>
      <c r="K1141" t="s">
        <v>17387</v>
      </c>
    </row>
    <row r="1142" spans="2:11" x14ac:dyDescent="0.25">
      <c r="B1142" t="s">
        <v>9828</v>
      </c>
      <c r="D1142">
        <v>4131</v>
      </c>
      <c r="E1142" t="s">
        <v>9829</v>
      </c>
      <c r="I1142" s="1">
        <f t="shared" ca="1" si="20"/>
        <v>42211</v>
      </c>
      <c r="J1142" s="1">
        <f t="shared" ca="1" si="20"/>
        <v>42211</v>
      </c>
      <c r="K1142" t="s">
        <v>17387</v>
      </c>
    </row>
    <row r="1143" spans="2:11" x14ac:dyDescent="0.25">
      <c r="B1143" t="s">
        <v>9836</v>
      </c>
      <c r="D1143">
        <v>4132</v>
      </c>
      <c r="E1143" t="s">
        <v>9837</v>
      </c>
      <c r="I1143" s="1">
        <f t="shared" ca="1" si="20"/>
        <v>42211</v>
      </c>
      <c r="J1143" s="1">
        <f t="shared" ca="1" si="20"/>
        <v>42211</v>
      </c>
      <c r="K1143" t="s">
        <v>17387</v>
      </c>
    </row>
    <row r="1144" spans="2:11" x14ac:dyDescent="0.25">
      <c r="B1144" t="s">
        <v>6244</v>
      </c>
      <c r="D1144">
        <v>4133</v>
      </c>
      <c r="E1144" t="s">
        <v>9845</v>
      </c>
      <c r="G1144">
        <v>-18</v>
      </c>
      <c r="I1144" s="1">
        <f t="shared" ca="1" si="20"/>
        <v>42211</v>
      </c>
      <c r="J1144" s="1">
        <f t="shared" ca="1" si="20"/>
        <v>42211</v>
      </c>
      <c r="K1144" t="s">
        <v>17387</v>
      </c>
    </row>
    <row r="1145" spans="2:11" x14ac:dyDescent="0.25">
      <c r="B1145" t="s">
        <v>9852</v>
      </c>
      <c r="D1145">
        <v>4134</v>
      </c>
      <c r="E1145" t="s">
        <v>9853</v>
      </c>
      <c r="I1145" s="1">
        <f t="shared" ca="1" si="20"/>
        <v>42211</v>
      </c>
      <c r="J1145" s="1">
        <f t="shared" ca="1" si="20"/>
        <v>42211</v>
      </c>
      <c r="K1145" t="s">
        <v>17387</v>
      </c>
    </row>
    <row r="1146" spans="2:11" x14ac:dyDescent="0.25">
      <c r="B1146" t="s">
        <v>9863</v>
      </c>
      <c r="D1146">
        <v>4135</v>
      </c>
      <c r="E1146" t="s">
        <v>9864</v>
      </c>
      <c r="I1146" s="1">
        <f t="shared" ca="1" si="20"/>
        <v>42211</v>
      </c>
      <c r="J1146" s="1">
        <f t="shared" ca="1" si="20"/>
        <v>42211</v>
      </c>
      <c r="K1146" t="s">
        <v>17387</v>
      </c>
    </row>
    <row r="1147" spans="2:11" x14ac:dyDescent="0.25">
      <c r="D1147">
        <v>4136</v>
      </c>
      <c r="I1147" s="1">
        <f t="shared" ca="1" si="20"/>
        <v>42211</v>
      </c>
      <c r="J1147" s="1">
        <f t="shared" ca="1" si="20"/>
        <v>42211</v>
      </c>
      <c r="K1147" t="s">
        <v>17387</v>
      </c>
    </row>
    <row r="1148" spans="2:11" x14ac:dyDescent="0.25">
      <c r="D1148">
        <v>4137</v>
      </c>
      <c r="I1148" s="1">
        <f t="shared" ca="1" si="20"/>
        <v>42211</v>
      </c>
      <c r="J1148" s="1">
        <f t="shared" ca="1" si="20"/>
        <v>42211</v>
      </c>
      <c r="K1148" t="s">
        <v>17387</v>
      </c>
    </row>
    <row r="1149" spans="2:11" x14ac:dyDescent="0.25">
      <c r="B1149" t="s">
        <v>9884</v>
      </c>
      <c r="D1149">
        <v>4138</v>
      </c>
      <c r="E1149" t="s">
        <v>9885</v>
      </c>
      <c r="I1149" s="1">
        <f t="shared" ca="1" si="20"/>
        <v>42211</v>
      </c>
      <c r="J1149" s="1">
        <f t="shared" ca="1" si="20"/>
        <v>42211</v>
      </c>
      <c r="K1149" t="s">
        <v>17387</v>
      </c>
    </row>
    <row r="1150" spans="2:11" x14ac:dyDescent="0.25">
      <c r="D1150">
        <v>4139</v>
      </c>
      <c r="I1150" s="1">
        <f t="shared" ca="1" si="20"/>
        <v>42211</v>
      </c>
      <c r="J1150" s="1">
        <f t="shared" ca="1" si="20"/>
        <v>42211</v>
      </c>
      <c r="K1150" t="s">
        <v>17387</v>
      </c>
    </row>
    <row r="1151" spans="2:11" x14ac:dyDescent="0.25">
      <c r="D1151">
        <v>4140</v>
      </c>
      <c r="I1151" s="1">
        <f t="shared" ca="1" si="20"/>
        <v>42211</v>
      </c>
      <c r="J1151" s="1">
        <f t="shared" ca="1" si="20"/>
        <v>42211</v>
      </c>
      <c r="K1151" t="s">
        <v>17387</v>
      </c>
    </row>
    <row r="1152" spans="2:11" x14ac:dyDescent="0.25">
      <c r="B1152" t="s">
        <v>9903</v>
      </c>
      <c r="D1152">
        <v>4141</v>
      </c>
      <c r="I1152" s="1">
        <f t="shared" ca="1" si="20"/>
        <v>42211</v>
      </c>
      <c r="J1152" s="1">
        <f t="shared" ca="1" si="20"/>
        <v>42211</v>
      </c>
      <c r="K1152" t="s">
        <v>17387</v>
      </c>
    </row>
    <row r="1153" spans="2:11" x14ac:dyDescent="0.25">
      <c r="D1153">
        <v>4142</v>
      </c>
      <c r="I1153" s="1">
        <f t="shared" ca="1" si="20"/>
        <v>42211</v>
      </c>
      <c r="J1153" s="1">
        <f t="shared" ca="1" si="20"/>
        <v>42211</v>
      </c>
      <c r="K1153" t="s">
        <v>17387</v>
      </c>
    </row>
    <row r="1154" spans="2:11" x14ac:dyDescent="0.25">
      <c r="B1154" t="s">
        <v>9918</v>
      </c>
      <c r="D1154">
        <v>4143</v>
      </c>
      <c r="E1154" t="s">
        <v>9919</v>
      </c>
      <c r="I1154" s="1">
        <f t="shared" ca="1" si="20"/>
        <v>42211</v>
      </c>
      <c r="J1154" s="1">
        <f t="shared" ca="1" si="20"/>
        <v>42211</v>
      </c>
      <c r="K1154" t="s">
        <v>17387</v>
      </c>
    </row>
    <row r="1155" spans="2:11" x14ac:dyDescent="0.25">
      <c r="B1155" t="s">
        <v>9924</v>
      </c>
      <c r="D1155">
        <v>4144</v>
      </c>
      <c r="E1155" t="s">
        <v>9925</v>
      </c>
      <c r="G1155" t="s">
        <v>9926</v>
      </c>
      <c r="I1155" s="1">
        <f t="shared" ca="1" si="20"/>
        <v>42211</v>
      </c>
      <c r="J1155" s="1">
        <f t="shared" ca="1" si="20"/>
        <v>42211</v>
      </c>
      <c r="K1155" t="s">
        <v>17387</v>
      </c>
    </row>
    <row r="1156" spans="2:11" x14ac:dyDescent="0.25">
      <c r="B1156" t="s">
        <v>9935</v>
      </c>
      <c r="D1156">
        <v>4145</v>
      </c>
      <c r="E1156" t="s">
        <v>9936</v>
      </c>
      <c r="I1156" s="1">
        <f t="shared" ca="1" si="20"/>
        <v>42211</v>
      </c>
      <c r="J1156" s="1">
        <f t="shared" ca="1" si="20"/>
        <v>42211</v>
      </c>
      <c r="K1156" t="s">
        <v>17387</v>
      </c>
    </row>
    <row r="1157" spans="2:11" x14ac:dyDescent="0.25">
      <c r="B1157" t="s">
        <v>9943</v>
      </c>
      <c r="D1157">
        <v>4146</v>
      </c>
      <c r="E1157" t="s">
        <v>9944</v>
      </c>
      <c r="I1157" s="1">
        <f t="shared" ca="1" si="20"/>
        <v>42211</v>
      </c>
      <c r="J1157" s="1">
        <f t="shared" ca="1" si="20"/>
        <v>42211</v>
      </c>
      <c r="K1157" t="s">
        <v>17387</v>
      </c>
    </row>
    <row r="1158" spans="2:11" x14ac:dyDescent="0.25">
      <c r="D1158">
        <v>4147</v>
      </c>
      <c r="I1158" s="1">
        <f t="shared" ca="1" si="20"/>
        <v>42211</v>
      </c>
      <c r="J1158" s="1">
        <f t="shared" ca="1" si="20"/>
        <v>42211</v>
      </c>
      <c r="K1158" t="s">
        <v>17387</v>
      </c>
    </row>
    <row r="1159" spans="2:11" x14ac:dyDescent="0.25">
      <c r="B1159" t="s">
        <v>9960</v>
      </c>
      <c r="D1159">
        <v>4148</v>
      </c>
      <c r="E1159" t="s">
        <v>9961</v>
      </c>
      <c r="I1159" s="1">
        <f t="shared" ca="1" si="20"/>
        <v>42211</v>
      </c>
      <c r="J1159" s="1">
        <f t="shared" ca="1" si="20"/>
        <v>42211</v>
      </c>
      <c r="K1159" t="s">
        <v>17387</v>
      </c>
    </row>
    <row r="1160" spans="2:11" x14ac:dyDescent="0.25">
      <c r="B1160" t="s">
        <v>9969</v>
      </c>
      <c r="D1160">
        <v>4149</v>
      </c>
      <c r="E1160" t="s">
        <v>9970</v>
      </c>
      <c r="I1160" s="1">
        <f t="shared" ca="1" si="20"/>
        <v>42211</v>
      </c>
      <c r="J1160" s="1">
        <f t="shared" ca="1" si="20"/>
        <v>42211</v>
      </c>
      <c r="K1160" t="s">
        <v>17387</v>
      </c>
    </row>
    <row r="1161" spans="2:11" x14ac:dyDescent="0.25">
      <c r="D1161">
        <v>4150</v>
      </c>
      <c r="I1161" s="1">
        <f t="shared" ca="1" si="20"/>
        <v>42211</v>
      </c>
      <c r="J1161" s="1">
        <f t="shared" ca="1" si="20"/>
        <v>42211</v>
      </c>
      <c r="K1161" t="s">
        <v>17387</v>
      </c>
    </row>
    <row r="1162" spans="2:11" x14ac:dyDescent="0.25">
      <c r="D1162">
        <v>4151</v>
      </c>
      <c r="I1162" s="1">
        <f t="shared" ca="1" si="20"/>
        <v>42211</v>
      </c>
      <c r="J1162" s="1">
        <f t="shared" ca="1" si="20"/>
        <v>42211</v>
      </c>
      <c r="K1162" t="s">
        <v>17387</v>
      </c>
    </row>
    <row r="1163" spans="2:11" x14ac:dyDescent="0.25">
      <c r="B1163" t="s">
        <v>9995</v>
      </c>
      <c r="D1163">
        <v>4152</v>
      </c>
      <c r="E1163" t="s">
        <v>9996</v>
      </c>
      <c r="I1163" s="1">
        <f t="shared" ca="1" si="20"/>
        <v>42211</v>
      </c>
      <c r="J1163" s="1">
        <f t="shared" ca="1" si="20"/>
        <v>42211</v>
      </c>
      <c r="K1163" t="s">
        <v>17387</v>
      </c>
    </row>
    <row r="1164" spans="2:11" x14ac:dyDescent="0.25">
      <c r="B1164" t="s">
        <v>10006</v>
      </c>
      <c r="D1164">
        <v>4153</v>
      </c>
      <c r="I1164" s="1">
        <f t="shared" ca="1" si="20"/>
        <v>42211</v>
      </c>
      <c r="J1164" s="1">
        <f t="shared" ca="1" si="20"/>
        <v>42211</v>
      </c>
      <c r="K1164" t="s">
        <v>17387</v>
      </c>
    </row>
    <row r="1165" spans="2:11" x14ac:dyDescent="0.25">
      <c r="D1165">
        <v>4154</v>
      </c>
      <c r="E1165" t="s">
        <v>10015</v>
      </c>
      <c r="G1165" t="s">
        <v>10016</v>
      </c>
      <c r="I1165" s="1">
        <f t="shared" ca="1" si="20"/>
        <v>42211</v>
      </c>
      <c r="J1165" s="1">
        <f t="shared" ca="1" si="20"/>
        <v>42211</v>
      </c>
      <c r="K1165" t="s">
        <v>17387</v>
      </c>
    </row>
    <row r="1166" spans="2:11" x14ac:dyDescent="0.25">
      <c r="D1166">
        <v>4155</v>
      </c>
      <c r="E1166" t="s">
        <v>10023</v>
      </c>
      <c r="I1166" s="1">
        <f t="shared" ca="1" si="20"/>
        <v>42211</v>
      </c>
      <c r="J1166" s="1">
        <f t="shared" ca="1" si="20"/>
        <v>42211</v>
      </c>
      <c r="K1166" t="s">
        <v>17387</v>
      </c>
    </row>
    <row r="1167" spans="2:11" x14ac:dyDescent="0.25">
      <c r="B1167" t="s">
        <v>10031</v>
      </c>
      <c r="D1167">
        <v>4156</v>
      </c>
      <c r="I1167" s="1">
        <f t="shared" ca="1" si="20"/>
        <v>42211</v>
      </c>
      <c r="J1167" s="1">
        <f t="shared" ca="1" si="20"/>
        <v>42211</v>
      </c>
      <c r="K1167" t="s">
        <v>17387</v>
      </c>
    </row>
    <row r="1168" spans="2:11" x14ac:dyDescent="0.25">
      <c r="B1168" t="s">
        <v>10042</v>
      </c>
      <c r="D1168">
        <v>4157</v>
      </c>
      <c r="E1168" t="s">
        <v>10043</v>
      </c>
      <c r="I1168" s="1">
        <f t="shared" ca="1" si="20"/>
        <v>42211</v>
      </c>
      <c r="J1168" s="1">
        <f t="shared" ca="1" si="20"/>
        <v>42211</v>
      </c>
      <c r="K1168" t="s">
        <v>17387</v>
      </c>
    </row>
    <row r="1169" spans="2:11" x14ac:dyDescent="0.25">
      <c r="D1169">
        <v>4158</v>
      </c>
      <c r="I1169" s="1">
        <f t="shared" ca="1" si="20"/>
        <v>42211</v>
      </c>
      <c r="J1169" s="1">
        <f t="shared" ca="1" si="20"/>
        <v>42211</v>
      </c>
      <c r="K1169" t="s">
        <v>17387</v>
      </c>
    </row>
    <row r="1170" spans="2:11" x14ac:dyDescent="0.25">
      <c r="B1170" t="s">
        <v>10042</v>
      </c>
      <c r="D1170">
        <v>4159</v>
      </c>
      <c r="E1170" t="s">
        <v>10058</v>
      </c>
      <c r="I1170" s="1">
        <f t="shared" ca="1" si="20"/>
        <v>42211</v>
      </c>
      <c r="J1170" s="1">
        <f t="shared" ca="1" si="20"/>
        <v>42211</v>
      </c>
      <c r="K1170" t="s">
        <v>17387</v>
      </c>
    </row>
    <row r="1171" spans="2:11" x14ac:dyDescent="0.25">
      <c r="B1171" t="s">
        <v>10065</v>
      </c>
      <c r="D1171">
        <v>4160</v>
      </c>
      <c r="I1171" s="1">
        <f t="shared" ca="1" si="20"/>
        <v>42211</v>
      </c>
      <c r="J1171" s="1">
        <f t="shared" ca="1" si="20"/>
        <v>42211</v>
      </c>
      <c r="K1171" t="s">
        <v>17387</v>
      </c>
    </row>
    <row r="1172" spans="2:11" x14ac:dyDescent="0.25">
      <c r="D1172">
        <v>4161</v>
      </c>
      <c r="I1172" s="1">
        <f t="shared" ca="1" si="20"/>
        <v>42211</v>
      </c>
      <c r="J1172" s="1">
        <f t="shared" ca="1" si="20"/>
        <v>42211</v>
      </c>
      <c r="K1172" t="s">
        <v>17387</v>
      </c>
    </row>
    <row r="1173" spans="2:11" x14ac:dyDescent="0.25">
      <c r="B1173" t="s">
        <v>10077</v>
      </c>
      <c r="D1173">
        <v>4162</v>
      </c>
      <c r="E1173" t="s">
        <v>10078</v>
      </c>
      <c r="I1173" s="1">
        <f t="shared" ca="1" si="20"/>
        <v>42211</v>
      </c>
      <c r="J1173" s="1">
        <f t="shared" ca="1" si="20"/>
        <v>42211</v>
      </c>
      <c r="K1173" t="s">
        <v>17387</v>
      </c>
    </row>
    <row r="1174" spans="2:11" x14ac:dyDescent="0.25">
      <c r="B1174" t="s">
        <v>2182</v>
      </c>
      <c r="D1174">
        <v>4163</v>
      </c>
      <c r="E1174" t="s">
        <v>10086</v>
      </c>
      <c r="G1174" t="s">
        <v>10087</v>
      </c>
      <c r="I1174" s="1">
        <f t="shared" ca="1" si="20"/>
        <v>42211</v>
      </c>
      <c r="J1174" s="1">
        <f t="shared" ca="1" si="20"/>
        <v>42211</v>
      </c>
      <c r="K1174" t="s">
        <v>17387</v>
      </c>
    </row>
    <row r="1175" spans="2:11" x14ac:dyDescent="0.25">
      <c r="B1175" t="s">
        <v>10095</v>
      </c>
      <c r="D1175">
        <v>4164</v>
      </c>
      <c r="I1175" s="1">
        <f t="shared" ca="1" si="20"/>
        <v>42211</v>
      </c>
      <c r="J1175" s="1">
        <f t="shared" ca="1" si="20"/>
        <v>42211</v>
      </c>
      <c r="K1175" t="s">
        <v>17387</v>
      </c>
    </row>
    <row r="1176" spans="2:11" x14ac:dyDescent="0.25">
      <c r="B1176" t="s">
        <v>10101</v>
      </c>
      <c r="D1176">
        <v>4165</v>
      </c>
      <c r="E1176" t="s">
        <v>10102</v>
      </c>
      <c r="G1176" t="s">
        <v>10103</v>
      </c>
      <c r="I1176" s="1">
        <f t="shared" ca="1" si="20"/>
        <v>42211</v>
      </c>
      <c r="J1176" s="1">
        <f t="shared" ca="1" si="20"/>
        <v>42211</v>
      </c>
      <c r="K1176" t="s">
        <v>17387</v>
      </c>
    </row>
    <row r="1177" spans="2:11" x14ac:dyDescent="0.25">
      <c r="B1177" t="s">
        <v>10110</v>
      </c>
      <c r="D1177">
        <v>4166</v>
      </c>
      <c r="E1177" t="s">
        <v>10111</v>
      </c>
      <c r="G1177" t="s">
        <v>10112</v>
      </c>
      <c r="I1177" s="1">
        <f t="shared" ca="1" si="20"/>
        <v>42211</v>
      </c>
      <c r="J1177" s="1">
        <f t="shared" ca="1" si="20"/>
        <v>42211</v>
      </c>
      <c r="K1177" t="s">
        <v>17387</v>
      </c>
    </row>
    <row r="1178" spans="2:11" x14ac:dyDescent="0.25">
      <c r="B1178" t="s">
        <v>10121</v>
      </c>
      <c r="D1178">
        <v>4167</v>
      </c>
      <c r="E1178" t="s">
        <v>10122</v>
      </c>
      <c r="I1178" s="1">
        <f t="shared" ca="1" si="20"/>
        <v>42211</v>
      </c>
      <c r="J1178" s="1">
        <f t="shared" ca="1" si="20"/>
        <v>42211</v>
      </c>
      <c r="K1178" t="s">
        <v>17387</v>
      </c>
    </row>
    <row r="1179" spans="2:11" x14ac:dyDescent="0.25">
      <c r="B1179" t="s">
        <v>10129</v>
      </c>
      <c r="D1179">
        <v>4168</v>
      </c>
      <c r="E1179" t="s">
        <v>10130</v>
      </c>
      <c r="G1179" t="s">
        <v>10131</v>
      </c>
      <c r="I1179" s="1">
        <f t="shared" ca="1" si="20"/>
        <v>42211</v>
      </c>
      <c r="J1179" s="1">
        <f t="shared" ca="1" si="20"/>
        <v>42211</v>
      </c>
      <c r="K1179" t="s">
        <v>17387</v>
      </c>
    </row>
    <row r="1180" spans="2:11" x14ac:dyDescent="0.25">
      <c r="B1180" t="s">
        <v>10142</v>
      </c>
      <c r="D1180">
        <v>4169</v>
      </c>
      <c r="E1180" t="s">
        <v>10143</v>
      </c>
      <c r="I1180" s="1">
        <f t="shared" ca="1" si="20"/>
        <v>42211</v>
      </c>
      <c r="J1180" s="1">
        <f t="shared" ca="1" si="20"/>
        <v>42211</v>
      </c>
      <c r="K1180" t="s">
        <v>17387</v>
      </c>
    </row>
    <row r="1181" spans="2:11" x14ac:dyDescent="0.25">
      <c r="B1181" t="s">
        <v>10151</v>
      </c>
      <c r="D1181">
        <v>4170</v>
      </c>
      <c r="I1181" s="1">
        <f t="shared" ca="1" si="20"/>
        <v>42211</v>
      </c>
      <c r="J1181" s="1">
        <f t="shared" ca="1" si="20"/>
        <v>42211</v>
      </c>
      <c r="K1181" t="s">
        <v>17387</v>
      </c>
    </row>
    <row r="1182" spans="2:11" x14ac:dyDescent="0.25">
      <c r="D1182">
        <v>4171</v>
      </c>
      <c r="I1182" s="1">
        <f t="shared" ca="1" si="20"/>
        <v>42211</v>
      </c>
      <c r="J1182" s="1">
        <f t="shared" ca="1" si="20"/>
        <v>42211</v>
      </c>
      <c r="K1182" t="s">
        <v>17387</v>
      </c>
    </row>
    <row r="1183" spans="2:11" x14ac:dyDescent="0.25">
      <c r="B1183" t="s">
        <v>10165</v>
      </c>
      <c r="D1183">
        <v>4172</v>
      </c>
      <c r="I1183" s="1">
        <f t="shared" ca="1" si="20"/>
        <v>42211</v>
      </c>
      <c r="J1183" s="1">
        <f t="shared" ca="1" si="20"/>
        <v>42211</v>
      </c>
      <c r="K1183" t="s">
        <v>17387</v>
      </c>
    </row>
    <row r="1184" spans="2:11" x14ac:dyDescent="0.25">
      <c r="B1184" t="s">
        <v>10173</v>
      </c>
      <c r="D1184">
        <v>4173</v>
      </c>
      <c r="I1184" s="1">
        <f t="shared" ref="I1184:J1247" ca="1" si="21">TODAY()</f>
        <v>42211</v>
      </c>
      <c r="J1184" s="1">
        <f t="shared" ca="1" si="21"/>
        <v>42211</v>
      </c>
      <c r="K1184" t="s">
        <v>17387</v>
      </c>
    </row>
    <row r="1185" spans="2:11" x14ac:dyDescent="0.25">
      <c r="D1185">
        <v>4174</v>
      </c>
      <c r="I1185" s="1">
        <f t="shared" ca="1" si="21"/>
        <v>42211</v>
      </c>
      <c r="J1185" s="1">
        <f t="shared" ca="1" si="21"/>
        <v>42211</v>
      </c>
      <c r="K1185" t="s">
        <v>17387</v>
      </c>
    </row>
    <row r="1186" spans="2:11" x14ac:dyDescent="0.25">
      <c r="B1186" t="s">
        <v>10185</v>
      </c>
      <c r="D1186">
        <v>4175</v>
      </c>
      <c r="E1186" t="s">
        <v>10186</v>
      </c>
      <c r="G1186" t="s">
        <v>10187</v>
      </c>
      <c r="I1186" s="1">
        <f t="shared" ca="1" si="21"/>
        <v>42211</v>
      </c>
      <c r="J1186" s="1">
        <f t="shared" ca="1" si="21"/>
        <v>42211</v>
      </c>
      <c r="K1186" t="s">
        <v>17387</v>
      </c>
    </row>
    <row r="1187" spans="2:11" x14ac:dyDescent="0.25">
      <c r="B1187" t="s">
        <v>10193</v>
      </c>
      <c r="D1187">
        <v>4176</v>
      </c>
      <c r="I1187" s="1">
        <f t="shared" ca="1" si="21"/>
        <v>42211</v>
      </c>
      <c r="J1187" s="1">
        <f t="shared" ca="1" si="21"/>
        <v>42211</v>
      </c>
      <c r="K1187" t="s">
        <v>17387</v>
      </c>
    </row>
    <row r="1188" spans="2:11" x14ac:dyDescent="0.25">
      <c r="B1188" t="s">
        <v>10200</v>
      </c>
      <c r="D1188">
        <v>4177</v>
      </c>
      <c r="I1188" s="1">
        <f t="shared" ca="1" si="21"/>
        <v>42211</v>
      </c>
      <c r="J1188" s="1">
        <f t="shared" ca="1" si="21"/>
        <v>42211</v>
      </c>
      <c r="K1188" t="s">
        <v>17387</v>
      </c>
    </row>
    <row r="1189" spans="2:11" x14ac:dyDescent="0.25">
      <c r="D1189">
        <v>4178</v>
      </c>
      <c r="I1189" s="1">
        <f t="shared" ca="1" si="21"/>
        <v>42211</v>
      </c>
      <c r="J1189" s="1">
        <f t="shared" ca="1" si="21"/>
        <v>42211</v>
      </c>
      <c r="K1189" t="s">
        <v>17387</v>
      </c>
    </row>
    <row r="1190" spans="2:11" x14ac:dyDescent="0.25">
      <c r="B1190" t="s">
        <v>10214</v>
      </c>
      <c r="D1190">
        <v>4179</v>
      </c>
      <c r="E1190" t="s">
        <v>10215</v>
      </c>
      <c r="G1190" t="s">
        <v>10216</v>
      </c>
      <c r="I1190" s="1">
        <f t="shared" ca="1" si="21"/>
        <v>42211</v>
      </c>
      <c r="J1190" s="1">
        <f t="shared" ca="1" si="21"/>
        <v>42211</v>
      </c>
      <c r="K1190" t="s">
        <v>17387</v>
      </c>
    </row>
    <row r="1191" spans="2:11" x14ac:dyDescent="0.25">
      <c r="B1191" t="s">
        <v>5173</v>
      </c>
      <c r="D1191">
        <v>4180</v>
      </c>
      <c r="E1191" t="s">
        <v>10227</v>
      </c>
      <c r="G1191" t="s">
        <v>10228</v>
      </c>
      <c r="I1191" s="1">
        <f t="shared" ca="1" si="21"/>
        <v>42211</v>
      </c>
      <c r="J1191" s="1">
        <f t="shared" ca="1" si="21"/>
        <v>42211</v>
      </c>
      <c r="K1191" t="s">
        <v>17387</v>
      </c>
    </row>
    <row r="1192" spans="2:11" x14ac:dyDescent="0.25">
      <c r="B1192" t="s">
        <v>10240</v>
      </c>
      <c r="D1192">
        <v>4181</v>
      </c>
      <c r="E1192" t="s">
        <v>10241</v>
      </c>
      <c r="I1192" s="1">
        <f t="shared" ca="1" si="21"/>
        <v>42211</v>
      </c>
      <c r="J1192" s="1">
        <f t="shared" ca="1" si="21"/>
        <v>42211</v>
      </c>
      <c r="K1192" t="s">
        <v>17387</v>
      </c>
    </row>
    <row r="1193" spans="2:11" x14ac:dyDescent="0.25">
      <c r="B1193" t="s">
        <v>10248</v>
      </c>
      <c r="D1193">
        <v>4182</v>
      </c>
      <c r="E1193" t="s">
        <v>10249</v>
      </c>
      <c r="I1193" s="1">
        <f t="shared" ca="1" si="21"/>
        <v>42211</v>
      </c>
      <c r="J1193" s="1">
        <f t="shared" ca="1" si="21"/>
        <v>42211</v>
      </c>
      <c r="K1193" t="s">
        <v>17387</v>
      </c>
    </row>
    <row r="1194" spans="2:11" x14ac:dyDescent="0.25">
      <c r="B1194" t="s">
        <v>10259</v>
      </c>
      <c r="D1194">
        <v>4183</v>
      </c>
      <c r="E1194" t="s">
        <v>10260</v>
      </c>
      <c r="G1194" t="s">
        <v>10261</v>
      </c>
      <c r="I1194" s="1">
        <f t="shared" ca="1" si="21"/>
        <v>42211</v>
      </c>
      <c r="J1194" s="1">
        <f t="shared" ca="1" si="21"/>
        <v>42211</v>
      </c>
      <c r="K1194" t="s">
        <v>17387</v>
      </c>
    </row>
    <row r="1195" spans="2:11" x14ac:dyDescent="0.25">
      <c r="D1195">
        <v>4184</v>
      </c>
      <c r="E1195" t="s">
        <v>10268</v>
      </c>
      <c r="I1195" s="1">
        <f t="shared" ca="1" si="21"/>
        <v>42211</v>
      </c>
      <c r="J1195" s="1">
        <f t="shared" ca="1" si="21"/>
        <v>42211</v>
      </c>
      <c r="K1195" t="s">
        <v>17387</v>
      </c>
    </row>
    <row r="1196" spans="2:11" x14ac:dyDescent="0.25">
      <c r="B1196" t="s">
        <v>10275</v>
      </c>
      <c r="D1196">
        <v>4185</v>
      </c>
      <c r="I1196" s="1">
        <f t="shared" ca="1" si="21"/>
        <v>42211</v>
      </c>
      <c r="J1196" s="1">
        <f t="shared" ca="1" si="21"/>
        <v>42211</v>
      </c>
      <c r="K1196" t="s">
        <v>17387</v>
      </c>
    </row>
    <row r="1197" spans="2:11" x14ac:dyDescent="0.25">
      <c r="B1197" t="s">
        <v>10282</v>
      </c>
      <c r="D1197">
        <v>4186</v>
      </c>
      <c r="E1197" t="s">
        <v>10283</v>
      </c>
      <c r="I1197" s="1">
        <f t="shared" ca="1" si="21"/>
        <v>42211</v>
      </c>
      <c r="J1197" s="1">
        <f t="shared" ca="1" si="21"/>
        <v>42211</v>
      </c>
      <c r="K1197" t="s">
        <v>17387</v>
      </c>
    </row>
    <row r="1198" spans="2:11" x14ac:dyDescent="0.25">
      <c r="D1198">
        <v>4187</v>
      </c>
      <c r="I1198" s="1">
        <f t="shared" ca="1" si="21"/>
        <v>42211</v>
      </c>
      <c r="J1198" s="1">
        <f t="shared" ca="1" si="21"/>
        <v>42211</v>
      </c>
      <c r="K1198" t="s">
        <v>17387</v>
      </c>
    </row>
    <row r="1199" spans="2:11" x14ac:dyDescent="0.25">
      <c r="B1199" t="s">
        <v>10296</v>
      </c>
      <c r="D1199">
        <v>4188</v>
      </c>
      <c r="E1199" t="s">
        <v>10297</v>
      </c>
      <c r="I1199" s="1">
        <f t="shared" ca="1" si="21"/>
        <v>42211</v>
      </c>
      <c r="J1199" s="1">
        <f t="shared" ca="1" si="21"/>
        <v>42211</v>
      </c>
      <c r="K1199" t="s">
        <v>17387</v>
      </c>
    </row>
    <row r="1200" spans="2:11" x14ac:dyDescent="0.25">
      <c r="D1200">
        <v>4189</v>
      </c>
      <c r="I1200" s="1">
        <f t="shared" ca="1" si="21"/>
        <v>42211</v>
      </c>
      <c r="J1200" s="1">
        <f t="shared" ca="1" si="21"/>
        <v>42211</v>
      </c>
      <c r="K1200" t="s">
        <v>17387</v>
      </c>
    </row>
    <row r="1201" spans="2:11" x14ac:dyDescent="0.25">
      <c r="D1201">
        <v>4190</v>
      </c>
      <c r="I1201" s="1">
        <f t="shared" ca="1" si="21"/>
        <v>42211</v>
      </c>
      <c r="J1201" s="1">
        <f t="shared" ca="1" si="21"/>
        <v>42211</v>
      </c>
      <c r="K1201" t="s">
        <v>17387</v>
      </c>
    </row>
    <row r="1202" spans="2:11" x14ac:dyDescent="0.25">
      <c r="B1202" t="s">
        <v>10313</v>
      </c>
      <c r="D1202">
        <v>4191</v>
      </c>
      <c r="E1202" t="s">
        <v>10314</v>
      </c>
      <c r="I1202" s="1">
        <f t="shared" ca="1" si="21"/>
        <v>42211</v>
      </c>
      <c r="J1202" s="1">
        <f t="shared" ca="1" si="21"/>
        <v>42211</v>
      </c>
      <c r="K1202" t="s">
        <v>17387</v>
      </c>
    </row>
    <row r="1203" spans="2:11" x14ac:dyDescent="0.25">
      <c r="B1203" t="s">
        <v>10322</v>
      </c>
      <c r="D1203">
        <v>4192</v>
      </c>
      <c r="I1203" s="1">
        <f t="shared" ca="1" si="21"/>
        <v>42211</v>
      </c>
      <c r="J1203" s="1">
        <f t="shared" ca="1" si="21"/>
        <v>42211</v>
      </c>
      <c r="K1203" t="s">
        <v>17387</v>
      </c>
    </row>
    <row r="1204" spans="2:11" x14ac:dyDescent="0.25">
      <c r="D1204">
        <v>4193</v>
      </c>
      <c r="E1204" t="s">
        <v>10328</v>
      </c>
      <c r="I1204" s="1">
        <f t="shared" ca="1" si="21"/>
        <v>42211</v>
      </c>
      <c r="J1204" s="1">
        <f t="shared" ca="1" si="21"/>
        <v>42211</v>
      </c>
      <c r="K1204" t="s">
        <v>17387</v>
      </c>
    </row>
    <row r="1205" spans="2:11" x14ac:dyDescent="0.25">
      <c r="B1205" t="s">
        <v>10337</v>
      </c>
      <c r="D1205">
        <v>4194</v>
      </c>
      <c r="I1205" s="1">
        <f t="shared" ca="1" si="21"/>
        <v>42211</v>
      </c>
      <c r="J1205" s="1">
        <f t="shared" ca="1" si="21"/>
        <v>42211</v>
      </c>
      <c r="K1205" t="s">
        <v>17387</v>
      </c>
    </row>
    <row r="1206" spans="2:11" x14ac:dyDescent="0.25">
      <c r="B1206" t="s">
        <v>10344</v>
      </c>
      <c r="D1206">
        <v>4195</v>
      </c>
      <c r="E1206" t="s">
        <v>10345</v>
      </c>
      <c r="I1206" s="1">
        <f t="shared" ca="1" si="21"/>
        <v>42211</v>
      </c>
      <c r="J1206" s="1">
        <f t="shared" ca="1" si="21"/>
        <v>42211</v>
      </c>
      <c r="K1206" t="s">
        <v>17387</v>
      </c>
    </row>
    <row r="1207" spans="2:11" x14ac:dyDescent="0.25">
      <c r="D1207">
        <v>4196</v>
      </c>
      <c r="I1207" s="1">
        <f t="shared" ca="1" si="21"/>
        <v>42211</v>
      </c>
      <c r="J1207" s="1">
        <f t="shared" ca="1" si="21"/>
        <v>42211</v>
      </c>
      <c r="K1207" t="s">
        <v>17387</v>
      </c>
    </row>
    <row r="1208" spans="2:11" x14ac:dyDescent="0.25">
      <c r="D1208">
        <v>4197</v>
      </c>
      <c r="I1208" s="1">
        <f t="shared" ca="1" si="21"/>
        <v>42211</v>
      </c>
      <c r="J1208" s="1">
        <f t="shared" ca="1" si="21"/>
        <v>42211</v>
      </c>
      <c r="K1208" t="s">
        <v>17387</v>
      </c>
    </row>
    <row r="1209" spans="2:11" x14ac:dyDescent="0.25">
      <c r="B1209" t="s">
        <v>10371</v>
      </c>
      <c r="D1209">
        <v>4198</v>
      </c>
      <c r="I1209" s="1">
        <f t="shared" ca="1" si="21"/>
        <v>42211</v>
      </c>
      <c r="J1209" s="1">
        <f t="shared" ca="1" si="21"/>
        <v>42211</v>
      </c>
      <c r="K1209" t="s">
        <v>17387</v>
      </c>
    </row>
    <row r="1210" spans="2:11" x14ac:dyDescent="0.25">
      <c r="B1210" t="s">
        <v>10378</v>
      </c>
      <c r="D1210">
        <v>4199</v>
      </c>
      <c r="E1210" t="s">
        <v>10379</v>
      </c>
      <c r="I1210" s="1">
        <f t="shared" ca="1" si="21"/>
        <v>42211</v>
      </c>
      <c r="J1210" s="1">
        <f t="shared" ca="1" si="21"/>
        <v>42211</v>
      </c>
      <c r="K1210" t="s">
        <v>17387</v>
      </c>
    </row>
    <row r="1211" spans="2:11" x14ac:dyDescent="0.25">
      <c r="B1211" t="s">
        <v>10388</v>
      </c>
      <c r="D1211">
        <v>4200</v>
      </c>
      <c r="I1211" s="1">
        <f t="shared" ca="1" si="21"/>
        <v>42211</v>
      </c>
      <c r="J1211" s="1">
        <f t="shared" ca="1" si="21"/>
        <v>42211</v>
      </c>
      <c r="K1211" t="s">
        <v>17387</v>
      </c>
    </row>
    <row r="1212" spans="2:11" x14ac:dyDescent="0.25">
      <c r="B1212" t="s">
        <v>10398</v>
      </c>
      <c r="D1212">
        <v>4201</v>
      </c>
      <c r="E1212" t="s">
        <v>10399</v>
      </c>
      <c r="I1212" s="1">
        <f t="shared" ca="1" si="21"/>
        <v>42211</v>
      </c>
      <c r="J1212" s="1">
        <f t="shared" ca="1" si="21"/>
        <v>42211</v>
      </c>
      <c r="K1212" t="s">
        <v>17387</v>
      </c>
    </row>
    <row r="1213" spans="2:11" x14ac:dyDescent="0.25">
      <c r="B1213" t="s">
        <v>10405</v>
      </c>
      <c r="D1213">
        <v>4202</v>
      </c>
      <c r="E1213" t="s">
        <v>10406</v>
      </c>
      <c r="G1213" t="s">
        <v>10407</v>
      </c>
      <c r="I1213" s="1">
        <f t="shared" ca="1" si="21"/>
        <v>42211</v>
      </c>
      <c r="J1213" s="1">
        <f t="shared" ca="1" si="21"/>
        <v>42211</v>
      </c>
      <c r="K1213" t="s">
        <v>17387</v>
      </c>
    </row>
    <row r="1214" spans="2:11" x14ac:dyDescent="0.25">
      <c r="B1214" t="s">
        <v>8359</v>
      </c>
      <c r="D1214">
        <v>4203</v>
      </c>
      <c r="E1214" t="s">
        <v>10415</v>
      </c>
      <c r="I1214" s="1">
        <f t="shared" ca="1" si="21"/>
        <v>42211</v>
      </c>
      <c r="J1214" s="1">
        <f t="shared" ca="1" si="21"/>
        <v>42211</v>
      </c>
      <c r="K1214" t="s">
        <v>17387</v>
      </c>
    </row>
    <row r="1215" spans="2:11" x14ac:dyDescent="0.25">
      <c r="B1215" t="s">
        <v>10423</v>
      </c>
      <c r="D1215">
        <v>4204</v>
      </c>
      <c r="E1215" t="s">
        <v>10424</v>
      </c>
      <c r="G1215" t="s">
        <v>10407</v>
      </c>
      <c r="I1215" s="1">
        <f t="shared" ca="1" si="21"/>
        <v>42211</v>
      </c>
      <c r="J1215" s="1">
        <f t="shared" ca="1" si="21"/>
        <v>42211</v>
      </c>
      <c r="K1215" t="s">
        <v>17387</v>
      </c>
    </row>
    <row r="1216" spans="2:11" x14ac:dyDescent="0.25">
      <c r="B1216" t="s">
        <v>10433</v>
      </c>
      <c r="D1216">
        <v>4205</v>
      </c>
      <c r="E1216" t="s">
        <v>10434</v>
      </c>
      <c r="G1216" t="s">
        <v>10435</v>
      </c>
      <c r="I1216" s="1">
        <f t="shared" ca="1" si="21"/>
        <v>42211</v>
      </c>
      <c r="J1216" s="1">
        <f t="shared" ca="1" si="21"/>
        <v>42211</v>
      </c>
      <c r="K1216" t="s">
        <v>17387</v>
      </c>
    </row>
    <row r="1217" spans="2:11" x14ac:dyDescent="0.25">
      <c r="B1217" t="s">
        <v>10445</v>
      </c>
      <c r="D1217">
        <v>4206</v>
      </c>
      <c r="I1217" s="1">
        <f t="shared" ca="1" si="21"/>
        <v>42211</v>
      </c>
      <c r="J1217" s="1">
        <f t="shared" ca="1" si="21"/>
        <v>42211</v>
      </c>
      <c r="K1217" t="s">
        <v>17387</v>
      </c>
    </row>
    <row r="1218" spans="2:11" x14ac:dyDescent="0.25">
      <c r="B1218" t="s">
        <v>10455</v>
      </c>
      <c r="D1218">
        <v>4207</v>
      </c>
      <c r="I1218" s="1">
        <f t="shared" ca="1" si="21"/>
        <v>42211</v>
      </c>
      <c r="J1218" s="1">
        <f t="shared" ca="1" si="21"/>
        <v>42211</v>
      </c>
      <c r="K1218" t="s">
        <v>17387</v>
      </c>
    </row>
    <row r="1219" spans="2:11" x14ac:dyDescent="0.25">
      <c r="B1219" t="s">
        <v>10461</v>
      </c>
      <c r="D1219">
        <v>4208</v>
      </c>
      <c r="E1219" t="s">
        <v>10462</v>
      </c>
      <c r="G1219" t="s">
        <v>10463</v>
      </c>
      <c r="I1219" s="1">
        <f t="shared" ca="1" si="21"/>
        <v>42211</v>
      </c>
      <c r="J1219" s="1">
        <f t="shared" ca="1" si="21"/>
        <v>42211</v>
      </c>
      <c r="K1219" t="s">
        <v>17387</v>
      </c>
    </row>
    <row r="1220" spans="2:11" x14ac:dyDescent="0.25">
      <c r="D1220">
        <v>4209</v>
      </c>
      <c r="E1220" t="s">
        <v>10472</v>
      </c>
      <c r="I1220" s="1">
        <f t="shared" ca="1" si="21"/>
        <v>42211</v>
      </c>
      <c r="J1220" s="1">
        <f t="shared" ca="1" si="21"/>
        <v>42211</v>
      </c>
      <c r="K1220" t="s">
        <v>17387</v>
      </c>
    </row>
    <row r="1221" spans="2:11" x14ac:dyDescent="0.25">
      <c r="B1221" t="s">
        <v>10479</v>
      </c>
      <c r="D1221">
        <v>4210</v>
      </c>
      <c r="I1221" s="1">
        <f t="shared" ca="1" si="21"/>
        <v>42211</v>
      </c>
      <c r="J1221" s="1">
        <f t="shared" ca="1" si="21"/>
        <v>42211</v>
      </c>
      <c r="K1221" t="s">
        <v>17387</v>
      </c>
    </row>
    <row r="1222" spans="2:11" x14ac:dyDescent="0.25">
      <c r="B1222" t="s">
        <v>10488</v>
      </c>
      <c r="D1222">
        <v>4211</v>
      </c>
      <c r="E1222" t="s">
        <v>10489</v>
      </c>
      <c r="I1222" s="1">
        <f t="shared" ca="1" si="21"/>
        <v>42211</v>
      </c>
      <c r="J1222" s="1">
        <f t="shared" ca="1" si="21"/>
        <v>42211</v>
      </c>
      <c r="K1222" t="s">
        <v>17387</v>
      </c>
    </row>
    <row r="1223" spans="2:11" x14ac:dyDescent="0.25">
      <c r="B1223" t="s">
        <v>10497</v>
      </c>
      <c r="D1223">
        <v>4212</v>
      </c>
      <c r="E1223" t="s">
        <v>10498</v>
      </c>
      <c r="G1223" t="s">
        <v>10499</v>
      </c>
      <c r="I1223" s="1">
        <f t="shared" ca="1" si="21"/>
        <v>42211</v>
      </c>
      <c r="J1223" s="1">
        <f t="shared" ca="1" si="21"/>
        <v>42211</v>
      </c>
      <c r="K1223" t="s">
        <v>17387</v>
      </c>
    </row>
    <row r="1224" spans="2:11" x14ac:dyDescent="0.25">
      <c r="D1224">
        <v>4213</v>
      </c>
      <c r="I1224" s="1">
        <f t="shared" ca="1" si="21"/>
        <v>42211</v>
      </c>
      <c r="J1224" s="1">
        <f t="shared" ca="1" si="21"/>
        <v>42211</v>
      </c>
      <c r="K1224" t="s">
        <v>17387</v>
      </c>
    </row>
    <row r="1225" spans="2:11" x14ac:dyDescent="0.25">
      <c r="B1225" t="s">
        <v>10515</v>
      </c>
      <c r="D1225">
        <v>4214</v>
      </c>
      <c r="E1225" t="s">
        <v>10516</v>
      </c>
      <c r="I1225" s="1">
        <f t="shared" ca="1" si="21"/>
        <v>42211</v>
      </c>
      <c r="J1225" s="1">
        <f t="shared" ca="1" si="21"/>
        <v>42211</v>
      </c>
      <c r="K1225" t="s">
        <v>17387</v>
      </c>
    </row>
    <row r="1226" spans="2:11" x14ac:dyDescent="0.25">
      <c r="B1226" t="s">
        <v>10526</v>
      </c>
      <c r="D1226">
        <v>4215</v>
      </c>
      <c r="E1226" t="s">
        <v>10527</v>
      </c>
      <c r="I1226" s="1">
        <f t="shared" ca="1" si="21"/>
        <v>42211</v>
      </c>
      <c r="J1226" s="1">
        <f t="shared" ca="1" si="21"/>
        <v>42211</v>
      </c>
      <c r="K1226" t="s">
        <v>17387</v>
      </c>
    </row>
    <row r="1227" spans="2:11" x14ac:dyDescent="0.25">
      <c r="B1227" t="s">
        <v>10534</v>
      </c>
      <c r="D1227">
        <v>4216</v>
      </c>
      <c r="E1227" t="s">
        <v>10535</v>
      </c>
      <c r="I1227" s="1">
        <f t="shared" ca="1" si="21"/>
        <v>42211</v>
      </c>
      <c r="J1227" s="1">
        <f t="shared" ca="1" si="21"/>
        <v>42211</v>
      </c>
      <c r="K1227" t="s">
        <v>17387</v>
      </c>
    </row>
    <row r="1228" spans="2:11" x14ac:dyDescent="0.25">
      <c r="B1228" t="s">
        <v>10545</v>
      </c>
      <c r="D1228">
        <v>4217</v>
      </c>
      <c r="E1228" t="s">
        <v>10546</v>
      </c>
      <c r="I1228" s="1">
        <f t="shared" ca="1" si="21"/>
        <v>42211</v>
      </c>
      <c r="J1228" s="1">
        <f t="shared" ca="1" si="21"/>
        <v>42211</v>
      </c>
      <c r="K1228" t="s">
        <v>17387</v>
      </c>
    </row>
    <row r="1229" spans="2:11" x14ac:dyDescent="0.25">
      <c r="D1229">
        <v>4218</v>
      </c>
      <c r="I1229" s="1">
        <f t="shared" ca="1" si="21"/>
        <v>42211</v>
      </c>
      <c r="J1229" s="1">
        <f t="shared" ca="1" si="21"/>
        <v>42211</v>
      </c>
      <c r="K1229" t="s">
        <v>17387</v>
      </c>
    </row>
    <row r="1230" spans="2:11" x14ac:dyDescent="0.25">
      <c r="B1230" t="s">
        <v>10562</v>
      </c>
      <c r="D1230">
        <v>4219</v>
      </c>
      <c r="I1230" s="1">
        <f t="shared" ca="1" si="21"/>
        <v>42211</v>
      </c>
      <c r="J1230" s="1">
        <f t="shared" ca="1" si="21"/>
        <v>42211</v>
      </c>
      <c r="K1230" t="s">
        <v>17387</v>
      </c>
    </row>
    <row r="1231" spans="2:11" x14ac:dyDescent="0.25">
      <c r="B1231" t="s">
        <v>8602</v>
      </c>
      <c r="D1231">
        <v>4220</v>
      </c>
      <c r="E1231" t="s">
        <v>10569</v>
      </c>
      <c r="I1231" s="1">
        <f t="shared" ca="1" si="21"/>
        <v>42211</v>
      </c>
      <c r="J1231" s="1">
        <f t="shared" ca="1" si="21"/>
        <v>42211</v>
      </c>
      <c r="K1231" t="s">
        <v>17387</v>
      </c>
    </row>
    <row r="1232" spans="2:11" x14ac:dyDescent="0.25">
      <c r="B1232" t="s">
        <v>10578</v>
      </c>
      <c r="D1232">
        <v>4221</v>
      </c>
      <c r="E1232" t="s">
        <v>10579</v>
      </c>
      <c r="I1232" s="1">
        <f t="shared" ca="1" si="21"/>
        <v>42211</v>
      </c>
      <c r="J1232" s="1">
        <f t="shared" ca="1" si="21"/>
        <v>42211</v>
      </c>
      <c r="K1232" t="s">
        <v>17387</v>
      </c>
    </row>
    <row r="1233" spans="2:11" x14ac:dyDescent="0.25">
      <c r="B1233" t="s">
        <v>6800</v>
      </c>
      <c r="D1233">
        <v>4222</v>
      </c>
      <c r="I1233" s="1">
        <f t="shared" ca="1" si="21"/>
        <v>42211</v>
      </c>
      <c r="J1233" s="1">
        <f t="shared" ca="1" si="21"/>
        <v>42211</v>
      </c>
      <c r="K1233" t="s">
        <v>17387</v>
      </c>
    </row>
    <row r="1234" spans="2:11" x14ac:dyDescent="0.25">
      <c r="B1234" t="s">
        <v>10595</v>
      </c>
      <c r="D1234">
        <v>4223</v>
      </c>
      <c r="E1234" t="s">
        <v>10596</v>
      </c>
      <c r="I1234" s="1">
        <f t="shared" ca="1" si="21"/>
        <v>42211</v>
      </c>
      <c r="J1234" s="1">
        <f t="shared" ca="1" si="21"/>
        <v>42211</v>
      </c>
      <c r="K1234" t="s">
        <v>17387</v>
      </c>
    </row>
    <row r="1235" spans="2:11" x14ac:dyDescent="0.25">
      <c r="D1235">
        <v>4224</v>
      </c>
      <c r="I1235" s="1">
        <f t="shared" ca="1" si="21"/>
        <v>42211</v>
      </c>
      <c r="J1235" s="1">
        <f t="shared" ca="1" si="21"/>
        <v>42211</v>
      </c>
      <c r="K1235" t="s">
        <v>17387</v>
      </c>
    </row>
    <row r="1236" spans="2:11" x14ac:dyDescent="0.25">
      <c r="B1236" t="s">
        <v>10608</v>
      </c>
      <c r="D1236">
        <v>4225</v>
      </c>
      <c r="E1236" t="s">
        <v>10609</v>
      </c>
      <c r="I1236" s="1">
        <f t="shared" ca="1" si="21"/>
        <v>42211</v>
      </c>
      <c r="J1236" s="1">
        <f t="shared" ca="1" si="21"/>
        <v>42211</v>
      </c>
      <c r="K1236" t="s">
        <v>17387</v>
      </c>
    </row>
    <row r="1237" spans="2:11" x14ac:dyDescent="0.25">
      <c r="D1237">
        <v>4226</v>
      </c>
      <c r="I1237" s="1">
        <f t="shared" ca="1" si="21"/>
        <v>42211</v>
      </c>
      <c r="J1237" s="1">
        <f t="shared" ca="1" si="21"/>
        <v>42211</v>
      </c>
      <c r="K1237" t="s">
        <v>17387</v>
      </c>
    </row>
    <row r="1238" spans="2:11" x14ac:dyDescent="0.25">
      <c r="B1238" t="s">
        <v>10624</v>
      </c>
      <c r="D1238">
        <v>4227</v>
      </c>
      <c r="E1238" t="s">
        <v>10625</v>
      </c>
      <c r="I1238" s="1">
        <f t="shared" ca="1" si="21"/>
        <v>42211</v>
      </c>
      <c r="J1238" s="1">
        <f t="shared" ca="1" si="21"/>
        <v>42211</v>
      </c>
      <c r="K1238" t="s">
        <v>17387</v>
      </c>
    </row>
    <row r="1239" spans="2:11" x14ac:dyDescent="0.25">
      <c r="B1239" t="s">
        <v>1167</v>
      </c>
      <c r="D1239">
        <v>4228</v>
      </c>
      <c r="I1239" s="1">
        <f t="shared" ca="1" si="21"/>
        <v>42211</v>
      </c>
      <c r="J1239" s="1">
        <f t="shared" ca="1" si="21"/>
        <v>42211</v>
      </c>
      <c r="K1239" t="s">
        <v>17387</v>
      </c>
    </row>
    <row r="1240" spans="2:11" x14ac:dyDescent="0.25">
      <c r="B1240" t="s">
        <v>10639</v>
      </c>
      <c r="D1240">
        <v>4229</v>
      </c>
      <c r="I1240" s="1">
        <f t="shared" ca="1" si="21"/>
        <v>42211</v>
      </c>
      <c r="J1240" s="1">
        <f t="shared" ca="1" si="21"/>
        <v>42211</v>
      </c>
      <c r="K1240" t="s">
        <v>17387</v>
      </c>
    </row>
    <row r="1241" spans="2:11" x14ac:dyDescent="0.25">
      <c r="B1241" t="s">
        <v>10646</v>
      </c>
      <c r="D1241">
        <v>4230</v>
      </c>
      <c r="I1241" s="1">
        <f t="shared" ca="1" si="21"/>
        <v>42211</v>
      </c>
      <c r="J1241" s="1">
        <f t="shared" ca="1" si="21"/>
        <v>42211</v>
      </c>
      <c r="K1241" t="s">
        <v>17387</v>
      </c>
    </row>
    <row r="1242" spans="2:11" x14ac:dyDescent="0.25">
      <c r="B1242" t="s">
        <v>10654</v>
      </c>
      <c r="D1242">
        <v>4231</v>
      </c>
      <c r="E1242" t="s">
        <v>10655</v>
      </c>
      <c r="G1242" t="s">
        <v>10656</v>
      </c>
      <c r="I1242" s="1">
        <f t="shared" ca="1" si="21"/>
        <v>42211</v>
      </c>
      <c r="J1242" s="1">
        <f t="shared" ca="1" si="21"/>
        <v>42211</v>
      </c>
      <c r="K1242" t="s">
        <v>17387</v>
      </c>
    </row>
    <row r="1243" spans="2:11" x14ac:dyDescent="0.25">
      <c r="B1243" t="s">
        <v>10664</v>
      </c>
      <c r="D1243">
        <v>4232</v>
      </c>
      <c r="E1243" t="s">
        <v>10665</v>
      </c>
      <c r="I1243" s="1">
        <f t="shared" ca="1" si="21"/>
        <v>42211</v>
      </c>
      <c r="J1243" s="1">
        <f t="shared" ca="1" si="21"/>
        <v>42211</v>
      </c>
      <c r="K1243" t="s">
        <v>17387</v>
      </c>
    </row>
    <row r="1244" spans="2:11" x14ac:dyDescent="0.25">
      <c r="B1244" t="s">
        <v>301</v>
      </c>
      <c r="D1244">
        <v>4233</v>
      </c>
      <c r="E1244" t="s">
        <v>10673</v>
      </c>
      <c r="I1244" s="1">
        <f t="shared" ca="1" si="21"/>
        <v>42211</v>
      </c>
      <c r="J1244" s="1">
        <f t="shared" ca="1" si="21"/>
        <v>42211</v>
      </c>
      <c r="K1244" t="s">
        <v>17387</v>
      </c>
    </row>
    <row r="1245" spans="2:11" x14ac:dyDescent="0.25">
      <c r="B1245" t="s">
        <v>10679</v>
      </c>
      <c r="D1245">
        <v>4234</v>
      </c>
      <c r="E1245" t="s">
        <v>10680</v>
      </c>
      <c r="G1245" t="s">
        <v>10681</v>
      </c>
      <c r="I1245" s="1">
        <f t="shared" ca="1" si="21"/>
        <v>42211</v>
      </c>
      <c r="J1245" s="1">
        <f t="shared" ca="1" si="21"/>
        <v>42211</v>
      </c>
      <c r="K1245" t="s">
        <v>17387</v>
      </c>
    </row>
    <row r="1246" spans="2:11" x14ac:dyDescent="0.25">
      <c r="B1246" t="s">
        <v>10686</v>
      </c>
      <c r="D1246">
        <v>4235</v>
      </c>
      <c r="E1246" t="s">
        <v>10518</v>
      </c>
      <c r="I1246" s="1">
        <f t="shared" ca="1" si="21"/>
        <v>42211</v>
      </c>
      <c r="J1246" s="1">
        <f t="shared" ca="1" si="21"/>
        <v>42211</v>
      </c>
      <c r="K1246" t="s">
        <v>17387</v>
      </c>
    </row>
    <row r="1247" spans="2:11" x14ac:dyDescent="0.25">
      <c r="B1247" t="s">
        <v>10690</v>
      </c>
      <c r="D1247">
        <v>4236</v>
      </c>
      <c r="E1247" t="s">
        <v>10691</v>
      </c>
      <c r="I1247" s="1">
        <f t="shared" ca="1" si="21"/>
        <v>42211</v>
      </c>
      <c r="J1247" s="1">
        <f t="shared" ca="1" si="21"/>
        <v>42211</v>
      </c>
      <c r="K1247" t="s">
        <v>17387</v>
      </c>
    </row>
    <row r="1248" spans="2:11" x14ac:dyDescent="0.25">
      <c r="D1248">
        <v>4237</v>
      </c>
      <c r="I1248" s="1">
        <f t="shared" ref="I1248:J1311" ca="1" si="22">TODAY()</f>
        <v>42211</v>
      </c>
      <c r="J1248" s="1">
        <f t="shared" ca="1" si="22"/>
        <v>42211</v>
      </c>
      <c r="K1248" t="s">
        <v>17387</v>
      </c>
    </row>
    <row r="1249" spans="2:11" x14ac:dyDescent="0.25">
      <c r="D1249">
        <v>4238</v>
      </c>
      <c r="E1249" t="s">
        <v>10704</v>
      </c>
      <c r="I1249" s="1">
        <f t="shared" ca="1" si="22"/>
        <v>42211</v>
      </c>
      <c r="J1249" s="1">
        <f t="shared" ca="1" si="22"/>
        <v>42211</v>
      </c>
      <c r="K1249" t="s">
        <v>17387</v>
      </c>
    </row>
    <row r="1250" spans="2:11" x14ac:dyDescent="0.25">
      <c r="D1250">
        <v>4239</v>
      </c>
      <c r="I1250" s="1">
        <f t="shared" ca="1" si="22"/>
        <v>42211</v>
      </c>
      <c r="J1250" s="1">
        <f t="shared" ca="1" si="22"/>
        <v>42211</v>
      </c>
      <c r="K1250" t="s">
        <v>17387</v>
      </c>
    </row>
    <row r="1251" spans="2:11" x14ac:dyDescent="0.25">
      <c r="B1251" t="s">
        <v>10720</v>
      </c>
      <c r="D1251">
        <v>4240</v>
      </c>
      <c r="E1251" t="s">
        <v>10721</v>
      </c>
      <c r="I1251" s="1">
        <f t="shared" ca="1" si="22"/>
        <v>42211</v>
      </c>
      <c r="J1251" s="1">
        <f t="shared" ca="1" si="22"/>
        <v>42211</v>
      </c>
      <c r="K1251" t="s">
        <v>17387</v>
      </c>
    </row>
    <row r="1252" spans="2:11" x14ac:dyDescent="0.25">
      <c r="B1252" t="s">
        <v>10730</v>
      </c>
      <c r="D1252">
        <v>4241</v>
      </c>
      <c r="E1252" t="s">
        <v>10731</v>
      </c>
      <c r="I1252" s="1">
        <f t="shared" ca="1" si="22"/>
        <v>42211</v>
      </c>
      <c r="J1252" s="1">
        <f t="shared" ca="1" si="22"/>
        <v>42211</v>
      </c>
      <c r="K1252" t="s">
        <v>17387</v>
      </c>
    </row>
    <row r="1253" spans="2:11" x14ac:dyDescent="0.25">
      <c r="B1253" t="s">
        <v>10738</v>
      </c>
      <c r="D1253">
        <v>4242</v>
      </c>
      <c r="E1253" t="s">
        <v>10739</v>
      </c>
      <c r="G1253" t="s">
        <v>10740</v>
      </c>
      <c r="I1253" s="1">
        <f t="shared" ca="1" si="22"/>
        <v>42211</v>
      </c>
      <c r="J1253" s="1">
        <f t="shared" ca="1" si="22"/>
        <v>42211</v>
      </c>
      <c r="K1253" t="s">
        <v>17387</v>
      </c>
    </row>
    <row r="1254" spans="2:11" x14ac:dyDescent="0.25">
      <c r="D1254">
        <v>4243</v>
      </c>
      <c r="I1254" s="1">
        <f t="shared" ca="1" si="22"/>
        <v>42211</v>
      </c>
      <c r="J1254" s="1">
        <f t="shared" ca="1" si="22"/>
        <v>42211</v>
      </c>
      <c r="K1254" t="s">
        <v>17387</v>
      </c>
    </row>
    <row r="1255" spans="2:11" x14ac:dyDescent="0.25">
      <c r="D1255">
        <v>4244</v>
      </c>
      <c r="E1255" t="s">
        <v>10754</v>
      </c>
      <c r="I1255" s="1">
        <f t="shared" ca="1" si="22"/>
        <v>42211</v>
      </c>
      <c r="J1255" s="1">
        <f t="shared" ca="1" si="22"/>
        <v>42211</v>
      </c>
      <c r="K1255" t="s">
        <v>17387</v>
      </c>
    </row>
    <row r="1256" spans="2:11" x14ac:dyDescent="0.25">
      <c r="B1256" t="s">
        <v>10764</v>
      </c>
      <c r="D1256">
        <v>4245</v>
      </c>
      <c r="E1256" t="s">
        <v>10765</v>
      </c>
      <c r="I1256" s="1">
        <f t="shared" ca="1" si="22"/>
        <v>42211</v>
      </c>
      <c r="J1256" s="1">
        <f t="shared" ca="1" si="22"/>
        <v>42211</v>
      </c>
      <c r="K1256" t="s">
        <v>17387</v>
      </c>
    </row>
    <row r="1257" spans="2:11" x14ac:dyDescent="0.25">
      <c r="D1257">
        <v>4246</v>
      </c>
      <c r="E1257" t="s">
        <v>10772</v>
      </c>
      <c r="I1257" s="1">
        <f t="shared" ca="1" si="22"/>
        <v>42211</v>
      </c>
      <c r="J1257" s="1">
        <f t="shared" ca="1" si="22"/>
        <v>42211</v>
      </c>
      <c r="K1257" t="s">
        <v>17387</v>
      </c>
    </row>
    <row r="1258" spans="2:11" x14ac:dyDescent="0.25">
      <c r="B1258" t="s">
        <v>5868</v>
      </c>
      <c r="D1258">
        <v>4247</v>
      </c>
      <c r="E1258" t="s">
        <v>10779</v>
      </c>
      <c r="I1258" s="1">
        <f t="shared" ca="1" si="22"/>
        <v>42211</v>
      </c>
      <c r="J1258" s="1">
        <f t="shared" ca="1" si="22"/>
        <v>42211</v>
      </c>
      <c r="K1258" t="s">
        <v>17387</v>
      </c>
    </row>
    <row r="1259" spans="2:11" x14ac:dyDescent="0.25">
      <c r="D1259">
        <v>4248</v>
      </c>
      <c r="E1259" t="s">
        <v>10784</v>
      </c>
      <c r="I1259" s="1">
        <f t="shared" ca="1" si="22"/>
        <v>42211</v>
      </c>
      <c r="J1259" s="1">
        <f t="shared" ca="1" si="22"/>
        <v>42211</v>
      </c>
      <c r="K1259" t="s">
        <v>17387</v>
      </c>
    </row>
    <row r="1260" spans="2:11" x14ac:dyDescent="0.25">
      <c r="B1260" t="s">
        <v>10790</v>
      </c>
      <c r="D1260">
        <v>4249</v>
      </c>
      <c r="E1260" t="s">
        <v>10791</v>
      </c>
      <c r="G1260" t="s">
        <v>10792</v>
      </c>
      <c r="I1260" s="1">
        <f t="shared" ca="1" si="22"/>
        <v>42211</v>
      </c>
      <c r="J1260" s="1">
        <f t="shared" ca="1" si="22"/>
        <v>42211</v>
      </c>
      <c r="K1260" t="s">
        <v>17387</v>
      </c>
    </row>
    <row r="1261" spans="2:11" x14ac:dyDescent="0.25">
      <c r="B1261" t="s">
        <v>10800</v>
      </c>
      <c r="D1261">
        <v>4250</v>
      </c>
      <c r="I1261" s="1">
        <f t="shared" ca="1" si="22"/>
        <v>42211</v>
      </c>
      <c r="J1261" s="1">
        <f t="shared" ca="1" si="22"/>
        <v>42211</v>
      </c>
      <c r="K1261" t="s">
        <v>17387</v>
      </c>
    </row>
    <row r="1262" spans="2:11" x14ac:dyDescent="0.25">
      <c r="B1262" t="s">
        <v>10805</v>
      </c>
      <c r="D1262">
        <v>4251</v>
      </c>
      <c r="E1262" t="s">
        <v>10806</v>
      </c>
      <c r="I1262" s="1">
        <f t="shared" ca="1" si="22"/>
        <v>42211</v>
      </c>
      <c r="J1262" s="1">
        <f t="shared" ca="1" si="22"/>
        <v>42211</v>
      </c>
      <c r="K1262" t="s">
        <v>17387</v>
      </c>
    </row>
    <row r="1263" spans="2:11" x14ac:dyDescent="0.25">
      <c r="D1263">
        <v>4252</v>
      </c>
      <c r="I1263" s="1">
        <f t="shared" ca="1" si="22"/>
        <v>42211</v>
      </c>
      <c r="J1263" s="1">
        <f t="shared" ca="1" si="22"/>
        <v>42211</v>
      </c>
      <c r="K1263" t="s">
        <v>17387</v>
      </c>
    </row>
    <row r="1264" spans="2:11" x14ac:dyDescent="0.25">
      <c r="B1264" t="s">
        <v>10819</v>
      </c>
      <c r="D1264">
        <v>4253</v>
      </c>
      <c r="E1264" t="s">
        <v>10820</v>
      </c>
      <c r="I1264" s="1">
        <f t="shared" ca="1" si="22"/>
        <v>42211</v>
      </c>
      <c r="J1264" s="1">
        <f t="shared" ca="1" si="22"/>
        <v>42211</v>
      </c>
      <c r="K1264" t="s">
        <v>17387</v>
      </c>
    </row>
    <row r="1265" spans="2:11" x14ac:dyDescent="0.25">
      <c r="B1265" t="s">
        <v>10828</v>
      </c>
      <c r="D1265">
        <v>4254</v>
      </c>
      <c r="I1265" s="1">
        <f t="shared" ca="1" si="22"/>
        <v>42211</v>
      </c>
      <c r="J1265" s="1">
        <f t="shared" ca="1" si="22"/>
        <v>42211</v>
      </c>
      <c r="K1265" t="s">
        <v>17387</v>
      </c>
    </row>
    <row r="1266" spans="2:11" x14ac:dyDescent="0.25">
      <c r="D1266">
        <v>4255</v>
      </c>
      <c r="I1266" s="1">
        <f t="shared" ca="1" si="22"/>
        <v>42211</v>
      </c>
      <c r="J1266" s="1">
        <f t="shared" ca="1" si="22"/>
        <v>42211</v>
      </c>
      <c r="K1266" t="s">
        <v>17387</v>
      </c>
    </row>
    <row r="1267" spans="2:11" x14ac:dyDescent="0.25">
      <c r="B1267" t="s">
        <v>10840</v>
      </c>
      <c r="D1267">
        <v>4256</v>
      </c>
      <c r="E1267" t="s">
        <v>10841</v>
      </c>
      <c r="G1267" t="s">
        <v>10842</v>
      </c>
      <c r="I1267" s="1">
        <f t="shared" ca="1" si="22"/>
        <v>42211</v>
      </c>
      <c r="J1267" s="1">
        <f t="shared" ca="1" si="22"/>
        <v>42211</v>
      </c>
      <c r="K1267" t="s">
        <v>17387</v>
      </c>
    </row>
    <row r="1268" spans="2:11" x14ac:dyDescent="0.25">
      <c r="D1268">
        <v>4257</v>
      </c>
      <c r="E1268" t="s">
        <v>10849</v>
      </c>
      <c r="I1268" s="1">
        <f t="shared" ca="1" si="22"/>
        <v>42211</v>
      </c>
      <c r="J1268" s="1">
        <f t="shared" ca="1" si="22"/>
        <v>42211</v>
      </c>
      <c r="K1268" t="s">
        <v>17387</v>
      </c>
    </row>
    <row r="1269" spans="2:11" x14ac:dyDescent="0.25">
      <c r="D1269">
        <v>4258</v>
      </c>
      <c r="I1269" s="1">
        <f t="shared" ca="1" si="22"/>
        <v>42211</v>
      </c>
      <c r="J1269" s="1">
        <f t="shared" ca="1" si="22"/>
        <v>42211</v>
      </c>
      <c r="K1269" t="s">
        <v>17387</v>
      </c>
    </row>
    <row r="1270" spans="2:11" x14ac:dyDescent="0.25">
      <c r="B1270" t="s">
        <v>10862</v>
      </c>
      <c r="D1270">
        <v>4259</v>
      </c>
      <c r="I1270" s="1">
        <f t="shared" ca="1" si="22"/>
        <v>42211</v>
      </c>
      <c r="J1270" s="1">
        <f t="shared" ca="1" si="22"/>
        <v>42211</v>
      </c>
      <c r="K1270" t="s">
        <v>17387</v>
      </c>
    </row>
    <row r="1271" spans="2:11" x14ac:dyDescent="0.25">
      <c r="B1271" t="s">
        <v>10870</v>
      </c>
      <c r="D1271">
        <v>4260</v>
      </c>
      <c r="I1271" s="1">
        <f t="shared" ca="1" si="22"/>
        <v>42211</v>
      </c>
      <c r="J1271" s="1">
        <f t="shared" ca="1" si="22"/>
        <v>42211</v>
      </c>
      <c r="K1271" t="s">
        <v>17387</v>
      </c>
    </row>
    <row r="1272" spans="2:11" x14ac:dyDescent="0.25">
      <c r="D1272">
        <v>4261</v>
      </c>
      <c r="I1272" s="1">
        <f t="shared" ca="1" si="22"/>
        <v>42211</v>
      </c>
      <c r="J1272" s="1">
        <f t="shared" ca="1" si="22"/>
        <v>42211</v>
      </c>
      <c r="K1272" t="s">
        <v>17387</v>
      </c>
    </row>
    <row r="1273" spans="2:11" x14ac:dyDescent="0.25">
      <c r="B1273" t="s">
        <v>10883</v>
      </c>
      <c r="D1273">
        <v>4262</v>
      </c>
      <c r="E1273" t="s">
        <v>10884</v>
      </c>
      <c r="I1273" s="1">
        <f t="shared" ca="1" si="22"/>
        <v>42211</v>
      </c>
      <c r="J1273" s="1">
        <f t="shared" ca="1" si="22"/>
        <v>42211</v>
      </c>
      <c r="K1273" t="s">
        <v>17387</v>
      </c>
    </row>
    <row r="1274" spans="2:11" x14ac:dyDescent="0.25">
      <c r="D1274">
        <v>4263</v>
      </c>
      <c r="I1274" s="1">
        <f t="shared" ca="1" si="22"/>
        <v>42211</v>
      </c>
      <c r="J1274" s="1">
        <f t="shared" ca="1" si="22"/>
        <v>42211</v>
      </c>
      <c r="K1274" t="s">
        <v>17387</v>
      </c>
    </row>
    <row r="1275" spans="2:11" x14ac:dyDescent="0.25">
      <c r="B1275" t="s">
        <v>10895</v>
      </c>
      <c r="D1275">
        <v>4264</v>
      </c>
      <c r="I1275" s="1">
        <f t="shared" ca="1" si="22"/>
        <v>42211</v>
      </c>
      <c r="J1275" s="1">
        <f t="shared" ca="1" si="22"/>
        <v>42211</v>
      </c>
      <c r="K1275" t="s">
        <v>17387</v>
      </c>
    </row>
    <row r="1276" spans="2:11" x14ac:dyDescent="0.25">
      <c r="B1276" t="s">
        <v>10904</v>
      </c>
      <c r="D1276">
        <v>4265</v>
      </c>
      <c r="I1276" s="1">
        <f t="shared" ca="1" si="22"/>
        <v>42211</v>
      </c>
      <c r="J1276" s="1">
        <f t="shared" ca="1" si="22"/>
        <v>42211</v>
      </c>
      <c r="K1276" t="s">
        <v>17387</v>
      </c>
    </row>
    <row r="1277" spans="2:11" x14ac:dyDescent="0.25">
      <c r="D1277">
        <v>4266</v>
      </c>
      <c r="E1277" t="s">
        <v>10911</v>
      </c>
      <c r="I1277" s="1">
        <f t="shared" ca="1" si="22"/>
        <v>42211</v>
      </c>
      <c r="J1277" s="1">
        <f t="shared" ca="1" si="22"/>
        <v>42211</v>
      </c>
      <c r="K1277" t="s">
        <v>17387</v>
      </c>
    </row>
    <row r="1278" spans="2:11" x14ac:dyDescent="0.25">
      <c r="B1278" t="s">
        <v>10916</v>
      </c>
      <c r="D1278">
        <v>4267</v>
      </c>
      <c r="E1278" t="s">
        <v>10917</v>
      </c>
      <c r="G1278" t="s">
        <v>10918</v>
      </c>
      <c r="I1278" s="1">
        <f t="shared" ca="1" si="22"/>
        <v>42211</v>
      </c>
      <c r="J1278" s="1">
        <f t="shared" ca="1" si="22"/>
        <v>42211</v>
      </c>
      <c r="K1278" t="s">
        <v>17387</v>
      </c>
    </row>
    <row r="1279" spans="2:11" x14ac:dyDescent="0.25">
      <c r="B1279" t="s">
        <v>10925</v>
      </c>
      <c r="D1279">
        <v>4268</v>
      </c>
      <c r="E1279" t="s">
        <v>10926</v>
      </c>
      <c r="I1279" s="1">
        <f t="shared" ca="1" si="22"/>
        <v>42211</v>
      </c>
      <c r="J1279" s="1">
        <f t="shared" ca="1" si="22"/>
        <v>42211</v>
      </c>
      <c r="K1279" t="s">
        <v>17387</v>
      </c>
    </row>
    <row r="1280" spans="2:11" x14ac:dyDescent="0.25">
      <c r="B1280" t="s">
        <v>10933</v>
      </c>
      <c r="D1280">
        <v>4269</v>
      </c>
      <c r="E1280" t="s">
        <v>10934</v>
      </c>
      <c r="G1280" t="s">
        <v>10935</v>
      </c>
      <c r="I1280" s="1">
        <f t="shared" ca="1" si="22"/>
        <v>42211</v>
      </c>
      <c r="J1280" s="1">
        <f t="shared" ca="1" si="22"/>
        <v>42211</v>
      </c>
      <c r="K1280" t="s">
        <v>17387</v>
      </c>
    </row>
    <row r="1281" spans="2:11" x14ac:dyDescent="0.25">
      <c r="B1281" t="s">
        <v>3729</v>
      </c>
      <c r="D1281">
        <v>4270</v>
      </c>
      <c r="E1281" t="s">
        <v>10943</v>
      </c>
      <c r="I1281" s="1">
        <f t="shared" ca="1" si="22"/>
        <v>42211</v>
      </c>
      <c r="J1281" s="1">
        <f t="shared" ca="1" si="22"/>
        <v>42211</v>
      </c>
      <c r="K1281" t="s">
        <v>17387</v>
      </c>
    </row>
    <row r="1282" spans="2:11" x14ac:dyDescent="0.25">
      <c r="B1282" t="s">
        <v>10951</v>
      </c>
      <c r="D1282">
        <v>4271</v>
      </c>
      <c r="E1282" t="s">
        <v>10952</v>
      </c>
      <c r="I1282" s="1">
        <f t="shared" ca="1" si="22"/>
        <v>42211</v>
      </c>
      <c r="J1282" s="1">
        <f t="shared" ca="1" si="22"/>
        <v>42211</v>
      </c>
      <c r="K1282" t="s">
        <v>17387</v>
      </c>
    </row>
    <row r="1283" spans="2:11" x14ac:dyDescent="0.25">
      <c r="B1283" t="s">
        <v>10962</v>
      </c>
      <c r="D1283">
        <v>4272</v>
      </c>
      <c r="E1283" t="s">
        <v>10963</v>
      </c>
      <c r="I1283" s="1">
        <f t="shared" ca="1" si="22"/>
        <v>42211</v>
      </c>
      <c r="J1283" s="1">
        <f t="shared" ca="1" si="22"/>
        <v>42211</v>
      </c>
      <c r="K1283" t="s">
        <v>17387</v>
      </c>
    </row>
    <row r="1284" spans="2:11" x14ac:dyDescent="0.25">
      <c r="D1284">
        <v>4273</v>
      </c>
      <c r="I1284" s="1">
        <f t="shared" ca="1" si="22"/>
        <v>42211</v>
      </c>
      <c r="J1284" s="1">
        <f t="shared" ca="1" si="22"/>
        <v>42211</v>
      </c>
      <c r="K1284" t="s">
        <v>17387</v>
      </c>
    </row>
    <row r="1285" spans="2:11" x14ac:dyDescent="0.25">
      <c r="B1285" t="s">
        <v>4263</v>
      </c>
      <c r="D1285">
        <v>4274</v>
      </c>
      <c r="E1285" t="s">
        <v>10977</v>
      </c>
      <c r="I1285" s="1">
        <f t="shared" ca="1" si="22"/>
        <v>42211</v>
      </c>
      <c r="J1285" s="1">
        <f t="shared" ca="1" si="22"/>
        <v>42211</v>
      </c>
      <c r="K1285" t="s">
        <v>17387</v>
      </c>
    </row>
    <row r="1286" spans="2:11" x14ac:dyDescent="0.25">
      <c r="B1286" t="s">
        <v>10984</v>
      </c>
      <c r="D1286">
        <v>4275</v>
      </c>
      <c r="I1286" s="1">
        <f t="shared" ca="1" si="22"/>
        <v>42211</v>
      </c>
      <c r="J1286" s="1">
        <f t="shared" ca="1" si="22"/>
        <v>42211</v>
      </c>
      <c r="K1286" t="s">
        <v>17387</v>
      </c>
    </row>
    <row r="1287" spans="2:11" x14ac:dyDescent="0.25">
      <c r="B1287" t="s">
        <v>10992</v>
      </c>
      <c r="D1287">
        <v>4276</v>
      </c>
      <c r="E1287" t="s">
        <v>10993</v>
      </c>
      <c r="I1287" s="1">
        <f t="shared" ca="1" si="22"/>
        <v>42211</v>
      </c>
      <c r="J1287" s="1">
        <f t="shared" ca="1" si="22"/>
        <v>42211</v>
      </c>
      <c r="K1287" t="s">
        <v>17387</v>
      </c>
    </row>
    <row r="1288" spans="2:11" x14ac:dyDescent="0.25">
      <c r="D1288">
        <v>4277</v>
      </c>
      <c r="I1288" s="1">
        <f t="shared" ca="1" si="22"/>
        <v>42211</v>
      </c>
      <c r="J1288" s="1">
        <f t="shared" ca="1" si="22"/>
        <v>42211</v>
      </c>
      <c r="K1288" t="s">
        <v>17387</v>
      </c>
    </row>
    <row r="1289" spans="2:11" x14ac:dyDescent="0.25">
      <c r="B1289" t="s">
        <v>11006</v>
      </c>
      <c r="D1289">
        <v>4278</v>
      </c>
      <c r="I1289" s="1">
        <f t="shared" ca="1" si="22"/>
        <v>42211</v>
      </c>
      <c r="J1289" s="1">
        <f t="shared" ca="1" si="22"/>
        <v>42211</v>
      </c>
      <c r="K1289" t="s">
        <v>17387</v>
      </c>
    </row>
    <row r="1290" spans="2:11" x14ac:dyDescent="0.25">
      <c r="B1290" t="s">
        <v>11015</v>
      </c>
      <c r="D1290">
        <v>4279</v>
      </c>
      <c r="E1290" t="s">
        <v>11016</v>
      </c>
      <c r="G1290" t="s">
        <v>11017</v>
      </c>
      <c r="I1290" s="1">
        <f t="shared" ca="1" si="22"/>
        <v>42211</v>
      </c>
      <c r="J1290" s="1">
        <f t="shared" ca="1" si="22"/>
        <v>42211</v>
      </c>
      <c r="K1290" t="s">
        <v>17387</v>
      </c>
    </row>
    <row r="1291" spans="2:11" x14ac:dyDescent="0.25">
      <c r="B1291" t="s">
        <v>4510</v>
      </c>
      <c r="D1291">
        <v>4280</v>
      </c>
      <c r="E1291" t="s">
        <v>11026</v>
      </c>
      <c r="I1291" s="1">
        <f t="shared" ca="1" si="22"/>
        <v>42211</v>
      </c>
      <c r="J1291" s="1">
        <f t="shared" ca="1" si="22"/>
        <v>42211</v>
      </c>
      <c r="K1291" t="s">
        <v>17387</v>
      </c>
    </row>
    <row r="1292" spans="2:11" x14ac:dyDescent="0.25">
      <c r="B1292" t="s">
        <v>11034</v>
      </c>
      <c r="D1292">
        <v>4281</v>
      </c>
      <c r="I1292" s="1">
        <f t="shared" ca="1" si="22"/>
        <v>42211</v>
      </c>
      <c r="J1292" s="1">
        <f t="shared" ca="1" si="22"/>
        <v>42211</v>
      </c>
      <c r="K1292" t="s">
        <v>17387</v>
      </c>
    </row>
    <row r="1293" spans="2:11" x14ac:dyDescent="0.25">
      <c r="D1293">
        <v>4282</v>
      </c>
      <c r="I1293" s="1">
        <f t="shared" ca="1" si="22"/>
        <v>42211</v>
      </c>
      <c r="J1293" s="1">
        <f t="shared" ca="1" si="22"/>
        <v>42211</v>
      </c>
      <c r="K1293" t="s">
        <v>17387</v>
      </c>
    </row>
    <row r="1294" spans="2:11" x14ac:dyDescent="0.25">
      <c r="B1294" t="s">
        <v>11048</v>
      </c>
      <c r="D1294">
        <v>4283</v>
      </c>
      <c r="E1294" t="s">
        <v>11049</v>
      </c>
      <c r="I1294" s="1">
        <f t="shared" ca="1" si="22"/>
        <v>42211</v>
      </c>
      <c r="J1294" s="1">
        <f t="shared" ca="1" si="22"/>
        <v>42211</v>
      </c>
      <c r="K1294" t="s">
        <v>17387</v>
      </c>
    </row>
    <row r="1295" spans="2:11" x14ac:dyDescent="0.25">
      <c r="B1295" t="s">
        <v>11057</v>
      </c>
      <c r="D1295">
        <v>4284</v>
      </c>
      <c r="E1295" t="s">
        <v>11058</v>
      </c>
      <c r="I1295" s="1">
        <f t="shared" ca="1" si="22"/>
        <v>42211</v>
      </c>
      <c r="J1295" s="1">
        <f t="shared" ca="1" si="22"/>
        <v>42211</v>
      </c>
      <c r="K1295" t="s">
        <v>17387</v>
      </c>
    </row>
    <row r="1296" spans="2:11" x14ac:dyDescent="0.25">
      <c r="B1296" t="s">
        <v>11065</v>
      </c>
      <c r="D1296">
        <v>4285</v>
      </c>
      <c r="E1296" t="s">
        <v>11066</v>
      </c>
      <c r="I1296" s="1">
        <f t="shared" ca="1" si="22"/>
        <v>42211</v>
      </c>
      <c r="J1296" s="1">
        <f t="shared" ca="1" si="22"/>
        <v>42211</v>
      </c>
      <c r="K1296" t="s">
        <v>17387</v>
      </c>
    </row>
    <row r="1297" spans="2:11" x14ac:dyDescent="0.25">
      <c r="B1297" t="s">
        <v>11075</v>
      </c>
      <c r="D1297">
        <v>4286</v>
      </c>
      <c r="E1297" t="s">
        <v>11076</v>
      </c>
      <c r="I1297" s="1">
        <f t="shared" ca="1" si="22"/>
        <v>42211</v>
      </c>
      <c r="J1297" s="1">
        <f t="shared" ca="1" si="22"/>
        <v>42211</v>
      </c>
      <c r="K1297" t="s">
        <v>17387</v>
      </c>
    </row>
    <row r="1298" spans="2:11" x14ac:dyDescent="0.25">
      <c r="D1298">
        <v>4287</v>
      </c>
      <c r="E1298" t="s">
        <v>11084</v>
      </c>
      <c r="I1298" s="1">
        <f t="shared" ca="1" si="22"/>
        <v>42211</v>
      </c>
      <c r="J1298" s="1">
        <f t="shared" ca="1" si="22"/>
        <v>42211</v>
      </c>
      <c r="K1298" t="s">
        <v>17387</v>
      </c>
    </row>
    <row r="1299" spans="2:11" x14ac:dyDescent="0.25">
      <c r="B1299" t="s">
        <v>11090</v>
      </c>
      <c r="D1299">
        <v>4288</v>
      </c>
      <c r="E1299" t="s">
        <v>11091</v>
      </c>
      <c r="I1299" s="1">
        <f t="shared" ca="1" si="22"/>
        <v>42211</v>
      </c>
      <c r="J1299" s="1">
        <f t="shared" ca="1" si="22"/>
        <v>42211</v>
      </c>
      <c r="K1299" t="s">
        <v>17387</v>
      </c>
    </row>
    <row r="1300" spans="2:11" x14ac:dyDescent="0.25">
      <c r="D1300">
        <v>4289</v>
      </c>
      <c r="I1300" s="1">
        <f t="shared" ca="1" si="22"/>
        <v>42211</v>
      </c>
      <c r="J1300" s="1">
        <f t="shared" ca="1" si="22"/>
        <v>42211</v>
      </c>
      <c r="K1300" t="s">
        <v>17387</v>
      </c>
    </row>
    <row r="1301" spans="2:11" x14ac:dyDescent="0.25">
      <c r="B1301" t="s">
        <v>11106</v>
      </c>
      <c r="D1301">
        <v>4290</v>
      </c>
      <c r="E1301" t="s">
        <v>11107</v>
      </c>
      <c r="I1301" s="1">
        <f t="shared" ca="1" si="22"/>
        <v>42211</v>
      </c>
      <c r="J1301" s="1">
        <f t="shared" ca="1" si="22"/>
        <v>42211</v>
      </c>
      <c r="K1301" t="s">
        <v>17387</v>
      </c>
    </row>
    <row r="1302" spans="2:11" x14ac:dyDescent="0.25">
      <c r="D1302">
        <v>4291</v>
      </c>
      <c r="I1302" s="1">
        <f t="shared" ca="1" si="22"/>
        <v>42211</v>
      </c>
      <c r="J1302" s="1">
        <f t="shared" ca="1" si="22"/>
        <v>42211</v>
      </c>
      <c r="K1302" t="s">
        <v>17387</v>
      </c>
    </row>
    <row r="1303" spans="2:11" x14ac:dyDescent="0.25">
      <c r="D1303">
        <v>4292</v>
      </c>
      <c r="I1303" s="1">
        <f t="shared" ca="1" si="22"/>
        <v>42211</v>
      </c>
      <c r="J1303" s="1">
        <f t="shared" ca="1" si="22"/>
        <v>42211</v>
      </c>
      <c r="K1303" t="s">
        <v>17387</v>
      </c>
    </row>
    <row r="1304" spans="2:11" x14ac:dyDescent="0.25">
      <c r="B1304" t="s">
        <v>5347</v>
      </c>
      <c r="D1304">
        <v>4293</v>
      </c>
      <c r="E1304" t="s">
        <v>11127</v>
      </c>
      <c r="I1304" s="1">
        <f t="shared" ca="1" si="22"/>
        <v>42211</v>
      </c>
      <c r="J1304" s="1">
        <f t="shared" ca="1" si="22"/>
        <v>42211</v>
      </c>
      <c r="K1304" t="s">
        <v>17387</v>
      </c>
    </row>
    <row r="1305" spans="2:11" x14ac:dyDescent="0.25">
      <c r="B1305" t="s">
        <v>11133</v>
      </c>
      <c r="D1305">
        <v>4294</v>
      </c>
      <c r="E1305" t="s">
        <v>11134</v>
      </c>
      <c r="I1305" s="1">
        <f t="shared" ca="1" si="22"/>
        <v>42211</v>
      </c>
      <c r="J1305" s="1">
        <f t="shared" ca="1" si="22"/>
        <v>42211</v>
      </c>
      <c r="K1305" t="s">
        <v>17387</v>
      </c>
    </row>
    <row r="1306" spans="2:11" x14ac:dyDescent="0.25">
      <c r="B1306" t="s">
        <v>11142</v>
      </c>
      <c r="D1306">
        <v>4295</v>
      </c>
      <c r="E1306" t="s">
        <v>11143</v>
      </c>
      <c r="I1306" s="1">
        <f t="shared" ca="1" si="22"/>
        <v>42211</v>
      </c>
      <c r="J1306" s="1">
        <f t="shared" ca="1" si="22"/>
        <v>42211</v>
      </c>
      <c r="K1306" t="s">
        <v>17387</v>
      </c>
    </row>
    <row r="1307" spans="2:11" x14ac:dyDescent="0.25">
      <c r="B1307" t="s">
        <v>11151</v>
      </c>
      <c r="D1307">
        <v>4296</v>
      </c>
      <c r="E1307" t="s">
        <v>11152</v>
      </c>
      <c r="I1307" s="1">
        <f t="shared" ca="1" si="22"/>
        <v>42211</v>
      </c>
      <c r="J1307" s="1">
        <f t="shared" ca="1" si="22"/>
        <v>42211</v>
      </c>
      <c r="K1307" t="s">
        <v>17387</v>
      </c>
    </row>
    <row r="1308" spans="2:11" x14ac:dyDescent="0.25">
      <c r="B1308" t="s">
        <v>1283</v>
      </c>
      <c r="D1308">
        <v>4297</v>
      </c>
      <c r="E1308" t="s">
        <v>11160</v>
      </c>
      <c r="I1308" s="1">
        <f t="shared" ca="1" si="22"/>
        <v>42211</v>
      </c>
      <c r="J1308" s="1">
        <f t="shared" ca="1" si="22"/>
        <v>42211</v>
      </c>
      <c r="K1308" t="s">
        <v>17387</v>
      </c>
    </row>
    <row r="1309" spans="2:11" x14ac:dyDescent="0.25">
      <c r="B1309" t="s">
        <v>11170</v>
      </c>
      <c r="D1309">
        <v>4298</v>
      </c>
      <c r="I1309" s="1">
        <f t="shared" ca="1" si="22"/>
        <v>42211</v>
      </c>
      <c r="J1309" s="1">
        <f t="shared" ca="1" si="22"/>
        <v>42211</v>
      </c>
      <c r="K1309" t="s">
        <v>17387</v>
      </c>
    </row>
    <row r="1310" spans="2:11" x14ac:dyDescent="0.25">
      <c r="D1310">
        <v>4299</v>
      </c>
      <c r="I1310" s="1">
        <f t="shared" ca="1" si="22"/>
        <v>42211</v>
      </c>
      <c r="J1310" s="1">
        <f t="shared" ca="1" si="22"/>
        <v>42211</v>
      </c>
      <c r="K1310" t="s">
        <v>17387</v>
      </c>
    </row>
    <row r="1311" spans="2:11" x14ac:dyDescent="0.25">
      <c r="B1311" t="s">
        <v>11182</v>
      </c>
      <c r="D1311">
        <v>4300</v>
      </c>
      <c r="E1311" t="s">
        <v>11183</v>
      </c>
      <c r="I1311" s="1">
        <f t="shared" ca="1" si="22"/>
        <v>42211</v>
      </c>
      <c r="J1311" s="1">
        <f t="shared" ca="1" si="22"/>
        <v>42211</v>
      </c>
      <c r="K1311" t="s">
        <v>17387</v>
      </c>
    </row>
    <row r="1312" spans="2:11" x14ac:dyDescent="0.25">
      <c r="B1312" t="s">
        <v>11192</v>
      </c>
      <c r="D1312">
        <v>4301</v>
      </c>
      <c r="E1312" t="s">
        <v>11193</v>
      </c>
      <c r="I1312" s="1">
        <f t="shared" ref="I1312:J1375" ca="1" si="23">TODAY()</f>
        <v>42211</v>
      </c>
      <c r="J1312" s="1">
        <f t="shared" ca="1" si="23"/>
        <v>42211</v>
      </c>
      <c r="K1312" t="s">
        <v>17387</v>
      </c>
    </row>
    <row r="1313" spans="2:11" x14ac:dyDescent="0.25">
      <c r="B1313" t="s">
        <v>11198</v>
      </c>
      <c r="D1313">
        <v>4302</v>
      </c>
      <c r="E1313" t="s">
        <v>11199</v>
      </c>
      <c r="G1313" t="s">
        <v>11200</v>
      </c>
      <c r="I1313" s="1">
        <f t="shared" ca="1" si="23"/>
        <v>42211</v>
      </c>
      <c r="J1313" s="1">
        <f t="shared" ca="1" si="23"/>
        <v>42211</v>
      </c>
      <c r="K1313" t="s">
        <v>17387</v>
      </c>
    </row>
    <row r="1314" spans="2:11" x14ac:dyDescent="0.25">
      <c r="D1314">
        <v>4303</v>
      </c>
      <c r="I1314" s="1">
        <f t="shared" ca="1" si="23"/>
        <v>42211</v>
      </c>
      <c r="J1314" s="1">
        <f t="shared" ca="1" si="23"/>
        <v>42211</v>
      </c>
      <c r="K1314" t="s">
        <v>17387</v>
      </c>
    </row>
    <row r="1315" spans="2:11" x14ac:dyDescent="0.25">
      <c r="D1315">
        <v>4304</v>
      </c>
      <c r="I1315" s="1">
        <f t="shared" ca="1" si="23"/>
        <v>42211</v>
      </c>
      <c r="J1315" s="1">
        <f t="shared" ca="1" si="23"/>
        <v>42211</v>
      </c>
      <c r="K1315" t="s">
        <v>17387</v>
      </c>
    </row>
    <row r="1316" spans="2:11" x14ac:dyDescent="0.25">
      <c r="B1316" t="s">
        <v>11223</v>
      </c>
      <c r="D1316">
        <v>4305</v>
      </c>
      <c r="E1316" t="s">
        <v>11224</v>
      </c>
      <c r="G1316" t="s">
        <v>11225</v>
      </c>
      <c r="I1316" s="1">
        <f t="shared" ca="1" si="23"/>
        <v>42211</v>
      </c>
      <c r="J1316" s="1">
        <f t="shared" ca="1" si="23"/>
        <v>42211</v>
      </c>
      <c r="K1316" t="s">
        <v>17387</v>
      </c>
    </row>
    <row r="1317" spans="2:11" x14ac:dyDescent="0.25">
      <c r="D1317">
        <v>4306</v>
      </c>
      <c r="I1317" s="1">
        <f t="shared" ca="1" si="23"/>
        <v>42211</v>
      </c>
      <c r="J1317" s="1">
        <f t="shared" ca="1" si="23"/>
        <v>42211</v>
      </c>
      <c r="K1317" t="s">
        <v>17387</v>
      </c>
    </row>
    <row r="1318" spans="2:11" x14ac:dyDescent="0.25">
      <c r="B1318" t="s">
        <v>11240</v>
      </c>
      <c r="D1318">
        <v>4307</v>
      </c>
      <c r="E1318" t="s">
        <v>11241</v>
      </c>
      <c r="I1318" s="1">
        <f t="shared" ca="1" si="23"/>
        <v>42211</v>
      </c>
      <c r="J1318" s="1">
        <f t="shared" ca="1" si="23"/>
        <v>42211</v>
      </c>
      <c r="K1318" t="s">
        <v>17387</v>
      </c>
    </row>
    <row r="1319" spans="2:11" x14ac:dyDescent="0.25">
      <c r="B1319" t="s">
        <v>11250</v>
      </c>
      <c r="D1319">
        <v>4308</v>
      </c>
      <c r="I1319" s="1">
        <f t="shared" ca="1" si="23"/>
        <v>42211</v>
      </c>
      <c r="J1319" s="1">
        <f t="shared" ca="1" si="23"/>
        <v>42211</v>
      </c>
      <c r="K1319" t="s">
        <v>17387</v>
      </c>
    </row>
    <row r="1320" spans="2:11" x14ac:dyDescent="0.25">
      <c r="B1320" t="s">
        <v>11258</v>
      </c>
      <c r="D1320">
        <v>4309</v>
      </c>
      <c r="E1320" t="s">
        <v>11259</v>
      </c>
      <c r="G1320" t="s">
        <v>11260</v>
      </c>
      <c r="I1320" s="1">
        <f t="shared" ca="1" si="23"/>
        <v>42211</v>
      </c>
      <c r="J1320" s="1">
        <f t="shared" ca="1" si="23"/>
        <v>42211</v>
      </c>
      <c r="K1320" t="s">
        <v>17387</v>
      </c>
    </row>
    <row r="1321" spans="2:11" x14ac:dyDescent="0.25">
      <c r="B1321" t="s">
        <v>11269</v>
      </c>
      <c r="D1321">
        <v>4310</v>
      </c>
      <c r="E1321" t="s">
        <v>11270</v>
      </c>
      <c r="I1321" s="1">
        <f t="shared" ca="1" si="23"/>
        <v>42211</v>
      </c>
      <c r="J1321" s="1">
        <f t="shared" ca="1" si="23"/>
        <v>42211</v>
      </c>
      <c r="K1321" t="s">
        <v>17387</v>
      </c>
    </row>
    <row r="1322" spans="2:11" x14ac:dyDescent="0.25">
      <c r="D1322">
        <v>4311</v>
      </c>
      <c r="I1322" s="1">
        <f t="shared" ca="1" si="23"/>
        <v>42211</v>
      </c>
      <c r="J1322" s="1">
        <f t="shared" ca="1" si="23"/>
        <v>42211</v>
      </c>
      <c r="K1322" t="s">
        <v>17387</v>
      </c>
    </row>
    <row r="1323" spans="2:11" x14ac:dyDescent="0.25">
      <c r="B1323" t="s">
        <v>11285</v>
      </c>
      <c r="D1323">
        <v>4312</v>
      </c>
      <c r="I1323" s="1">
        <f t="shared" ca="1" si="23"/>
        <v>42211</v>
      </c>
      <c r="J1323" s="1">
        <f t="shared" ca="1" si="23"/>
        <v>42211</v>
      </c>
      <c r="K1323" t="s">
        <v>17387</v>
      </c>
    </row>
    <row r="1324" spans="2:11" x14ac:dyDescent="0.25">
      <c r="D1324">
        <v>4313</v>
      </c>
      <c r="I1324" s="1">
        <f t="shared" ca="1" si="23"/>
        <v>42211</v>
      </c>
      <c r="J1324" s="1">
        <f t="shared" ca="1" si="23"/>
        <v>42211</v>
      </c>
      <c r="K1324" t="s">
        <v>17387</v>
      </c>
    </row>
    <row r="1325" spans="2:11" x14ac:dyDescent="0.25">
      <c r="B1325" t="s">
        <v>11297</v>
      </c>
      <c r="D1325">
        <v>4314</v>
      </c>
      <c r="I1325" s="1">
        <f t="shared" ca="1" si="23"/>
        <v>42211</v>
      </c>
      <c r="J1325" s="1">
        <f t="shared" ca="1" si="23"/>
        <v>42211</v>
      </c>
      <c r="K1325" t="s">
        <v>17387</v>
      </c>
    </row>
    <row r="1326" spans="2:11" x14ac:dyDescent="0.25">
      <c r="B1326" t="s">
        <v>11305</v>
      </c>
      <c r="D1326">
        <v>4315</v>
      </c>
      <c r="E1326" t="s">
        <v>11306</v>
      </c>
      <c r="G1326" t="s">
        <v>11307</v>
      </c>
      <c r="I1326" s="1">
        <f t="shared" ca="1" si="23"/>
        <v>42211</v>
      </c>
      <c r="J1326" s="1">
        <f t="shared" ca="1" si="23"/>
        <v>42211</v>
      </c>
      <c r="K1326" t="s">
        <v>17387</v>
      </c>
    </row>
    <row r="1327" spans="2:11" x14ac:dyDescent="0.25">
      <c r="B1327" t="s">
        <v>11315</v>
      </c>
      <c r="D1327">
        <v>4316</v>
      </c>
      <c r="E1327" t="s">
        <v>11316</v>
      </c>
      <c r="I1327" s="1">
        <f t="shared" ca="1" si="23"/>
        <v>42211</v>
      </c>
      <c r="J1327" s="1">
        <f t="shared" ca="1" si="23"/>
        <v>42211</v>
      </c>
      <c r="K1327" t="s">
        <v>17387</v>
      </c>
    </row>
    <row r="1328" spans="2:11" x14ac:dyDescent="0.25">
      <c r="B1328" t="s">
        <v>11324</v>
      </c>
      <c r="D1328">
        <v>4317</v>
      </c>
      <c r="E1328" t="s">
        <v>11325</v>
      </c>
      <c r="I1328" s="1">
        <f t="shared" ca="1" si="23"/>
        <v>42211</v>
      </c>
      <c r="J1328" s="1">
        <f t="shared" ca="1" si="23"/>
        <v>42211</v>
      </c>
      <c r="K1328" t="s">
        <v>17387</v>
      </c>
    </row>
    <row r="1329" spans="2:11" x14ac:dyDescent="0.25">
      <c r="B1329" t="s">
        <v>11333</v>
      </c>
      <c r="D1329">
        <v>4318</v>
      </c>
      <c r="E1329" t="s">
        <v>11334</v>
      </c>
      <c r="I1329" s="1">
        <f t="shared" ca="1" si="23"/>
        <v>42211</v>
      </c>
      <c r="J1329" s="1">
        <f t="shared" ca="1" si="23"/>
        <v>42211</v>
      </c>
      <c r="K1329" t="s">
        <v>17387</v>
      </c>
    </row>
    <row r="1330" spans="2:11" x14ac:dyDescent="0.25">
      <c r="D1330">
        <v>4319</v>
      </c>
      <c r="I1330" s="1">
        <f t="shared" ca="1" si="23"/>
        <v>42211</v>
      </c>
      <c r="J1330" s="1">
        <f t="shared" ca="1" si="23"/>
        <v>42211</v>
      </c>
      <c r="K1330" t="s">
        <v>17387</v>
      </c>
    </row>
    <row r="1331" spans="2:11" x14ac:dyDescent="0.25">
      <c r="D1331">
        <v>4320</v>
      </c>
      <c r="E1331" t="s">
        <v>11347</v>
      </c>
      <c r="I1331" s="1">
        <f t="shared" ca="1" si="23"/>
        <v>42211</v>
      </c>
      <c r="J1331" s="1">
        <f t="shared" ca="1" si="23"/>
        <v>42211</v>
      </c>
      <c r="K1331" t="s">
        <v>17387</v>
      </c>
    </row>
    <row r="1332" spans="2:11" x14ac:dyDescent="0.25">
      <c r="B1332" t="s">
        <v>11358</v>
      </c>
      <c r="D1332">
        <v>4321</v>
      </c>
      <c r="E1332" t="s">
        <v>11359</v>
      </c>
      <c r="I1332" s="1">
        <f t="shared" ca="1" si="23"/>
        <v>42211</v>
      </c>
      <c r="J1332" s="1">
        <f t="shared" ca="1" si="23"/>
        <v>42211</v>
      </c>
      <c r="K1332" t="s">
        <v>17387</v>
      </c>
    </row>
    <row r="1333" spans="2:11" x14ac:dyDescent="0.25">
      <c r="B1333" t="s">
        <v>6238</v>
      </c>
      <c r="D1333">
        <v>4322</v>
      </c>
      <c r="E1333" t="s">
        <v>11371</v>
      </c>
      <c r="I1333" s="1">
        <f t="shared" ca="1" si="23"/>
        <v>42211</v>
      </c>
      <c r="J1333" s="1">
        <f t="shared" ca="1" si="23"/>
        <v>42211</v>
      </c>
      <c r="K1333" t="s">
        <v>17387</v>
      </c>
    </row>
    <row r="1334" spans="2:11" x14ac:dyDescent="0.25">
      <c r="B1334" t="s">
        <v>11378</v>
      </c>
      <c r="D1334">
        <v>4323</v>
      </c>
      <c r="E1334" t="s">
        <v>11379</v>
      </c>
      <c r="G1334" t="s">
        <v>11380</v>
      </c>
      <c r="I1334" s="1">
        <f t="shared" ca="1" si="23"/>
        <v>42211</v>
      </c>
      <c r="J1334" s="1">
        <f t="shared" ca="1" si="23"/>
        <v>42211</v>
      </c>
      <c r="K1334" t="s">
        <v>17387</v>
      </c>
    </row>
    <row r="1335" spans="2:11" x14ac:dyDescent="0.25">
      <c r="B1335" t="s">
        <v>11386</v>
      </c>
      <c r="D1335">
        <v>4324</v>
      </c>
      <c r="E1335" t="s">
        <v>11387</v>
      </c>
      <c r="G1335" t="s">
        <v>11388</v>
      </c>
      <c r="I1335" s="1">
        <f t="shared" ca="1" si="23"/>
        <v>42211</v>
      </c>
      <c r="J1335" s="1">
        <f t="shared" ca="1" si="23"/>
        <v>42211</v>
      </c>
      <c r="K1335" t="s">
        <v>17387</v>
      </c>
    </row>
    <row r="1336" spans="2:11" x14ac:dyDescent="0.25">
      <c r="B1336" t="s">
        <v>11400</v>
      </c>
      <c r="D1336">
        <v>4325</v>
      </c>
      <c r="E1336" t="s">
        <v>11401</v>
      </c>
      <c r="I1336" s="1">
        <f t="shared" ca="1" si="23"/>
        <v>42211</v>
      </c>
      <c r="J1336" s="1">
        <f t="shared" ca="1" si="23"/>
        <v>42211</v>
      </c>
      <c r="K1336" t="s">
        <v>17387</v>
      </c>
    </row>
    <row r="1337" spans="2:11" x14ac:dyDescent="0.25">
      <c r="B1337" t="s">
        <v>11410</v>
      </c>
      <c r="D1337">
        <v>4326</v>
      </c>
      <c r="E1337" t="s">
        <v>11411</v>
      </c>
      <c r="I1337" s="1">
        <f t="shared" ca="1" si="23"/>
        <v>42211</v>
      </c>
      <c r="J1337" s="1">
        <f t="shared" ca="1" si="23"/>
        <v>42211</v>
      </c>
      <c r="K1337" t="s">
        <v>17387</v>
      </c>
    </row>
    <row r="1338" spans="2:11" x14ac:dyDescent="0.25">
      <c r="B1338" t="s">
        <v>11421</v>
      </c>
      <c r="D1338">
        <v>4327</v>
      </c>
      <c r="E1338" t="s">
        <v>11422</v>
      </c>
      <c r="I1338" s="1">
        <f t="shared" ca="1" si="23"/>
        <v>42211</v>
      </c>
      <c r="J1338" s="1">
        <f t="shared" ca="1" si="23"/>
        <v>42211</v>
      </c>
      <c r="K1338" t="s">
        <v>17387</v>
      </c>
    </row>
    <row r="1339" spans="2:11" x14ac:dyDescent="0.25">
      <c r="D1339">
        <v>4328</v>
      </c>
      <c r="I1339" s="1">
        <f t="shared" ca="1" si="23"/>
        <v>42211</v>
      </c>
      <c r="J1339" s="1">
        <f t="shared" ca="1" si="23"/>
        <v>42211</v>
      </c>
      <c r="K1339" t="s">
        <v>17387</v>
      </c>
    </row>
    <row r="1340" spans="2:11" x14ac:dyDescent="0.25">
      <c r="B1340" t="s">
        <v>11435</v>
      </c>
      <c r="D1340">
        <v>4329</v>
      </c>
      <c r="E1340" t="s">
        <v>11436</v>
      </c>
      <c r="G1340" t="s">
        <v>11437</v>
      </c>
      <c r="I1340" s="1">
        <f t="shared" ca="1" si="23"/>
        <v>42211</v>
      </c>
      <c r="J1340" s="1">
        <f t="shared" ca="1" si="23"/>
        <v>42211</v>
      </c>
      <c r="K1340" t="s">
        <v>17387</v>
      </c>
    </row>
    <row r="1341" spans="2:11" x14ac:dyDescent="0.25">
      <c r="B1341" t="s">
        <v>11447</v>
      </c>
      <c r="D1341">
        <v>4330</v>
      </c>
      <c r="E1341" t="s">
        <v>11448</v>
      </c>
      <c r="I1341" s="1">
        <f t="shared" ca="1" si="23"/>
        <v>42211</v>
      </c>
      <c r="J1341" s="1">
        <f t="shared" ca="1" si="23"/>
        <v>42211</v>
      </c>
      <c r="K1341" t="s">
        <v>17387</v>
      </c>
    </row>
    <row r="1342" spans="2:11" x14ac:dyDescent="0.25">
      <c r="B1342" t="s">
        <v>7135</v>
      </c>
      <c r="D1342">
        <v>4331</v>
      </c>
      <c r="I1342" s="1">
        <f t="shared" ca="1" si="23"/>
        <v>42211</v>
      </c>
      <c r="J1342" s="1">
        <f t="shared" ca="1" si="23"/>
        <v>42211</v>
      </c>
      <c r="K1342" t="s">
        <v>17387</v>
      </c>
    </row>
    <row r="1343" spans="2:11" x14ac:dyDescent="0.25">
      <c r="D1343">
        <v>4332</v>
      </c>
      <c r="I1343" s="1">
        <f t="shared" ca="1" si="23"/>
        <v>42211</v>
      </c>
      <c r="J1343" s="1">
        <f t="shared" ca="1" si="23"/>
        <v>42211</v>
      </c>
      <c r="K1343" t="s">
        <v>17387</v>
      </c>
    </row>
    <row r="1344" spans="2:11" x14ac:dyDescent="0.25">
      <c r="D1344">
        <v>4333</v>
      </c>
      <c r="I1344" s="1">
        <f t="shared" ca="1" si="23"/>
        <v>42211</v>
      </c>
      <c r="J1344" s="1">
        <f t="shared" ca="1" si="23"/>
        <v>42211</v>
      </c>
      <c r="K1344" t="s">
        <v>17387</v>
      </c>
    </row>
    <row r="1345" spans="2:11" x14ac:dyDescent="0.25">
      <c r="B1345" t="s">
        <v>11472</v>
      </c>
      <c r="D1345">
        <v>4334</v>
      </c>
      <c r="E1345" t="s">
        <v>11473</v>
      </c>
      <c r="G1345" t="s">
        <v>11474</v>
      </c>
      <c r="I1345" s="1">
        <f t="shared" ca="1" si="23"/>
        <v>42211</v>
      </c>
      <c r="J1345" s="1">
        <f t="shared" ca="1" si="23"/>
        <v>42211</v>
      </c>
      <c r="K1345" t="s">
        <v>17387</v>
      </c>
    </row>
    <row r="1346" spans="2:11" x14ac:dyDescent="0.25">
      <c r="B1346" t="s">
        <v>11480</v>
      </c>
      <c r="D1346">
        <v>4335</v>
      </c>
      <c r="E1346" t="s">
        <v>11481</v>
      </c>
      <c r="I1346" s="1">
        <f t="shared" ca="1" si="23"/>
        <v>42211</v>
      </c>
      <c r="J1346" s="1">
        <f t="shared" ca="1" si="23"/>
        <v>42211</v>
      </c>
      <c r="K1346" t="s">
        <v>17387</v>
      </c>
    </row>
    <row r="1347" spans="2:11" x14ac:dyDescent="0.25">
      <c r="B1347" t="s">
        <v>11489</v>
      </c>
      <c r="D1347">
        <v>4336</v>
      </c>
      <c r="I1347" s="1">
        <f t="shared" ca="1" si="23"/>
        <v>42211</v>
      </c>
      <c r="J1347" s="1">
        <f t="shared" ca="1" si="23"/>
        <v>42211</v>
      </c>
      <c r="K1347" t="s">
        <v>17387</v>
      </c>
    </row>
    <row r="1348" spans="2:11" x14ac:dyDescent="0.25">
      <c r="D1348">
        <v>4337</v>
      </c>
      <c r="I1348" s="1">
        <f t="shared" ca="1" si="23"/>
        <v>42211</v>
      </c>
      <c r="J1348" s="1">
        <f t="shared" ca="1" si="23"/>
        <v>42211</v>
      </c>
      <c r="K1348" t="s">
        <v>17387</v>
      </c>
    </row>
    <row r="1349" spans="2:11" x14ac:dyDescent="0.25">
      <c r="B1349" t="s">
        <v>11507</v>
      </c>
      <c r="D1349">
        <v>4338</v>
      </c>
      <c r="E1349" t="s">
        <v>11508</v>
      </c>
      <c r="I1349" s="1">
        <f t="shared" ca="1" si="23"/>
        <v>42211</v>
      </c>
      <c r="J1349" s="1">
        <f t="shared" ca="1" si="23"/>
        <v>42211</v>
      </c>
      <c r="K1349" t="s">
        <v>17387</v>
      </c>
    </row>
    <row r="1350" spans="2:11" x14ac:dyDescent="0.25">
      <c r="B1350" t="s">
        <v>11517</v>
      </c>
      <c r="D1350">
        <v>4339</v>
      </c>
      <c r="E1350" t="s">
        <v>11518</v>
      </c>
      <c r="G1350" t="s">
        <v>11519</v>
      </c>
      <c r="I1350" s="1">
        <f t="shared" ca="1" si="23"/>
        <v>42211</v>
      </c>
      <c r="J1350" s="1">
        <f t="shared" ca="1" si="23"/>
        <v>42211</v>
      </c>
      <c r="K1350" t="s">
        <v>17387</v>
      </c>
    </row>
    <row r="1351" spans="2:11" x14ac:dyDescent="0.25">
      <c r="B1351" t="s">
        <v>11526</v>
      </c>
      <c r="D1351">
        <v>4340</v>
      </c>
      <c r="E1351" t="s">
        <v>11527</v>
      </c>
      <c r="G1351" t="s">
        <v>11528</v>
      </c>
      <c r="I1351" s="1">
        <f t="shared" ca="1" si="23"/>
        <v>42211</v>
      </c>
      <c r="J1351" s="1">
        <f t="shared" ca="1" si="23"/>
        <v>42211</v>
      </c>
      <c r="K1351" t="s">
        <v>17387</v>
      </c>
    </row>
    <row r="1352" spans="2:11" x14ac:dyDescent="0.25">
      <c r="B1352" t="s">
        <v>4607</v>
      </c>
      <c r="D1352">
        <v>4341</v>
      </c>
      <c r="E1352" t="s">
        <v>11534</v>
      </c>
      <c r="G1352" t="s">
        <v>11535</v>
      </c>
      <c r="I1352" s="1">
        <f t="shared" ca="1" si="23"/>
        <v>42211</v>
      </c>
      <c r="J1352" s="1">
        <f t="shared" ca="1" si="23"/>
        <v>42211</v>
      </c>
      <c r="K1352" t="s">
        <v>17387</v>
      </c>
    </row>
    <row r="1353" spans="2:11" x14ac:dyDescent="0.25">
      <c r="B1353" t="s">
        <v>11543</v>
      </c>
      <c r="D1353">
        <v>4342</v>
      </c>
      <c r="I1353" s="1">
        <f t="shared" ca="1" si="23"/>
        <v>42211</v>
      </c>
      <c r="J1353" s="1">
        <f t="shared" ca="1" si="23"/>
        <v>42211</v>
      </c>
      <c r="K1353" t="s">
        <v>17387</v>
      </c>
    </row>
    <row r="1354" spans="2:11" x14ac:dyDescent="0.25">
      <c r="D1354">
        <v>4343</v>
      </c>
      <c r="I1354" s="1">
        <f t="shared" ca="1" si="23"/>
        <v>42211</v>
      </c>
      <c r="J1354" s="1">
        <f t="shared" ca="1" si="23"/>
        <v>42211</v>
      </c>
      <c r="K1354" t="s">
        <v>17387</v>
      </c>
    </row>
    <row r="1355" spans="2:11" x14ac:dyDescent="0.25">
      <c r="B1355" t="s">
        <v>11558</v>
      </c>
      <c r="D1355">
        <v>4344</v>
      </c>
      <c r="I1355" s="1">
        <f t="shared" ca="1" si="23"/>
        <v>42211</v>
      </c>
      <c r="J1355" s="1">
        <f t="shared" ca="1" si="23"/>
        <v>42211</v>
      </c>
      <c r="K1355" t="s">
        <v>17387</v>
      </c>
    </row>
    <row r="1356" spans="2:11" x14ac:dyDescent="0.25">
      <c r="B1356" t="s">
        <v>11567</v>
      </c>
      <c r="D1356">
        <v>4345</v>
      </c>
      <c r="E1356" t="s">
        <v>11568</v>
      </c>
      <c r="I1356" s="1">
        <f t="shared" ca="1" si="23"/>
        <v>42211</v>
      </c>
      <c r="J1356" s="1">
        <f t="shared" ca="1" si="23"/>
        <v>42211</v>
      </c>
      <c r="K1356" t="s">
        <v>17387</v>
      </c>
    </row>
    <row r="1357" spans="2:11" x14ac:dyDescent="0.25">
      <c r="B1357" t="s">
        <v>11576</v>
      </c>
      <c r="D1357">
        <v>4346</v>
      </c>
      <c r="E1357" t="s">
        <v>11577</v>
      </c>
      <c r="I1357" s="1">
        <f t="shared" ca="1" si="23"/>
        <v>42211</v>
      </c>
      <c r="J1357" s="1">
        <f t="shared" ca="1" si="23"/>
        <v>42211</v>
      </c>
      <c r="K1357" t="s">
        <v>17387</v>
      </c>
    </row>
    <row r="1358" spans="2:11" x14ac:dyDescent="0.25">
      <c r="D1358">
        <v>4347</v>
      </c>
      <c r="I1358" s="1">
        <f t="shared" ca="1" si="23"/>
        <v>42211</v>
      </c>
      <c r="J1358" s="1">
        <f t="shared" ca="1" si="23"/>
        <v>42211</v>
      </c>
      <c r="K1358" t="s">
        <v>17387</v>
      </c>
    </row>
    <row r="1359" spans="2:11" x14ac:dyDescent="0.25">
      <c r="B1359" t="s">
        <v>6176</v>
      </c>
      <c r="D1359">
        <v>4348</v>
      </c>
      <c r="I1359" s="1">
        <f t="shared" ca="1" si="23"/>
        <v>42211</v>
      </c>
      <c r="J1359" s="1">
        <f t="shared" ca="1" si="23"/>
        <v>42211</v>
      </c>
      <c r="K1359" t="s">
        <v>17387</v>
      </c>
    </row>
    <row r="1360" spans="2:11" x14ac:dyDescent="0.25">
      <c r="D1360">
        <v>4349</v>
      </c>
      <c r="I1360" s="1">
        <f t="shared" ca="1" si="23"/>
        <v>42211</v>
      </c>
      <c r="J1360" s="1">
        <f t="shared" ca="1" si="23"/>
        <v>42211</v>
      </c>
      <c r="K1360" t="s">
        <v>17387</v>
      </c>
    </row>
    <row r="1361" spans="2:11" x14ac:dyDescent="0.25">
      <c r="B1361" t="s">
        <v>11608</v>
      </c>
      <c r="D1361">
        <v>4350</v>
      </c>
      <c r="E1361" t="s">
        <v>11609</v>
      </c>
      <c r="I1361" s="1">
        <f t="shared" ca="1" si="23"/>
        <v>42211</v>
      </c>
      <c r="J1361" s="1">
        <f t="shared" ca="1" si="23"/>
        <v>42211</v>
      </c>
      <c r="K1361" t="s">
        <v>17387</v>
      </c>
    </row>
    <row r="1362" spans="2:11" x14ac:dyDescent="0.25">
      <c r="B1362" t="s">
        <v>6450</v>
      </c>
      <c r="D1362">
        <v>4351</v>
      </c>
      <c r="I1362" s="1">
        <f t="shared" ca="1" si="23"/>
        <v>42211</v>
      </c>
      <c r="J1362" s="1">
        <f t="shared" ca="1" si="23"/>
        <v>42211</v>
      </c>
      <c r="K1362" t="s">
        <v>17387</v>
      </c>
    </row>
    <row r="1363" spans="2:11" x14ac:dyDescent="0.25">
      <c r="B1363" t="s">
        <v>6244</v>
      </c>
      <c r="D1363">
        <v>4352</v>
      </c>
      <c r="I1363" s="1">
        <f t="shared" ca="1" si="23"/>
        <v>42211</v>
      </c>
      <c r="J1363" s="1">
        <f t="shared" ca="1" si="23"/>
        <v>42211</v>
      </c>
      <c r="K1363" t="s">
        <v>17387</v>
      </c>
    </row>
    <row r="1364" spans="2:11" x14ac:dyDescent="0.25">
      <c r="B1364" t="s">
        <v>11633</v>
      </c>
      <c r="D1364">
        <v>4353</v>
      </c>
      <c r="E1364" t="s">
        <v>11634</v>
      </c>
      <c r="I1364" s="1">
        <f t="shared" ca="1" si="23"/>
        <v>42211</v>
      </c>
      <c r="J1364" s="1">
        <f t="shared" ca="1" si="23"/>
        <v>42211</v>
      </c>
      <c r="K1364" t="s">
        <v>17387</v>
      </c>
    </row>
    <row r="1365" spans="2:11" x14ac:dyDescent="0.25">
      <c r="D1365">
        <v>4354</v>
      </c>
      <c r="I1365" s="1">
        <f t="shared" ca="1" si="23"/>
        <v>42211</v>
      </c>
      <c r="J1365" s="1">
        <f t="shared" ca="1" si="23"/>
        <v>42211</v>
      </c>
      <c r="K1365" t="s">
        <v>17387</v>
      </c>
    </row>
    <row r="1366" spans="2:11" x14ac:dyDescent="0.25">
      <c r="B1366" t="s">
        <v>11651</v>
      </c>
      <c r="D1366">
        <v>4355</v>
      </c>
      <c r="E1366" t="s">
        <v>11652</v>
      </c>
      <c r="I1366" s="1">
        <f t="shared" ca="1" si="23"/>
        <v>42211</v>
      </c>
      <c r="J1366" s="1">
        <f t="shared" ca="1" si="23"/>
        <v>42211</v>
      </c>
      <c r="K1366" t="s">
        <v>17387</v>
      </c>
    </row>
    <row r="1367" spans="2:11" x14ac:dyDescent="0.25">
      <c r="B1367" t="s">
        <v>11659</v>
      </c>
      <c r="D1367">
        <v>4356</v>
      </c>
      <c r="E1367" t="s">
        <v>11660</v>
      </c>
      <c r="I1367" s="1">
        <f t="shared" ca="1" si="23"/>
        <v>42211</v>
      </c>
      <c r="J1367" s="1">
        <f t="shared" ca="1" si="23"/>
        <v>42211</v>
      </c>
      <c r="K1367" t="s">
        <v>17387</v>
      </c>
    </row>
    <row r="1368" spans="2:11" x14ac:dyDescent="0.25">
      <c r="D1368">
        <v>4357</v>
      </c>
      <c r="E1368" t="s">
        <v>11668</v>
      </c>
      <c r="I1368" s="1">
        <f t="shared" ca="1" si="23"/>
        <v>42211</v>
      </c>
      <c r="J1368" s="1">
        <f t="shared" ca="1" si="23"/>
        <v>42211</v>
      </c>
      <c r="K1368" t="s">
        <v>17387</v>
      </c>
    </row>
    <row r="1369" spans="2:11" x14ac:dyDescent="0.25">
      <c r="B1369" t="s">
        <v>11676</v>
      </c>
      <c r="D1369">
        <v>4358</v>
      </c>
      <c r="I1369" s="1">
        <f t="shared" ca="1" si="23"/>
        <v>42211</v>
      </c>
      <c r="J1369" s="1">
        <f t="shared" ca="1" si="23"/>
        <v>42211</v>
      </c>
      <c r="K1369" t="s">
        <v>17387</v>
      </c>
    </row>
    <row r="1370" spans="2:11" x14ac:dyDescent="0.25">
      <c r="B1370" t="s">
        <v>11685</v>
      </c>
      <c r="D1370">
        <v>4359</v>
      </c>
      <c r="I1370" s="1">
        <f t="shared" ca="1" si="23"/>
        <v>42211</v>
      </c>
      <c r="J1370" s="1">
        <f t="shared" ca="1" si="23"/>
        <v>42211</v>
      </c>
      <c r="K1370" t="s">
        <v>17387</v>
      </c>
    </row>
    <row r="1371" spans="2:11" x14ac:dyDescent="0.25">
      <c r="D1371">
        <v>4360</v>
      </c>
      <c r="E1371" t="s">
        <v>11692</v>
      </c>
      <c r="I1371" s="1">
        <f t="shared" ca="1" si="23"/>
        <v>42211</v>
      </c>
      <c r="J1371" s="1">
        <f t="shared" ca="1" si="23"/>
        <v>42211</v>
      </c>
      <c r="K1371" t="s">
        <v>17387</v>
      </c>
    </row>
    <row r="1372" spans="2:11" x14ac:dyDescent="0.25">
      <c r="B1372" t="s">
        <v>11699</v>
      </c>
      <c r="D1372">
        <v>4361</v>
      </c>
      <c r="E1372" t="s">
        <v>11700</v>
      </c>
      <c r="I1372" s="1">
        <f t="shared" ca="1" si="23"/>
        <v>42211</v>
      </c>
      <c r="J1372" s="1">
        <f t="shared" ca="1" si="23"/>
        <v>42211</v>
      </c>
      <c r="K1372" t="s">
        <v>17387</v>
      </c>
    </row>
    <row r="1373" spans="2:11" x14ac:dyDescent="0.25">
      <c r="D1373">
        <v>4362</v>
      </c>
      <c r="I1373" s="1">
        <f t="shared" ca="1" si="23"/>
        <v>42211</v>
      </c>
      <c r="J1373" s="1">
        <f t="shared" ca="1" si="23"/>
        <v>42211</v>
      </c>
      <c r="K1373" t="s">
        <v>17387</v>
      </c>
    </row>
    <row r="1374" spans="2:11" x14ac:dyDescent="0.25">
      <c r="B1374" t="s">
        <v>11715</v>
      </c>
      <c r="D1374">
        <v>4363</v>
      </c>
      <c r="E1374" t="s">
        <v>11716</v>
      </c>
      <c r="G1374" t="s">
        <v>11717</v>
      </c>
      <c r="I1374" s="1">
        <f t="shared" ca="1" si="23"/>
        <v>42211</v>
      </c>
      <c r="J1374" s="1">
        <f t="shared" ca="1" si="23"/>
        <v>42211</v>
      </c>
      <c r="K1374" t="s">
        <v>17387</v>
      </c>
    </row>
    <row r="1375" spans="2:11" x14ac:dyDescent="0.25">
      <c r="B1375" t="s">
        <v>11715</v>
      </c>
      <c r="D1375">
        <v>4364</v>
      </c>
      <c r="E1375" t="s">
        <v>11716</v>
      </c>
      <c r="G1375" t="s">
        <v>11717</v>
      </c>
      <c r="I1375" s="1">
        <f t="shared" ca="1" si="23"/>
        <v>42211</v>
      </c>
      <c r="J1375" s="1">
        <f t="shared" ca="1" si="23"/>
        <v>42211</v>
      </c>
      <c r="K1375" t="s">
        <v>17387</v>
      </c>
    </row>
    <row r="1376" spans="2:11" x14ac:dyDescent="0.25">
      <c r="B1376" t="s">
        <v>11731</v>
      </c>
      <c r="D1376">
        <v>4365</v>
      </c>
      <c r="E1376" t="s">
        <v>11732</v>
      </c>
      <c r="I1376" s="1">
        <f t="shared" ref="I1376:J1439" ca="1" si="24">TODAY()</f>
        <v>42211</v>
      </c>
      <c r="J1376" s="1">
        <f t="shared" ca="1" si="24"/>
        <v>42211</v>
      </c>
      <c r="K1376" t="s">
        <v>17387</v>
      </c>
    </row>
    <row r="1377" spans="2:11" x14ac:dyDescent="0.25">
      <c r="B1377" t="s">
        <v>11742</v>
      </c>
      <c r="D1377">
        <v>4366</v>
      </c>
      <c r="E1377" t="s">
        <v>11743</v>
      </c>
      <c r="I1377" s="1">
        <f t="shared" ca="1" si="24"/>
        <v>42211</v>
      </c>
      <c r="J1377" s="1">
        <f t="shared" ca="1" si="24"/>
        <v>42211</v>
      </c>
      <c r="K1377" t="s">
        <v>17387</v>
      </c>
    </row>
    <row r="1378" spans="2:11" x14ac:dyDescent="0.25">
      <c r="B1378" t="s">
        <v>11750</v>
      </c>
      <c r="D1378">
        <v>4367</v>
      </c>
      <c r="E1378" t="s">
        <v>11751</v>
      </c>
      <c r="G1378" t="s">
        <v>11752</v>
      </c>
      <c r="I1378" s="1">
        <f t="shared" ca="1" si="24"/>
        <v>42211</v>
      </c>
      <c r="J1378" s="1">
        <f t="shared" ca="1" si="24"/>
        <v>42211</v>
      </c>
      <c r="K1378" t="s">
        <v>17387</v>
      </c>
    </row>
    <row r="1379" spans="2:11" x14ac:dyDescent="0.25">
      <c r="B1379" t="s">
        <v>6910</v>
      </c>
      <c r="D1379">
        <v>4368</v>
      </c>
      <c r="E1379" t="s">
        <v>11758</v>
      </c>
      <c r="G1379" t="s">
        <v>11759</v>
      </c>
      <c r="I1379" s="1">
        <f t="shared" ca="1" si="24"/>
        <v>42211</v>
      </c>
      <c r="J1379" s="1">
        <f t="shared" ca="1" si="24"/>
        <v>42211</v>
      </c>
      <c r="K1379" t="s">
        <v>17387</v>
      </c>
    </row>
    <row r="1380" spans="2:11" x14ac:dyDescent="0.25">
      <c r="B1380" t="s">
        <v>11767</v>
      </c>
      <c r="D1380">
        <v>4369</v>
      </c>
      <c r="G1380" t="s">
        <v>11768</v>
      </c>
      <c r="I1380" s="1">
        <f t="shared" ca="1" si="24"/>
        <v>42211</v>
      </c>
      <c r="J1380" s="1">
        <f t="shared" ca="1" si="24"/>
        <v>42211</v>
      </c>
      <c r="K1380" t="s">
        <v>17387</v>
      </c>
    </row>
    <row r="1381" spans="2:11" x14ac:dyDescent="0.25">
      <c r="B1381" t="s">
        <v>11776</v>
      </c>
      <c r="D1381">
        <v>4370</v>
      </c>
      <c r="E1381" t="s">
        <v>11777</v>
      </c>
      <c r="I1381" s="1">
        <f t="shared" ca="1" si="24"/>
        <v>42211</v>
      </c>
      <c r="J1381" s="1">
        <f t="shared" ca="1" si="24"/>
        <v>42211</v>
      </c>
      <c r="K1381" t="s">
        <v>17387</v>
      </c>
    </row>
    <row r="1382" spans="2:11" x14ac:dyDescent="0.25">
      <c r="B1382" t="s">
        <v>11787</v>
      </c>
      <c r="D1382">
        <v>4371</v>
      </c>
      <c r="E1382" t="s">
        <v>11788</v>
      </c>
      <c r="I1382" s="1">
        <f t="shared" ca="1" si="24"/>
        <v>42211</v>
      </c>
      <c r="J1382" s="1">
        <f t="shared" ca="1" si="24"/>
        <v>42211</v>
      </c>
      <c r="K1382" t="s">
        <v>17387</v>
      </c>
    </row>
    <row r="1383" spans="2:11" x14ac:dyDescent="0.25">
      <c r="B1383" t="s">
        <v>5338</v>
      </c>
      <c r="D1383">
        <v>4372</v>
      </c>
      <c r="I1383" s="1">
        <f t="shared" ca="1" si="24"/>
        <v>42211</v>
      </c>
      <c r="J1383" s="1">
        <f t="shared" ca="1" si="24"/>
        <v>42211</v>
      </c>
      <c r="K1383" t="s">
        <v>17387</v>
      </c>
    </row>
    <row r="1384" spans="2:11" x14ac:dyDescent="0.25">
      <c r="B1384" t="s">
        <v>11805</v>
      </c>
      <c r="D1384">
        <v>4373</v>
      </c>
      <c r="E1384" t="s">
        <v>11806</v>
      </c>
      <c r="I1384" s="1">
        <f t="shared" ca="1" si="24"/>
        <v>42211</v>
      </c>
      <c r="J1384" s="1">
        <f t="shared" ca="1" si="24"/>
        <v>42211</v>
      </c>
      <c r="K1384" t="s">
        <v>17387</v>
      </c>
    </row>
    <row r="1385" spans="2:11" x14ac:dyDescent="0.25">
      <c r="B1385" t="s">
        <v>11812</v>
      </c>
      <c r="D1385">
        <v>4374</v>
      </c>
      <c r="I1385" s="1">
        <f t="shared" ca="1" si="24"/>
        <v>42211</v>
      </c>
      <c r="J1385" s="1">
        <f t="shared" ca="1" si="24"/>
        <v>42211</v>
      </c>
      <c r="K1385" t="s">
        <v>17387</v>
      </c>
    </row>
    <row r="1386" spans="2:11" x14ac:dyDescent="0.25">
      <c r="B1386" t="s">
        <v>11820</v>
      </c>
      <c r="D1386">
        <v>4375</v>
      </c>
      <c r="E1386" t="s">
        <v>11821</v>
      </c>
      <c r="I1386" s="1">
        <f t="shared" ca="1" si="24"/>
        <v>42211</v>
      </c>
      <c r="J1386" s="1">
        <f t="shared" ca="1" si="24"/>
        <v>42211</v>
      </c>
      <c r="K1386" t="s">
        <v>17387</v>
      </c>
    </row>
    <row r="1387" spans="2:11" x14ac:dyDescent="0.25">
      <c r="B1387" t="s">
        <v>11829</v>
      </c>
      <c r="D1387">
        <v>4376</v>
      </c>
      <c r="E1387" t="s">
        <v>11830</v>
      </c>
      <c r="I1387" s="1">
        <f t="shared" ca="1" si="24"/>
        <v>42211</v>
      </c>
      <c r="J1387" s="1">
        <f t="shared" ca="1" si="24"/>
        <v>42211</v>
      </c>
      <c r="K1387" t="s">
        <v>17387</v>
      </c>
    </row>
    <row r="1388" spans="2:11" x14ac:dyDescent="0.25">
      <c r="B1388" t="s">
        <v>11838</v>
      </c>
      <c r="D1388">
        <v>4377</v>
      </c>
      <c r="E1388" t="s">
        <v>11839</v>
      </c>
      <c r="I1388" s="1">
        <f t="shared" ca="1" si="24"/>
        <v>42211</v>
      </c>
      <c r="J1388" s="1">
        <f t="shared" ca="1" si="24"/>
        <v>42211</v>
      </c>
      <c r="K1388" t="s">
        <v>17387</v>
      </c>
    </row>
    <row r="1389" spans="2:11" x14ac:dyDescent="0.25">
      <c r="D1389">
        <v>4378</v>
      </c>
      <c r="E1389" t="s">
        <v>11848</v>
      </c>
      <c r="I1389" s="1">
        <f t="shared" ca="1" si="24"/>
        <v>42211</v>
      </c>
      <c r="J1389" s="1">
        <f t="shared" ca="1" si="24"/>
        <v>42211</v>
      </c>
      <c r="K1389" t="s">
        <v>17387</v>
      </c>
    </row>
    <row r="1390" spans="2:11" x14ac:dyDescent="0.25">
      <c r="D1390">
        <v>4379</v>
      </c>
      <c r="I1390" s="1">
        <f t="shared" ca="1" si="24"/>
        <v>42211</v>
      </c>
      <c r="J1390" s="1">
        <f t="shared" ca="1" si="24"/>
        <v>42211</v>
      </c>
      <c r="K1390" t="s">
        <v>17387</v>
      </c>
    </row>
    <row r="1391" spans="2:11" x14ac:dyDescent="0.25">
      <c r="B1391" t="s">
        <v>11867</v>
      </c>
      <c r="D1391">
        <v>4380</v>
      </c>
      <c r="E1391" t="s">
        <v>11868</v>
      </c>
      <c r="I1391" s="1">
        <f t="shared" ca="1" si="24"/>
        <v>42211</v>
      </c>
      <c r="J1391" s="1">
        <f t="shared" ca="1" si="24"/>
        <v>42211</v>
      </c>
      <c r="K1391" t="s">
        <v>17387</v>
      </c>
    </row>
    <row r="1392" spans="2:11" x14ac:dyDescent="0.25">
      <c r="B1392" t="s">
        <v>11873</v>
      </c>
      <c r="D1392">
        <v>4381</v>
      </c>
      <c r="E1392" t="s">
        <v>11874</v>
      </c>
      <c r="G1392" t="s">
        <v>11875</v>
      </c>
      <c r="I1392" s="1">
        <f t="shared" ca="1" si="24"/>
        <v>42211</v>
      </c>
      <c r="J1392" s="1">
        <f t="shared" ca="1" si="24"/>
        <v>42211</v>
      </c>
      <c r="K1392" t="s">
        <v>17387</v>
      </c>
    </row>
    <row r="1393" spans="2:11" x14ac:dyDescent="0.25">
      <c r="B1393" t="s">
        <v>11882</v>
      </c>
      <c r="D1393">
        <v>4382</v>
      </c>
      <c r="E1393" t="s">
        <v>11883</v>
      </c>
      <c r="I1393" s="1">
        <f t="shared" ca="1" si="24"/>
        <v>42211</v>
      </c>
      <c r="J1393" s="1">
        <f t="shared" ca="1" si="24"/>
        <v>42211</v>
      </c>
      <c r="K1393" t="s">
        <v>17387</v>
      </c>
    </row>
    <row r="1394" spans="2:11" x14ac:dyDescent="0.25">
      <c r="D1394">
        <v>4383</v>
      </c>
      <c r="I1394" s="1">
        <f t="shared" ca="1" si="24"/>
        <v>42211</v>
      </c>
      <c r="J1394" s="1">
        <f t="shared" ca="1" si="24"/>
        <v>42211</v>
      </c>
      <c r="K1394" t="s">
        <v>17387</v>
      </c>
    </row>
    <row r="1395" spans="2:11" x14ac:dyDescent="0.25">
      <c r="B1395" t="s">
        <v>11895</v>
      </c>
      <c r="D1395">
        <v>4384</v>
      </c>
      <c r="E1395" t="s">
        <v>11896</v>
      </c>
      <c r="G1395" t="s">
        <v>11897</v>
      </c>
      <c r="I1395" s="1">
        <f t="shared" ca="1" si="24"/>
        <v>42211</v>
      </c>
      <c r="J1395" s="1">
        <f t="shared" ca="1" si="24"/>
        <v>42211</v>
      </c>
      <c r="K1395" t="s">
        <v>17387</v>
      </c>
    </row>
    <row r="1396" spans="2:11" x14ac:dyDescent="0.25">
      <c r="B1396" t="s">
        <v>11903</v>
      </c>
      <c r="D1396">
        <v>4385</v>
      </c>
      <c r="E1396" t="s">
        <v>11904</v>
      </c>
      <c r="G1396" t="s">
        <v>11905</v>
      </c>
      <c r="I1396" s="1">
        <f t="shared" ca="1" si="24"/>
        <v>42211</v>
      </c>
      <c r="J1396" s="1">
        <f t="shared" ca="1" si="24"/>
        <v>42211</v>
      </c>
      <c r="K1396" t="s">
        <v>17387</v>
      </c>
    </row>
    <row r="1397" spans="2:11" x14ac:dyDescent="0.25">
      <c r="B1397" t="s">
        <v>11915</v>
      </c>
      <c r="D1397">
        <v>4386</v>
      </c>
      <c r="E1397" t="s">
        <v>11916</v>
      </c>
      <c r="G1397" t="s">
        <v>11917</v>
      </c>
      <c r="I1397" s="1">
        <f t="shared" ca="1" si="24"/>
        <v>42211</v>
      </c>
      <c r="J1397" s="1">
        <f t="shared" ca="1" si="24"/>
        <v>42211</v>
      </c>
      <c r="K1397" t="s">
        <v>17387</v>
      </c>
    </row>
    <row r="1398" spans="2:11" x14ac:dyDescent="0.25">
      <c r="D1398">
        <v>4387</v>
      </c>
      <c r="I1398" s="1">
        <f t="shared" ca="1" si="24"/>
        <v>42211</v>
      </c>
      <c r="J1398" s="1">
        <f t="shared" ca="1" si="24"/>
        <v>42211</v>
      </c>
      <c r="K1398" t="s">
        <v>17387</v>
      </c>
    </row>
    <row r="1399" spans="2:11" x14ac:dyDescent="0.25">
      <c r="B1399" t="s">
        <v>11930</v>
      </c>
      <c r="D1399">
        <v>4388</v>
      </c>
      <c r="E1399" t="s">
        <v>11931</v>
      </c>
      <c r="G1399" t="s">
        <v>11932</v>
      </c>
      <c r="I1399" s="1">
        <f t="shared" ca="1" si="24"/>
        <v>42211</v>
      </c>
      <c r="J1399" s="1">
        <f t="shared" ca="1" si="24"/>
        <v>42211</v>
      </c>
      <c r="K1399" t="s">
        <v>17387</v>
      </c>
    </row>
    <row r="1400" spans="2:11" x14ac:dyDescent="0.25">
      <c r="B1400" t="s">
        <v>11940</v>
      </c>
      <c r="D1400">
        <v>4389</v>
      </c>
      <c r="E1400" t="s">
        <v>11941</v>
      </c>
      <c r="I1400" s="1">
        <f t="shared" ca="1" si="24"/>
        <v>42211</v>
      </c>
      <c r="J1400" s="1">
        <f t="shared" ca="1" si="24"/>
        <v>42211</v>
      </c>
      <c r="K1400" t="s">
        <v>17387</v>
      </c>
    </row>
    <row r="1401" spans="2:11" x14ac:dyDescent="0.25">
      <c r="D1401">
        <v>4390</v>
      </c>
      <c r="E1401" t="s">
        <v>11948</v>
      </c>
      <c r="I1401" s="1">
        <f t="shared" ca="1" si="24"/>
        <v>42211</v>
      </c>
      <c r="J1401" s="1">
        <f t="shared" ca="1" si="24"/>
        <v>42211</v>
      </c>
      <c r="K1401" t="s">
        <v>17387</v>
      </c>
    </row>
    <row r="1402" spans="2:11" x14ac:dyDescent="0.25">
      <c r="D1402">
        <v>4391</v>
      </c>
      <c r="I1402" s="1">
        <f t="shared" ca="1" si="24"/>
        <v>42211</v>
      </c>
      <c r="J1402" s="1">
        <f t="shared" ca="1" si="24"/>
        <v>42211</v>
      </c>
      <c r="K1402" t="s">
        <v>17387</v>
      </c>
    </row>
    <row r="1403" spans="2:11" x14ac:dyDescent="0.25">
      <c r="B1403" t="s">
        <v>11955</v>
      </c>
      <c r="D1403">
        <v>4392</v>
      </c>
      <c r="I1403" s="1">
        <f t="shared" ca="1" si="24"/>
        <v>42211</v>
      </c>
      <c r="J1403" s="1">
        <f t="shared" ca="1" si="24"/>
        <v>42211</v>
      </c>
      <c r="K1403" t="s">
        <v>17387</v>
      </c>
    </row>
    <row r="1404" spans="2:11" x14ac:dyDescent="0.25">
      <c r="B1404" t="s">
        <v>11967</v>
      </c>
      <c r="D1404">
        <v>4393</v>
      </c>
      <c r="E1404" t="s">
        <v>11968</v>
      </c>
      <c r="I1404" s="1">
        <f t="shared" ca="1" si="24"/>
        <v>42211</v>
      </c>
      <c r="J1404" s="1">
        <f t="shared" ca="1" si="24"/>
        <v>42211</v>
      </c>
      <c r="K1404" t="s">
        <v>17387</v>
      </c>
    </row>
    <row r="1405" spans="2:11" x14ac:dyDescent="0.25">
      <c r="B1405" t="s">
        <v>11974</v>
      </c>
      <c r="D1405">
        <v>4394</v>
      </c>
      <c r="E1405" t="s">
        <v>11975</v>
      </c>
      <c r="I1405" s="1">
        <f t="shared" ca="1" si="24"/>
        <v>42211</v>
      </c>
      <c r="J1405" s="1">
        <f t="shared" ca="1" si="24"/>
        <v>42211</v>
      </c>
      <c r="K1405" t="s">
        <v>17387</v>
      </c>
    </row>
    <row r="1406" spans="2:11" x14ac:dyDescent="0.25">
      <c r="D1406">
        <v>4395</v>
      </c>
      <c r="I1406" s="1">
        <f t="shared" ca="1" si="24"/>
        <v>42211</v>
      </c>
      <c r="J1406" s="1">
        <f t="shared" ca="1" si="24"/>
        <v>42211</v>
      </c>
      <c r="K1406" t="s">
        <v>17387</v>
      </c>
    </row>
    <row r="1407" spans="2:11" x14ac:dyDescent="0.25">
      <c r="B1407" t="s">
        <v>3073</v>
      </c>
      <c r="D1407">
        <v>4396</v>
      </c>
      <c r="E1407" t="s">
        <v>11984</v>
      </c>
      <c r="G1407" t="s">
        <v>11985</v>
      </c>
      <c r="I1407" s="1">
        <f t="shared" ca="1" si="24"/>
        <v>42211</v>
      </c>
      <c r="J1407" s="1">
        <f t="shared" ca="1" si="24"/>
        <v>42211</v>
      </c>
      <c r="K1407" t="s">
        <v>17387</v>
      </c>
    </row>
    <row r="1408" spans="2:11" x14ac:dyDescent="0.25">
      <c r="B1408" t="s">
        <v>11993</v>
      </c>
      <c r="D1408">
        <v>4397</v>
      </c>
      <c r="I1408" s="1">
        <f t="shared" ca="1" si="24"/>
        <v>42211</v>
      </c>
      <c r="J1408" s="1">
        <f t="shared" ca="1" si="24"/>
        <v>42211</v>
      </c>
      <c r="K1408" t="s">
        <v>17387</v>
      </c>
    </row>
    <row r="1409" spans="2:11" x14ac:dyDescent="0.25">
      <c r="B1409" t="s">
        <v>12001</v>
      </c>
      <c r="D1409">
        <v>4398</v>
      </c>
      <c r="I1409" s="1">
        <f t="shared" ca="1" si="24"/>
        <v>42211</v>
      </c>
      <c r="J1409" s="1">
        <f t="shared" ca="1" si="24"/>
        <v>42211</v>
      </c>
      <c r="K1409" t="s">
        <v>17387</v>
      </c>
    </row>
    <row r="1410" spans="2:11" x14ac:dyDescent="0.25">
      <c r="B1410" t="s">
        <v>2961</v>
      </c>
      <c r="D1410">
        <v>4399</v>
      </c>
      <c r="E1410" t="s">
        <v>12011</v>
      </c>
      <c r="I1410" s="1">
        <f t="shared" ca="1" si="24"/>
        <v>42211</v>
      </c>
      <c r="J1410" s="1">
        <f t="shared" ca="1" si="24"/>
        <v>42211</v>
      </c>
      <c r="K1410" t="s">
        <v>17387</v>
      </c>
    </row>
    <row r="1411" spans="2:11" x14ac:dyDescent="0.25">
      <c r="D1411">
        <v>4400</v>
      </c>
      <c r="E1411" t="s">
        <v>12019</v>
      </c>
      <c r="I1411" s="1">
        <f t="shared" ca="1" si="24"/>
        <v>42211</v>
      </c>
      <c r="J1411" s="1">
        <f t="shared" ca="1" si="24"/>
        <v>42211</v>
      </c>
      <c r="K1411" t="s">
        <v>17387</v>
      </c>
    </row>
    <row r="1412" spans="2:11" x14ac:dyDescent="0.25">
      <c r="B1412" t="s">
        <v>4607</v>
      </c>
      <c r="D1412">
        <v>4401</v>
      </c>
      <c r="E1412" t="s">
        <v>12030</v>
      </c>
      <c r="I1412" s="1">
        <f t="shared" ca="1" si="24"/>
        <v>42211</v>
      </c>
      <c r="J1412" s="1">
        <f t="shared" ca="1" si="24"/>
        <v>42211</v>
      </c>
      <c r="K1412" t="s">
        <v>17387</v>
      </c>
    </row>
    <row r="1413" spans="2:11" x14ac:dyDescent="0.25">
      <c r="D1413">
        <v>4402</v>
      </c>
      <c r="I1413" s="1">
        <f t="shared" ca="1" si="24"/>
        <v>42211</v>
      </c>
      <c r="J1413" s="1">
        <f t="shared" ca="1" si="24"/>
        <v>42211</v>
      </c>
      <c r="K1413" t="s">
        <v>17387</v>
      </c>
    </row>
    <row r="1414" spans="2:11" x14ac:dyDescent="0.25">
      <c r="B1414" t="s">
        <v>12045</v>
      </c>
      <c r="D1414">
        <v>4403</v>
      </c>
      <c r="E1414" t="s">
        <v>12046</v>
      </c>
      <c r="I1414" s="1">
        <f t="shared" ca="1" si="24"/>
        <v>42211</v>
      </c>
      <c r="J1414" s="1">
        <f t="shared" ca="1" si="24"/>
        <v>42211</v>
      </c>
      <c r="K1414" t="s">
        <v>17387</v>
      </c>
    </row>
    <row r="1415" spans="2:11" x14ac:dyDescent="0.25">
      <c r="B1415" t="s">
        <v>12055</v>
      </c>
      <c r="D1415">
        <v>4404</v>
      </c>
      <c r="E1415" t="s">
        <v>12056</v>
      </c>
      <c r="G1415" t="s">
        <v>12057</v>
      </c>
      <c r="I1415" s="1">
        <f t="shared" ca="1" si="24"/>
        <v>42211</v>
      </c>
      <c r="J1415" s="1">
        <f t="shared" ca="1" si="24"/>
        <v>42211</v>
      </c>
      <c r="K1415" t="s">
        <v>17387</v>
      </c>
    </row>
    <row r="1416" spans="2:11" x14ac:dyDescent="0.25">
      <c r="D1416">
        <v>4405</v>
      </c>
      <c r="I1416" s="1">
        <f t="shared" ca="1" si="24"/>
        <v>42211</v>
      </c>
      <c r="J1416" s="1">
        <f t="shared" ca="1" si="24"/>
        <v>42211</v>
      </c>
      <c r="K1416" t="s">
        <v>17387</v>
      </c>
    </row>
    <row r="1417" spans="2:11" x14ac:dyDescent="0.25">
      <c r="B1417" t="s">
        <v>12069</v>
      </c>
      <c r="D1417">
        <v>4406</v>
      </c>
      <c r="E1417" t="s">
        <v>12070</v>
      </c>
      <c r="I1417" s="1">
        <f t="shared" ca="1" si="24"/>
        <v>42211</v>
      </c>
      <c r="J1417" s="1">
        <f t="shared" ca="1" si="24"/>
        <v>42211</v>
      </c>
      <c r="K1417" t="s">
        <v>17387</v>
      </c>
    </row>
    <row r="1418" spans="2:11" x14ac:dyDescent="0.25">
      <c r="B1418" t="s">
        <v>10962</v>
      </c>
      <c r="D1418">
        <v>4407</v>
      </c>
      <c r="E1418" t="s">
        <v>12079</v>
      </c>
      <c r="I1418" s="1">
        <f t="shared" ca="1" si="24"/>
        <v>42211</v>
      </c>
      <c r="J1418" s="1">
        <f t="shared" ca="1" si="24"/>
        <v>42211</v>
      </c>
      <c r="K1418" t="s">
        <v>17387</v>
      </c>
    </row>
    <row r="1419" spans="2:11" x14ac:dyDescent="0.25">
      <c r="B1419" t="s">
        <v>12088</v>
      </c>
      <c r="D1419">
        <v>4408</v>
      </c>
      <c r="E1419" t="s">
        <v>12089</v>
      </c>
      <c r="I1419" s="1">
        <f t="shared" ca="1" si="24"/>
        <v>42211</v>
      </c>
      <c r="J1419" s="1">
        <f t="shared" ca="1" si="24"/>
        <v>42211</v>
      </c>
      <c r="K1419" t="s">
        <v>17387</v>
      </c>
    </row>
    <row r="1420" spans="2:11" x14ac:dyDescent="0.25">
      <c r="B1420" t="s">
        <v>12097</v>
      </c>
      <c r="D1420">
        <v>4409</v>
      </c>
      <c r="E1420" t="s">
        <v>12098</v>
      </c>
      <c r="G1420" t="s">
        <v>12099</v>
      </c>
      <c r="I1420" s="1">
        <f t="shared" ca="1" si="24"/>
        <v>42211</v>
      </c>
      <c r="J1420" s="1">
        <f t="shared" ca="1" si="24"/>
        <v>42211</v>
      </c>
      <c r="K1420" t="s">
        <v>17387</v>
      </c>
    </row>
    <row r="1421" spans="2:11" x14ac:dyDescent="0.25">
      <c r="D1421">
        <v>4410</v>
      </c>
      <c r="I1421" s="1">
        <f t="shared" ca="1" si="24"/>
        <v>42211</v>
      </c>
      <c r="J1421" s="1">
        <f t="shared" ca="1" si="24"/>
        <v>42211</v>
      </c>
      <c r="K1421" t="s">
        <v>17387</v>
      </c>
    </row>
    <row r="1422" spans="2:11" x14ac:dyDescent="0.25">
      <c r="B1422" t="s">
        <v>12114</v>
      </c>
      <c r="D1422">
        <v>4411</v>
      </c>
      <c r="I1422" s="1">
        <f t="shared" ca="1" si="24"/>
        <v>42211</v>
      </c>
      <c r="J1422" s="1">
        <f t="shared" ca="1" si="24"/>
        <v>42211</v>
      </c>
      <c r="K1422" t="s">
        <v>17387</v>
      </c>
    </row>
    <row r="1423" spans="2:11" x14ac:dyDescent="0.25">
      <c r="B1423" t="s">
        <v>12122</v>
      </c>
      <c r="D1423">
        <v>4412</v>
      </c>
      <c r="E1423" t="s">
        <v>12123</v>
      </c>
      <c r="I1423" s="1">
        <f t="shared" ca="1" si="24"/>
        <v>42211</v>
      </c>
      <c r="J1423" s="1">
        <f t="shared" ca="1" si="24"/>
        <v>42211</v>
      </c>
      <c r="K1423" t="s">
        <v>17387</v>
      </c>
    </row>
    <row r="1424" spans="2:11" x14ac:dyDescent="0.25">
      <c r="B1424" t="s">
        <v>12127</v>
      </c>
      <c r="D1424">
        <v>4413</v>
      </c>
      <c r="E1424" t="s">
        <v>12128</v>
      </c>
      <c r="G1424" t="s">
        <v>12129</v>
      </c>
      <c r="I1424" s="1">
        <f t="shared" ca="1" si="24"/>
        <v>42211</v>
      </c>
      <c r="J1424" s="1">
        <f t="shared" ca="1" si="24"/>
        <v>42211</v>
      </c>
      <c r="K1424" t="s">
        <v>17387</v>
      </c>
    </row>
    <row r="1425" spans="2:11" x14ac:dyDescent="0.25">
      <c r="B1425" t="s">
        <v>12137</v>
      </c>
      <c r="D1425">
        <v>4414</v>
      </c>
      <c r="E1425" t="s">
        <v>12138</v>
      </c>
      <c r="I1425" s="1">
        <f t="shared" ca="1" si="24"/>
        <v>42211</v>
      </c>
      <c r="J1425" s="1">
        <f t="shared" ca="1" si="24"/>
        <v>42211</v>
      </c>
      <c r="K1425" t="s">
        <v>17387</v>
      </c>
    </row>
    <row r="1426" spans="2:11" x14ac:dyDescent="0.25">
      <c r="D1426">
        <v>4415</v>
      </c>
      <c r="I1426" s="1">
        <f t="shared" ca="1" si="24"/>
        <v>42211</v>
      </c>
      <c r="J1426" s="1">
        <f t="shared" ca="1" si="24"/>
        <v>42211</v>
      </c>
      <c r="K1426" t="s">
        <v>17387</v>
      </c>
    </row>
    <row r="1427" spans="2:11" x14ac:dyDescent="0.25">
      <c r="B1427" t="s">
        <v>12151</v>
      </c>
      <c r="D1427">
        <v>4416</v>
      </c>
      <c r="I1427" s="1">
        <f t="shared" ca="1" si="24"/>
        <v>42211</v>
      </c>
      <c r="J1427" s="1">
        <f t="shared" ca="1" si="24"/>
        <v>42211</v>
      </c>
      <c r="K1427" t="s">
        <v>17387</v>
      </c>
    </row>
    <row r="1428" spans="2:11" x14ac:dyDescent="0.25">
      <c r="B1428" t="s">
        <v>12158</v>
      </c>
      <c r="D1428">
        <v>4417</v>
      </c>
      <c r="I1428" s="1">
        <f t="shared" ca="1" si="24"/>
        <v>42211</v>
      </c>
      <c r="J1428" s="1">
        <f t="shared" ca="1" si="24"/>
        <v>42211</v>
      </c>
      <c r="K1428" t="s">
        <v>17387</v>
      </c>
    </row>
    <row r="1429" spans="2:11" x14ac:dyDescent="0.25">
      <c r="D1429">
        <v>4418</v>
      </c>
      <c r="I1429" s="1">
        <f t="shared" ca="1" si="24"/>
        <v>42211</v>
      </c>
      <c r="J1429" s="1">
        <f t="shared" ca="1" si="24"/>
        <v>42211</v>
      </c>
      <c r="K1429" t="s">
        <v>17387</v>
      </c>
    </row>
    <row r="1430" spans="2:11" x14ac:dyDescent="0.25">
      <c r="D1430">
        <v>4419</v>
      </c>
      <c r="I1430" s="1">
        <f t="shared" ca="1" si="24"/>
        <v>42211</v>
      </c>
      <c r="J1430" s="1">
        <f t="shared" ca="1" si="24"/>
        <v>42211</v>
      </c>
      <c r="K1430" t="s">
        <v>17387</v>
      </c>
    </row>
    <row r="1431" spans="2:11" x14ac:dyDescent="0.25">
      <c r="B1431" t="s">
        <v>11567</v>
      </c>
      <c r="D1431">
        <v>4420</v>
      </c>
      <c r="E1431" t="s">
        <v>12178</v>
      </c>
      <c r="I1431" s="1">
        <f t="shared" ca="1" si="24"/>
        <v>42211</v>
      </c>
      <c r="J1431" s="1">
        <f t="shared" ca="1" si="24"/>
        <v>42211</v>
      </c>
      <c r="K1431" t="s">
        <v>17387</v>
      </c>
    </row>
    <row r="1432" spans="2:11" x14ac:dyDescent="0.25">
      <c r="D1432">
        <v>4421</v>
      </c>
      <c r="I1432" s="1">
        <f t="shared" ca="1" si="24"/>
        <v>42211</v>
      </c>
      <c r="J1432" s="1">
        <f t="shared" ca="1" si="24"/>
        <v>42211</v>
      </c>
      <c r="K1432" t="s">
        <v>17387</v>
      </c>
    </row>
    <row r="1433" spans="2:11" x14ac:dyDescent="0.25">
      <c r="B1433" t="s">
        <v>12195</v>
      </c>
      <c r="D1433">
        <v>4422</v>
      </c>
      <c r="E1433" t="s">
        <v>12196</v>
      </c>
      <c r="G1433" t="s">
        <v>12197</v>
      </c>
      <c r="I1433" s="1">
        <f t="shared" ca="1" si="24"/>
        <v>42211</v>
      </c>
      <c r="J1433" s="1">
        <f t="shared" ca="1" si="24"/>
        <v>42211</v>
      </c>
      <c r="K1433" t="s">
        <v>17387</v>
      </c>
    </row>
    <row r="1434" spans="2:11" x14ac:dyDescent="0.25">
      <c r="B1434" t="s">
        <v>12207</v>
      </c>
      <c r="D1434">
        <v>4423</v>
      </c>
      <c r="E1434" t="s">
        <v>12208</v>
      </c>
      <c r="I1434" s="1">
        <f t="shared" ca="1" si="24"/>
        <v>42211</v>
      </c>
      <c r="J1434" s="1">
        <f t="shared" ca="1" si="24"/>
        <v>42211</v>
      </c>
      <c r="K1434" t="s">
        <v>17387</v>
      </c>
    </row>
    <row r="1435" spans="2:11" x14ac:dyDescent="0.25">
      <c r="B1435" t="s">
        <v>12216</v>
      </c>
      <c r="D1435">
        <v>4424</v>
      </c>
      <c r="E1435" t="s">
        <v>12217</v>
      </c>
      <c r="I1435" s="1">
        <f t="shared" ca="1" si="24"/>
        <v>42211</v>
      </c>
      <c r="J1435" s="1">
        <f t="shared" ca="1" si="24"/>
        <v>42211</v>
      </c>
      <c r="K1435" t="s">
        <v>17387</v>
      </c>
    </row>
    <row r="1436" spans="2:11" x14ac:dyDescent="0.25">
      <c r="B1436" t="s">
        <v>1415</v>
      </c>
      <c r="D1436">
        <v>4425</v>
      </c>
      <c r="E1436" t="s">
        <v>12225</v>
      </c>
      <c r="I1436" s="1">
        <f t="shared" ca="1" si="24"/>
        <v>42211</v>
      </c>
      <c r="J1436" s="1">
        <f t="shared" ca="1" si="24"/>
        <v>42211</v>
      </c>
      <c r="K1436" t="s">
        <v>17387</v>
      </c>
    </row>
    <row r="1437" spans="2:11" x14ac:dyDescent="0.25">
      <c r="B1437" t="s">
        <v>12233</v>
      </c>
      <c r="D1437">
        <v>4426</v>
      </c>
      <c r="E1437" t="s">
        <v>12234</v>
      </c>
      <c r="G1437" t="s">
        <v>12235</v>
      </c>
      <c r="I1437" s="1">
        <f t="shared" ca="1" si="24"/>
        <v>42211</v>
      </c>
      <c r="J1437" s="1">
        <f t="shared" ca="1" si="24"/>
        <v>42211</v>
      </c>
      <c r="K1437" t="s">
        <v>17387</v>
      </c>
    </row>
    <row r="1438" spans="2:11" x14ac:dyDescent="0.25">
      <c r="D1438">
        <v>4427</v>
      </c>
      <c r="I1438" s="1">
        <f t="shared" ca="1" si="24"/>
        <v>42211</v>
      </c>
      <c r="J1438" s="1">
        <f t="shared" ca="1" si="24"/>
        <v>42211</v>
      </c>
      <c r="K1438" t="s">
        <v>17387</v>
      </c>
    </row>
    <row r="1439" spans="2:11" x14ac:dyDescent="0.25">
      <c r="B1439" t="s">
        <v>12255</v>
      </c>
      <c r="D1439">
        <v>4428</v>
      </c>
      <c r="E1439" t="s">
        <v>12256</v>
      </c>
      <c r="I1439" s="1">
        <f t="shared" ca="1" si="24"/>
        <v>42211</v>
      </c>
      <c r="J1439" s="1">
        <f t="shared" ca="1" si="24"/>
        <v>42211</v>
      </c>
      <c r="K1439" t="s">
        <v>17387</v>
      </c>
    </row>
    <row r="1440" spans="2:11" x14ac:dyDescent="0.25">
      <c r="B1440" t="s">
        <v>12264</v>
      </c>
      <c r="D1440">
        <v>4429</v>
      </c>
      <c r="E1440" t="s">
        <v>12265</v>
      </c>
      <c r="I1440" s="1">
        <f t="shared" ref="I1440:J1503" ca="1" si="25">TODAY()</f>
        <v>42211</v>
      </c>
      <c r="J1440" s="1">
        <f t="shared" ca="1" si="25"/>
        <v>42211</v>
      </c>
      <c r="K1440" t="s">
        <v>17387</v>
      </c>
    </row>
    <row r="1441" spans="2:11" x14ac:dyDescent="0.25">
      <c r="B1441" t="s">
        <v>3237</v>
      </c>
      <c r="D1441">
        <v>4430</v>
      </c>
      <c r="E1441" t="s">
        <v>12275</v>
      </c>
      <c r="I1441" s="1">
        <f t="shared" ca="1" si="25"/>
        <v>42211</v>
      </c>
      <c r="J1441" s="1">
        <f t="shared" ca="1" si="25"/>
        <v>42211</v>
      </c>
      <c r="K1441" t="s">
        <v>17387</v>
      </c>
    </row>
    <row r="1442" spans="2:11" x14ac:dyDescent="0.25">
      <c r="B1442" t="s">
        <v>12282</v>
      </c>
      <c r="D1442">
        <v>4431</v>
      </c>
      <c r="E1442" t="s">
        <v>12283</v>
      </c>
      <c r="I1442" s="1">
        <f t="shared" ca="1" si="25"/>
        <v>42211</v>
      </c>
      <c r="J1442" s="1">
        <f t="shared" ca="1" si="25"/>
        <v>42211</v>
      </c>
      <c r="K1442" t="s">
        <v>17387</v>
      </c>
    </row>
    <row r="1443" spans="2:11" x14ac:dyDescent="0.25">
      <c r="D1443">
        <v>4432</v>
      </c>
      <c r="E1443" t="s">
        <v>12291</v>
      </c>
      <c r="I1443" s="1">
        <f t="shared" ca="1" si="25"/>
        <v>42211</v>
      </c>
      <c r="J1443" s="1">
        <f t="shared" ca="1" si="25"/>
        <v>42211</v>
      </c>
      <c r="K1443" t="s">
        <v>17387</v>
      </c>
    </row>
    <row r="1444" spans="2:11" x14ac:dyDescent="0.25">
      <c r="B1444" t="s">
        <v>3441</v>
      </c>
      <c r="D1444">
        <v>4433</v>
      </c>
      <c r="E1444" t="s">
        <v>12298</v>
      </c>
      <c r="I1444" s="1">
        <f t="shared" ca="1" si="25"/>
        <v>42211</v>
      </c>
      <c r="J1444" s="1">
        <f t="shared" ca="1" si="25"/>
        <v>42211</v>
      </c>
      <c r="K1444" t="s">
        <v>17387</v>
      </c>
    </row>
    <row r="1445" spans="2:11" x14ac:dyDescent="0.25">
      <c r="B1445" t="s">
        <v>12306</v>
      </c>
      <c r="D1445">
        <v>4434</v>
      </c>
      <c r="I1445" s="1">
        <f t="shared" ca="1" si="25"/>
        <v>42211</v>
      </c>
      <c r="J1445" s="1">
        <f t="shared" ca="1" si="25"/>
        <v>42211</v>
      </c>
      <c r="K1445" t="s">
        <v>17387</v>
      </c>
    </row>
    <row r="1446" spans="2:11" x14ac:dyDescent="0.25">
      <c r="B1446" t="s">
        <v>12314</v>
      </c>
      <c r="D1446">
        <v>4435</v>
      </c>
      <c r="I1446" s="1">
        <f t="shared" ca="1" si="25"/>
        <v>42211</v>
      </c>
      <c r="J1446" s="1">
        <f t="shared" ca="1" si="25"/>
        <v>42211</v>
      </c>
      <c r="K1446" t="s">
        <v>17387</v>
      </c>
    </row>
    <row r="1447" spans="2:11" x14ac:dyDescent="0.25">
      <c r="B1447" t="s">
        <v>10142</v>
      </c>
      <c r="D1447">
        <v>4436</v>
      </c>
      <c r="E1447" t="s">
        <v>12323</v>
      </c>
      <c r="I1447" s="1">
        <f t="shared" ca="1" si="25"/>
        <v>42211</v>
      </c>
      <c r="J1447" s="1">
        <f t="shared" ca="1" si="25"/>
        <v>42211</v>
      </c>
      <c r="K1447" t="s">
        <v>17387</v>
      </c>
    </row>
    <row r="1448" spans="2:11" x14ac:dyDescent="0.25">
      <c r="B1448" t="s">
        <v>12333</v>
      </c>
      <c r="D1448">
        <v>4437</v>
      </c>
      <c r="E1448" t="s">
        <v>12334</v>
      </c>
      <c r="I1448" s="1">
        <f t="shared" ca="1" si="25"/>
        <v>42211</v>
      </c>
      <c r="J1448" s="1">
        <f t="shared" ca="1" si="25"/>
        <v>42211</v>
      </c>
      <c r="K1448" t="s">
        <v>17387</v>
      </c>
    </row>
    <row r="1449" spans="2:11" x14ac:dyDescent="0.25">
      <c r="B1449" t="s">
        <v>12344</v>
      </c>
      <c r="D1449">
        <v>4438</v>
      </c>
      <c r="E1449" t="s">
        <v>12345</v>
      </c>
      <c r="I1449" s="1">
        <f t="shared" ca="1" si="25"/>
        <v>42211</v>
      </c>
      <c r="J1449" s="1">
        <f t="shared" ca="1" si="25"/>
        <v>42211</v>
      </c>
      <c r="K1449" t="s">
        <v>17387</v>
      </c>
    </row>
    <row r="1450" spans="2:11" x14ac:dyDescent="0.25">
      <c r="D1450">
        <v>4439</v>
      </c>
      <c r="I1450" s="1">
        <f t="shared" ca="1" si="25"/>
        <v>42211</v>
      </c>
      <c r="J1450" s="1">
        <f t="shared" ca="1" si="25"/>
        <v>42211</v>
      </c>
      <c r="K1450" t="s">
        <v>17387</v>
      </c>
    </row>
    <row r="1451" spans="2:11" x14ac:dyDescent="0.25">
      <c r="B1451" t="s">
        <v>12356</v>
      </c>
      <c r="D1451">
        <v>4440</v>
      </c>
      <c r="E1451" t="s">
        <v>12357</v>
      </c>
      <c r="G1451" t="s">
        <v>12358</v>
      </c>
      <c r="I1451" s="1">
        <f t="shared" ca="1" si="25"/>
        <v>42211</v>
      </c>
      <c r="J1451" s="1">
        <f t="shared" ca="1" si="25"/>
        <v>42211</v>
      </c>
      <c r="K1451" t="s">
        <v>17387</v>
      </c>
    </row>
    <row r="1452" spans="2:11" x14ac:dyDescent="0.25">
      <c r="D1452">
        <v>4441</v>
      </c>
      <c r="E1452" t="s">
        <v>12365</v>
      </c>
      <c r="I1452" s="1">
        <f t="shared" ca="1" si="25"/>
        <v>42211</v>
      </c>
      <c r="J1452" s="1">
        <f t="shared" ca="1" si="25"/>
        <v>42211</v>
      </c>
      <c r="K1452" t="s">
        <v>17387</v>
      </c>
    </row>
    <row r="1453" spans="2:11" x14ac:dyDescent="0.25">
      <c r="D1453">
        <v>4442</v>
      </c>
      <c r="I1453" s="1">
        <f t="shared" ca="1" si="25"/>
        <v>42211</v>
      </c>
      <c r="J1453" s="1">
        <f t="shared" ca="1" si="25"/>
        <v>42211</v>
      </c>
      <c r="K1453" t="s">
        <v>17387</v>
      </c>
    </row>
    <row r="1454" spans="2:11" x14ac:dyDescent="0.25">
      <c r="D1454">
        <v>4443</v>
      </c>
      <c r="I1454" s="1">
        <f t="shared" ca="1" si="25"/>
        <v>42211</v>
      </c>
      <c r="J1454" s="1">
        <f t="shared" ca="1" si="25"/>
        <v>42211</v>
      </c>
      <c r="K1454" t="s">
        <v>17387</v>
      </c>
    </row>
    <row r="1455" spans="2:11" x14ac:dyDescent="0.25">
      <c r="B1455" t="s">
        <v>12384</v>
      </c>
      <c r="D1455">
        <v>4444</v>
      </c>
      <c r="E1455" t="s">
        <v>12385</v>
      </c>
      <c r="G1455" t="s">
        <v>12386</v>
      </c>
      <c r="I1455" s="1">
        <f t="shared" ca="1" si="25"/>
        <v>42211</v>
      </c>
      <c r="J1455" s="1">
        <f t="shared" ca="1" si="25"/>
        <v>42211</v>
      </c>
      <c r="K1455" t="s">
        <v>17387</v>
      </c>
    </row>
    <row r="1456" spans="2:11" x14ac:dyDescent="0.25">
      <c r="B1456" t="s">
        <v>4970</v>
      </c>
      <c r="D1456">
        <v>4445</v>
      </c>
      <c r="I1456" s="1">
        <f t="shared" ca="1" si="25"/>
        <v>42211</v>
      </c>
      <c r="J1456" s="1">
        <f t="shared" ca="1" si="25"/>
        <v>42211</v>
      </c>
      <c r="K1456" t="s">
        <v>17387</v>
      </c>
    </row>
    <row r="1457" spans="2:11" x14ac:dyDescent="0.25">
      <c r="B1457" t="s">
        <v>12401</v>
      </c>
      <c r="D1457">
        <v>4446</v>
      </c>
      <c r="E1457" t="s">
        <v>12402</v>
      </c>
      <c r="G1457" t="s">
        <v>12403</v>
      </c>
      <c r="I1457" s="1">
        <f t="shared" ca="1" si="25"/>
        <v>42211</v>
      </c>
      <c r="J1457" s="1">
        <f t="shared" ca="1" si="25"/>
        <v>42211</v>
      </c>
      <c r="K1457" t="s">
        <v>17387</v>
      </c>
    </row>
    <row r="1458" spans="2:11" x14ac:dyDescent="0.25">
      <c r="B1458" t="s">
        <v>12410</v>
      </c>
      <c r="D1458">
        <v>4447</v>
      </c>
      <c r="E1458" t="s">
        <v>12411</v>
      </c>
      <c r="I1458" s="1">
        <f t="shared" ca="1" si="25"/>
        <v>42211</v>
      </c>
      <c r="J1458" s="1">
        <f t="shared" ca="1" si="25"/>
        <v>42211</v>
      </c>
      <c r="K1458" t="s">
        <v>17387</v>
      </c>
    </row>
    <row r="1459" spans="2:11" x14ac:dyDescent="0.25">
      <c r="D1459">
        <v>4448</v>
      </c>
      <c r="I1459" s="1">
        <f t="shared" ca="1" si="25"/>
        <v>42211</v>
      </c>
      <c r="J1459" s="1">
        <f t="shared" ca="1" si="25"/>
        <v>42211</v>
      </c>
      <c r="K1459" t="s">
        <v>17387</v>
      </c>
    </row>
    <row r="1460" spans="2:11" x14ac:dyDescent="0.25">
      <c r="B1460" t="s">
        <v>12425</v>
      </c>
      <c r="D1460">
        <v>4449</v>
      </c>
      <c r="E1460" t="s">
        <v>12426</v>
      </c>
      <c r="I1460" s="1">
        <f t="shared" ca="1" si="25"/>
        <v>42211</v>
      </c>
      <c r="J1460" s="1">
        <f t="shared" ca="1" si="25"/>
        <v>42211</v>
      </c>
      <c r="K1460" t="s">
        <v>17387</v>
      </c>
    </row>
    <row r="1461" spans="2:11" x14ac:dyDescent="0.25">
      <c r="B1461" t="s">
        <v>12434</v>
      </c>
      <c r="D1461">
        <v>4450</v>
      </c>
      <c r="E1461" t="s">
        <v>12435</v>
      </c>
      <c r="I1461" s="1">
        <f t="shared" ca="1" si="25"/>
        <v>42211</v>
      </c>
      <c r="J1461" s="1">
        <f t="shared" ca="1" si="25"/>
        <v>42211</v>
      </c>
      <c r="K1461" t="s">
        <v>17387</v>
      </c>
    </row>
    <row r="1462" spans="2:11" x14ac:dyDescent="0.25">
      <c r="D1462">
        <v>4451</v>
      </c>
      <c r="I1462" s="1">
        <f t="shared" ca="1" si="25"/>
        <v>42211</v>
      </c>
      <c r="J1462" s="1">
        <f t="shared" ca="1" si="25"/>
        <v>42211</v>
      </c>
      <c r="K1462" t="s">
        <v>17387</v>
      </c>
    </row>
    <row r="1463" spans="2:11" x14ac:dyDescent="0.25">
      <c r="B1463" t="s">
        <v>12449</v>
      </c>
      <c r="D1463">
        <v>4452</v>
      </c>
      <c r="E1463" t="s">
        <v>12450</v>
      </c>
      <c r="I1463" s="1">
        <f t="shared" ca="1" si="25"/>
        <v>42211</v>
      </c>
      <c r="J1463" s="1">
        <f t="shared" ca="1" si="25"/>
        <v>42211</v>
      </c>
      <c r="K1463" t="s">
        <v>17387</v>
      </c>
    </row>
    <row r="1464" spans="2:11" x14ac:dyDescent="0.25">
      <c r="B1464" t="s">
        <v>12457</v>
      </c>
      <c r="D1464">
        <v>4453</v>
      </c>
      <c r="E1464" t="s">
        <v>12458</v>
      </c>
      <c r="I1464" s="1">
        <f t="shared" ca="1" si="25"/>
        <v>42211</v>
      </c>
      <c r="J1464" s="1">
        <f t="shared" ca="1" si="25"/>
        <v>42211</v>
      </c>
      <c r="K1464" t="s">
        <v>17387</v>
      </c>
    </row>
    <row r="1465" spans="2:11" x14ac:dyDescent="0.25">
      <c r="B1465" t="s">
        <v>12467</v>
      </c>
      <c r="D1465">
        <v>4454</v>
      </c>
      <c r="E1465" t="s">
        <v>12468</v>
      </c>
      <c r="I1465" s="1">
        <f t="shared" ca="1" si="25"/>
        <v>42211</v>
      </c>
      <c r="J1465" s="1">
        <f t="shared" ca="1" si="25"/>
        <v>42211</v>
      </c>
      <c r="K1465" t="s">
        <v>17387</v>
      </c>
    </row>
    <row r="1466" spans="2:11" x14ac:dyDescent="0.25">
      <c r="B1466" t="s">
        <v>10248</v>
      </c>
      <c r="D1466">
        <v>4455</v>
      </c>
      <c r="I1466" s="1">
        <f t="shared" ca="1" si="25"/>
        <v>42211</v>
      </c>
      <c r="J1466" s="1">
        <f t="shared" ca="1" si="25"/>
        <v>42211</v>
      </c>
      <c r="K1466" t="s">
        <v>17387</v>
      </c>
    </row>
    <row r="1467" spans="2:11" x14ac:dyDescent="0.25">
      <c r="B1467" t="s">
        <v>6244</v>
      </c>
      <c r="D1467">
        <v>4456</v>
      </c>
      <c r="E1467" t="s">
        <v>12479</v>
      </c>
      <c r="I1467" s="1">
        <f t="shared" ca="1" si="25"/>
        <v>42211</v>
      </c>
      <c r="J1467" s="1">
        <f t="shared" ca="1" si="25"/>
        <v>42211</v>
      </c>
      <c r="K1467" t="s">
        <v>17387</v>
      </c>
    </row>
    <row r="1468" spans="2:11" x14ac:dyDescent="0.25">
      <c r="D1468">
        <v>4457</v>
      </c>
      <c r="E1468" t="s">
        <v>12488</v>
      </c>
      <c r="I1468" s="1">
        <f t="shared" ca="1" si="25"/>
        <v>42211</v>
      </c>
      <c r="J1468" s="1">
        <f t="shared" ca="1" si="25"/>
        <v>42211</v>
      </c>
      <c r="K1468" t="s">
        <v>17387</v>
      </c>
    </row>
    <row r="1469" spans="2:11" x14ac:dyDescent="0.25">
      <c r="D1469">
        <v>4458</v>
      </c>
      <c r="I1469" s="1">
        <f t="shared" ca="1" si="25"/>
        <v>42211</v>
      </c>
      <c r="J1469" s="1">
        <f t="shared" ca="1" si="25"/>
        <v>42211</v>
      </c>
      <c r="K1469" t="s">
        <v>17387</v>
      </c>
    </row>
    <row r="1470" spans="2:11" x14ac:dyDescent="0.25">
      <c r="B1470" t="s">
        <v>12498</v>
      </c>
      <c r="D1470">
        <v>4459</v>
      </c>
      <c r="E1470" t="s">
        <v>12499</v>
      </c>
      <c r="G1470" t="s">
        <v>12500</v>
      </c>
      <c r="I1470" s="1">
        <f t="shared" ca="1" si="25"/>
        <v>42211</v>
      </c>
      <c r="J1470" s="1">
        <f t="shared" ca="1" si="25"/>
        <v>42211</v>
      </c>
      <c r="K1470" t="s">
        <v>17387</v>
      </c>
    </row>
    <row r="1471" spans="2:11" x14ac:dyDescent="0.25">
      <c r="D1471">
        <v>4460</v>
      </c>
      <c r="I1471" s="1">
        <f t="shared" ca="1" si="25"/>
        <v>42211</v>
      </c>
      <c r="J1471" s="1">
        <f t="shared" ca="1" si="25"/>
        <v>42211</v>
      </c>
      <c r="K1471" t="s">
        <v>17387</v>
      </c>
    </row>
    <row r="1472" spans="2:11" x14ac:dyDescent="0.25">
      <c r="B1472" t="s">
        <v>12514</v>
      </c>
      <c r="D1472">
        <v>4461</v>
      </c>
      <c r="E1472" t="s">
        <v>12515</v>
      </c>
      <c r="I1472" s="1">
        <f t="shared" ca="1" si="25"/>
        <v>42211</v>
      </c>
      <c r="J1472" s="1">
        <f t="shared" ca="1" si="25"/>
        <v>42211</v>
      </c>
      <c r="K1472" t="s">
        <v>17387</v>
      </c>
    </row>
    <row r="1473" spans="2:11" x14ac:dyDescent="0.25">
      <c r="B1473" t="s">
        <v>12524</v>
      </c>
      <c r="D1473">
        <v>4462</v>
      </c>
      <c r="E1473" t="s">
        <v>12525</v>
      </c>
      <c r="I1473" s="1">
        <f t="shared" ca="1" si="25"/>
        <v>42211</v>
      </c>
      <c r="J1473" s="1">
        <f t="shared" ca="1" si="25"/>
        <v>42211</v>
      </c>
      <c r="K1473" t="s">
        <v>17387</v>
      </c>
    </row>
    <row r="1474" spans="2:11" x14ac:dyDescent="0.25">
      <c r="B1474" t="s">
        <v>12533</v>
      </c>
      <c r="D1474">
        <v>4463</v>
      </c>
      <c r="E1474" t="s">
        <v>12534</v>
      </c>
      <c r="G1474" t="s">
        <v>12535</v>
      </c>
      <c r="I1474" s="1">
        <f t="shared" ca="1" si="25"/>
        <v>42211</v>
      </c>
      <c r="J1474" s="1">
        <f t="shared" ca="1" si="25"/>
        <v>42211</v>
      </c>
      <c r="K1474" t="s">
        <v>17387</v>
      </c>
    </row>
    <row r="1475" spans="2:11" x14ac:dyDescent="0.25">
      <c r="B1475" t="s">
        <v>4182</v>
      </c>
      <c r="D1475">
        <v>4464</v>
      </c>
      <c r="E1475" t="s">
        <v>12544</v>
      </c>
      <c r="I1475" s="1">
        <f t="shared" ca="1" si="25"/>
        <v>42211</v>
      </c>
      <c r="J1475" s="1">
        <f t="shared" ca="1" si="25"/>
        <v>42211</v>
      </c>
      <c r="K1475" t="s">
        <v>17387</v>
      </c>
    </row>
    <row r="1476" spans="2:11" x14ac:dyDescent="0.25">
      <c r="D1476">
        <v>4465</v>
      </c>
      <c r="I1476" s="1">
        <f t="shared" ca="1" si="25"/>
        <v>42211</v>
      </c>
      <c r="J1476" s="1">
        <f t="shared" ca="1" si="25"/>
        <v>42211</v>
      </c>
      <c r="K1476" t="s">
        <v>17387</v>
      </c>
    </row>
    <row r="1477" spans="2:11" x14ac:dyDescent="0.25">
      <c r="B1477" t="s">
        <v>12561</v>
      </c>
      <c r="D1477">
        <v>4466</v>
      </c>
      <c r="E1477" t="s">
        <v>12562</v>
      </c>
      <c r="G1477" t="s">
        <v>12563</v>
      </c>
      <c r="I1477" s="1">
        <f t="shared" ca="1" si="25"/>
        <v>42211</v>
      </c>
      <c r="J1477" s="1">
        <f t="shared" ca="1" si="25"/>
        <v>42211</v>
      </c>
      <c r="K1477" t="s">
        <v>17387</v>
      </c>
    </row>
    <row r="1478" spans="2:11" x14ac:dyDescent="0.25">
      <c r="B1478" t="s">
        <v>12572</v>
      </c>
      <c r="D1478">
        <v>4467</v>
      </c>
      <c r="I1478" s="1">
        <f t="shared" ca="1" si="25"/>
        <v>42211</v>
      </c>
      <c r="J1478" s="1">
        <f t="shared" ca="1" si="25"/>
        <v>42211</v>
      </c>
      <c r="K1478" t="s">
        <v>17387</v>
      </c>
    </row>
    <row r="1479" spans="2:11" x14ac:dyDescent="0.25">
      <c r="B1479" t="s">
        <v>12582</v>
      </c>
      <c r="D1479">
        <v>4468</v>
      </c>
      <c r="E1479" t="s">
        <v>12583</v>
      </c>
      <c r="I1479" s="1">
        <f t="shared" ca="1" si="25"/>
        <v>42211</v>
      </c>
      <c r="J1479" s="1">
        <f t="shared" ca="1" si="25"/>
        <v>42211</v>
      </c>
      <c r="K1479" t="s">
        <v>17387</v>
      </c>
    </row>
    <row r="1480" spans="2:11" x14ac:dyDescent="0.25">
      <c r="D1480">
        <v>4469</v>
      </c>
      <c r="I1480" s="1">
        <f t="shared" ca="1" si="25"/>
        <v>42211</v>
      </c>
      <c r="J1480" s="1">
        <f t="shared" ca="1" si="25"/>
        <v>42211</v>
      </c>
      <c r="K1480" t="s">
        <v>17387</v>
      </c>
    </row>
    <row r="1481" spans="2:11" x14ac:dyDescent="0.25">
      <c r="B1481" t="s">
        <v>12596</v>
      </c>
      <c r="D1481">
        <v>4470</v>
      </c>
      <c r="I1481" s="1">
        <f t="shared" ca="1" si="25"/>
        <v>42211</v>
      </c>
      <c r="J1481" s="1">
        <f t="shared" ca="1" si="25"/>
        <v>42211</v>
      </c>
      <c r="K1481" t="s">
        <v>17387</v>
      </c>
    </row>
    <row r="1482" spans="2:11" x14ac:dyDescent="0.25">
      <c r="B1482" t="s">
        <v>12600</v>
      </c>
      <c r="D1482">
        <v>4471</v>
      </c>
      <c r="E1482" t="s">
        <v>12601</v>
      </c>
      <c r="G1482" t="s">
        <v>12602</v>
      </c>
      <c r="I1482" s="1">
        <f t="shared" ca="1" si="25"/>
        <v>42211</v>
      </c>
      <c r="J1482" s="1">
        <f t="shared" ca="1" si="25"/>
        <v>42211</v>
      </c>
      <c r="K1482" t="s">
        <v>17387</v>
      </c>
    </row>
    <row r="1483" spans="2:11" x14ac:dyDescent="0.25">
      <c r="B1483" t="s">
        <v>12609</v>
      </c>
      <c r="D1483">
        <v>4472</v>
      </c>
      <c r="E1483" t="s">
        <v>12610</v>
      </c>
      <c r="G1483" t="s">
        <v>12611</v>
      </c>
      <c r="I1483" s="1">
        <f t="shared" ca="1" si="25"/>
        <v>42211</v>
      </c>
      <c r="J1483" s="1">
        <f t="shared" ca="1" si="25"/>
        <v>42211</v>
      </c>
      <c r="K1483" t="s">
        <v>17387</v>
      </c>
    </row>
    <row r="1484" spans="2:11" x14ac:dyDescent="0.25">
      <c r="B1484" t="s">
        <v>12619</v>
      </c>
      <c r="D1484">
        <v>4473</v>
      </c>
      <c r="E1484" t="s">
        <v>12620</v>
      </c>
      <c r="G1484" t="s">
        <v>12621</v>
      </c>
      <c r="I1484" s="1">
        <f t="shared" ca="1" si="25"/>
        <v>42211</v>
      </c>
      <c r="J1484" s="1">
        <f t="shared" ca="1" si="25"/>
        <v>42211</v>
      </c>
      <c r="K1484" t="s">
        <v>17387</v>
      </c>
    </row>
    <row r="1485" spans="2:11" x14ac:dyDescent="0.25">
      <c r="B1485" t="s">
        <v>12630</v>
      </c>
      <c r="D1485">
        <v>4474</v>
      </c>
      <c r="E1485" t="s">
        <v>12631</v>
      </c>
      <c r="I1485" s="1">
        <f t="shared" ca="1" si="25"/>
        <v>42211</v>
      </c>
      <c r="J1485" s="1">
        <f t="shared" ca="1" si="25"/>
        <v>42211</v>
      </c>
      <c r="K1485" t="s">
        <v>17387</v>
      </c>
    </row>
    <row r="1486" spans="2:11" x14ac:dyDescent="0.25">
      <c r="B1486" t="s">
        <v>12638</v>
      </c>
      <c r="D1486">
        <v>4475</v>
      </c>
      <c r="E1486" t="s">
        <v>12639</v>
      </c>
      <c r="G1486" t="s">
        <v>12640</v>
      </c>
      <c r="I1486" s="1">
        <f t="shared" ca="1" si="25"/>
        <v>42211</v>
      </c>
      <c r="J1486" s="1">
        <f t="shared" ca="1" si="25"/>
        <v>42211</v>
      </c>
      <c r="K1486" t="s">
        <v>17387</v>
      </c>
    </row>
    <row r="1487" spans="2:11" x14ac:dyDescent="0.25">
      <c r="B1487" t="s">
        <v>3281</v>
      </c>
      <c r="D1487">
        <v>4476</v>
      </c>
      <c r="E1487" t="s">
        <v>12650</v>
      </c>
      <c r="G1487" t="s">
        <v>12651</v>
      </c>
      <c r="I1487" s="1">
        <f t="shared" ca="1" si="25"/>
        <v>42211</v>
      </c>
      <c r="J1487" s="1">
        <f t="shared" ca="1" si="25"/>
        <v>42211</v>
      </c>
      <c r="K1487" t="s">
        <v>17387</v>
      </c>
    </row>
    <row r="1488" spans="2:11" x14ac:dyDescent="0.25">
      <c r="B1488" t="s">
        <v>12660</v>
      </c>
      <c r="D1488">
        <v>4477</v>
      </c>
      <c r="I1488" s="1">
        <f t="shared" ca="1" si="25"/>
        <v>42211</v>
      </c>
      <c r="J1488" s="1">
        <f t="shared" ca="1" si="25"/>
        <v>42211</v>
      </c>
      <c r="K1488" t="s">
        <v>17387</v>
      </c>
    </row>
    <row r="1489" spans="2:11" x14ac:dyDescent="0.25">
      <c r="D1489">
        <v>4478</v>
      </c>
      <c r="I1489" s="1">
        <f t="shared" ca="1" si="25"/>
        <v>42211</v>
      </c>
      <c r="J1489" s="1">
        <f t="shared" ca="1" si="25"/>
        <v>42211</v>
      </c>
      <c r="K1489" t="s">
        <v>17387</v>
      </c>
    </row>
    <row r="1490" spans="2:11" x14ac:dyDescent="0.25">
      <c r="D1490">
        <v>4479</v>
      </c>
      <c r="I1490" s="1">
        <f t="shared" ca="1" si="25"/>
        <v>42211</v>
      </c>
      <c r="J1490" s="1">
        <f t="shared" ca="1" si="25"/>
        <v>42211</v>
      </c>
      <c r="K1490" t="s">
        <v>17387</v>
      </c>
    </row>
    <row r="1491" spans="2:11" x14ac:dyDescent="0.25">
      <c r="B1491" t="s">
        <v>12679</v>
      </c>
      <c r="D1491">
        <v>4480</v>
      </c>
      <c r="E1491" t="s">
        <v>12680</v>
      </c>
      <c r="G1491" t="s">
        <v>12681</v>
      </c>
      <c r="I1491" s="1">
        <f t="shared" ca="1" si="25"/>
        <v>42211</v>
      </c>
      <c r="J1491" s="1">
        <f t="shared" ca="1" si="25"/>
        <v>42211</v>
      </c>
      <c r="K1491" t="s">
        <v>17387</v>
      </c>
    </row>
    <row r="1492" spans="2:11" x14ac:dyDescent="0.25">
      <c r="B1492" t="s">
        <v>12689</v>
      </c>
      <c r="D1492">
        <v>4481</v>
      </c>
      <c r="I1492" s="1">
        <f t="shared" ca="1" si="25"/>
        <v>42211</v>
      </c>
      <c r="J1492" s="1">
        <f t="shared" ca="1" si="25"/>
        <v>42211</v>
      </c>
      <c r="K1492" t="s">
        <v>17387</v>
      </c>
    </row>
    <row r="1493" spans="2:11" x14ac:dyDescent="0.25">
      <c r="B1493" t="s">
        <v>12699</v>
      </c>
      <c r="D1493">
        <v>4482</v>
      </c>
      <c r="E1493" t="s">
        <v>12700</v>
      </c>
      <c r="I1493" s="1">
        <f t="shared" ca="1" si="25"/>
        <v>42211</v>
      </c>
      <c r="J1493" s="1">
        <f t="shared" ca="1" si="25"/>
        <v>42211</v>
      </c>
      <c r="K1493" t="s">
        <v>17387</v>
      </c>
    </row>
    <row r="1494" spans="2:11" x14ac:dyDescent="0.25">
      <c r="D1494">
        <v>4483</v>
      </c>
      <c r="I1494" s="1">
        <f t="shared" ca="1" si="25"/>
        <v>42211</v>
      </c>
      <c r="J1494" s="1">
        <f t="shared" ca="1" si="25"/>
        <v>42211</v>
      </c>
      <c r="K1494" t="s">
        <v>17387</v>
      </c>
    </row>
    <row r="1495" spans="2:11" x14ac:dyDescent="0.25">
      <c r="B1495" t="s">
        <v>12716</v>
      </c>
      <c r="D1495">
        <v>4484</v>
      </c>
      <c r="E1495" t="s">
        <v>12717</v>
      </c>
      <c r="I1495" s="1">
        <f t="shared" ca="1" si="25"/>
        <v>42211</v>
      </c>
      <c r="J1495" s="1">
        <f t="shared" ca="1" si="25"/>
        <v>42211</v>
      </c>
      <c r="K1495" t="s">
        <v>17387</v>
      </c>
    </row>
    <row r="1496" spans="2:11" x14ac:dyDescent="0.25">
      <c r="B1496" t="s">
        <v>12725</v>
      </c>
      <c r="D1496">
        <v>4485</v>
      </c>
      <c r="E1496" t="s">
        <v>12726</v>
      </c>
      <c r="G1496" t="s">
        <v>12727</v>
      </c>
      <c r="I1496" s="1">
        <f t="shared" ca="1" si="25"/>
        <v>42211</v>
      </c>
      <c r="J1496" s="1">
        <f t="shared" ca="1" si="25"/>
        <v>42211</v>
      </c>
      <c r="K1496" t="s">
        <v>17387</v>
      </c>
    </row>
    <row r="1497" spans="2:11" x14ac:dyDescent="0.25">
      <c r="B1497" t="s">
        <v>12735</v>
      </c>
      <c r="D1497">
        <v>4486</v>
      </c>
      <c r="E1497" t="s">
        <v>12736</v>
      </c>
      <c r="I1497" s="1">
        <f t="shared" ca="1" si="25"/>
        <v>42211</v>
      </c>
      <c r="J1497" s="1">
        <f t="shared" ca="1" si="25"/>
        <v>42211</v>
      </c>
      <c r="K1497" t="s">
        <v>17387</v>
      </c>
    </row>
    <row r="1498" spans="2:11" x14ac:dyDescent="0.25">
      <c r="B1498" t="s">
        <v>12743</v>
      </c>
      <c r="D1498">
        <v>4487</v>
      </c>
      <c r="E1498" t="s">
        <v>12744</v>
      </c>
      <c r="I1498" s="1">
        <f t="shared" ca="1" si="25"/>
        <v>42211</v>
      </c>
      <c r="J1498" s="1">
        <f t="shared" ca="1" si="25"/>
        <v>42211</v>
      </c>
      <c r="K1498" t="s">
        <v>17387</v>
      </c>
    </row>
    <row r="1499" spans="2:11" x14ac:dyDescent="0.25">
      <c r="B1499" t="s">
        <v>12751</v>
      </c>
      <c r="D1499">
        <v>4488</v>
      </c>
      <c r="E1499" t="s">
        <v>12752</v>
      </c>
      <c r="G1499" t="s">
        <v>12753</v>
      </c>
      <c r="I1499" s="1">
        <f t="shared" ca="1" si="25"/>
        <v>42211</v>
      </c>
      <c r="J1499" s="1">
        <f t="shared" ca="1" si="25"/>
        <v>42211</v>
      </c>
      <c r="K1499" t="s">
        <v>17387</v>
      </c>
    </row>
    <row r="1500" spans="2:11" x14ac:dyDescent="0.25">
      <c r="B1500" t="s">
        <v>9725</v>
      </c>
      <c r="D1500">
        <v>4489</v>
      </c>
      <c r="E1500" t="s">
        <v>12758</v>
      </c>
      <c r="G1500" t="s">
        <v>12759</v>
      </c>
      <c r="I1500" s="1">
        <f t="shared" ca="1" si="25"/>
        <v>42211</v>
      </c>
      <c r="J1500" s="1">
        <f t="shared" ca="1" si="25"/>
        <v>42211</v>
      </c>
      <c r="K1500" t="s">
        <v>17387</v>
      </c>
    </row>
    <row r="1501" spans="2:11" x14ac:dyDescent="0.25">
      <c r="B1501" t="s">
        <v>12769</v>
      </c>
      <c r="D1501">
        <v>4490</v>
      </c>
      <c r="E1501" t="s">
        <v>12770</v>
      </c>
      <c r="I1501" s="1">
        <f t="shared" ca="1" si="25"/>
        <v>42211</v>
      </c>
      <c r="J1501" s="1">
        <f t="shared" ca="1" si="25"/>
        <v>42211</v>
      </c>
      <c r="K1501" t="s">
        <v>17387</v>
      </c>
    </row>
    <row r="1502" spans="2:11" x14ac:dyDescent="0.25">
      <c r="B1502" t="s">
        <v>12780</v>
      </c>
      <c r="D1502">
        <v>4491</v>
      </c>
      <c r="E1502" t="s">
        <v>12781</v>
      </c>
      <c r="G1502" t="s">
        <v>12782</v>
      </c>
      <c r="I1502" s="1">
        <f t="shared" ca="1" si="25"/>
        <v>42211</v>
      </c>
      <c r="J1502" s="1">
        <f t="shared" ca="1" si="25"/>
        <v>42211</v>
      </c>
      <c r="K1502" t="s">
        <v>17387</v>
      </c>
    </row>
    <row r="1503" spans="2:11" x14ac:dyDescent="0.25">
      <c r="B1503" t="s">
        <v>12791</v>
      </c>
      <c r="D1503">
        <v>4492</v>
      </c>
      <c r="E1503" t="s">
        <v>12792</v>
      </c>
      <c r="I1503" s="1">
        <f t="shared" ca="1" si="25"/>
        <v>42211</v>
      </c>
      <c r="J1503" s="1">
        <f t="shared" ca="1" si="25"/>
        <v>42211</v>
      </c>
      <c r="K1503" t="s">
        <v>17387</v>
      </c>
    </row>
    <row r="1504" spans="2:11" x14ac:dyDescent="0.25">
      <c r="B1504" t="s">
        <v>9165</v>
      </c>
      <c r="D1504">
        <v>4493</v>
      </c>
      <c r="I1504" s="1">
        <f t="shared" ref="I1504:J1567" ca="1" si="26">TODAY()</f>
        <v>42211</v>
      </c>
      <c r="J1504" s="1">
        <f t="shared" ca="1" si="26"/>
        <v>42211</v>
      </c>
      <c r="K1504" t="s">
        <v>17387</v>
      </c>
    </row>
    <row r="1505" spans="2:11" x14ac:dyDescent="0.25">
      <c r="B1505" t="s">
        <v>12806</v>
      </c>
      <c r="D1505">
        <v>4494</v>
      </c>
      <c r="E1505" t="s">
        <v>12807</v>
      </c>
      <c r="I1505" s="1">
        <f t="shared" ca="1" si="26"/>
        <v>42211</v>
      </c>
      <c r="J1505" s="1">
        <f t="shared" ca="1" si="26"/>
        <v>42211</v>
      </c>
      <c r="K1505" t="s">
        <v>17387</v>
      </c>
    </row>
    <row r="1506" spans="2:11" x14ac:dyDescent="0.25">
      <c r="D1506">
        <v>4495</v>
      </c>
      <c r="I1506" s="1">
        <f t="shared" ca="1" si="26"/>
        <v>42211</v>
      </c>
      <c r="J1506" s="1">
        <f t="shared" ca="1" si="26"/>
        <v>42211</v>
      </c>
      <c r="K1506" t="s">
        <v>17387</v>
      </c>
    </row>
    <row r="1507" spans="2:11" x14ac:dyDescent="0.25">
      <c r="B1507" t="s">
        <v>12820</v>
      </c>
      <c r="D1507">
        <v>4496</v>
      </c>
      <c r="E1507" t="s">
        <v>12821</v>
      </c>
      <c r="I1507" s="1">
        <f t="shared" ca="1" si="26"/>
        <v>42211</v>
      </c>
      <c r="J1507" s="1">
        <f t="shared" ca="1" si="26"/>
        <v>42211</v>
      </c>
      <c r="K1507" t="s">
        <v>17387</v>
      </c>
    </row>
    <row r="1508" spans="2:11" x14ac:dyDescent="0.25">
      <c r="B1508" t="s">
        <v>12828</v>
      </c>
      <c r="D1508">
        <v>4497</v>
      </c>
      <c r="E1508" t="s">
        <v>12829</v>
      </c>
      <c r="I1508" s="1">
        <f t="shared" ca="1" si="26"/>
        <v>42211</v>
      </c>
      <c r="J1508" s="1">
        <f t="shared" ca="1" si="26"/>
        <v>42211</v>
      </c>
      <c r="K1508" t="s">
        <v>17387</v>
      </c>
    </row>
    <row r="1509" spans="2:11" x14ac:dyDescent="0.25">
      <c r="B1509" t="s">
        <v>12837</v>
      </c>
      <c r="D1509">
        <v>4498</v>
      </c>
      <c r="E1509" t="s">
        <v>12838</v>
      </c>
      <c r="I1509" s="1">
        <f t="shared" ca="1" si="26"/>
        <v>42211</v>
      </c>
      <c r="J1509" s="1">
        <f t="shared" ca="1" si="26"/>
        <v>42211</v>
      </c>
      <c r="K1509" t="s">
        <v>17387</v>
      </c>
    </row>
    <row r="1510" spans="2:11" x14ac:dyDescent="0.25">
      <c r="B1510" t="s">
        <v>12845</v>
      </c>
      <c r="D1510">
        <v>4499</v>
      </c>
      <c r="E1510" t="s">
        <v>12846</v>
      </c>
      <c r="G1510" t="s">
        <v>12847</v>
      </c>
      <c r="I1510" s="1">
        <f t="shared" ca="1" si="26"/>
        <v>42211</v>
      </c>
      <c r="J1510" s="1">
        <f t="shared" ca="1" si="26"/>
        <v>42211</v>
      </c>
      <c r="K1510" t="s">
        <v>17387</v>
      </c>
    </row>
    <row r="1511" spans="2:11" x14ac:dyDescent="0.25">
      <c r="D1511">
        <v>4500</v>
      </c>
      <c r="I1511" s="1">
        <f t="shared" ca="1" si="26"/>
        <v>42211</v>
      </c>
      <c r="J1511" s="1">
        <f t="shared" ca="1" si="26"/>
        <v>42211</v>
      </c>
      <c r="K1511" t="s">
        <v>17387</v>
      </c>
    </row>
    <row r="1512" spans="2:11" x14ac:dyDescent="0.25">
      <c r="D1512">
        <v>4501</v>
      </c>
      <c r="I1512" s="1">
        <f t="shared" ca="1" si="26"/>
        <v>42211</v>
      </c>
      <c r="J1512" s="1">
        <f t="shared" ca="1" si="26"/>
        <v>42211</v>
      </c>
      <c r="K1512" t="s">
        <v>17387</v>
      </c>
    </row>
    <row r="1513" spans="2:11" x14ac:dyDescent="0.25">
      <c r="B1513" t="s">
        <v>12864</v>
      </c>
      <c r="D1513">
        <v>4502</v>
      </c>
      <c r="E1513" t="s">
        <v>12865</v>
      </c>
      <c r="I1513" s="1">
        <f t="shared" ca="1" si="26"/>
        <v>42211</v>
      </c>
      <c r="J1513" s="1">
        <f t="shared" ca="1" si="26"/>
        <v>42211</v>
      </c>
      <c r="K1513" t="s">
        <v>17387</v>
      </c>
    </row>
    <row r="1514" spans="2:11" x14ac:dyDescent="0.25">
      <c r="B1514" t="s">
        <v>12873</v>
      </c>
      <c r="D1514">
        <v>4503</v>
      </c>
      <c r="E1514" t="s">
        <v>12874</v>
      </c>
      <c r="I1514" s="1">
        <f t="shared" ca="1" si="26"/>
        <v>42211</v>
      </c>
      <c r="J1514" s="1">
        <f t="shared" ca="1" si="26"/>
        <v>42211</v>
      </c>
      <c r="K1514" t="s">
        <v>17387</v>
      </c>
    </row>
    <row r="1515" spans="2:11" x14ac:dyDescent="0.25">
      <c r="D1515">
        <v>4504</v>
      </c>
      <c r="I1515" s="1">
        <f t="shared" ca="1" si="26"/>
        <v>42211</v>
      </c>
      <c r="J1515" s="1">
        <f t="shared" ca="1" si="26"/>
        <v>42211</v>
      </c>
      <c r="K1515" t="s">
        <v>17387</v>
      </c>
    </row>
    <row r="1516" spans="2:11" x14ac:dyDescent="0.25">
      <c r="B1516" t="s">
        <v>12894</v>
      </c>
      <c r="D1516">
        <v>4505</v>
      </c>
      <c r="I1516" s="1">
        <f t="shared" ca="1" si="26"/>
        <v>42211</v>
      </c>
      <c r="J1516" s="1">
        <f t="shared" ca="1" si="26"/>
        <v>42211</v>
      </c>
      <c r="K1516" t="s">
        <v>17387</v>
      </c>
    </row>
    <row r="1517" spans="2:11" x14ac:dyDescent="0.25">
      <c r="B1517" t="s">
        <v>12901</v>
      </c>
      <c r="D1517">
        <v>4506</v>
      </c>
      <c r="I1517" s="1">
        <f t="shared" ca="1" si="26"/>
        <v>42211</v>
      </c>
      <c r="J1517" s="1">
        <f t="shared" ca="1" si="26"/>
        <v>42211</v>
      </c>
      <c r="K1517" t="s">
        <v>17387</v>
      </c>
    </row>
    <row r="1518" spans="2:11" x14ac:dyDescent="0.25">
      <c r="B1518" t="s">
        <v>12905</v>
      </c>
      <c r="D1518">
        <v>4507</v>
      </c>
      <c r="E1518" t="s">
        <v>12906</v>
      </c>
      <c r="G1518" t="s">
        <v>12907</v>
      </c>
      <c r="I1518" s="1">
        <f t="shared" ca="1" si="26"/>
        <v>42211</v>
      </c>
      <c r="J1518" s="1">
        <f t="shared" ca="1" si="26"/>
        <v>42211</v>
      </c>
      <c r="K1518" t="s">
        <v>17387</v>
      </c>
    </row>
    <row r="1519" spans="2:11" x14ac:dyDescent="0.25">
      <c r="B1519" t="s">
        <v>12916</v>
      </c>
      <c r="D1519">
        <v>4508</v>
      </c>
      <c r="E1519" t="s">
        <v>12917</v>
      </c>
      <c r="I1519" s="1">
        <f t="shared" ca="1" si="26"/>
        <v>42211</v>
      </c>
      <c r="J1519" s="1">
        <f t="shared" ca="1" si="26"/>
        <v>42211</v>
      </c>
      <c r="K1519" t="s">
        <v>17387</v>
      </c>
    </row>
    <row r="1520" spans="2:11" x14ac:dyDescent="0.25">
      <c r="D1520">
        <v>4509</v>
      </c>
      <c r="E1520" t="s">
        <v>12925</v>
      </c>
      <c r="I1520" s="1">
        <f t="shared" ca="1" si="26"/>
        <v>42211</v>
      </c>
      <c r="J1520" s="1">
        <f t="shared" ca="1" si="26"/>
        <v>42211</v>
      </c>
      <c r="K1520" t="s">
        <v>17387</v>
      </c>
    </row>
    <row r="1521" spans="2:11" x14ac:dyDescent="0.25">
      <c r="B1521" t="s">
        <v>12931</v>
      </c>
      <c r="D1521">
        <v>4510</v>
      </c>
      <c r="E1521" t="s">
        <v>12932</v>
      </c>
      <c r="G1521" t="s">
        <v>12933</v>
      </c>
      <c r="I1521" s="1">
        <f t="shared" ca="1" si="26"/>
        <v>42211</v>
      </c>
      <c r="J1521" s="1">
        <f t="shared" ca="1" si="26"/>
        <v>42211</v>
      </c>
      <c r="K1521" t="s">
        <v>17387</v>
      </c>
    </row>
    <row r="1522" spans="2:11" x14ac:dyDescent="0.25">
      <c r="D1522">
        <v>4511</v>
      </c>
      <c r="I1522" s="1">
        <f t="shared" ca="1" si="26"/>
        <v>42211</v>
      </c>
      <c r="J1522" s="1">
        <f t="shared" ca="1" si="26"/>
        <v>42211</v>
      </c>
      <c r="K1522" t="s">
        <v>17387</v>
      </c>
    </row>
    <row r="1523" spans="2:11" x14ac:dyDescent="0.25">
      <c r="B1523" t="s">
        <v>12948</v>
      </c>
      <c r="D1523">
        <v>4512</v>
      </c>
      <c r="I1523" s="1">
        <f t="shared" ca="1" si="26"/>
        <v>42211</v>
      </c>
      <c r="J1523" s="1">
        <f t="shared" ca="1" si="26"/>
        <v>42211</v>
      </c>
      <c r="K1523" t="s">
        <v>17387</v>
      </c>
    </row>
    <row r="1524" spans="2:11" x14ac:dyDescent="0.25">
      <c r="B1524" t="s">
        <v>10455</v>
      </c>
      <c r="D1524">
        <v>4513</v>
      </c>
      <c r="E1524" t="s">
        <v>12956</v>
      </c>
      <c r="I1524" s="1">
        <f t="shared" ca="1" si="26"/>
        <v>42211</v>
      </c>
      <c r="J1524" s="1">
        <f t="shared" ca="1" si="26"/>
        <v>42211</v>
      </c>
      <c r="K1524" t="s">
        <v>17387</v>
      </c>
    </row>
    <row r="1525" spans="2:11" x14ac:dyDescent="0.25">
      <c r="B1525" t="s">
        <v>12961</v>
      </c>
      <c r="D1525">
        <v>4514</v>
      </c>
      <c r="E1525" t="s">
        <v>12962</v>
      </c>
      <c r="I1525" s="1">
        <f t="shared" ca="1" si="26"/>
        <v>42211</v>
      </c>
      <c r="J1525" s="1">
        <f t="shared" ca="1" si="26"/>
        <v>42211</v>
      </c>
      <c r="K1525" t="s">
        <v>17387</v>
      </c>
    </row>
    <row r="1526" spans="2:11" x14ac:dyDescent="0.25">
      <c r="B1526" t="s">
        <v>12969</v>
      </c>
      <c r="D1526">
        <v>4515</v>
      </c>
      <c r="E1526" t="s">
        <v>12970</v>
      </c>
      <c r="I1526" s="1">
        <f t="shared" ca="1" si="26"/>
        <v>42211</v>
      </c>
      <c r="J1526" s="1">
        <f t="shared" ca="1" si="26"/>
        <v>42211</v>
      </c>
      <c r="K1526" t="s">
        <v>17387</v>
      </c>
    </row>
    <row r="1527" spans="2:11" x14ac:dyDescent="0.25">
      <c r="B1527" t="s">
        <v>2029</v>
      </c>
      <c r="D1527">
        <v>4516</v>
      </c>
      <c r="E1527" t="s">
        <v>12976</v>
      </c>
      <c r="G1527" t="s">
        <v>12977</v>
      </c>
      <c r="I1527" s="1">
        <f t="shared" ca="1" si="26"/>
        <v>42211</v>
      </c>
      <c r="J1527" s="1">
        <f t="shared" ca="1" si="26"/>
        <v>42211</v>
      </c>
      <c r="K1527" t="s">
        <v>17387</v>
      </c>
    </row>
    <row r="1528" spans="2:11" x14ac:dyDescent="0.25">
      <c r="B1528" t="s">
        <v>12985</v>
      </c>
      <c r="D1528">
        <v>4517</v>
      </c>
      <c r="E1528" t="s">
        <v>12986</v>
      </c>
      <c r="I1528" s="1">
        <f t="shared" ca="1" si="26"/>
        <v>42211</v>
      </c>
      <c r="J1528" s="1">
        <f t="shared" ca="1" si="26"/>
        <v>42211</v>
      </c>
      <c r="K1528" t="s">
        <v>17387</v>
      </c>
    </row>
    <row r="1529" spans="2:11" x14ac:dyDescent="0.25">
      <c r="D1529">
        <v>4518</v>
      </c>
      <c r="I1529" s="1">
        <f t="shared" ca="1" si="26"/>
        <v>42211</v>
      </c>
      <c r="J1529" s="1">
        <f t="shared" ca="1" si="26"/>
        <v>42211</v>
      </c>
      <c r="K1529" t="s">
        <v>17387</v>
      </c>
    </row>
    <row r="1530" spans="2:11" x14ac:dyDescent="0.25">
      <c r="B1530" t="s">
        <v>13001</v>
      </c>
      <c r="D1530">
        <v>4519</v>
      </c>
      <c r="I1530" s="1">
        <f t="shared" ca="1" si="26"/>
        <v>42211</v>
      </c>
      <c r="J1530" s="1">
        <f t="shared" ca="1" si="26"/>
        <v>42211</v>
      </c>
      <c r="K1530" t="s">
        <v>17387</v>
      </c>
    </row>
    <row r="1531" spans="2:11" x14ac:dyDescent="0.25">
      <c r="B1531" t="s">
        <v>13012</v>
      </c>
      <c r="D1531">
        <v>4520</v>
      </c>
      <c r="E1531" t="s">
        <v>13013</v>
      </c>
      <c r="G1531" t="s">
        <v>13014</v>
      </c>
      <c r="I1531" s="1">
        <f t="shared" ca="1" si="26"/>
        <v>42211</v>
      </c>
      <c r="J1531" s="1">
        <f t="shared" ca="1" si="26"/>
        <v>42211</v>
      </c>
      <c r="K1531" t="s">
        <v>17387</v>
      </c>
    </row>
    <row r="1532" spans="2:11" x14ac:dyDescent="0.25">
      <c r="B1532" t="s">
        <v>13022</v>
      </c>
      <c r="D1532">
        <v>4521</v>
      </c>
      <c r="E1532" t="s">
        <v>13023</v>
      </c>
      <c r="G1532" t="s">
        <v>13024</v>
      </c>
      <c r="I1532" s="1">
        <f t="shared" ca="1" si="26"/>
        <v>42211</v>
      </c>
      <c r="J1532" s="1">
        <f t="shared" ca="1" si="26"/>
        <v>42211</v>
      </c>
      <c r="K1532" t="s">
        <v>17387</v>
      </c>
    </row>
    <row r="1533" spans="2:11" x14ac:dyDescent="0.25">
      <c r="B1533" t="s">
        <v>13035</v>
      </c>
      <c r="D1533">
        <v>4522</v>
      </c>
      <c r="E1533" t="s">
        <v>13036</v>
      </c>
      <c r="G1533" t="s">
        <v>13037</v>
      </c>
      <c r="I1533" s="1">
        <f t="shared" ca="1" si="26"/>
        <v>42211</v>
      </c>
      <c r="J1533" s="1">
        <f t="shared" ca="1" si="26"/>
        <v>42211</v>
      </c>
      <c r="K1533" t="s">
        <v>17387</v>
      </c>
    </row>
    <row r="1534" spans="2:11" x14ac:dyDescent="0.25">
      <c r="B1534" t="s">
        <v>13048</v>
      </c>
      <c r="D1534">
        <v>4523</v>
      </c>
      <c r="I1534" s="1">
        <f t="shared" ca="1" si="26"/>
        <v>42211</v>
      </c>
      <c r="J1534" s="1">
        <f t="shared" ca="1" si="26"/>
        <v>42211</v>
      </c>
      <c r="K1534" t="s">
        <v>17387</v>
      </c>
    </row>
    <row r="1535" spans="2:11" x14ac:dyDescent="0.25">
      <c r="B1535" t="s">
        <v>13055</v>
      </c>
      <c r="D1535">
        <v>4524</v>
      </c>
      <c r="I1535" s="1">
        <f t="shared" ca="1" si="26"/>
        <v>42211</v>
      </c>
      <c r="J1535" s="1">
        <f t="shared" ca="1" si="26"/>
        <v>42211</v>
      </c>
      <c r="K1535" t="s">
        <v>17387</v>
      </c>
    </row>
    <row r="1536" spans="2:11" x14ac:dyDescent="0.25">
      <c r="B1536" t="s">
        <v>13061</v>
      </c>
      <c r="D1536">
        <v>4525</v>
      </c>
      <c r="I1536" s="1">
        <f t="shared" ca="1" si="26"/>
        <v>42211</v>
      </c>
      <c r="J1536" s="1">
        <f t="shared" ca="1" si="26"/>
        <v>42211</v>
      </c>
      <c r="K1536" t="s">
        <v>17387</v>
      </c>
    </row>
    <row r="1537" spans="2:11" x14ac:dyDescent="0.25">
      <c r="B1537" t="s">
        <v>13068</v>
      </c>
      <c r="D1537">
        <v>4526</v>
      </c>
      <c r="E1537" t="s">
        <v>13067</v>
      </c>
      <c r="I1537" s="1">
        <f t="shared" ca="1" si="26"/>
        <v>42211</v>
      </c>
      <c r="J1537" s="1">
        <f t="shared" ca="1" si="26"/>
        <v>42211</v>
      </c>
      <c r="K1537" t="s">
        <v>17387</v>
      </c>
    </row>
    <row r="1538" spans="2:11" x14ac:dyDescent="0.25">
      <c r="D1538">
        <v>4527</v>
      </c>
      <c r="I1538" s="1">
        <f t="shared" ca="1" si="26"/>
        <v>42211</v>
      </c>
      <c r="J1538" s="1">
        <f t="shared" ca="1" si="26"/>
        <v>42211</v>
      </c>
      <c r="K1538" t="s">
        <v>17387</v>
      </c>
    </row>
    <row r="1539" spans="2:11" x14ac:dyDescent="0.25">
      <c r="B1539" t="s">
        <v>13081</v>
      </c>
      <c r="D1539">
        <v>4528</v>
      </c>
      <c r="E1539" t="s">
        <v>13082</v>
      </c>
      <c r="G1539" t="s">
        <v>13083</v>
      </c>
      <c r="I1539" s="1">
        <f t="shared" ca="1" si="26"/>
        <v>42211</v>
      </c>
      <c r="J1539" s="1">
        <f t="shared" ca="1" si="26"/>
        <v>42211</v>
      </c>
      <c r="K1539" t="s">
        <v>17387</v>
      </c>
    </row>
    <row r="1540" spans="2:11" x14ac:dyDescent="0.25">
      <c r="B1540" t="s">
        <v>13091</v>
      </c>
      <c r="D1540">
        <v>4529</v>
      </c>
      <c r="I1540" s="1">
        <f t="shared" ca="1" si="26"/>
        <v>42211</v>
      </c>
      <c r="J1540" s="1">
        <f t="shared" ca="1" si="26"/>
        <v>42211</v>
      </c>
      <c r="K1540" t="s">
        <v>17387</v>
      </c>
    </row>
    <row r="1541" spans="2:11" x14ac:dyDescent="0.25">
      <c r="B1541" t="s">
        <v>13098</v>
      </c>
      <c r="D1541">
        <v>4530</v>
      </c>
      <c r="E1541" t="s">
        <v>13099</v>
      </c>
      <c r="G1541" t="s">
        <v>13100</v>
      </c>
      <c r="I1541" s="1">
        <f t="shared" ca="1" si="26"/>
        <v>42211</v>
      </c>
      <c r="J1541" s="1">
        <f t="shared" ca="1" si="26"/>
        <v>42211</v>
      </c>
      <c r="K1541" t="s">
        <v>17387</v>
      </c>
    </row>
    <row r="1542" spans="2:11" x14ac:dyDescent="0.25">
      <c r="D1542">
        <v>4531</v>
      </c>
      <c r="I1542" s="1">
        <f t="shared" ca="1" si="26"/>
        <v>42211</v>
      </c>
      <c r="J1542" s="1">
        <f t="shared" ca="1" si="26"/>
        <v>42211</v>
      </c>
      <c r="K1542" t="s">
        <v>17387</v>
      </c>
    </row>
    <row r="1543" spans="2:11" x14ac:dyDescent="0.25">
      <c r="B1543" t="s">
        <v>13115</v>
      </c>
      <c r="D1543">
        <v>4532</v>
      </c>
      <c r="E1543" t="s">
        <v>13116</v>
      </c>
      <c r="G1543" t="s">
        <v>13117</v>
      </c>
      <c r="I1543" s="1">
        <f t="shared" ca="1" si="26"/>
        <v>42211</v>
      </c>
      <c r="J1543" s="1">
        <f t="shared" ca="1" si="26"/>
        <v>42211</v>
      </c>
      <c r="K1543" t="s">
        <v>17387</v>
      </c>
    </row>
    <row r="1544" spans="2:11" x14ac:dyDescent="0.25">
      <c r="D1544">
        <v>4533</v>
      </c>
      <c r="E1544" t="s">
        <v>13125</v>
      </c>
      <c r="I1544" s="1">
        <f t="shared" ca="1" si="26"/>
        <v>42211</v>
      </c>
      <c r="J1544" s="1">
        <f t="shared" ca="1" si="26"/>
        <v>42211</v>
      </c>
      <c r="K1544" t="s">
        <v>17387</v>
      </c>
    </row>
    <row r="1545" spans="2:11" x14ac:dyDescent="0.25">
      <c r="B1545" t="s">
        <v>13134</v>
      </c>
      <c r="D1545">
        <v>4534</v>
      </c>
      <c r="I1545" s="1">
        <f t="shared" ca="1" si="26"/>
        <v>42211</v>
      </c>
      <c r="J1545" s="1">
        <f t="shared" ca="1" si="26"/>
        <v>42211</v>
      </c>
      <c r="K1545" t="s">
        <v>17387</v>
      </c>
    </row>
    <row r="1546" spans="2:11" x14ac:dyDescent="0.25">
      <c r="B1546" t="s">
        <v>13142</v>
      </c>
      <c r="D1546">
        <v>4535</v>
      </c>
      <c r="E1546" t="s">
        <v>13143</v>
      </c>
      <c r="I1546" s="1">
        <f t="shared" ca="1" si="26"/>
        <v>42211</v>
      </c>
      <c r="J1546" s="1">
        <f t="shared" ca="1" si="26"/>
        <v>42211</v>
      </c>
      <c r="K1546" t="s">
        <v>17387</v>
      </c>
    </row>
    <row r="1547" spans="2:11" x14ac:dyDescent="0.25">
      <c r="B1547" t="s">
        <v>13152</v>
      </c>
      <c r="D1547">
        <v>4536</v>
      </c>
      <c r="I1547" s="1">
        <f t="shared" ca="1" si="26"/>
        <v>42211</v>
      </c>
      <c r="J1547" s="1">
        <f t="shared" ca="1" si="26"/>
        <v>42211</v>
      </c>
      <c r="K1547" t="s">
        <v>17387</v>
      </c>
    </row>
    <row r="1548" spans="2:11" x14ac:dyDescent="0.25">
      <c r="B1548" t="s">
        <v>13159</v>
      </c>
      <c r="D1548">
        <v>4537</v>
      </c>
      <c r="I1548" s="1">
        <f t="shared" ca="1" si="26"/>
        <v>42211</v>
      </c>
      <c r="J1548" s="1">
        <f t="shared" ca="1" si="26"/>
        <v>42211</v>
      </c>
      <c r="K1548" t="s">
        <v>17387</v>
      </c>
    </row>
    <row r="1549" spans="2:11" x14ac:dyDescent="0.25">
      <c r="B1549" t="s">
        <v>2182</v>
      </c>
      <c r="D1549">
        <v>4538</v>
      </c>
      <c r="E1549" t="s">
        <v>13168</v>
      </c>
      <c r="I1549" s="1">
        <f t="shared" ca="1" si="26"/>
        <v>42211</v>
      </c>
      <c r="J1549" s="1">
        <f t="shared" ca="1" si="26"/>
        <v>42211</v>
      </c>
      <c r="K1549" t="s">
        <v>17387</v>
      </c>
    </row>
    <row r="1550" spans="2:11" x14ac:dyDescent="0.25">
      <c r="B1550" t="s">
        <v>13175</v>
      </c>
      <c r="D1550">
        <v>4539</v>
      </c>
      <c r="E1550" t="s">
        <v>13176</v>
      </c>
      <c r="I1550" s="1">
        <f t="shared" ca="1" si="26"/>
        <v>42211</v>
      </c>
      <c r="J1550" s="1">
        <f t="shared" ca="1" si="26"/>
        <v>42211</v>
      </c>
      <c r="K1550" t="s">
        <v>17387</v>
      </c>
    </row>
    <row r="1551" spans="2:11" x14ac:dyDescent="0.25">
      <c r="B1551" t="s">
        <v>13185</v>
      </c>
      <c r="D1551">
        <v>4540</v>
      </c>
      <c r="E1551" t="s">
        <v>13186</v>
      </c>
      <c r="G1551" t="s">
        <v>13187</v>
      </c>
      <c r="I1551" s="1">
        <f t="shared" ca="1" si="26"/>
        <v>42211</v>
      </c>
      <c r="J1551" s="1">
        <f t="shared" ca="1" si="26"/>
        <v>42211</v>
      </c>
      <c r="K1551" t="s">
        <v>17387</v>
      </c>
    </row>
    <row r="1552" spans="2:11" x14ac:dyDescent="0.25">
      <c r="B1552" t="s">
        <v>13196</v>
      </c>
      <c r="D1552">
        <v>4541</v>
      </c>
      <c r="E1552" t="s">
        <v>13197</v>
      </c>
      <c r="G1552" t="s">
        <v>13198</v>
      </c>
      <c r="I1552" s="1">
        <f t="shared" ca="1" si="26"/>
        <v>42211</v>
      </c>
      <c r="J1552" s="1">
        <f t="shared" ca="1" si="26"/>
        <v>42211</v>
      </c>
      <c r="K1552" t="s">
        <v>17387</v>
      </c>
    </row>
    <row r="1553" spans="2:11" x14ac:dyDescent="0.25">
      <c r="B1553" t="s">
        <v>13204</v>
      </c>
      <c r="D1553">
        <v>4542</v>
      </c>
      <c r="E1553" t="s">
        <v>13205</v>
      </c>
      <c r="G1553" t="s">
        <v>13206</v>
      </c>
      <c r="I1553" s="1">
        <f t="shared" ca="1" si="26"/>
        <v>42211</v>
      </c>
      <c r="J1553" s="1">
        <f t="shared" ca="1" si="26"/>
        <v>42211</v>
      </c>
      <c r="K1553" t="s">
        <v>17387</v>
      </c>
    </row>
    <row r="1554" spans="2:11" x14ac:dyDescent="0.25">
      <c r="B1554" t="s">
        <v>4263</v>
      </c>
      <c r="D1554">
        <v>4543</v>
      </c>
      <c r="E1554" t="s">
        <v>13217</v>
      </c>
      <c r="I1554" s="1">
        <f t="shared" ca="1" si="26"/>
        <v>42211</v>
      </c>
      <c r="J1554" s="1">
        <f t="shared" ca="1" si="26"/>
        <v>42211</v>
      </c>
      <c r="K1554" t="s">
        <v>17387</v>
      </c>
    </row>
    <row r="1555" spans="2:11" x14ac:dyDescent="0.25">
      <c r="B1555" t="s">
        <v>13224</v>
      </c>
      <c r="D1555">
        <v>4544</v>
      </c>
      <c r="E1555" t="s">
        <v>13225</v>
      </c>
      <c r="I1555" s="1">
        <f t="shared" ca="1" si="26"/>
        <v>42211</v>
      </c>
      <c r="J1555" s="1">
        <f t="shared" ca="1" si="26"/>
        <v>42211</v>
      </c>
      <c r="K1555" t="s">
        <v>17387</v>
      </c>
    </row>
    <row r="1556" spans="2:11" x14ac:dyDescent="0.25">
      <c r="B1556" t="s">
        <v>13233</v>
      </c>
      <c r="D1556">
        <v>4545</v>
      </c>
      <c r="E1556" t="s">
        <v>13234</v>
      </c>
      <c r="G1556" t="s">
        <v>13235</v>
      </c>
      <c r="I1556" s="1">
        <f t="shared" ca="1" si="26"/>
        <v>42211</v>
      </c>
      <c r="J1556" s="1">
        <f t="shared" ca="1" si="26"/>
        <v>42211</v>
      </c>
      <c r="K1556" t="s">
        <v>17387</v>
      </c>
    </row>
    <row r="1557" spans="2:11" x14ac:dyDescent="0.25">
      <c r="B1557" t="s">
        <v>13243</v>
      </c>
      <c r="D1557">
        <v>4546</v>
      </c>
      <c r="E1557" t="s">
        <v>13244</v>
      </c>
      <c r="G1557" t="s">
        <v>13245</v>
      </c>
      <c r="I1557" s="1">
        <f t="shared" ca="1" si="26"/>
        <v>42211</v>
      </c>
      <c r="J1557" s="1">
        <f t="shared" ca="1" si="26"/>
        <v>42211</v>
      </c>
      <c r="K1557" t="s">
        <v>17387</v>
      </c>
    </row>
    <row r="1558" spans="2:11" x14ac:dyDescent="0.25">
      <c r="D1558">
        <v>4547</v>
      </c>
      <c r="I1558" s="1">
        <f t="shared" ca="1" si="26"/>
        <v>42211</v>
      </c>
      <c r="J1558" s="1">
        <f t="shared" ca="1" si="26"/>
        <v>42211</v>
      </c>
      <c r="K1558" t="s">
        <v>17387</v>
      </c>
    </row>
    <row r="1559" spans="2:11" x14ac:dyDescent="0.25">
      <c r="D1559">
        <v>4548</v>
      </c>
      <c r="I1559" s="1">
        <f t="shared" ca="1" si="26"/>
        <v>42211</v>
      </c>
      <c r="J1559" s="1">
        <f t="shared" ca="1" si="26"/>
        <v>42211</v>
      </c>
      <c r="K1559" t="s">
        <v>17387</v>
      </c>
    </row>
    <row r="1560" spans="2:11" x14ac:dyDescent="0.25">
      <c r="B1560" t="s">
        <v>13261</v>
      </c>
      <c r="D1560">
        <v>4549</v>
      </c>
      <c r="I1560" s="1">
        <f t="shared" ca="1" si="26"/>
        <v>42211</v>
      </c>
      <c r="J1560" s="1">
        <f t="shared" ca="1" si="26"/>
        <v>42211</v>
      </c>
      <c r="K1560" t="s">
        <v>17387</v>
      </c>
    </row>
    <row r="1561" spans="2:11" x14ac:dyDescent="0.25">
      <c r="D1561">
        <v>4550</v>
      </c>
      <c r="I1561" s="1">
        <f t="shared" ca="1" si="26"/>
        <v>42211</v>
      </c>
      <c r="J1561" s="1">
        <f t="shared" ca="1" si="26"/>
        <v>42211</v>
      </c>
      <c r="K1561" t="s">
        <v>17387</v>
      </c>
    </row>
    <row r="1562" spans="2:11" x14ac:dyDescent="0.25">
      <c r="B1562" t="s">
        <v>3237</v>
      </c>
      <c r="D1562">
        <v>4551</v>
      </c>
      <c r="E1562" t="s">
        <v>13276</v>
      </c>
      <c r="I1562" s="1">
        <f t="shared" ca="1" si="26"/>
        <v>42211</v>
      </c>
      <c r="J1562" s="1">
        <f t="shared" ca="1" si="26"/>
        <v>42211</v>
      </c>
      <c r="K1562" t="s">
        <v>17387</v>
      </c>
    </row>
    <row r="1563" spans="2:11" x14ac:dyDescent="0.25">
      <c r="B1563" t="s">
        <v>13282</v>
      </c>
      <c r="D1563">
        <v>4552</v>
      </c>
      <c r="E1563" t="s">
        <v>13283</v>
      </c>
      <c r="G1563" t="s">
        <v>13284</v>
      </c>
      <c r="I1563" s="1">
        <f t="shared" ca="1" si="26"/>
        <v>42211</v>
      </c>
      <c r="J1563" s="1">
        <f t="shared" ca="1" si="26"/>
        <v>42211</v>
      </c>
      <c r="K1563" t="s">
        <v>17387</v>
      </c>
    </row>
    <row r="1564" spans="2:11" x14ac:dyDescent="0.25">
      <c r="D1564">
        <v>4553</v>
      </c>
      <c r="I1564" s="1">
        <f t="shared" ca="1" si="26"/>
        <v>42211</v>
      </c>
      <c r="J1564" s="1">
        <f t="shared" ca="1" si="26"/>
        <v>42211</v>
      </c>
      <c r="K1564" t="s">
        <v>17387</v>
      </c>
    </row>
    <row r="1565" spans="2:11" x14ac:dyDescent="0.25">
      <c r="B1565" t="s">
        <v>13295</v>
      </c>
      <c r="D1565">
        <v>4554</v>
      </c>
      <c r="I1565" s="1">
        <f t="shared" ca="1" si="26"/>
        <v>42211</v>
      </c>
      <c r="J1565" s="1">
        <f t="shared" ca="1" si="26"/>
        <v>42211</v>
      </c>
      <c r="K1565" t="s">
        <v>17387</v>
      </c>
    </row>
    <row r="1566" spans="2:11" x14ac:dyDescent="0.25">
      <c r="B1566" t="s">
        <v>13301</v>
      </c>
      <c r="D1566">
        <v>4555</v>
      </c>
      <c r="E1566" t="s">
        <v>13302</v>
      </c>
      <c r="G1566" t="s">
        <v>13303</v>
      </c>
      <c r="I1566" s="1">
        <f t="shared" ca="1" si="26"/>
        <v>42211</v>
      </c>
      <c r="J1566" s="1">
        <f t="shared" ca="1" si="26"/>
        <v>42211</v>
      </c>
      <c r="K1566" t="s">
        <v>17387</v>
      </c>
    </row>
    <row r="1567" spans="2:11" x14ac:dyDescent="0.25">
      <c r="B1567" t="s">
        <v>13314</v>
      </c>
      <c r="D1567">
        <v>4556</v>
      </c>
      <c r="E1567" t="s">
        <v>13315</v>
      </c>
      <c r="I1567" s="1">
        <f t="shared" ca="1" si="26"/>
        <v>42211</v>
      </c>
      <c r="J1567" s="1">
        <f t="shared" ca="1" si="26"/>
        <v>42211</v>
      </c>
      <c r="K1567" t="s">
        <v>17387</v>
      </c>
    </row>
    <row r="1568" spans="2:11" x14ac:dyDescent="0.25">
      <c r="B1568" t="s">
        <v>13322</v>
      </c>
      <c r="D1568">
        <v>4557</v>
      </c>
      <c r="I1568" s="1">
        <f t="shared" ref="I1568:J1631" ca="1" si="27">TODAY()</f>
        <v>42211</v>
      </c>
      <c r="J1568" s="1">
        <f t="shared" ca="1" si="27"/>
        <v>42211</v>
      </c>
      <c r="K1568" t="s">
        <v>17387</v>
      </c>
    </row>
    <row r="1569" spans="2:11" x14ac:dyDescent="0.25">
      <c r="B1569" t="s">
        <v>13330</v>
      </c>
      <c r="D1569">
        <v>4558</v>
      </c>
      <c r="E1569" t="s">
        <v>13331</v>
      </c>
      <c r="I1569" s="1">
        <f t="shared" ca="1" si="27"/>
        <v>42211</v>
      </c>
      <c r="J1569" s="1">
        <f t="shared" ca="1" si="27"/>
        <v>42211</v>
      </c>
      <c r="K1569" t="s">
        <v>17387</v>
      </c>
    </row>
    <row r="1570" spans="2:11" x14ac:dyDescent="0.25">
      <c r="B1570" t="s">
        <v>9039</v>
      </c>
      <c r="D1570">
        <v>4559</v>
      </c>
      <c r="E1570" t="s">
        <v>13337</v>
      </c>
      <c r="I1570" s="1">
        <f t="shared" ca="1" si="27"/>
        <v>42211</v>
      </c>
      <c r="J1570" s="1">
        <f t="shared" ca="1" si="27"/>
        <v>42211</v>
      </c>
      <c r="K1570" t="s">
        <v>17387</v>
      </c>
    </row>
    <row r="1571" spans="2:11" x14ac:dyDescent="0.25">
      <c r="B1571" t="s">
        <v>13345</v>
      </c>
      <c r="D1571">
        <v>4560</v>
      </c>
      <c r="E1571" t="s">
        <v>13346</v>
      </c>
      <c r="I1571" s="1">
        <f t="shared" ca="1" si="27"/>
        <v>42211</v>
      </c>
      <c r="J1571" s="1">
        <f t="shared" ca="1" si="27"/>
        <v>42211</v>
      </c>
      <c r="K1571" t="s">
        <v>17387</v>
      </c>
    </row>
    <row r="1572" spans="2:11" x14ac:dyDescent="0.25">
      <c r="D1572">
        <v>4561</v>
      </c>
      <c r="I1572" s="1">
        <f t="shared" ca="1" si="27"/>
        <v>42211</v>
      </c>
      <c r="J1572" s="1">
        <f t="shared" ca="1" si="27"/>
        <v>42211</v>
      </c>
      <c r="K1572" t="s">
        <v>17387</v>
      </c>
    </row>
    <row r="1573" spans="2:11" x14ac:dyDescent="0.25">
      <c r="B1573" t="s">
        <v>13358</v>
      </c>
      <c r="D1573">
        <v>4562</v>
      </c>
      <c r="E1573" t="s">
        <v>13359</v>
      </c>
      <c r="G1573" t="s">
        <v>13360</v>
      </c>
      <c r="I1573" s="1">
        <f t="shared" ca="1" si="27"/>
        <v>42211</v>
      </c>
      <c r="J1573" s="1">
        <f t="shared" ca="1" si="27"/>
        <v>42211</v>
      </c>
      <c r="K1573" t="s">
        <v>17387</v>
      </c>
    </row>
    <row r="1574" spans="2:11" x14ac:dyDescent="0.25">
      <c r="B1574" t="s">
        <v>13366</v>
      </c>
      <c r="D1574">
        <v>4563</v>
      </c>
      <c r="E1574" t="s">
        <v>13367</v>
      </c>
      <c r="G1574" t="s">
        <v>13368</v>
      </c>
      <c r="I1574" s="1">
        <f t="shared" ca="1" si="27"/>
        <v>42211</v>
      </c>
      <c r="J1574" s="1">
        <f t="shared" ca="1" si="27"/>
        <v>42211</v>
      </c>
      <c r="K1574" t="s">
        <v>17387</v>
      </c>
    </row>
    <row r="1575" spans="2:11" x14ac:dyDescent="0.25">
      <c r="B1575" t="s">
        <v>13376</v>
      </c>
      <c r="D1575">
        <v>4564</v>
      </c>
      <c r="E1575" t="s">
        <v>13377</v>
      </c>
      <c r="I1575" s="1">
        <f t="shared" ca="1" si="27"/>
        <v>42211</v>
      </c>
      <c r="J1575" s="1">
        <f t="shared" ca="1" si="27"/>
        <v>42211</v>
      </c>
      <c r="K1575" t="s">
        <v>17387</v>
      </c>
    </row>
    <row r="1576" spans="2:11" x14ac:dyDescent="0.25">
      <c r="B1576" t="s">
        <v>13384</v>
      </c>
      <c r="D1576">
        <v>4565</v>
      </c>
      <c r="E1576" t="s">
        <v>13385</v>
      </c>
      <c r="I1576" s="1">
        <f t="shared" ca="1" si="27"/>
        <v>42211</v>
      </c>
      <c r="J1576" s="1">
        <f t="shared" ca="1" si="27"/>
        <v>42211</v>
      </c>
      <c r="K1576" t="s">
        <v>17387</v>
      </c>
    </row>
    <row r="1577" spans="2:11" x14ac:dyDescent="0.25">
      <c r="B1577" t="s">
        <v>13396</v>
      </c>
      <c r="D1577">
        <v>4566</v>
      </c>
      <c r="I1577" s="1">
        <f t="shared" ca="1" si="27"/>
        <v>42211</v>
      </c>
      <c r="J1577" s="1">
        <f t="shared" ca="1" si="27"/>
        <v>42211</v>
      </c>
      <c r="K1577" t="s">
        <v>17387</v>
      </c>
    </row>
    <row r="1578" spans="2:11" x14ac:dyDescent="0.25">
      <c r="D1578">
        <v>4567</v>
      </c>
      <c r="I1578" s="1">
        <f t="shared" ca="1" si="27"/>
        <v>42211</v>
      </c>
      <c r="J1578" s="1">
        <f t="shared" ca="1" si="27"/>
        <v>42211</v>
      </c>
      <c r="K1578" t="s">
        <v>17387</v>
      </c>
    </row>
    <row r="1579" spans="2:11" x14ac:dyDescent="0.25">
      <c r="B1579" t="s">
        <v>13408</v>
      </c>
      <c r="D1579">
        <v>4568</v>
      </c>
      <c r="E1579" t="s">
        <v>13409</v>
      </c>
      <c r="I1579" s="1">
        <f t="shared" ca="1" si="27"/>
        <v>42211</v>
      </c>
      <c r="J1579" s="1">
        <f t="shared" ca="1" si="27"/>
        <v>42211</v>
      </c>
      <c r="K1579" t="s">
        <v>17387</v>
      </c>
    </row>
    <row r="1580" spans="2:11" x14ac:dyDescent="0.25">
      <c r="D1580">
        <v>4569</v>
      </c>
      <c r="E1580" t="s">
        <v>13416</v>
      </c>
      <c r="I1580" s="1">
        <f t="shared" ca="1" si="27"/>
        <v>42211</v>
      </c>
      <c r="J1580" s="1">
        <f t="shared" ca="1" si="27"/>
        <v>42211</v>
      </c>
      <c r="K1580" t="s">
        <v>17387</v>
      </c>
    </row>
    <row r="1581" spans="2:11" x14ac:dyDescent="0.25">
      <c r="B1581" t="s">
        <v>13425</v>
      </c>
      <c r="D1581">
        <v>4570</v>
      </c>
      <c r="E1581" t="s">
        <v>13426</v>
      </c>
      <c r="I1581" s="1">
        <f t="shared" ca="1" si="27"/>
        <v>42211</v>
      </c>
      <c r="J1581" s="1">
        <f t="shared" ca="1" si="27"/>
        <v>42211</v>
      </c>
      <c r="K1581" t="s">
        <v>17387</v>
      </c>
    </row>
    <row r="1582" spans="2:11" x14ac:dyDescent="0.25">
      <c r="B1582" t="s">
        <v>13439</v>
      </c>
      <c r="D1582">
        <v>4571</v>
      </c>
      <c r="E1582" t="s">
        <v>13440</v>
      </c>
      <c r="I1582" s="1">
        <f t="shared" ca="1" si="27"/>
        <v>42211</v>
      </c>
      <c r="J1582" s="1">
        <f t="shared" ca="1" si="27"/>
        <v>42211</v>
      </c>
      <c r="K1582" t="s">
        <v>17387</v>
      </c>
    </row>
    <row r="1583" spans="2:11" x14ac:dyDescent="0.25">
      <c r="B1583" t="s">
        <v>13448</v>
      </c>
      <c r="D1583">
        <v>4572</v>
      </c>
      <c r="I1583" s="1">
        <f t="shared" ca="1" si="27"/>
        <v>42211</v>
      </c>
      <c r="J1583" s="1">
        <f t="shared" ca="1" si="27"/>
        <v>42211</v>
      </c>
      <c r="K1583" t="s">
        <v>17387</v>
      </c>
    </row>
    <row r="1584" spans="2:11" x14ac:dyDescent="0.25">
      <c r="B1584" t="s">
        <v>13456</v>
      </c>
      <c r="D1584">
        <v>4573</v>
      </c>
      <c r="I1584" s="1">
        <f t="shared" ca="1" si="27"/>
        <v>42211</v>
      </c>
      <c r="J1584" s="1">
        <f t="shared" ca="1" si="27"/>
        <v>42211</v>
      </c>
      <c r="K1584" t="s">
        <v>17387</v>
      </c>
    </row>
    <row r="1585" spans="2:11" x14ac:dyDescent="0.25">
      <c r="D1585">
        <v>4574</v>
      </c>
      <c r="I1585" s="1">
        <f t="shared" ca="1" si="27"/>
        <v>42211</v>
      </c>
      <c r="J1585" s="1">
        <f t="shared" ca="1" si="27"/>
        <v>42211</v>
      </c>
      <c r="K1585" t="s">
        <v>17387</v>
      </c>
    </row>
    <row r="1586" spans="2:11" x14ac:dyDescent="0.25">
      <c r="B1586" t="s">
        <v>13470</v>
      </c>
      <c r="D1586">
        <v>4575</v>
      </c>
      <c r="E1586" t="s">
        <v>13471</v>
      </c>
      <c r="I1586" s="1">
        <f t="shared" ca="1" si="27"/>
        <v>42211</v>
      </c>
      <c r="J1586" s="1">
        <f t="shared" ca="1" si="27"/>
        <v>42211</v>
      </c>
      <c r="K1586" t="s">
        <v>17387</v>
      </c>
    </row>
    <row r="1587" spans="2:11" x14ac:dyDescent="0.25">
      <c r="B1587" t="s">
        <v>13478</v>
      </c>
      <c r="D1587">
        <v>4576</v>
      </c>
      <c r="E1587" t="s">
        <v>13479</v>
      </c>
      <c r="I1587" s="1">
        <f t="shared" ca="1" si="27"/>
        <v>42211</v>
      </c>
      <c r="J1587" s="1">
        <f t="shared" ca="1" si="27"/>
        <v>42211</v>
      </c>
      <c r="K1587" t="s">
        <v>17387</v>
      </c>
    </row>
    <row r="1588" spans="2:11" x14ac:dyDescent="0.25">
      <c r="B1588" t="s">
        <v>13486</v>
      </c>
      <c r="D1588">
        <v>4577</v>
      </c>
      <c r="E1588" t="s">
        <v>13487</v>
      </c>
      <c r="G1588" t="s">
        <v>13488</v>
      </c>
      <c r="I1588" s="1">
        <f t="shared" ca="1" si="27"/>
        <v>42211</v>
      </c>
      <c r="J1588" s="1">
        <f t="shared" ca="1" si="27"/>
        <v>42211</v>
      </c>
      <c r="K1588" t="s">
        <v>17387</v>
      </c>
    </row>
    <row r="1589" spans="2:11" x14ac:dyDescent="0.25">
      <c r="B1589" t="s">
        <v>13496</v>
      </c>
      <c r="D1589">
        <v>4578</v>
      </c>
      <c r="I1589" s="1">
        <f t="shared" ca="1" si="27"/>
        <v>42211</v>
      </c>
      <c r="J1589" s="1">
        <f t="shared" ca="1" si="27"/>
        <v>42211</v>
      </c>
      <c r="K1589" t="s">
        <v>17387</v>
      </c>
    </row>
    <row r="1590" spans="2:11" x14ac:dyDescent="0.25">
      <c r="B1590" t="s">
        <v>13504</v>
      </c>
      <c r="D1590">
        <v>4579</v>
      </c>
      <c r="E1590" t="s">
        <v>13505</v>
      </c>
      <c r="I1590" s="1">
        <f t="shared" ca="1" si="27"/>
        <v>42211</v>
      </c>
      <c r="J1590" s="1">
        <f t="shared" ca="1" si="27"/>
        <v>42211</v>
      </c>
      <c r="K1590" t="s">
        <v>17387</v>
      </c>
    </row>
    <row r="1591" spans="2:11" x14ac:dyDescent="0.25">
      <c r="B1591" t="s">
        <v>13512</v>
      </c>
      <c r="D1591">
        <v>4580</v>
      </c>
      <c r="E1591" t="s">
        <v>13513</v>
      </c>
      <c r="G1591" t="s">
        <v>13514</v>
      </c>
      <c r="I1591" s="1">
        <f t="shared" ca="1" si="27"/>
        <v>42211</v>
      </c>
      <c r="J1591" s="1">
        <f t="shared" ca="1" si="27"/>
        <v>42211</v>
      </c>
      <c r="K1591" t="s">
        <v>17387</v>
      </c>
    </row>
    <row r="1592" spans="2:11" x14ac:dyDescent="0.25">
      <c r="B1592" t="s">
        <v>13520</v>
      </c>
      <c r="D1592">
        <v>4581</v>
      </c>
      <c r="E1592" t="s">
        <v>13521</v>
      </c>
      <c r="G1592" t="s">
        <v>13522</v>
      </c>
      <c r="I1592" s="1">
        <f t="shared" ca="1" si="27"/>
        <v>42211</v>
      </c>
      <c r="J1592" s="1">
        <f t="shared" ca="1" si="27"/>
        <v>42211</v>
      </c>
      <c r="K1592" t="s">
        <v>17387</v>
      </c>
    </row>
    <row r="1593" spans="2:11" x14ac:dyDescent="0.25">
      <c r="B1593" t="s">
        <v>13529</v>
      </c>
      <c r="D1593">
        <v>4582</v>
      </c>
      <c r="E1593" t="s">
        <v>13530</v>
      </c>
      <c r="G1593" t="s">
        <v>13531</v>
      </c>
      <c r="I1593" s="1">
        <f t="shared" ca="1" si="27"/>
        <v>42211</v>
      </c>
      <c r="J1593" s="1">
        <f t="shared" ca="1" si="27"/>
        <v>42211</v>
      </c>
      <c r="K1593" t="s">
        <v>17387</v>
      </c>
    </row>
    <row r="1594" spans="2:11" x14ac:dyDescent="0.25">
      <c r="B1594" t="s">
        <v>13537</v>
      </c>
      <c r="D1594">
        <v>4583</v>
      </c>
      <c r="E1594" t="s">
        <v>13538</v>
      </c>
      <c r="G1594" t="s">
        <v>13531</v>
      </c>
      <c r="I1594" s="1">
        <f t="shared" ca="1" si="27"/>
        <v>42211</v>
      </c>
      <c r="J1594" s="1">
        <f t="shared" ca="1" si="27"/>
        <v>42211</v>
      </c>
      <c r="K1594" t="s">
        <v>17387</v>
      </c>
    </row>
    <row r="1595" spans="2:11" x14ac:dyDescent="0.25">
      <c r="D1595">
        <v>4584</v>
      </c>
      <c r="I1595" s="1">
        <f t="shared" ca="1" si="27"/>
        <v>42211</v>
      </c>
      <c r="J1595" s="1">
        <f t="shared" ca="1" si="27"/>
        <v>42211</v>
      </c>
      <c r="K1595" t="s">
        <v>17387</v>
      </c>
    </row>
    <row r="1596" spans="2:11" x14ac:dyDescent="0.25">
      <c r="B1596" t="s">
        <v>10497</v>
      </c>
      <c r="D1596">
        <v>4585</v>
      </c>
      <c r="E1596" t="s">
        <v>13550</v>
      </c>
      <c r="I1596" s="1">
        <f t="shared" ca="1" si="27"/>
        <v>42211</v>
      </c>
      <c r="J1596" s="1">
        <f t="shared" ca="1" si="27"/>
        <v>42211</v>
      </c>
      <c r="K1596" t="s">
        <v>17387</v>
      </c>
    </row>
    <row r="1597" spans="2:11" x14ac:dyDescent="0.25">
      <c r="B1597" t="s">
        <v>2116</v>
      </c>
      <c r="D1597">
        <v>4586</v>
      </c>
      <c r="E1597" t="s">
        <v>2120</v>
      </c>
      <c r="I1597" s="1">
        <f t="shared" ca="1" si="27"/>
        <v>42211</v>
      </c>
      <c r="J1597" s="1">
        <f t="shared" ca="1" si="27"/>
        <v>42211</v>
      </c>
      <c r="K1597" t="s">
        <v>17387</v>
      </c>
    </row>
    <row r="1598" spans="2:11" x14ac:dyDescent="0.25">
      <c r="B1598" t="s">
        <v>13561</v>
      </c>
      <c r="D1598">
        <v>4587</v>
      </c>
      <c r="I1598" s="1">
        <f t="shared" ca="1" si="27"/>
        <v>42211</v>
      </c>
      <c r="J1598" s="1">
        <f t="shared" ca="1" si="27"/>
        <v>42211</v>
      </c>
      <c r="K1598" t="s">
        <v>17387</v>
      </c>
    </row>
    <row r="1599" spans="2:11" x14ac:dyDescent="0.25">
      <c r="B1599" t="s">
        <v>5347</v>
      </c>
      <c r="D1599">
        <v>4588</v>
      </c>
      <c r="E1599" t="s">
        <v>11127</v>
      </c>
      <c r="I1599" s="1">
        <f t="shared" ca="1" si="27"/>
        <v>42211</v>
      </c>
      <c r="J1599" s="1">
        <f t="shared" ca="1" si="27"/>
        <v>42211</v>
      </c>
      <c r="K1599" t="s">
        <v>17387</v>
      </c>
    </row>
    <row r="1600" spans="2:11" x14ac:dyDescent="0.25">
      <c r="B1600" t="s">
        <v>4970</v>
      </c>
      <c r="D1600">
        <v>4589</v>
      </c>
      <c r="E1600" t="s">
        <v>13573</v>
      </c>
      <c r="G1600" t="s">
        <v>13574</v>
      </c>
      <c r="I1600" s="1">
        <f t="shared" ca="1" si="27"/>
        <v>42211</v>
      </c>
      <c r="J1600" s="1">
        <f t="shared" ca="1" si="27"/>
        <v>42211</v>
      </c>
      <c r="K1600" t="s">
        <v>17387</v>
      </c>
    </row>
    <row r="1601" spans="2:11" x14ac:dyDescent="0.25">
      <c r="B1601" t="s">
        <v>13580</v>
      </c>
      <c r="D1601">
        <v>4590</v>
      </c>
      <c r="E1601" t="s">
        <v>13581</v>
      </c>
      <c r="G1601" t="s">
        <v>13582</v>
      </c>
      <c r="I1601" s="1">
        <f t="shared" ca="1" si="27"/>
        <v>42211</v>
      </c>
      <c r="J1601" s="1">
        <f t="shared" ca="1" si="27"/>
        <v>42211</v>
      </c>
      <c r="K1601" t="s">
        <v>17387</v>
      </c>
    </row>
    <row r="1602" spans="2:11" x14ac:dyDescent="0.25">
      <c r="B1602" t="s">
        <v>13588</v>
      </c>
      <c r="D1602">
        <v>4591</v>
      </c>
      <c r="E1602" t="s">
        <v>13589</v>
      </c>
      <c r="G1602" t="s">
        <v>13590</v>
      </c>
      <c r="I1602" s="1">
        <f t="shared" ca="1" si="27"/>
        <v>42211</v>
      </c>
      <c r="J1602" s="1">
        <f t="shared" ca="1" si="27"/>
        <v>42211</v>
      </c>
      <c r="K1602" t="s">
        <v>17387</v>
      </c>
    </row>
    <row r="1603" spans="2:11" x14ac:dyDescent="0.25">
      <c r="B1603" t="s">
        <v>13599</v>
      </c>
      <c r="D1603">
        <v>4592</v>
      </c>
      <c r="E1603" t="s">
        <v>13600</v>
      </c>
      <c r="I1603" s="1">
        <f t="shared" ca="1" si="27"/>
        <v>42211</v>
      </c>
      <c r="J1603" s="1">
        <f t="shared" ca="1" si="27"/>
        <v>42211</v>
      </c>
      <c r="K1603" t="s">
        <v>17387</v>
      </c>
    </row>
    <row r="1604" spans="2:11" x14ac:dyDescent="0.25">
      <c r="B1604" t="s">
        <v>13608</v>
      </c>
      <c r="D1604">
        <v>4593</v>
      </c>
      <c r="E1604" t="s">
        <v>13609</v>
      </c>
      <c r="G1604" t="s">
        <v>13610</v>
      </c>
      <c r="I1604" s="1">
        <f t="shared" ca="1" si="27"/>
        <v>42211</v>
      </c>
      <c r="J1604" s="1">
        <f t="shared" ca="1" si="27"/>
        <v>42211</v>
      </c>
      <c r="K1604" t="s">
        <v>17387</v>
      </c>
    </row>
    <row r="1605" spans="2:11" x14ac:dyDescent="0.25">
      <c r="B1605" t="s">
        <v>13617</v>
      </c>
      <c r="D1605">
        <v>4594</v>
      </c>
      <c r="E1605" t="s">
        <v>13618</v>
      </c>
      <c r="I1605" s="1">
        <f t="shared" ca="1" si="27"/>
        <v>42211</v>
      </c>
      <c r="J1605" s="1">
        <f t="shared" ca="1" si="27"/>
        <v>42211</v>
      </c>
      <c r="K1605" t="s">
        <v>17387</v>
      </c>
    </row>
    <row r="1606" spans="2:11" x14ac:dyDescent="0.25">
      <c r="B1606" t="s">
        <v>13623</v>
      </c>
      <c r="D1606">
        <v>4595</v>
      </c>
      <c r="E1606" t="s">
        <v>13573</v>
      </c>
      <c r="G1606" t="s">
        <v>13624</v>
      </c>
      <c r="I1606" s="1">
        <f t="shared" ca="1" si="27"/>
        <v>42211</v>
      </c>
      <c r="J1606" s="1">
        <f t="shared" ca="1" si="27"/>
        <v>42211</v>
      </c>
      <c r="K1606" t="s">
        <v>17387</v>
      </c>
    </row>
    <row r="1607" spans="2:11" x14ac:dyDescent="0.25">
      <c r="D1607">
        <v>4596</v>
      </c>
      <c r="I1607" s="1">
        <f t="shared" ca="1" si="27"/>
        <v>42211</v>
      </c>
      <c r="J1607" s="1">
        <f t="shared" ca="1" si="27"/>
        <v>42211</v>
      </c>
      <c r="K1607" t="s">
        <v>17387</v>
      </c>
    </row>
    <row r="1608" spans="2:11" x14ac:dyDescent="0.25">
      <c r="B1608" t="s">
        <v>13639</v>
      </c>
      <c r="D1608">
        <v>4597</v>
      </c>
      <c r="I1608" s="1">
        <f t="shared" ca="1" si="27"/>
        <v>42211</v>
      </c>
      <c r="J1608" s="1">
        <f t="shared" ca="1" si="27"/>
        <v>42211</v>
      </c>
      <c r="K1608" t="s">
        <v>17387</v>
      </c>
    </row>
    <row r="1609" spans="2:11" x14ac:dyDescent="0.25">
      <c r="B1609" t="s">
        <v>13645</v>
      </c>
      <c r="D1609">
        <v>4598</v>
      </c>
      <c r="E1609" t="s">
        <v>13646</v>
      </c>
      <c r="I1609" s="1">
        <f t="shared" ca="1" si="27"/>
        <v>42211</v>
      </c>
      <c r="J1609" s="1">
        <f t="shared" ca="1" si="27"/>
        <v>42211</v>
      </c>
      <c r="K1609" t="s">
        <v>17387</v>
      </c>
    </row>
    <row r="1610" spans="2:11" x14ac:dyDescent="0.25">
      <c r="D1610">
        <v>4599</v>
      </c>
      <c r="I1610" s="1">
        <f t="shared" ca="1" si="27"/>
        <v>42211</v>
      </c>
      <c r="J1610" s="1">
        <f t="shared" ca="1" si="27"/>
        <v>42211</v>
      </c>
      <c r="K1610" t="s">
        <v>17387</v>
      </c>
    </row>
    <row r="1611" spans="2:11" x14ac:dyDescent="0.25">
      <c r="B1611" t="s">
        <v>2845</v>
      </c>
      <c r="D1611">
        <v>4600</v>
      </c>
      <c r="I1611" s="1">
        <f t="shared" ca="1" si="27"/>
        <v>42211</v>
      </c>
      <c r="J1611" s="1">
        <f t="shared" ca="1" si="27"/>
        <v>42211</v>
      </c>
      <c r="K1611" t="s">
        <v>17387</v>
      </c>
    </row>
    <row r="1612" spans="2:11" x14ac:dyDescent="0.25">
      <c r="B1612" t="s">
        <v>13668</v>
      </c>
      <c r="D1612">
        <v>4601</v>
      </c>
      <c r="E1612" t="s">
        <v>13669</v>
      </c>
      <c r="G1612" t="s">
        <v>13670</v>
      </c>
      <c r="I1612" s="1">
        <f t="shared" ca="1" si="27"/>
        <v>42211</v>
      </c>
      <c r="J1612" s="1">
        <f t="shared" ca="1" si="27"/>
        <v>42211</v>
      </c>
      <c r="K1612" t="s">
        <v>17387</v>
      </c>
    </row>
    <row r="1613" spans="2:11" x14ac:dyDescent="0.25">
      <c r="B1613" t="s">
        <v>13677</v>
      </c>
      <c r="D1613">
        <v>4602</v>
      </c>
      <c r="E1613" t="s">
        <v>13678</v>
      </c>
      <c r="G1613" t="s">
        <v>13679</v>
      </c>
      <c r="I1613" s="1">
        <f t="shared" ca="1" si="27"/>
        <v>42211</v>
      </c>
      <c r="J1613" s="1">
        <f t="shared" ca="1" si="27"/>
        <v>42211</v>
      </c>
      <c r="K1613" t="s">
        <v>17387</v>
      </c>
    </row>
    <row r="1614" spans="2:11" x14ac:dyDescent="0.25">
      <c r="D1614">
        <v>4603</v>
      </c>
      <c r="I1614" s="1">
        <f t="shared" ca="1" si="27"/>
        <v>42211</v>
      </c>
      <c r="J1614" s="1">
        <f t="shared" ca="1" si="27"/>
        <v>42211</v>
      </c>
      <c r="K1614" t="s">
        <v>17387</v>
      </c>
    </row>
    <row r="1615" spans="2:11" x14ac:dyDescent="0.25">
      <c r="B1615" t="s">
        <v>13693</v>
      </c>
      <c r="D1615">
        <v>4604</v>
      </c>
      <c r="E1615" t="s">
        <v>13694</v>
      </c>
      <c r="I1615" s="1">
        <f t="shared" ca="1" si="27"/>
        <v>42211</v>
      </c>
      <c r="J1615" s="1">
        <f t="shared" ca="1" si="27"/>
        <v>42211</v>
      </c>
      <c r="K1615" t="s">
        <v>17387</v>
      </c>
    </row>
    <row r="1616" spans="2:11" x14ac:dyDescent="0.25">
      <c r="B1616" t="s">
        <v>13698</v>
      </c>
      <c r="D1616">
        <v>4605</v>
      </c>
      <c r="E1616" t="s">
        <v>13699</v>
      </c>
      <c r="G1616" t="s">
        <v>13700</v>
      </c>
      <c r="I1616" s="1">
        <f t="shared" ca="1" si="27"/>
        <v>42211</v>
      </c>
      <c r="J1616" s="1">
        <f t="shared" ca="1" si="27"/>
        <v>42211</v>
      </c>
      <c r="K1616" t="s">
        <v>17387</v>
      </c>
    </row>
    <row r="1617" spans="2:11" x14ac:dyDescent="0.25">
      <c r="D1617">
        <v>4606</v>
      </c>
      <c r="I1617" s="1">
        <f t="shared" ca="1" si="27"/>
        <v>42211</v>
      </c>
      <c r="J1617" s="1">
        <f t="shared" ca="1" si="27"/>
        <v>42211</v>
      </c>
      <c r="K1617" t="s">
        <v>17387</v>
      </c>
    </row>
    <row r="1618" spans="2:11" x14ac:dyDescent="0.25">
      <c r="B1618" t="s">
        <v>6872</v>
      </c>
      <c r="D1618">
        <v>4607</v>
      </c>
      <c r="E1618" t="s">
        <v>13714</v>
      </c>
      <c r="G1618" t="s">
        <v>13715</v>
      </c>
      <c r="I1618" s="1">
        <f t="shared" ca="1" si="27"/>
        <v>42211</v>
      </c>
      <c r="J1618" s="1">
        <f t="shared" ca="1" si="27"/>
        <v>42211</v>
      </c>
      <c r="K1618" t="s">
        <v>17387</v>
      </c>
    </row>
    <row r="1619" spans="2:11" x14ac:dyDescent="0.25">
      <c r="B1619" t="s">
        <v>13722</v>
      </c>
      <c r="D1619">
        <v>4608</v>
      </c>
      <c r="E1619" t="s">
        <v>13723</v>
      </c>
      <c r="I1619" s="1">
        <f t="shared" ca="1" si="27"/>
        <v>42211</v>
      </c>
      <c r="J1619" s="1">
        <f t="shared" ca="1" si="27"/>
        <v>42211</v>
      </c>
      <c r="K1619" t="s">
        <v>17387</v>
      </c>
    </row>
    <row r="1620" spans="2:11" x14ac:dyDescent="0.25">
      <c r="B1620" t="s">
        <v>13731</v>
      </c>
      <c r="D1620">
        <v>4609</v>
      </c>
      <c r="I1620" s="1">
        <f t="shared" ca="1" si="27"/>
        <v>42211</v>
      </c>
      <c r="J1620" s="1">
        <f t="shared" ca="1" si="27"/>
        <v>42211</v>
      </c>
      <c r="K1620" t="s">
        <v>17387</v>
      </c>
    </row>
    <row r="1621" spans="2:11" x14ac:dyDescent="0.25">
      <c r="B1621" t="s">
        <v>13736</v>
      </c>
      <c r="D1621">
        <v>4610</v>
      </c>
      <c r="E1621" t="s">
        <v>13737</v>
      </c>
      <c r="I1621" s="1">
        <f t="shared" ca="1" si="27"/>
        <v>42211</v>
      </c>
      <c r="J1621" s="1">
        <f t="shared" ca="1" si="27"/>
        <v>42211</v>
      </c>
      <c r="K1621" t="s">
        <v>17387</v>
      </c>
    </row>
    <row r="1622" spans="2:11" x14ac:dyDescent="0.25">
      <c r="B1622" t="s">
        <v>13743</v>
      </c>
      <c r="D1622">
        <v>4611</v>
      </c>
      <c r="E1622" t="s">
        <v>13744</v>
      </c>
      <c r="G1622" t="s">
        <v>13745</v>
      </c>
      <c r="I1622" s="1">
        <f t="shared" ca="1" si="27"/>
        <v>42211</v>
      </c>
      <c r="J1622" s="1">
        <f t="shared" ca="1" si="27"/>
        <v>42211</v>
      </c>
      <c r="K1622" t="s">
        <v>17387</v>
      </c>
    </row>
    <row r="1623" spans="2:11" x14ac:dyDescent="0.25">
      <c r="B1623" t="s">
        <v>13753</v>
      </c>
      <c r="D1623">
        <v>4612</v>
      </c>
      <c r="E1623" t="s">
        <v>13754</v>
      </c>
      <c r="I1623" s="1">
        <f t="shared" ca="1" si="27"/>
        <v>42211</v>
      </c>
      <c r="J1623" s="1">
        <f t="shared" ca="1" si="27"/>
        <v>42211</v>
      </c>
      <c r="K1623" t="s">
        <v>17387</v>
      </c>
    </row>
    <row r="1624" spans="2:11" x14ac:dyDescent="0.25">
      <c r="B1624" t="s">
        <v>13761</v>
      </c>
      <c r="D1624">
        <v>4613</v>
      </c>
      <c r="E1624" t="s">
        <v>13762</v>
      </c>
      <c r="I1624" s="1">
        <f t="shared" ca="1" si="27"/>
        <v>42211</v>
      </c>
      <c r="J1624" s="1">
        <f t="shared" ca="1" si="27"/>
        <v>42211</v>
      </c>
      <c r="K1624" t="s">
        <v>17387</v>
      </c>
    </row>
    <row r="1625" spans="2:11" x14ac:dyDescent="0.25">
      <c r="D1625">
        <v>4614</v>
      </c>
      <c r="I1625" s="1">
        <f t="shared" ca="1" si="27"/>
        <v>42211</v>
      </c>
      <c r="J1625" s="1">
        <f t="shared" ca="1" si="27"/>
        <v>42211</v>
      </c>
      <c r="K1625" t="s">
        <v>17387</v>
      </c>
    </row>
    <row r="1626" spans="2:11" x14ac:dyDescent="0.25">
      <c r="B1626" t="s">
        <v>13778</v>
      </c>
      <c r="D1626">
        <v>4615</v>
      </c>
      <c r="E1626" t="s">
        <v>13779</v>
      </c>
      <c r="G1626" t="s">
        <v>13780</v>
      </c>
      <c r="I1626" s="1">
        <f t="shared" ca="1" si="27"/>
        <v>42211</v>
      </c>
      <c r="J1626" s="1">
        <f t="shared" ca="1" si="27"/>
        <v>42211</v>
      </c>
      <c r="K1626" t="s">
        <v>17387</v>
      </c>
    </row>
    <row r="1627" spans="2:11" x14ac:dyDescent="0.25">
      <c r="D1627">
        <v>4616</v>
      </c>
      <c r="I1627" s="1">
        <f t="shared" ca="1" si="27"/>
        <v>42211</v>
      </c>
      <c r="J1627" s="1">
        <f t="shared" ca="1" si="27"/>
        <v>42211</v>
      </c>
      <c r="K1627" t="s">
        <v>17387</v>
      </c>
    </row>
    <row r="1628" spans="2:11" x14ac:dyDescent="0.25">
      <c r="B1628" t="s">
        <v>13791</v>
      </c>
      <c r="D1628">
        <v>4617</v>
      </c>
      <c r="E1628" t="s">
        <v>13792</v>
      </c>
      <c r="I1628" s="1">
        <f t="shared" ca="1" si="27"/>
        <v>42211</v>
      </c>
      <c r="J1628" s="1">
        <f t="shared" ca="1" si="27"/>
        <v>42211</v>
      </c>
      <c r="K1628" t="s">
        <v>17387</v>
      </c>
    </row>
    <row r="1629" spans="2:11" x14ac:dyDescent="0.25">
      <c r="B1629" t="s">
        <v>13801</v>
      </c>
      <c r="D1629">
        <v>4618</v>
      </c>
      <c r="E1629" t="s">
        <v>13802</v>
      </c>
      <c r="I1629" s="1">
        <f t="shared" ca="1" si="27"/>
        <v>42211</v>
      </c>
      <c r="J1629" s="1">
        <f t="shared" ca="1" si="27"/>
        <v>42211</v>
      </c>
      <c r="K1629" t="s">
        <v>17387</v>
      </c>
    </row>
    <row r="1630" spans="2:11" x14ac:dyDescent="0.25">
      <c r="D1630">
        <v>4619</v>
      </c>
      <c r="I1630" s="1">
        <f t="shared" ca="1" si="27"/>
        <v>42211</v>
      </c>
      <c r="J1630" s="1">
        <f t="shared" ca="1" si="27"/>
        <v>42211</v>
      </c>
      <c r="K1630" t="s">
        <v>17387</v>
      </c>
    </row>
    <row r="1631" spans="2:11" x14ac:dyDescent="0.25">
      <c r="B1631" t="s">
        <v>13813</v>
      </c>
      <c r="D1631">
        <v>4620</v>
      </c>
      <c r="E1631" t="s">
        <v>13814</v>
      </c>
      <c r="I1631" s="1">
        <f t="shared" ca="1" si="27"/>
        <v>42211</v>
      </c>
      <c r="J1631" s="1">
        <f t="shared" ca="1" si="27"/>
        <v>42211</v>
      </c>
      <c r="K1631" t="s">
        <v>17387</v>
      </c>
    </row>
    <row r="1632" spans="2:11" x14ac:dyDescent="0.25">
      <c r="D1632">
        <v>4621</v>
      </c>
      <c r="I1632" s="1">
        <f t="shared" ref="I1632:J1695" ca="1" si="28">TODAY()</f>
        <v>42211</v>
      </c>
      <c r="J1632" s="1">
        <f t="shared" ca="1" si="28"/>
        <v>42211</v>
      </c>
      <c r="K1632" t="s">
        <v>17387</v>
      </c>
    </row>
    <row r="1633" spans="2:11" x14ac:dyDescent="0.25">
      <c r="B1633" t="s">
        <v>13731</v>
      </c>
      <c r="D1633">
        <v>4622</v>
      </c>
      <c r="E1633" t="s">
        <v>13830</v>
      </c>
      <c r="I1633" s="1">
        <f t="shared" ca="1" si="28"/>
        <v>42211</v>
      </c>
      <c r="J1633" s="1">
        <f t="shared" ca="1" si="28"/>
        <v>42211</v>
      </c>
      <c r="K1633" t="s">
        <v>17387</v>
      </c>
    </row>
    <row r="1634" spans="2:11" x14ac:dyDescent="0.25">
      <c r="B1634" t="s">
        <v>13836</v>
      </c>
      <c r="D1634">
        <v>4623</v>
      </c>
      <c r="E1634" t="s">
        <v>13837</v>
      </c>
      <c r="G1634" t="s">
        <v>13838</v>
      </c>
      <c r="I1634" s="1">
        <f t="shared" ca="1" si="28"/>
        <v>42211</v>
      </c>
      <c r="J1634" s="1">
        <f t="shared" ca="1" si="28"/>
        <v>42211</v>
      </c>
      <c r="K1634" t="s">
        <v>17387</v>
      </c>
    </row>
    <row r="1635" spans="2:11" x14ac:dyDescent="0.25">
      <c r="B1635" t="s">
        <v>13846</v>
      </c>
      <c r="D1635">
        <v>4624</v>
      </c>
      <c r="E1635" t="s">
        <v>13847</v>
      </c>
      <c r="I1635" s="1">
        <f t="shared" ca="1" si="28"/>
        <v>42211</v>
      </c>
      <c r="J1635" s="1">
        <f t="shared" ca="1" si="28"/>
        <v>42211</v>
      </c>
      <c r="K1635" t="s">
        <v>17387</v>
      </c>
    </row>
    <row r="1636" spans="2:11" x14ac:dyDescent="0.25">
      <c r="D1636">
        <v>4625</v>
      </c>
      <c r="E1636" t="s">
        <v>13854</v>
      </c>
      <c r="I1636" s="1">
        <f t="shared" ca="1" si="28"/>
        <v>42211</v>
      </c>
      <c r="J1636" s="1">
        <f t="shared" ca="1" si="28"/>
        <v>42211</v>
      </c>
      <c r="K1636" t="s">
        <v>17387</v>
      </c>
    </row>
    <row r="1637" spans="2:11" x14ac:dyDescent="0.25">
      <c r="B1637" t="s">
        <v>13863</v>
      </c>
      <c r="D1637">
        <v>4626</v>
      </c>
      <c r="E1637" t="s">
        <v>13864</v>
      </c>
      <c r="I1637" s="1">
        <f t="shared" ca="1" si="28"/>
        <v>42211</v>
      </c>
      <c r="J1637" s="1">
        <f t="shared" ca="1" si="28"/>
        <v>42211</v>
      </c>
      <c r="K1637" t="s">
        <v>17387</v>
      </c>
    </row>
    <row r="1638" spans="2:11" x14ac:dyDescent="0.25">
      <c r="B1638" t="s">
        <v>13873</v>
      </c>
      <c r="D1638">
        <v>4627</v>
      </c>
      <c r="E1638" t="s">
        <v>13874</v>
      </c>
      <c r="I1638" s="1">
        <f t="shared" ca="1" si="28"/>
        <v>42211</v>
      </c>
      <c r="J1638" s="1">
        <f t="shared" ca="1" si="28"/>
        <v>42211</v>
      </c>
      <c r="K1638" t="s">
        <v>17387</v>
      </c>
    </row>
    <row r="1639" spans="2:11" x14ac:dyDescent="0.25">
      <c r="B1639" t="s">
        <v>13881</v>
      </c>
      <c r="D1639">
        <v>4628</v>
      </c>
      <c r="E1639" t="s">
        <v>13882</v>
      </c>
      <c r="I1639" s="1">
        <f t="shared" ca="1" si="28"/>
        <v>42211</v>
      </c>
      <c r="J1639" s="1">
        <f t="shared" ca="1" si="28"/>
        <v>42211</v>
      </c>
      <c r="K1639" t="s">
        <v>17387</v>
      </c>
    </row>
    <row r="1640" spans="2:11" x14ac:dyDescent="0.25">
      <c r="B1640" t="s">
        <v>13890</v>
      </c>
      <c r="D1640">
        <v>4629</v>
      </c>
      <c r="E1640" t="s">
        <v>13891</v>
      </c>
      <c r="I1640" s="1">
        <f t="shared" ca="1" si="28"/>
        <v>42211</v>
      </c>
      <c r="J1640" s="1">
        <f t="shared" ca="1" si="28"/>
        <v>42211</v>
      </c>
      <c r="K1640" t="s">
        <v>17387</v>
      </c>
    </row>
    <row r="1641" spans="2:11" x14ac:dyDescent="0.25">
      <c r="B1641" t="s">
        <v>13904</v>
      </c>
      <c r="D1641">
        <v>4630</v>
      </c>
      <c r="E1641" t="s">
        <v>13905</v>
      </c>
      <c r="I1641" s="1">
        <f t="shared" ca="1" si="28"/>
        <v>42211</v>
      </c>
      <c r="J1641" s="1">
        <f t="shared" ca="1" si="28"/>
        <v>42211</v>
      </c>
      <c r="K1641" t="s">
        <v>17387</v>
      </c>
    </row>
    <row r="1642" spans="2:11" x14ac:dyDescent="0.25">
      <c r="B1642" t="s">
        <v>13912</v>
      </c>
      <c r="D1642">
        <v>4631</v>
      </c>
      <c r="E1642" t="s">
        <v>13913</v>
      </c>
      <c r="I1642" s="1">
        <f t="shared" ca="1" si="28"/>
        <v>42211</v>
      </c>
      <c r="J1642" s="1">
        <f t="shared" ca="1" si="28"/>
        <v>42211</v>
      </c>
      <c r="K1642" t="s">
        <v>17387</v>
      </c>
    </row>
    <row r="1643" spans="2:11" x14ac:dyDescent="0.25">
      <c r="D1643">
        <v>4632</v>
      </c>
      <c r="I1643" s="1">
        <f t="shared" ca="1" si="28"/>
        <v>42211</v>
      </c>
      <c r="J1643" s="1">
        <f t="shared" ca="1" si="28"/>
        <v>42211</v>
      </c>
      <c r="K1643" t="s">
        <v>17387</v>
      </c>
    </row>
    <row r="1644" spans="2:11" x14ac:dyDescent="0.25">
      <c r="B1644" t="s">
        <v>13928</v>
      </c>
      <c r="D1644">
        <v>4633</v>
      </c>
      <c r="E1644" t="s">
        <v>13929</v>
      </c>
      <c r="I1644" s="1">
        <f t="shared" ca="1" si="28"/>
        <v>42211</v>
      </c>
      <c r="J1644" s="1">
        <f t="shared" ca="1" si="28"/>
        <v>42211</v>
      </c>
      <c r="K1644" t="s">
        <v>17387</v>
      </c>
    </row>
    <row r="1645" spans="2:11" x14ac:dyDescent="0.25">
      <c r="D1645">
        <v>4634</v>
      </c>
      <c r="E1645" t="s">
        <v>13936</v>
      </c>
      <c r="I1645" s="1">
        <f t="shared" ca="1" si="28"/>
        <v>42211</v>
      </c>
      <c r="J1645" s="1">
        <f t="shared" ca="1" si="28"/>
        <v>42211</v>
      </c>
      <c r="K1645" t="s">
        <v>17387</v>
      </c>
    </row>
    <row r="1646" spans="2:11" x14ac:dyDescent="0.25">
      <c r="B1646" t="s">
        <v>13942</v>
      </c>
      <c r="D1646">
        <v>4635</v>
      </c>
      <c r="E1646" t="s">
        <v>13943</v>
      </c>
      <c r="G1646" t="s">
        <v>13944</v>
      </c>
      <c r="I1646" s="1">
        <f t="shared" ca="1" si="28"/>
        <v>42211</v>
      </c>
      <c r="J1646" s="1">
        <f t="shared" ca="1" si="28"/>
        <v>42211</v>
      </c>
      <c r="K1646" t="s">
        <v>17387</v>
      </c>
    </row>
    <row r="1647" spans="2:11" x14ac:dyDescent="0.25">
      <c r="B1647" t="s">
        <v>13952</v>
      </c>
      <c r="D1647">
        <v>4636</v>
      </c>
      <c r="I1647" s="1">
        <f t="shared" ca="1" si="28"/>
        <v>42211</v>
      </c>
      <c r="J1647" s="1">
        <f t="shared" ca="1" si="28"/>
        <v>42211</v>
      </c>
      <c r="K1647" t="s">
        <v>17387</v>
      </c>
    </row>
    <row r="1648" spans="2:11" x14ac:dyDescent="0.25">
      <c r="B1648" t="s">
        <v>13961</v>
      </c>
      <c r="D1648">
        <v>4637</v>
      </c>
      <c r="E1648" t="s">
        <v>13962</v>
      </c>
      <c r="I1648" s="1">
        <f t="shared" ca="1" si="28"/>
        <v>42211</v>
      </c>
      <c r="J1648" s="1">
        <f t="shared" ca="1" si="28"/>
        <v>42211</v>
      </c>
      <c r="K1648" t="s">
        <v>17387</v>
      </c>
    </row>
    <row r="1649" spans="2:11" x14ac:dyDescent="0.25">
      <c r="B1649" t="s">
        <v>13967</v>
      </c>
      <c r="D1649">
        <v>4638</v>
      </c>
      <c r="E1649" t="s">
        <v>13968</v>
      </c>
      <c r="G1649" t="s">
        <v>13969</v>
      </c>
      <c r="I1649" s="1">
        <f t="shared" ca="1" si="28"/>
        <v>42211</v>
      </c>
      <c r="J1649" s="1">
        <f t="shared" ca="1" si="28"/>
        <v>42211</v>
      </c>
      <c r="K1649" t="s">
        <v>17387</v>
      </c>
    </row>
    <row r="1650" spans="2:11" x14ac:dyDescent="0.25">
      <c r="D1650">
        <v>4639</v>
      </c>
      <c r="I1650" s="1">
        <f t="shared" ca="1" si="28"/>
        <v>42211</v>
      </c>
      <c r="J1650" s="1">
        <f t="shared" ca="1" si="28"/>
        <v>42211</v>
      </c>
      <c r="K1650" t="s">
        <v>17387</v>
      </c>
    </row>
    <row r="1651" spans="2:11" x14ac:dyDescent="0.25">
      <c r="B1651" t="s">
        <v>13982</v>
      </c>
      <c r="D1651">
        <v>4640</v>
      </c>
      <c r="E1651" t="s">
        <v>13983</v>
      </c>
      <c r="G1651" t="s">
        <v>13984</v>
      </c>
      <c r="I1651" s="1">
        <f t="shared" ca="1" si="28"/>
        <v>42211</v>
      </c>
      <c r="J1651" s="1">
        <f t="shared" ca="1" si="28"/>
        <v>42211</v>
      </c>
      <c r="K1651" t="s">
        <v>17387</v>
      </c>
    </row>
    <row r="1652" spans="2:11" x14ac:dyDescent="0.25">
      <c r="B1652" t="s">
        <v>13992</v>
      </c>
      <c r="D1652">
        <v>4641</v>
      </c>
      <c r="E1652" t="s">
        <v>13993</v>
      </c>
      <c r="I1652" s="1">
        <f t="shared" ca="1" si="28"/>
        <v>42211</v>
      </c>
      <c r="J1652" s="1">
        <f t="shared" ca="1" si="28"/>
        <v>42211</v>
      </c>
      <c r="K1652" t="s">
        <v>17387</v>
      </c>
    </row>
    <row r="1653" spans="2:11" x14ac:dyDescent="0.25">
      <c r="B1653" t="s">
        <v>14000</v>
      </c>
      <c r="D1653">
        <v>4642</v>
      </c>
      <c r="E1653" t="s">
        <v>14001</v>
      </c>
      <c r="I1653" s="1">
        <f t="shared" ca="1" si="28"/>
        <v>42211</v>
      </c>
      <c r="J1653" s="1">
        <f t="shared" ca="1" si="28"/>
        <v>42211</v>
      </c>
      <c r="K1653" t="s">
        <v>17387</v>
      </c>
    </row>
    <row r="1654" spans="2:11" x14ac:dyDescent="0.25">
      <c r="B1654" t="s">
        <v>14009</v>
      </c>
      <c r="D1654">
        <v>4643</v>
      </c>
      <c r="E1654" t="s">
        <v>14010</v>
      </c>
      <c r="I1654" s="1">
        <f t="shared" ca="1" si="28"/>
        <v>42211</v>
      </c>
      <c r="J1654" s="1">
        <f t="shared" ca="1" si="28"/>
        <v>42211</v>
      </c>
      <c r="K1654" t="s">
        <v>17387</v>
      </c>
    </row>
    <row r="1655" spans="2:11" x14ac:dyDescent="0.25">
      <c r="B1655" t="s">
        <v>14020</v>
      </c>
      <c r="D1655">
        <v>4644</v>
      </c>
      <c r="E1655" t="s">
        <v>14021</v>
      </c>
      <c r="I1655" s="1">
        <f t="shared" ca="1" si="28"/>
        <v>42211</v>
      </c>
      <c r="J1655" s="1">
        <f t="shared" ca="1" si="28"/>
        <v>42211</v>
      </c>
      <c r="K1655" t="s">
        <v>17387</v>
      </c>
    </row>
    <row r="1656" spans="2:11" x14ac:dyDescent="0.25">
      <c r="B1656" t="s">
        <v>14032</v>
      </c>
      <c r="D1656">
        <v>4645</v>
      </c>
      <c r="I1656" s="1">
        <f t="shared" ca="1" si="28"/>
        <v>42211</v>
      </c>
      <c r="J1656" s="1">
        <f t="shared" ca="1" si="28"/>
        <v>42211</v>
      </c>
      <c r="K1656" t="s">
        <v>17387</v>
      </c>
    </row>
    <row r="1657" spans="2:11" x14ac:dyDescent="0.25">
      <c r="B1657" t="s">
        <v>14042</v>
      </c>
      <c r="D1657">
        <v>4646</v>
      </c>
      <c r="E1657" t="s">
        <v>14039</v>
      </c>
      <c r="G1657" t="s">
        <v>14043</v>
      </c>
      <c r="I1657" s="1">
        <f t="shared" ca="1" si="28"/>
        <v>42211</v>
      </c>
      <c r="J1657" s="1">
        <f t="shared" ca="1" si="28"/>
        <v>42211</v>
      </c>
      <c r="K1657" t="s">
        <v>17387</v>
      </c>
    </row>
    <row r="1658" spans="2:11" x14ac:dyDescent="0.25">
      <c r="B1658" t="s">
        <v>14054</v>
      </c>
      <c r="D1658">
        <v>4647</v>
      </c>
      <c r="I1658" s="1">
        <f t="shared" ca="1" si="28"/>
        <v>42211</v>
      </c>
      <c r="J1658" s="1">
        <f t="shared" ca="1" si="28"/>
        <v>42211</v>
      </c>
      <c r="K1658" t="s">
        <v>17387</v>
      </c>
    </row>
    <row r="1659" spans="2:11" x14ac:dyDescent="0.25">
      <c r="B1659" t="s">
        <v>14065</v>
      </c>
      <c r="D1659">
        <v>4648</v>
      </c>
      <c r="E1659" t="s">
        <v>14066</v>
      </c>
      <c r="I1659" s="1">
        <f t="shared" ca="1" si="28"/>
        <v>42211</v>
      </c>
      <c r="J1659" s="1">
        <f t="shared" ca="1" si="28"/>
        <v>42211</v>
      </c>
      <c r="K1659" t="s">
        <v>17387</v>
      </c>
    </row>
    <row r="1660" spans="2:11" x14ac:dyDescent="0.25">
      <c r="B1660" t="s">
        <v>14076</v>
      </c>
      <c r="D1660">
        <v>4649</v>
      </c>
      <c r="E1660" t="s">
        <v>14077</v>
      </c>
      <c r="G1660" t="s">
        <v>14078</v>
      </c>
      <c r="I1660" s="1">
        <f t="shared" ca="1" si="28"/>
        <v>42211</v>
      </c>
      <c r="J1660" s="1">
        <f t="shared" ca="1" si="28"/>
        <v>42211</v>
      </c>
      <c r="K1660" t="s">
        <v>17387</v>
      </c>
    </row>
    <row r="1661" spans="2:11" x14ac:dyDescent="0.25">
      <c r="B1661" t="s">
        <v>14089</v>
      </c>
      <c r="D1661">
        <v>4650</v>
      </c>
      <c r="E1661" t="s">
        <v>14090</v>
      </c>
      <c r="G1661" t="s">
        <v>14091</v>
      </c>
      <c r="I1661" s="1">
        <f t="shared" ca="1" si="28"/>
        <v>42211</v>
      </c>
      <c r="J1661" s="1">
        <f t="shared" ca="1" si="28"/>
        <v>42211</v>
      </c>
      <c r="K1661" t="s">
        <v>17387</v>
      </c>
    </row>
    <row r="1662" spans="2:11" x14ac:dyDescent="0.25">
      <c r="B1662" t="s">
        <v>14100</v>
      </c>
      <c r="D1662">
        <v>4651</v>
      </c>
      <c r="E1662" t="s">
        <v>14101</v>
      </c>
      <c r="I1662" s="1">
        <f t="shared" ca="1" si="28"/>
        <v>42211</v>
      </c>
      <c r="J1662" s="1">
        <f t="shared" ca="1" si="28"/>
        <v>42211</v>
      </c>
      <c r="K1662" t="s">
        <v>17387</v>
      </c>
    </row>
    <row r="1663" spans="2:11" x14ac:dyDescent="0.25">
      <c r="D1663">
        <v>4652</v>
      </c>
      <c r="I1663" s="1">
        <f t="shared" ca="1" si="28"/>
        <v>42211</v>
      </c>
      <c r="J1663" s="1">
        <f t="shared" ca="1" si="28"/>
        <v>42211</v>
      </c>
      <c r="K1663" t="s">
        <v>17387</v>
      </c>
    </row>
    <row r="1664" spans="2:11" x14ac:dyDescent="0.25">
      <c r="B1664" t="s">
        <v>14112</v>
      </c>
      <c r="D1664">
        <v>4653</v>
      </c>
      <c r="E1664" t="s">
        <v>14113</v>
      </c>
      <c r="I1664" s="1">
        <f t="shared" ca="1" si="28"/>
        <v>42211</v>
      </c>
      <c r="J1664" s="1">
        <f t="shared" ca="1" si="28"/>
        <v>42211</v>
      </c>
      <c r="K1664" t="s">
        <v>17387</v>
      </c>
    </row>
    <row r="1665" spans="2:11" x14ac:dyDescent="0.25">
      <c r="D1665">
        <v>4654</v>
      </c>
      <c r="E1665" t="s">
        <v>14121</v>
      </c>
      <c r="I1665" s="1">
        <f t="shared" ca="1" si="28"/>
        <v>42211</v>
      </c>
      <c r="J1665" s="1">
        <f t="shared" ca="1" si="28"/>
        <v>42211</v>
      </c>
      <c r="K1665" t="s">
        <v>17387</v>
      </c>
    </row>
    <row r="1666" spans="2:11" x14ac:dyDescent="0.25">
      <c r="B1666" t="s">
        <v>14129</v>
      </c>
      <c r="D1666">
        <v>4655</v>
      </c>
      <c r="E1666" t="s">
        <v>14130</v>
      </c>
      <c r="I1666" s="1">
        <f t="shared" ca="1" si="28"/>
        <v>42211</v>
      </c>
      <c r="J1666" s="1">
        <f t="shared" ca="1" si="28"/>
        <v>42211</v>
      </c>
      <c r="K1666" t="s">
        <v>17387</v>
      </c>
    </row>
    <row r="1667" spans="2:11" x14ac:dyDescent="0.25">
      <c r="B1667" t="s">
        <v>14135</v>
      </c>
      <c r="D1667">
        <v>4656</v>
      </c>
      <c r="E1667" t="s">
        <v>14136</v>
      </c>
      <c r="G1667" t="s">
        <v>14137</v>
      </c>
      <c r="I1667" s="1">
        <f t="shared" ca="1" si="28"/>
        <v>42211</v>
      </c>
      <c r="J1667" s="1">
        <f t="shared" ca="1" si="28"/>
        <v>42211</v>
      </c>
      <c r="K1667" t="s">
        <v>17387</v>
      </c>
    </row>
    <row r="1668" spans="2:11" x14ac:dyDescent="0.25">
      <c r="B1668" t="s">
        <v>14145</v>
      </c>
      <c r="D1668">
        <v>4657</v>
      </c>
      <c r="I1668" s="1">
        <f t="shared" ca="1" si="28"/>
        <v>42211</v>
      </c>
      <c r="J1668" s="1">
        <f t="shared" ca="1" si="28"/>
        <v>42211</v>
      </c>
      <c r="K1668" t="s">
        <v>17387</v>
      </c>
    </row>
    <row r="1669" spans="2:11" x14ac:dyDescent="0.25">
      <c r="B1669" t="s">
        <v>14152</v>
      </c>
      <c r="D1669">
        <v>4658</v>
      </c>
      <c r="I1669" s="1">
        <f t="shared" ca="1" si="28"/>
        <v>42211</v>
      </c>
      <c r="J1669" s="1">
        <f t="shared" ca="1" si="28"/>
        <v>42211</v>
      </c>
      <c r="K1669" t="s">
        <v>17387</v>
      </c>
    </row>
    <row r="1670" spans="2:11" x14ac:dyDescent="0.25">
      <c r="B1670" t="s">
        <v>14161</v>
      </c>
      <c r="D1670">
        <v>4659</v>
      </c>
      <c r="E1670" t="s">
        <v>14162</v>
      </c>
      <c r="I1670" s="1">
        <f t="shared" ca="1" si="28"/>
        <v>42211</v>
      </c>
      <c r="J1670" s="1">
        <f t="shared" ca="1" si="28"/>
        <v>42211</v>
      </c>
      <c r="K1670" t="s">
        <v>17387</v>
      </c>
    </row>
    <row r="1671" spans="2:11" x14ac:dyDescent="0.25">
      <c r="B1671" t="s">
        <v>14170</v>
      </c>
      <c r="D1671">
        <v>4660</v>
      </c>
      <c r="E1671" t="s">
        <v>14171</v>
      </c>
      <c r="G1671" t="s">
        <v>14172</v>
      </c>
      <c r="I1671" s="1">
        <f t="shared" ca="1" si="28"/>
        <v>42211</v>
      </c>
      <c r="J1671" s="1">
        <f t="shared" ca="1" si="28"/>
        <v>42211</v>
      </c>
      <c r="K1671" t="s">
        <v>17387</v>
      </c>
    </row>
    <row r="1672" spans="2:11" x14ac:dyDescent="0.25">
      <c r="B1672" t="s">
        <v>10790</v>
      </c>
      <c r="D1672">
        <v>4661</v>
      </c>
      <c r="E1672" t="s">
        <v>14177</v>
      </c>
      <c r="G1672" t="s">
        <v>14178</v>
      </c>
      <c r="I1672" s="1">
        <f t="shared" ca="1" si="28"/>
        <v>42211</v>
      </c>
      <c r="J1672" s="1">
        <f t="shared" ca="1" si="28"/>
        <v>42211</v>
      </c>
      <c r="K1672" t="s">
        <v>17387</v>
      </c>
    </row>
    <row r="1673" spans="2:11" x14ac:dyDescent="0.25">
      <c r="B1673" t="s">
        <v>14187</v>
      </c>
      <c r="D1673">
        <v>4662</v>
      </c>
      <c r="I1673" s="1">
        <f t="shared" ca="1" si="28"/>
        <v>42211</v>
      </c>
      <c r="J1673" s="1">
        <f t="shared" ca="1" si="28"/>
        <v>42211</v>
      </c>
      <c r="K1673" t="s">
        <v>17387</v>
      </c>
    </row>
    <row r="1674" spans="2:11" x14ac:dyDescent="0.25">
      <c r="B1674" t="s">
        <v>14193</v>
      </c>
      <c r="D1674">
        <v>4663</v>
      </c>
      <c r="E1674" t="s">
        <v>14194</v>
      </c>
      <c r="G1674" t="s">
        <v>14195</v>
      </c>
      <c r="I1674" s="1">
        <f t="shared" ca="1" si="28"/>
        <v>42211</v>
      </c>
      <c r="J1674" s="1">
        <f t="shared" ca="1" si="28"/>
        <v>42211</v>
      </c>
      <c r="K1674" t="s">
        <v>17387</v>
      </c>
    </row>
    <row r="1675" spans="2:11" x14ac:dyDescent="0.25">
      <c r="B1675" t="s">
        <v>14203</v>
      </c>
      <c r="D1675">
        <v>4664</v>
      </c>
      <c r="E1675" t="s">
        <v>14204</v>
      </c>
      <c r="G1675" t="s">
        <v>14205</v>
      </c>
      <c r="I1675" s="1">
        <f t="shared" ca="1" si="28"/>
        <v>42211</v>
      </c>
      <c r="J1675" s="1">
        <f t="shared" ca="1" si="28"/>
        <v>42211</v>
      </c>
      <c r="K1675" t="s">
        <v>17387</v>
      </c>
    </row>
    <row r="1676" spans="2:11" x14ac:dyDescent="0.25">
      <c r="B1676" t="s">
        <v>14210</v>
      </c>
      <c r="D1676">
        <v>4665</v>
      </c>
      <c r="E1676" t="s">
        <v>14211</v>
      </c>
      <c r="G1676" t="s">
        <v>14212</v>
      </c>
      <c r="I1676" s="1">
        <f t="shared" ca="1" si="28"/>
        <v>42211</v>
      </c>
      <c r="J1676" s="1">
        <f t="shared" ca="1" si="28"/>
        <v>42211</v>
      </c>
      <c r="K1676" t="s">
        <v>17387</v>
      </c>
    </row>
    <row r="1677" spans="2:11" x14ac:dyDescent="0.25">
      <c r="B1677" t="s">
        <v>14221</v>
      </c>
      <c r="D1677">
        <v>4666</v>
      </c>
      <c r="I1677" s="1">
        <f t="shared" ca="1" si="28"/>
        <v>42211</v>
      </c>
      <c r="J1677" s="1">
        <f t="shared" ca="1" si="28"/>
        <v>42211</v>
      </c>
      <c r="K1677" t="s">
        <v>17387</v>
      </c>
    </row>
    <row r="1678" spans="2:11" x14ac:dyDescent="0.25">
      <c r="B1678" t="s">
        <v>10578</v>
      </c>
      <c r="D1678">
        <v>4667</v>
      </c>
      <c r="E1678" t="s">
        <v>14230</v>
      </c>
      <c r="G1678" t="s">
        <v>14231</v>
      </c>
      <c r="I1678" s="1">
        <f t="shared" ca="1" si="28"/>
        <v>42211</v>
      </c>
      <c r="J1678" s="1">
        <f t="shared" ca="1" si="28"/>
        <v>42211</v>
      </c>
      <c r="K1678" t="s">
        <v>17387</v>
      </c>
    </row>
    <row r="1679" spans="2:11" x14ac:dyDescent="0.25">
      <c r="B1679" t="s">
        <v>14239</v>
      </c>
      <c r="D1679">
        <v>4668</v>
      </c>
      <c r="I1679" s="1">
        <f t="shared" ca="1" si="28"/>
        <v>42211</v>
      </c>
      <c r="J1679" s="1">
        <f t="shared" ca="1" si="28"/>
        <v>42211</v>
      </c>
      <c r="K1679" t="s">
        <v>17387</v>
      </c>
    </row>
    <row r="1680" spans="2:11" x14ac:dyDescent="0.25">
      <c r="B1680" t="s">
        <v>8159</v>
      </c>
      <c r="D1680">
        <v>4669</v>
      </c>
      <c r="I1680" s="1">
        <f t="shared" ca="1" si="28"/>
        <v>42211</v>
      </c>
      <c r="J1680" s="1">
        <f t="shared" ca="1" si="28"/>
        <v>42211</v>
      </c>
      <c r="K1680" t="s">
        <v>17387</v>
      </c>
    </row>
    <row r="1681" spans="2:11" x14ac:dyDescent="0.25">
      <c r="B1681" t="s">
        <v>10962</v>
      </c>
      <c r="D1681">
        <v>4670</v>
      </c>
      <c r="E1681" t="s">
        <v>14252</v>
      </c>
      <c r="I1681" s="1">
        <f t="shared" ca="1" si="28"/>
        <v>42211</v>
      </c>
      <c r="J1681" s="1">
        <f t="shared" ca="1" si="28"/>
        <v>42211</v>
      </c>
      <c r="K1681" t="s">
        <v>17387</v>
      </c>
    </row>
    <row r="1682" spans="2:11" x14ac:dyDescent="0.25">
      <c r="D1682">
        <v>4671</v>
      </c>
      <c r="I1682" s="1">
        <f t="shared" ca="1" si="28"/>
        <v>42211</v>
      </c>
      <c r="J1682" s="1">
        <f t="shared" ca="1" si="28"/>
        <v>42211</v>
      </c>
      <c r="K1682" t="s">
        <v>17387</v>
      </c>
    </row>
    <row r="1683" spans="2:11" x14ac:dyDescent="0.25">
      <c r="B1683" t="s">
        <v>14268</v>
      </c>
      <c r="D1683">
        <v>4672</v>
      </c>
      <c r="E1683" t="s">
        <v>14269</v>
      </c>
      <c r="I1683" s="1">
        <f t="shared" ca="1" si="28"/>
        <v>42211</v>
      </c>
      <c r="J1683" s="1">
        <f t="shared" ca="1" si="28"/>
        <v>42211</v>
      </c>
      <c r="K1683" t="s">
        <v>17387</v>
      </c>
    </row>
    <row r="1684" spans="2:11" x14ac:dyDescent="0.25">
      <c r="B1684" t="s">
        <v>14274</v>
      </c>
      <c r="D1684">
        <v>4673</v>
      </c>
      <c r="E1684" t="s">
        <v>14275</v>
      </c>
      <c r="G1684" t="s">
        <v>14276</v>
      </c>
      <c r="I1684" s="1">
        <f t="shared" ca="1" si="28"/>
        <v>42211</v>
      </c>
      <c r="J1684" s="1">
        <f t="shared" ca="1" si="28"/>
        <v>42211</v>
      </c>
      <c r="K1684" t="s">
        <v>17387</v>
      </c>
    </row>
    <row r="1685" spans="2:11" x14ac:dyDescent="0.25">
      <c r="B1685" t="s">
        <v>14282</v>
      </c>
      <c r="D1685">
        <v>4674</v>
      </c>
      <c r="E1685" t="s">
        <v>14283</v>
      </c>
      <c r="G1685" t="s">
        <v>14284</v>
      </c>
      <c r="I1685" s="1">
        <f t="shared" ca="1" si="28"/>
        <v>42211</v>
      </c>
      <c r="J1685" s="1">
        <f t="shared" ca="1" si="28"/>
        <v>42211</v>
      </c>
      <c r="K1685" t="s">
        <v>17387</v>
      </c>
    </row>
    <row r="1686" spans="2:11" x14ac:dyDescent="0.25">
      <c r="D1686">
        <v>4675</v>
      </c>
      <c r="I1686" s="1">
        <f t="shared" ca="1" si="28"/>
        <v>42211</v>
      </c>
      <c r="J1686" s="1">
        <f t="shared" ca="1" si="28"/>
        <v>42211</v>
      </c>
      <c r="K1686" t="s">
        <v>17387</v>
      </c>
    </row>
    <row r="1687" spans="2:11" x14ac:dyDescent="0.25">
      <c r="B1687" t="s">
        <v>14299</v>
      </c>
      <c r="D1687">
        <v>4676</v>
      </c>
      <c r="E1687" t="s">
        <v>14300</v>
      </c>
      <c r="G1687" t="s">
        <v>14301</v>
      </c>
      <c r="I1687" s="1">
        <f t="shared" ca="1" si="28"/>
        <v>42211</v>
      </c>
      <c r="J1687" s="1">
        <f t="shared" ca="1" si="28"/>
        <v>42211</v>
      </c>
      <c r="K1687" t="s">
        <v>17387</v>
      </c>
    </row>
    <row r="1688" spans="2:11" x14ac:dyDescent="0.25">
      <c r="B1688" t="s">
        <v>14310</v>
      </c>
      <c r="D1688">
        <v>4677</v>
      </c>
      <c r="E1688" t="s">
        <v>14311</v>
      </c>
      <c r="I1688" s="1">
        <f t="shared" ca="1" si="28"/>
        <v>42211</v>
      </c>
      <c r="J1688" s="1">
        <f t="shared" ca="1" si="28"/>
        <v>42211</v>
      </c>
      <c r="K1688" t="s">
        <v>17387</v>
      </c>
    </row>
    <row r="1689" spans="2:11" x14ac:dyDescent="0.25">
      <c r="B1689" t="s">
        <v>12266</v>
      </c>
      <c r="D1689">
        <v>4678</v>
      </c>
      <c r="E1689" t="s">
        <v>14321</v>
      </c>
      <c r="G1689" t="s">
        <v>14322</v>
      </c>
      <c r="I1689" s="1">
        <f t="shared" ca="1" si="28"/>
        <v>42211</v>
      </c>
      <c r="J1689" s="1">
        <f t="shared" ca="1" si="28"/>
        <v>42211</v>
      </c>
      <c r="K1689" t="s">
        <v>17387</v>
      </c>
    </row>
    <row r="1690" spans="2:11" x14ac:dyDescent="0.25">
      <c r="D1690">
        <v>4679</v>
      </c>
      <c r="E1690" t="s">
        <v>14329</v>
      </c>
      <c r="I1690" s="1">
        <f t="shared" ca="1" si="28"/>
        <v>42211</v>
      </c>
      <c r="J1690" s="1">
        <f t="shared" ca="1" si="28"/>
        <v>42211</v>
      </c>
      <c r="K1690" t="s">
        <v>17387</v>
      </c>
    </row>
    <row r="1691" spans="2:11" x14ac:dyDescent="0.25">
      <c r="B1691" t="s">
        <v>14336</v>
      </c>
      <c r="D1691">
        <v>4680</v>
      </c>
      <c r="E1691" t="s">
        <v>14337</v>
      </c>
      <c r="I1691" s="1">
        <f t="shared" ca="1" si="28"/>
        <v>42211</v>
      </c>
      <c r="J1691" s="1">
        <f t="shared" ca="1" si="28"/>
        <v>42211</v>
      </c>
      <c r="K1691" t="s">
        <v>17387</v>
      </c>
    </row>
    <row r="1692" spans="2:11" x14ac:dyDescent="0.25">
      <c r="B1692" t="s">
        <v>3545</v>
      </c>
      <c r="D1692">
        <v>4681</v>
      </c>
      <c r="E1692" t="s">
        <v>14343</v>
      </c>
      <c r="G1692" t="s">
        <v>14344</v>
      </c>
      <c r="I1692" s="1">
        <f t="shared" ca="1" si="28"/>
        <v>42211</v>
      </c>
      <c r="J1692" s="1">
        <f t="shared" ca="1" si="28"/>
        <v>42211</v>
      </c>
      <c r="K1692" t="s">
        <v>17387</v>
      </c>
    </row>
    <row r="1693" spans="2:11" x14ac:dyDescent="0.25">
      <c r="B1693" t="s">
        <v>14354</v>
      </c>
      <c r="D1693">
        <v>4682</v>
      </c>
      <c r="I1693" s="1">
        <f t="shared" ca="1" si="28"/>
        <v>42211</v>
      </c>
      <c r="J1693" s="1">
        <f t="shared" ca="1" si="28"/>
        <v>42211</v>
      </c>
      <c r="K1693" t="s">
        <v>17387</v>
      </c>
    </row>
    <row r="1694" spans="2:11" x14ac:dyDescent="0.25">
      <c r="B1694" t="s">
        <v>14363</v>
      </c>
      <c r="D1694">
        <v>4683</v>
      </c>
      <c r="E1694" t="s">
        <v>14364</v>
      </c>
      <c r="G1694" t="s">
        <v>14365</v>
      </c>
      <c r="I1694" s="1">
        <f t="shared" ca="1" si="28"/>
        <v>42211</v>
      </c>
      <c r="J1694" s="1">
        <f t="shared" ca="1" si="28"/>
        <v>42211</v>
      </c>
      <c r="K1694" t="s">
        <v>17387</v>
      </c>
    </row>
    <row r="1695" spans="2:11" x14ac:dyDescent="0.25">
      <c r="D1695">
        <v>4684</v>
      </c>
      <c r="I1695" s="1">
        <f t="shared" ca="1" si="28"/>
        <v>42211</v>
      </c>
      <c r="J1695" s="1">
        <f t="shared" ca="1" si="28"/>
        <v>42211</v>
      </c>
      <c r="K1695" t="s">
        <v>17387</v>
      </c>
    </row>
    <row r="1696" spans="2:11" x14ac:dyDescent="0.25">
      <c r="B1696" t="s">
        <v>14380</v>
      </c>
      <c r="D1696">
        <v>4685</v>
      </c>
      <c r="I1696" s="1">
        <f t="shared" ref="I1696:J1759" ca="1" si="29">TODAY()</f>
        <v>42211</v>
      </c>
      <c r="J1696" s="1">
        <f t="shared" ca="1" si="29"/>
        <v>42211</v>
      </c>
      <c r="K1696" t="s">
        <v>17387</v>
      </c>
    </row>
    <row r="1697" spans="2:11" x14ac:dyDescent="0.25">
      <c r="B1697" t="s">
        <v>14389</v>
      </c>
      <c r="D1697">
        <v>4686</v>
      </c>
      <c r="E1697" t="s">
        <v>14390</v>
      </c>
      <c r="G1697" t="s">
        <v>14391</v>
      </c>
      <c r="I1697" s="1">
        <f t="shared" ca="1" si="29"/>
        <v>42211</v>
      </c>
      <c r="J1697" s="1">
        <f t="shared" ca="1" si="29"/>
        <v>42211</v>
      </c>
      <c r="K1697" t="s">
        <v>17387</v>
      </c>
    </row>
    <row r="1698" spans="2:11" x14ac:dyDescent="0.25">
      <c r="B1698" t="s">
        <v>14398</v>
      </c>
      <c r="D1698">
        <v>4687</v>
      </c>
      <c r="E1698" t="s">
        <v>14399</v>
      </c>
      <c r="I1698" s="1">
        <f t="shared" ca="1" si="29"/>
        <v>42211</v>
      </c>
      <c r="J1698" s="1">
        <f t="shared" ca="1" si="29"/>
        <v>42211</v>
      </c>
      <c r="K1698" t="s">
        <v>17387</v>
      </c>
    </row>
    <row r="1699" spans="2:11" x14ac:dyDescent="0.25">
      <c r="B1699" t="s">
        <v>14406</v>
      </c>
      <c r="D1699">
        <v>4688</v>
      </c>
      <c r="E1699" t="s">
        <v>14407</v>
      </c>
      <c r="I1699" s="1">
        <f t="shared" ca="1" si="29"/>
        <v>42211</v>
      </c>
      <c r="J1699" s="1">
        <f t="shared" ca="1" si="29"/>
        <v>42211</v>
      </c>
      <c r="K1699" t="s">
        <v>17387</v>
      </c>
    </row>
    <row r="1700" spans="2:11" x14ac:dyDescent="0.25">
      <c r="B1700" t="s">
        <v>14414</v>
      </c>
      <c r="D1700">
        <v>4689</v>
      </c>
      <c r="E1700" t="s">
        <v>14415</v>
      </c>
      <c r="I1700" s="1">
        <f t="shared" ca="1" si="29"/>
        <v>42211</v>
      </c>
      <c r="J1700" s="1">
        <f t="shared" ca="1" si="29"/>
        <v>42211</v>
      </c>
      <c r="K1700" t="s">
        <v>17387</v>
      </c>
    </row>
    <row r="1701" spans="2:11" x14ac:dyDescent="0.25">
      <c r="B1701" t="s">
        <v>14421</v>
      </c>
      <c r="D1701">
        <v>4690</v>
      </c>
      <c r="E1701" t="s">
        <v>14422</v>
      </c>
      <c r="G1701" t="s">
        <v>14423</v>
      </c>
      <c r="I1701" s="1">
        <f t="shared" ca="1" si="29"/>
        <v>42211</v>
      </c>
      <c r="J1701" s="1">
        <f t="shared" ca="1" si="29"/>
        <v>42211</v>
      </c>
      <c r="K1701" t="s">
        <v>17387</v>
      </c>
    </row>
    <row r="1702" spans="2:11" x14ac:dyDescent="0.25">
      <c r="D1702">
        <v>4691</v>
      </c>
      <c r="E1702" t="s">
        <v>14429</v>
      </c>
      <c r="I1702" s="1">
        <f t="shared" ca="1" si="29"/>
        <v>42211</v>
      </c>
      <c r="J1702" s="1">
        <f t="shared" ca="1" si="29"/>
        <v>42211</v>
      </c>
      <c r="K1702" t="s">
        <v>17387</v>
      </c>
    </row>
    <row r="1703" spans="2:11" x14ac:dyDescent="0.25">
      <c r="B1703" t="s">
        <v>14436</v>
      </c>
      <c r="D1703">
        <v>4692</v>
      </c>
      <c r="I1703" s="1">
        <f t="shared" ca="1" si="29"/>
        <v>42211</v>
      </c>
      <c r="J1703" s="1">
        <f t="shared" ca="1" si="29"/>
        <v>42211</v>
      </c>
      <c r="K1703" t="s">
        <v>17387</v>
      </c>
    </row>
    <row r="1704" spans="2:11" x14ac:dyDescent="0.25">
      <c r="B1704" t="s">
        <v>14444</v>
      </c>
      <c r="D1704">
        <v>4693</v>
      </c>
      <c r="E1704" t="s">
        <v>14445</v>
      </c>
      <c r="G1704" t="s">
        <v>14446</v>
      </c>
      <c r="I1704" s="1">
        <f t="shared" ca="1" si="29"/>
        <v>42211</v>
      </c>
      <c r="J1704" s="1">
        <f t="shared" ca="1" si="29"/>
        <v>42211</v>
      </c>
      <c r="K1704" t="s">
        <v>17387</v>
      </c>
    </row>
    <row r="1705" spans="2:11" x14ac:dyDescent="0.25">
      <c r="B1705" t="s">
        <v>14451</v>
      </c>
      <c r="D1705">
        <v>4694</v>
      </c>
      <c r="E1705" t="s">
        <v>14452</v>
      </c>
      <c r="I1705" s="1">
        <f t="shared" ca="1" si="29"/>
        <v>42211</v>
      </c>
      <c r="J1705" s="1">
        <f t="shared" ca="1" si="29"/>
        <v>42211</v>
      </c>
      <c r="K1705" t="s">
        <v>17387</v>
      </c>
    </row>
    <row r="1706" spans="2:11" x14ac:dyDescent="0.25">
      <c r="D1706">
        <v>4695</v>
      </c>
      <c r="I1706" s="1">
        <f t="shared" ca="1" si="29"/>
        <v>42211</v>
      </c>
      <c r="J1706" s="1">
        <f t="shared" ca="1" si="29"/>
        <v>42211</v>
      </c>
      <c r="K1706" t="s">
        <v>17387</v>
      </c>
    </row>
    <row r="1707" spans="2:11" x14ac:dyDescent="0.25">
      <c r="B1707" t="s">
        <v>14463</v>
      </c>
      <c r="D1707">
        <v>4696</v>
      </c>
      <c r="E1707" t="s">
        <v>14464</v>
      </c>
      <c r="G1707" t="s">
        <v>14465</v>
      </c>
      <c r="I1707" s="1">
        <f t="shared" ca="1" si="29"/>
        <v>42211</v>
      </c>
      <c r="J1707" s="1">
        <f t="shared" ca="1" si="29"/>
        <v>42211</v>
      </c>
      <c r="K1707" t="s">
        <v>17387</v>
      </c>
    </row>
    <row r="1708" spans="2:11" x14ac:dyDescent="0.25">
      <c r="B1708" t="s">
        <v>8019</v>
      </c>
      <c r="D1708">
        <v>4697</v>
      </c>
      <c r="E1708" t="s">
        <v>14470</v>
      </c>
      <c r="G1708" t="s">
        <v>14471</v>
      </c>
      <c r="I1708" s="1">
        <f t="shared" ca="1" si="29"/>
        <v>42211</v>
      </c>
      <c r="J1708" s="1">
        <f t="shared" ca="1" si="29"/>
        <v>42211</v>
      </c>
      <c r="K1708" t="s">
        <v>17387</v>
      </c>
    </row>
    <row r="1709" spans="2:11" x14ac:dyDescent="0.25">
      <c r="B1709" t="s">
        <v>1546</v>
      </c>
      <c r="D1709">
        <v>4698</v>
      </c>
      <c r="I1709" s="1">
        <f t="shared" ca="1" si="29"/>
        <v>42211</v>
      </c>
      <c r="J1709" s="1">
        <f t="shared" ca="1" si="29"/>
        <v>42211</v>
      </c>
      <c r="K1709" t="s">
        <v>17387</v>
      </c>
    </row>
    <row r="1710" spans="2:11" x14ac:dyDescent="0.25">
      <c r="B1710" t="s">
        <v>14485</v>
      </c>
      <c r="D1710">
        <v>4699</v>
      </c>
      <c r="E1710" t="s">
        <v>14486</v>
      </c>
      <c r="G1710" t="s">
        <v>14487</v>
      </c>
      <c r="I1710" s="1">
        <f t="shared" ca="1" si="29"/>
        <v>42211</v>
      </c>
      <c r="J1710" s="1">
        <f t="shared" ca="1" si="29"/>
        <v>42211</v>
      </c>
      <c r="K1710" t="s">
        <v>17387</v>
      </c>
    </row>
    <row r="1711" spans="2:11" x14ac:dyDescent="0.25">
      <c r="D1711">
        <v>4700</v>
      </c>
      <c r="I1711" s="1">
        <f t="shared" ca="1" si="29"/>
        <v>42211</v>
      </c>
      <c r="J1711" s="1">
        <f t="shared" ca="1" si="29"/>
        <v>42211</v>
      </c>
      <c r="K1711" t="s">
        <v>17387</v>
      </c>
    </row>
    <row r="1712" spans="2:11" x14ac:dyDescent="0.25">
      <c r="B1712" t="s">
        <v>14503</v>
      </c>
      <c r="D1712">
        <v>4701</v>
      </c>
      <c r="E1712" t="s">
        <v>14504</v>
      </c>
      <c r="G1712" t="s">
        <v>14505</v>
      </c>
      <c r="I1712" s="1">
        <f t="shared" ca="1" si="29"/>
        <v>42211</v>
      </c>
      <c r="J1712" s="1">
        <f t="shared" ca="1" si="29"/>
        <v>42211</v>
      </c>
      <c r="K1712" t="s">
        <v>17387</v>
      </c>
    </row>
    <row r="1713" spans="2:11" x14ac:dyDescent="0.25">
      <c r="B1713" t="s">
        <v>14512</v>
      </c>
      <c r="D1713">
        <v>4702</v>
      </c>
      <c r="E1713" t="s">
        <v>14513</v>
      </c>
      <c r="I1713" s="1">
        <f t="shared" ca="1" si="29"/>
        <v>42211</v>
      </c>
      <c r="J1713" s="1">
        <f t="shared" ca="1" si="29"/>
        <v>42211</v>
      </c>
      <c r="K1713" t="s">
        <v>17387</v>
      </c>
    </row>
    <row r="1714" spans="2:11" x14ac:dyDescent="0.25">
      <c r="B1714" t="s">
        <v>14522</v>
      </c>
      <c r="D1714">
        <v>4703</v>
      </c>
      <c r="E1714" t="s">
        <v>14523</v>
      </c>
      <c r="I1714" s="1">
        <f t="shared" ca="1" si="29"/>
        <v>42211</v>
      </c>
      <c r="J1714" s="1">
        <f t="shared" ca="1" si="29"/>
        <v>42211</v>
      </c>
      <c r="K1714" t="s">
        <v>17387</v>
      </c>
    </row>
    <row r="1715" spans="2:11" x14ac:dyDescent="0.25">
      <c r="D1715">
        <v>4704</v>
      </c>
      <c r="I1715" s="1">
        <f t="shared" ca="1" si="29"/>
        <v>42211</v>
      </c>
      <c r="J1715" s="1">
        <f t="shared" ca="1" si="29"/>
        <v>42211</v>
      </c>
      <c r="K1715" t="s">
        <v>17387</v>
      </c>
    </row>
    <row r="1716" spans="2:11" x14ac:dyDescent="0.25">
      <c r="B1716" t="s">
        <v>14537</v>
      </c>
      <c r="D1716">
        <v>4705</v>
      </c>
      <c r="E1716" t="s">
        <v>14538</v>
      </c>
      <c r="I1716" s="1">
        <f t="shared" ca="1" si="29"/>
        <v>42211</v>
      </c>
      <c r="J1716" s="1">
        <f t="shared" ca="1" si="29"/>
        <v>42211</v>
      </c>
      <c r="K1716" t="s">
        <v>17387</v>
      </c>
    </row>
    <row r="1717" spans="2:11" x14ac:dyDescent="0.25">
      <c r="B1717" t="s">
        <v>14545</v>
      </c>
      <c r="D1717">
        <v>4706</v>
      </c>
      <c r="E1717" t="s">
        <v>14546</v>
      </c>
      <c r="I1717" s="1">
        <f t="shared" ca="1" si="29"/>
        <v>42211</v>
      </c>
      <c r="J1717" s="1">
        <f t="shared" ca="1" si="29"/>
        <v>42211</v>
      </c>
      <c r="K1717" t="s">
        <v>17387</v>
      </c>
    </row>
    <row r="1718" spans="2:11" x14ac:dyDescent="0.25">
      <c r="D1718">
        <v>4707</v>
      </c>
      <c r="I1718" s="1">
        <f t="shared" ca="1" si="29"/>
        <v>42211</v>
      </c>
      <c r="J1718" s="1">
        <f t="shared" ca="1" si="29"/>
        <v>42211</v>
      </c>
      <c r="K1718" t="s">
        <v>17387</v>
      </c>
    </row>
    <row r="1719" spans="2:11" x14ac:dyDescent="0.25">
      <c r="B1719" t="s">
        <v>14566</v>
      </c>
      <c r="D1719">
        <v>4708</v>
      </c>
      <c r="E1719" t="s">
        <v>14567</v>
      </c>
      <c r="I1719" s="1">
        <f t="shared" ca="1" si="29"/>
        <v>42211</v>
      </c>
      <c r="J1719" s="1">
        <f t="shared" ca="1" si="29"/>
        <v>42211</v>
      </c>
      <c r="K1719" t="s">
        <v>17387</v>
      </c>
    </row>
    <row r="1720" spans="2:11" x14ac:dyDescent="0.25">
      <c r="B1720" t="s">
        <v>2880</v>
      </c>
      <c r="D1720">
        <v>4709</v>
      </c>
      <c r="E1720" t="s">
        <v>14574</v>
      </c>
      <c r="G1720" t="s">
        <v>14575</v>
      </c>
      <c r="I1720" s="1">
        <f t="shared" ca="1" si="29"/>
        <v>42211</v>
      </c>
      <c r="J1720" s="1">
        <f t="shared" ca="1" si="29"/>
        <v>42211</v>
      </c>
      <c r="K1720" t="s">
        <v>17387</v>
      </c>
    </row>
    <row r="1721" spans="2:11" x14ac:dyDescent="0.25">
      <c r="B1721" t="s">
        <v>14581</v>
      </c>
      <c r="D1721">
        <v>4710</v>
      </c>
      <c r="E1721" t="s">
        <v>14582</v>
      </c>
      <c r="I1721" s="1">
        <f t="shared" ca="1" si="29"/>
        <v>42211</v>
      </c>
      <c r="J1721" s="1">
        <f t="shared" ca="1" si="29"/>
        <v>42211</v>
      </c>
      <c r="K1721" t="s">
        <v>17387</v>
      </c>
    </row>
    <row r="1722" spans="2:11" x14ac:dyDescent="0.25">
      <c r="B1722" t="s">
        <v>14589</v>
      </c>
      <c r="D1722">
        <v>4711</v>
      </c>
      <c r="E1722" t="s">
        <v>14590</v>
      </c>
      <c r="I1722" s="1">
        <f t="shared" ca="1" si="29"/>
        <v>42211</v>
      </c>
      <c r="J1722" s="1">
        <f t="shared" ca="1" si="29"/>
        <v>42211</v>
      </c>
      <c r="K1722" t="s">
        <v>17387</v>
      </c>
    </row>
    <row r="1723" spans="2:11" x14ac:dyDescent="0.25">
      <c r="B1723" t="s">
        <v>14601</v>
      </c>
      <c r="D1723">
        <v>4712</v>
      </c>
      <c r="E1723" t="s">
        <v>14602</v>
      </c>
      <c r="I1723" s="1">
        <f t="shared" ca="1" si="29"/>
        <v>42211</v>
      </c>
      <c r="J1723" s="1">
        <f t="shared" ca="1" si="29"/>
        <v>42211</v>
      </c>
      <c r="K1723" t="s">
        <v>17387</v>
      </c>
    </row>
    <row r="1724" spans="2:11" x14ac:dyDescent="0.25">
      <c r="B1724" t="s">
        <v>14610</v>
      </c>
      <c r="D1724">
        <v>4713</v>
      </c>
      <c r="E1724" t="s">
        <v>14611</v>
      </c>
      <c r="I1724" s="1">
        <f t="shared" ca="1" si="29"/>
        <v>42211</v>
      </c>
      <c r="J1724" s="1">
        <f t="shared" ca="1" si="29"/>
        <v>42211</v>
      </c>
      <c r="K1724" t="s">
        <v>17387</v>
      </c>
    </row>
    <row r="1725" spans="2:11" x14ac:dyDescent="0.25">
      <c r="B1725" t="s">
        <v>14621</v>
      </c>
      <c r="D1725">
        <v>4714</v>
      </c>
      <c r="E1725" t="s">
        <v>14622</v>
      </c>
      <c r="G1725" t="s">
        <v>14623</v>
      </c>
      <c r="I1725" s="1">
        <f t="shared" ca="1" si="29"/>
        <v>42211</v>
      </c>
      <c r="J1725" s="1">
        <f t="shared" ca="1" si="29"/>
        <v>42211</v>
      </c>
      <c r="K1725" t="s">
        <v>17387</v>
      </c>
    </row>
    <row r="1726" spans="2:11" x14ac:dyDescent="0.25">
      <c r="B1726" t="s">
        <v>14630</v>
      </c>
      <c r="D1726">
        <v>4715</v>
      </c>
      <c r="E1726" t="s">
        <v>14631</v>
      </c>
      <c r="I1726" s="1">
        <f t="shared" ca="1" si="29"/>
        <v>42211</v>
      </c>
      <c r="J1726" s="1">
        <f t="shared" ca="1" si="29"/>
        <v>42211</v>
      </c>
      <c r="K1726" t="s">
        <v>17387</v>
      </c>
    </row>
    <row r="1727" spans="2:11" x14ac:dyDescent="0.25">
      <c r="B1727" t="s">
        <v>14640</v>
      </c>
      <c r="D1727">
        <v>4716</v>
      </c>
      <c r="E1727" t="s">
        <v>14641</v>
      </c>
      <c r="I1727" s="1">
        <f t="shared" ca="1" si="29"/>
        <v>42211</v>
      </c>
      <c r="J1727" s="1">
        <f t="shared" ca="1" si="29"/>
        <v>42211</v>
      </c>
      <c r="K1727" t="s">
        <v>17387</v>
      </c>
    </row>
    <row r="1728" spans="2:11" x14ac:dyDescent="0.25">
      <c r="B1728" t="s">
        <v>14648</v>
      </c>
      <c r="D1728">
        <v>4717</v>
      </c>
      <c r="E1728" t="s">
        <v>14649</v>
      </c>
      <c r="I1728" s="1">
        <f t="shared" ca="1" si="29"/>
        <v>42211</v>
      </c>
      <c r="J1728" s="1">
        <f t="shared" ca="1" si="29"/>
        <v>42211</v>
      </c>
      <c r="K1728" t="s">
        <v>17387</v>
      </c>
    </row>
    <row r="1729" spans="2:11" x14ac:dyDescent="0.25">
      <c r="D1729">
        <v>4718</v>
      </c>
      <c r="I1729" s="1">
        <f t="shared" ca="1" si="29"/>
        <v>42211</v>
      </c>
      <c r="J1729" s="1">
        <f t="shared" ca="1" si="29"/>
        <v>42211</v>
      </c>
      <c r="K1729" t="s">
        <v>17387</v>
      </c>
    </row>
    <row r="1730" spans="2:11" x14ac:dyDescent="0.25">
      <c r="B1730" t="s">
        <v>14666</v>
      </c>
      <c r="D1730">
        <v>4719</v>
      </c>
      <c r="I1730" s="1">
        <f t="shared" ca="1" si="29"/>
        <v>42211</v>
      </c>
      <c r="J1730" s="1">
        <f t="shared" ca="1" si="29"/>
        <v>42211</v>
      </c>
      <c r="K1730" t="s">
        <v>17387</v>
      </c>
    </row>
    <row r="1731" spans="2:11" x14ac:dyDescent="0.25">
      <c r="B1731" t="s">
        <v>14676</v>
      </c>
      <c r="D1731">
        <v>4720</v>
      </c>
      <c r="E1731" t="s">
        <v>14677</v>
      </c>
      <c r="I1731" s="1">
        <f t="shared" ca="1" si="29"/>
        <v>42211</v>
      </c>
      <c r="J1731" s="1">
        <f t="shared" ca="1" si="29"/>
        <v>42211</v>
      </c>
      <c r="K1731" t="s">
        <v>17387</v>
      </c>
    </row>
    <row r="1732" spans="2:11" x14ac:dyDescent="0.25">
      <c r="B1732" t="s">
        <v>14685</v>
      </c>
      <c r="D1732">
        <v>4721</v>
      </c>
      <c r="E1732" t="s">
        <v>14686</v>
      </c>
      <c r="G1732" t="s">
        <v>14687</v>
      </c>
      <c r="I1732" s="1">
        <f t="shared" ca="1" si="29"/>
        <v>42211</v>
      </c>
      <c r="J1732" s="1">
        <f t="shared" ca="1" si="29"/>
        <v>42211</v>
      </c>
      <c r="K1732" t="s">
        <v>17387</v>
      </c>
    </row>
    <row r="1733" spans="2:11" x14ac:dyDescent="0.25">
      <c r="B1733" t="s">
        <v>14695</v>
      </c>
      <c r="D1733">
        <v>4722</v>
      </c>
      <c r="E1733" t="s">
        <v>14696</v>
      </c>
      <c r="G1733" t="s">
        <v>14697</v>
      </c>
      <c r="I1733" s="1">
        <f t="shared" ca="1" si="29"/>
        <v>42211</v>
      </c>
      <c r="J1733" s="1">
        <f t="shared" ca="1" si="29"/>
        <v>42211</v>
      </c>
      <c r="K1733" t="s">
        <v>17387</v>
      </c>
    </row>
    <row r="1734" spans="2:11" x14ac:dyDescent="0.25">
      <c r="B1734" t="s">
        <v>14707</v>
      </c>
      <c r="D1734">
        <v>4723</v>
      </c>
      <c r="E1734" t="s">
        <v>14708</v>
      </c>
      <c r="I1734" s="1">
        <f t="shared" ca="1" si="29"/>
        <v>42211</v>
      </c>
      <c r="J1734" s="1">
        <f t="shared" ca="1" si="29"/>
        <v>42211</v>
      </c>
      <c r="K1734" t="s">
        <v>17387</v>
      </c>
    </row>
    <row r="1735" spans="2:11" x14ac:dyDescent="0.25">
      <c r="B1735" t="s">
        <v>14713</v>
      </c>
      <c r="D1735">
        <v>4724</v>
      </c>
      <c r="E1735" t="s">
        <v>14714</v>
      </c>
      <c r="G1735" t="s">
        <v>14715</v>
      </c>
      <c r="I1735" s="1">
        <f t="shared" ca="1" si="29"/>
        <v>42211</v>
      </c>
      <c r="J1735" s="1">
        <f t="shared" ca="1" si="29"/>
        <v>42211</v>
      </c>
      <c r="K1735" t="s">
        <v>17387</v>
      </c>
    </row>
    <row r="1736" spans="2:11" x14ac:dyDescent="0.25">
      <c r="B1736" t="s">
        <v>14720</v>
      </c>
      <c r="D1736">
        <v>4725</v>
      </c>
      <c r="E1736" t="s">
        <v>14721</v>
      </c>
      <c r="G1736" t="s">
        <v>14722</v>
      </c>
      <c r="I1736" s="1">
        <f t="shared" ca="1" si="29"/>
        <v>42211</v>
      </c>
      <c r="J1736" s="1">
        <f t="shared" ca="1" si="29"/>
        <v>42211</v>
      </c>
      <c r="K1736" t="s">
        <v>17387</v>
      </c>
    </row>
    <row r="1737" spans="2:11" x14ac:dyDescent="0.25">
      <c r="D1737">
        <v>4726</v>
      </c>
      <c r="I1737" s="1">
        <f t="shared" ca="1" si="29"/>
        <v>42211</v>
      </c>
      <c r="J1737" s="1">
        <f t="shared" ca="1" si="29"/>
        <v>42211</v>
      </c>
      <c r="K1737" t="s">
        <v>17387</v>
      </c>
    </row>
    <row r="1738" spans="2:11" x14ac:dyDescent="0.25">
      <c r="B1738" t="s">
        <v>14731</v>
      </c>
      <c r="D1738">
        <v>4727</v>
      </c>
      <c r="E1738" t="s">
        <v>14732</v>
      </c>
      <c r="G1738">
        <v>9119506838</v>
      </c>
      <c r="I1738" s="1">
        <f t="shared" ca="1" si="29"/>
        <v>42211</v>
      </c>
      <c r="J1738" s="1">
        <f t="shared" ca="1" si="29"/>
        <v>42211</v>
      </c>
      <c r="K1738" t="s">
        <v>17387</v>
      </c>
    </row>
    <row r="1739" spans="2:11" x14ac:dyDescent="0.25">
      <c r="D1739">
        <v>4728</v>
      </c>
      <c r="E1739" t="s">
        <v>14740</v>
      </c>
      <c r="I1739" s="1">
        <f t="shared" ca="1" si="29"/>
        <v>42211</v>
      </c>
      <c r="J1739" s="1">
        <f t="shared" ca="1" si="29"/>
        <v>42211</v>
      </c>
      <c r="K1739" t="s">
        <v>17387</v>
      </c>
    </row>
    <row r="1740" spans="2:11" x14ac:dyDescent="0.25">
      <c r="D1740">
        <v>4729</v>
      </c>
      <c r="I1740" s="1">
        <f t="shared" ca="1" si="29"/>
        <v>42211</v>
      </c>
      <c r="J1740" s="1">
        <f t="shared" ca="1" si="29"/>
        <v>42211</v>
      </c>
      <c r="K1740" t="s">
        <v>17387</v>
      </c>
    </row>
    <row r="1741" spans="2:11" x14ac:dyDescent="0.25">
      <c r="B1741" t="s">
        <v>14755</v>
      </c>
      <c r="D1741">
        <v>4730</v>
      </c>
      <c r="I1741" s="1">
        <f t="shared" ca="1" si="29"/>
        <v>42211</v>
      </c>
      <c r="J1741" s="1">
        <f t="shared" ca="1" si="29"/>
        <v>42211</v>
      </c>
      <c r="K1741" t="s">
        <v>17387</v>
      </c>
    </row>
    <row r="1742" spans="2:11" x14ac:dyDescent="0.25">
      <c r="B1742" t="s">
        <v>14762</v>
      </c>
      <c r="D1742">
        <v>4731</v>
      </c>
      <c r="E1742" t="s">
        <v>14763</v>
      </c>
      <c r="G1742" t="s">
        <v>14764</v>
      </c>
      <c r="I1742" s="1">
        <f t="shared" ca="1" si="29"/>
        <v>42211</v>
      </c>
      <c r="J1742" s="1">
        <f t="shared" ca="1" si="29"/>
        <v>42211</v>
      </c>
      <c r="K1742" t="s">
        <v>17387</v>
      </c>
    </row>
    <row r="1743" spans="2:11" x14ac:dyDescent="0.25">
      <c r="B1743" t="s">
        <v>14771</v>
      </c>
      <c r="D1743">
        <v>4732</v>
      </c>
      <c r="E1743" t="s">
        <v>14772</v>
      </c>
      <c r="I1743" s="1">
        <f t="shared" ca="1" si="29"/>
        <v>42211</v>
      </c>
      <c r="J1743" s="1">
        <f t="shared" ca="1" si="29"/>
        <v>42211</v>
      </c>
      <c r="K1743" t="s">
        <v>17387</v>
      </c>
    </row>
    <row r="1744" spans="2:11" x14ac:dyDescent="0.25">
      <c r="B1744" t="s">
        <v>10992</v>
      </c>
      <c r="D1744">
        <v>4733</v>
      </c>
      <c r="E1744" t="s">
        <v>14779</v>
      </c>
      <c r="I1744" s="1">
        <f t="shared" ca="1" si="29"/>
        <v>42211</v>
      </c>
      <c r="J1744" s="1">
        <f t="shared" ca="1" si="29"/>
        <v>42211</v>
      </c>
      <c r="K1744" t="s">
        <v>17387</v>
      </c>
    </row>
    <row r="1745" spans="2:11" x14ac:dyDescent="0.25">
      <c r="B1745" t="s">
        <v>14788</v>
      </c>
      <c r="D1745">
        <v>4734</v>
      </c>
      <c r="E1745" t="s">
        <v>14789</v>
      </c>
      <c r="I1745" s="1">
        <f t="shared" ca="1" si="29"/>
        <v>42211</v>
      </c>
      <c r="J1745" s="1">
        <f t="shared" ca="1" si="29"/>
        <v>42211</v>
      </c>
      <c r="K1745" t="s">
        <v>17387</v>
      </c>
    </row>
    <row r="1746" spans="2:11" x14ac:dyDescent="0.25">
      <c r="B1746" t="s">
        <v>14801</v>
      </c>
      <c r="D1746">
        <v>4735</v>
      </c>
      <c r="E1746" t="s">
        <v>14802</v>
      </c>
      <c r="G1746" t="s">
        <v>14803</v>
      </c>
      <c r="I1746" s="1">
        <f t="shared" ca="1" si="29"/>
        <v>42211</v>
      </c>
      <c r="J1746" s="1">
        <f t="shared" ca="1" si="29"/>
        <v>42211</v>
      </c>
      <c r="K1746" t="s">
        <v>17387</v>
      </c>
    </row>
    <row r="1747" spans="2:11" x14ac:dyDescent="0.25">
      <c r="B1747" t="s">
        <v>14812</v>
      </c>
      <c r="D1747">
        <v>4736</v>
      </c>
      <c r="E1747" t="s">
        <v>14813</v>
      </c>
      <c r="G1747" t="s">
        <v>14814</v>
      </c>
      <c r="I1747" s="1">
        <f t="shared" ca="1" si="29"/>
        <v>42211</v>
      </c>
      <c r="J1747" s="1">
        <f t="shared" ca="1" si="29"/>
        <v>42211</v>
      </c>
      <c r="K1747" t="s">
        <v>17387</v>
      </c>
    </row>
    <row r="1748" spans="2:11" x14ac:dyDescent="0.25">
      <c r="B1748" t="s">
        <v>14823</v>
      </c>
      <c r="D1748">
        <v>4737</v>
      </c>
      <c r="E1748" t="s">
        <v>14824</v>
      </c>
      <c r="I1748" s="1">
        <f t="shared" ca="1" si="29"/>
        <v>42211</v>
      </c>
      <c r="J1748" s="1">
        <f t="shared" ca="1" si="29"/>
        <v>42211</v>
      </c>
      <c r="K1748" t="s">
        <v>17387</v>
      </c>
    </row>
    <row r="1749" spans="2:11" x14ac:dyDescent="0.25">
      <c r="B1749" t="s">
        <v>14832</v>
      </c>
      <c r="D1749">
        <v>4738</v>
      </c>
      <c r="E1749" t="s">
        <v>14833</v>
      </c>
      <c r="I1749" s="1">
        <f t="shared" ca="1" si="29"/>
        <v>42211</v>
      </c>
      <c r="J1749" s="1">
        <f t="shared" ca="1" si="29"/>
        <v>42211</v>
      </c>
      <c r="K1749" t="s">
        <v>17387</v>
      </c>
    </row>
    <row r="1750" spans="2:11" x14ac:dyDescent="0.25">
      <c r="B1750" t="s">
        <v>14838</v>
      </c>
      <c r="D1750">
        <v>4739</v>
      </c>
      <c r="E1750" t="s">
        <v>14839</v>
      </c>
      <c r="G1750" t="s">
        <v>14840</v>
      </c>
      <c r="I1750" s="1">
        <f t="shared" ca="1" si="29"/>
        <v>42211</v>
      </c>
      <c r="J1750" s="1">
        <f t="shared" ca="1" si="29"/>
        <v>42211</v>
      </c>
      <c r="K1750" t="s">
        <v>17387</v>
      </c>
    </row>
    <row r="1751" spans="2:11" x14ac:dyDescent="0.25">
      <c r="B1751" t="s">
        <v>14848</v>
      </c>
      <c r="D1751">
        <v>4740</v>
      </c>
      <c r="E1751" t="s">
        <v>14849</v>
      </c>
      <c r="I1751" s="1">
        <f t="shared" ca="1" si="29"/>
        <v>42211</v>
      </c>
      <c r="J1751" s="1">
        <f t="shared" ca="1" si="29"/>
        <v>42211</v>
      </c>
      <c r="K1751" t="s">
        <v>17387</v>
      </c>
    </row>
    <row r="1752" spans="2:11" x14ac:dyDescent="0.25">
      <c r="D1752">
        <v>4741</v>
      </c>
      <c r="I1752" s="1">
        <f t="shared" ca="1" si="29"/>
        <v>42211</v>
      </c>
      <c r="J1752" s="1">
        <f t="shared" ca="1" si="29"/>
        <v>42211</v>
      </c>
      <c r="K1752" t="s">
        <v>17387</v>
      </c>
    </row>
    <row r="1753" spans="2:11" x14ac:dyDescent="0.25">
      <c r="B1753" t="s">
        <v>14866</v>
      </c>
      <c r="D1753">
        <v>4742</v>
      </c>
      <c r="E1753" t="s">
        <v>14867</v>
      </c>
      <c r="I1753" s="1">
        <f t="shared" ca="1" si="29"/>
        <v>42211</v>
      </c>
      <c r="J1753" s="1">
        <f t="shared" ca="1" si="29"/>
        <v>42211</v>
      </c>
      <c r="K1753" t="s">
        <v>17387</v>
      </c>
    </row>
    <row r="1754" spans="2:11" x14ac:dyDescent="0.25">
      <c r="B1754" t="s">
        <v>14874</v>
      </c>
      <c r="D1754">
        <v>4743</v>
      </c>
      <c r="E1754" t="s">
        <v>14875</v>
      </c>
      <c r="I1754" s="1">
        <f t="shared" ca="1" si="29"/>
        <v>42211</v>
      </c>
      <c r="J1754" s="1">
        <f t="shared" ca="1" si="29"/>
        <v>42211</v>
      </c>
      <c r="K1754" t="s">
        <v>17387</v>
      </c>
    </row>
    <row r="1755" spans="2:11" x14ac:dyDescent="0.25">
      <c r="B1755" t="s">
        <v>14882</v>
      </c>
      <c r="D1755">
        <v>4744</v>
      </c>
      <c r="I1755" s="1">
        <f t="shared" ca="1" si="29"/>
        <v>42211</v>
      </c>
      <c r="J1755" s="1">
        <f t="shared" ca="1" si="29"/>
        <v>42211</v>
      </c>
      <c r="K1755" t="s">
        <v>17387</v>
      </c>
    </row>
    <row r="1756" spans="2:11" x14ac:dyDescent="0.25">
      <c r="B1756" t="s">
        <v>14889</v>
      </c>
      <c r="D1756">
        <v>4745</v>
      </c>
      <c r="E1756" t="s">
        <v>14890</v>
      </c>
      <c r="I1756" s="1">
        <f t="shared" ca="1" si="29"/>
        <v>42211</v>
      </c>
      <c r="J1756" s="1">
        <f t="shared" ca="1" si="29"/>
        <v>42211</v>
      </c>
      <c r="K1756" t="s">
        <v>17387</v>
      </c>
    </row>
    <row r="1757" spans="2:11" x14ac:dyDescent="0.25">
      <c r="B1757" t="s">
        <v>14899</v>
      </c>
      <c r="D1757">
        <v>4746</v>
      </c>
      <c r="E1757" t="s">
        <v>14900</v>
      </c>
      <c r="I1757" s="1">
        <f t="shared" ca="1" si="29"/>
        <v>42211</v>
      </c>
      <c r="J1757" s="1">
        <f t="shared" ca="1" si="29"/>
        <v>42211</v>
      </c>
      <c r="K1757" t="s">
        <v>17387</v>
      </c>
    </row>
    <row r="1758" spans="2:11" x14ac:dyDescent="0.25">
      <c r="B1758" t="s">
        <v>14908</v>
      </c>
      <c r="D1758">
        <v>4747</v>
      </c>
      <c r="E1758" t="s">
        <v>14909</v>
      </c>
      <c r="I1758" s="1">
        <f t="shared" ca="1" si="29"/>
        <v>42211</v>
      </c>
      <c r="J1758" s="1">
        <f t="shared" ca="1" si="29"/>
        <v>42211</v>
      </c>
      <c r="K1758" t="s">
        <v>17387</v>
      </c>
    </row>
    <row r="1759" spans="2:11" x14ac:dyDescent="0.25">
      <c r="B1759" t="s">
        <v>3621</v>
      </c>
      <c r="D1759">
        <v>4748</v>
      </c>
      <c r="E1759" t="s">
        <v>14916</v>
      </c>
      <c r="I1759" s="1">
        <f t="shared" ca="1" si="29"/>
        <v>42211</v>
      </c>
      <c r="J1759" s="1">
        <f t="shared" ca="1" si="29"/>
        <v>42211</v>
      </c>
      <c r="K1759" t="s">
        <v>17387</v>
      </c>
    </row>
    <row r="1760" spans="2:11" x14ac:dyDescent="0.25">
      <c r="B1760" t="s">
        <v>14921</v>
      </c>
      <c r="D1760">
        <v>4749</v>
      </c>
      <c r="E1760" t="s">
        <v>14922</v>
      </c>
      <c r="G1760" t="s">
        <v>14923</v>
      </c>
      <c r="I1760" s="1">
        <f t="shared" ref="I1760:J1823" ca="1" si="30">TODAY()</f>
        <v>42211</v>
      </c>
      <c r="J1760" s="1">
        <f t="shared" ca="1" si="30"/>
        <v>42211</v>
      </c>
      <c r="K1760" t="s">
        <v>17387</v>
      </c>
    </row>
    <row r="1761" spans="2:11" x14ac:dyDescent="0.25">
      <c r="B1761" t="s">
        <v>14931</v>
      </c>
      <c r="D1761">
        <v>4750</v>
      </c>
      <c r="E1761" t="s">
        <v>14932</v>
      </c>
      <c r="G1761" t="s">
        <v>14933</v>
      </c>
      <c r="I1761" s="1">
        <f t="shared" ca="1" si="30"/>
        <v>42211</v>
      </c>
      <c r="J1761" s="1">
        <f t="shared" ca="1" si="30"/>
        <v>42211</v>
      </c>
      <c r="K1761" t="s">
        <v>17387</v>
      </c>
    </row>
    <row r="1762" spans="2:11" x14ac:dyDescent="0.25">
      <c r="B1762" t="s">
        <v>14941</v>
      </c>
      <c r="D1762">
        <v>4751</v>
      </c>
      <c r="E1762" t="s">
        <v>14942</v>
      </c>
      <c r="I1762" s="1">
        <f t="shared" ca="1" si="30"/>
        <v>42211</v>
      </c>
      <c r="J1762" s="1">
        <f t="shared" ca="1" si="30"/>
        <v>42211</v>
      </c>
      <c r="K1762" t="s">
        <v>17387</v>
      </c>
    </row>
    <row r="1763" spans="2:11" x14ac:dyDescent="0.25">
      <c r="B1763" t="s">
        <v>14948</v>
      </c>
      <c r="D1763">
        <v>4752</v>
      </c>
      <c r="E1763" t="s">
        <v>14949</v>
      </c>
      <c r="G1763" t="s">
        <v>14950</v>
      </c>
      <c r="I1763" s="1">
        <f t="shared" ca="1" si="30"/>
        <v>42211</v>
      </c>
      <c r="J1763" s="1">
        <f t="shared" ca="1" si="30"/>
        <v>42211</v>
      </c>
      <c r="K1763" t="s">
        <v>17387</v>
      </c>
    </row>
    <row r="1764" spans="2:11" x14ac:dyDescent="0.25">
      <c r="B1764" t="s">
        <v>14959</v>
      </c>
      <c r="D1764">
        <v>4753</v>
      </c>
      <c r="E1764" t="s">
        <v>14960</v>
      </c>
      <c r="I1764" s="1">
        <f t="shared" ca="1" si="30"/>
        <v>42211</v>
      </c>
      <c r="J1764" s="1">
        <f t="shared" ca="1" si="30"/>
        <v>42211</v>
      </c>
      <c r="K1764" t="s">
        <v>17387</v>
      </c>
    </row>
    <row r="1765" spans="2:11" x14ac:dyDescent="0.25">
      <c r="B1765" t="s">
        <v>14968</v>
      </c>
      <c r="D1765">
        <v>4754</v>
      </c>
      <c r="E1765" t="s">
        <v>14969</v>
      </c>
      <c r="I1765" s="1">
        <f t="shared" ca="1" si="30"/>
        <v>42211</v>
      </c>
      <c r="J1765" s="1">
        <f t="shared" ca="1" si="30"/>
        <v>42211</v>
      </c>
      <c r="K1765" t="s">
        <v>17387</v>
      </c>
    </row>
    <row r="1766" spans="2:11" x14ac:dyDescent="0.25">
      <c r="B1766" t="s">
        <v>14978</v>
      </c>
      <c r="D1766">
        <v>4755</v>
      </c>
      <c r="E1766" t="s">
        <v>14979</v>
      </c>
      <c r="I1766" s="1">
        <f t="shared" ca="1" si="30"/>
        <v>42211</v>
      </c>
      <c r="J1766" s="1">
        <f t="shared" ca="1" si="30"/>
        <v>42211</v>
      </c>
      <c r="K1766" t="s">
        <v>17387</v>
      </c>
    </row>
    <row r="1767" spans="2:11" x14ac:dyDescent="0.25">
      <c r="B1767" t="s">
        <v>11651</v>
      </c>
      <c r="D1767">
        <v>4756</v>
      </c>
      <c r="E1767" t="s">
        <v>14984</v>
      </c>
      <c r="G1767" t="s">
        <v>14985</v>
      </c>
      <c r="I1767" s="1">
        <f t="shared" ca="1" si="30"/>
        <v>42211</v>
      </c>
      <c r="J1767" s="1">
        <f t="shared" ca="1" si="30"/>
        <v>42211</v>
      </c>
      <c r="K1767" t="s">
        <v>17387</v>
      </c>
    </row>
    <row r="1768" spans="2:11" x14ac:dyDescent="0.25">
      <c r="B1768" t="s">
        <v>14994</v>
      </c>
      <c r="D1768">
        <v>4757</v>
      </c>
      <c r="E1768" t="s">
        <v>14995</v>
      </c>
      <c r="G1768" t="s">
        <v>14996</v>
      </c>
      <c r="I1768" s="1">
        <f t="shared" ca="1" si="30"/>
        <v>42211</v>
      </c>
      <c r="J1768" s="1">
        <f t="shared" ca="1" si="30"/>
        <v>42211</v>
      </c>
      <c r="K1768" t="s">
        <v>17387</v>
      </c>
    </row>
    <row r="1769" spans="2:11" x14ac:dyDescent="0.25">
      <c r="B1769" t="s">
        <v>15002</v>
      </c>
      <c r="D1769">
        <v>4758</v>
      </c>
      <c r="E1769" t="s">
        <v>15003</v>
      </c>
      <c r="G1769" t="s">
        <v>15004</v>
      </c>
      <c r="I1769" s="1">
        <f t="shared" ca="1" si="30"/>
        <v>42211</v>
      </c>
      <c r="J1769" s="1">
        <f t="shared" ca="1" si="30"/>
        <v>42211</v>
      </c>
      <c r="K1769" t="s">
        <v>17387</v>
      </c>
    </row>
    <row r="1770" spans="2:11" x14ac:dyDescent="0.25">
      <c r="B1770" t="s">
        <v>14994</v>
      </c>
      <c r="D1770">
        <v>4759</v>
      </c>
      <c r="E1770" t="s">
        <v>14995</v>
      </c>
      <c r="G1770" t="s">
        <v>14996</v>
      </c>
      <c r="I1770" s="1">
        <f t="shared" ca="1" si="30"/>
        <v>42211</v>
      </c>
      <c r="J1770" s="1">
        <f t="shared" ca="1" si="30"/>
        <v>42211</v>
      </c>
      <c r="K1770" t="s">
        <v>17387</v>
      </c>
    </row>
    <row r="1771" spans="2:11" x14ac:dyDescent="0.25">
      <c r="B1771" t="s">
        <v>5374</v>
      </c>
      <c r="D1771">
        <v>4760</v>
      </c>
      <c r="E1771" t="s">
        <v>15018</v>
      </c>
      <c r="I1771" s="1">
        <f t="shared" ca="1" si="30"/>
        <v>42211</v>
      </c>
      <c r="J1771" s="1">
        <f t="shared" ca="1" si="30"/>
        <v>42211</v>
      </c>
      <c r="K1771" t="s">
        <v>17387</v>
      </c>
    </row>
    <row r="1772" spans="2:11" x14ac:dyDescent="0.25">
      <c r="B1772" t="s">
        <v>15025</v>
      </c>
      <c r="D1772">
        <v>4761</v>
      </c>
      <c r="E1772" t="s">
        <v>15026</v>
      </c>
      <c r="I1772" s="1">
        <f t="shared" ca="1" si="30"/>
        <v>42211</v>
      </c>
      <c r="J1772" s="1">
        <f t="shared" ca="1" si="30"/>
        <v>42211</v>
      </c>
      <c r="K1772" t="s">
        <v>17387</v>
      </c>
    </row>
    <row r="1773" spans="2:11" x14ac:dyDescent="0.25">
      <c r="B1773" t="s">
        <v>15035</v>
      </c>
      <c r="D1773">
        <v>4762</v>
      </c>
      <c r="I1773" s="1">
        <f t="shared" ca="1" si="30"/>
        <v>42211</v>
      </c>
      <c r="J1773" s="1">
        <f t="shared" ca="1" si="30"/>
        <v>42211</v>
      </c>
      <c r="K1773" t="s">
        <v>17387</v>
      </c>
    </row>
    <row r="1774" spans="2:11" x14ac:dyDescent="0.25">
      <c r="D1774">
        <v>4763</v>
      </c>
      <c r="I1774" s="1">
        <f t="shared" ca="1" si="30"/>
        <v>42211</v>
      </c>
      <c r="J1774" s="1">
        <f t="shared" ca="1" si="30"/>
        <v>42211</v>
      </c>
      <c r="K1774" t="s">
        <v>17387</v>
      </c>
    </row>
    <row r="1775" spans="2:11" x14ac:dyDescent="0.25">
      <c r="D1775">
        <v>4764</v>
      </c>
      <c r="I1775" s="1">
        <f t="shared" ca="1" si="30"/>
        <v>42211</v>
      </c>
      <c r="J1775" s="1">
        <f t="shared" ca="1" si="30"/>
        <v>42211</v>
      </c>
      <c r="K1775" t="s">
        <v>17387</v>
      </c>
    </row>
    <row r="1776" spans="2:11" x14ac:dyDescent="0.25">
      <c r="B1776" t="s">
        <v>15058</v>
      </c>
      <c r="D1776">
        <v>4765</v>
      </c>
      <c r="E1776" t="s">
        <v>15059</v>
      </c>
      <c r="G1776" t="s">
        <v>15060</v>
      </c>
      <c r="I1776" s="1">
        <f t="shared" ca="1" si="30"/>
        <v>42211</v>
      </c>
      <c r="J1776" s="1">
        <f t="shared" ca="1" si="30"/>
        <v>42211</v>
      </c>
      <c r="K1776" t="s">
        <v>17387</v>
      </c>
    </row>
    <row r="1777" spans="2:11" x14ac:dyDescent="0.25">
      <c r="B1777" t="s">
        <v>15072</v>
      </c>
      <c r="D1777">
        <v>4766</v>
      </c>
      <c r="E1777" t="s">
        <v>15073</v>
      </c>
      <c r="I1777" s="1">
        <f t="shared" ca="1" si="30"/>
        <v>42211</v>
      </c>
      <c r="J1777" s="1">
        <f t="shared" ca="1" si="30"/>
        <v>42211</v>
      </c>
      <c r="K1777" t="s">
        <v>17387</v>
      </c>
    </row>
    <row r="1778" spans="2:11" x14ac:dyDescent="0.25">
      <c r="B1778" t="s">
        <v>15080</v>
      </c>
      <c r="D1778">
        <v>4767</v>
      </c>
      <c r="E1778" t="s">
        <v>15081</v>
      </c>
      <c r="G1778" t="s">
        <v>15082</v>
      </c>
      <c r="I1778" s="1">
        <f t="shared" ca="1" si="30"/>
        <v>42211</v>
      </c>
      <c r="J1778" s="1">
        <f t="shared" ca="1" si="30"/>
        <v>42211</v>
      </c>
      <c r="K1778" t="s">
        <v>17387</v>
      </c>
    </row>
    <row r="1779" spans="2:11" x14ac:dyDescent="0.25">
      <c r="B1779" t="s">
        <v>15091</v>
      </c>
      <c r="D1779">
        <v>4768</v>
      </c>
      <c r="I1779" s="1">
        <f t="shared" ca="1" si="30"/>
        <v>42211</v>
      </c>
      <c r="J1779" s="1">
        <f t="shared" ca="1" si="30"/>
        <v>42211</v>
      </c>
      <c r="K1779" t="s">
        <v>17387</v>
      </c>
    </row>
    <row r="1780" spans="2:11" x14ac:dyDescent="0.25">
      <c r="B1780" t="s">
        <v>15101</v>
      </c>
      <c r="D1780">
        <v>4769</v>
      </c>
      <c r="E1780" t="s">
        <v>15102</v>
      </c>
      <c r="G1780" t="s">
        <v>15103</v>
      </c>
      <c r="I1780" s="1">
        <f t="shared" ca="1" si="30"/>
        <v>42211</v>
      </c>
      <c r="J1780" s="1">
        <f t="shared" ca="1" si="30"/>
        <v>42211</v>
      </c>
      <c r="K1780" t="s">
        <v>17387</v>
      </c>
    </row>
    <row r="1781" spans="2:11" x14ac:dyDescent="0.25">
      <c r="B1781" t="s">
        <v>15110</v>
      </c>
      <c r="D1781">
        <v>4770</v>
      </c>
      <c r="E1781" t="s">
        <v>15111</v>
      </c>
      <c r="G1781" t="s">
        <v>15112</v>
      </c>
      <c r="I1781" s="1">
        <f t="shared" ca="1" si="30"/>
        <v>42211</v>
      </c>
      <c r="J1781" s="1">
        <f t="shared" ca="1" si="30"/>
        <v>42211</v>
      </c>
      <c r="K1781" t="s">
        <v>17387</v>
      </c>
    </row>
    <row r="1782" spans="2:11" x14ac:dyDescent="0.25">
      <c r="D1782">
        <v>4771</v>
      </c>
      <c r="I1782" s="1">
        <f t="shared" ca="1" si="30"/>
        <v>42211</v>
      </c>
      <c r="J1782" s="1">
        <f t="shared" ca="1" si="30"/>
        <v>42211</v>
      </c>
      <c r="K1782" t="s">
        <v>17387</v>
      </c>
    </row>
    <row r="1783" spans="2:11" x14ac:dyDescent="0.25">
      <c r="B1783" t="s">
        <v>15126</v>
      </c>
      <c r="D1783">
        <v>4772</v>
      </c>
      <c r="I1783" s="1">
        <f t="shared" ca="1" si="30"/>
        <v>42211</v>
      </c>
      <c r="J1783" s="1">
        <f t="shared" ca="1" si="30"/>
        <v>42211</v>
      </c>
      <c r="K1783" t="s">
        <v>17387</v>
      </c>
    </row>
    <row r="1784" spans="2:11" x14ac:dyDescent="0.25">
      <c r="B1784" t="s">
        <v>15133</v>
      </c>
      <c r="D1784">
        <v>4773</v>
      </c>
      <c r="E1784" t="s">
        <v>15134</v>
      </c>
      <c r="I1784" s="1">
        <f t="shared" ca="1" si="30"/>
        <v>42211</v>
      </c>
      <c r="J1784" s="1">
        <f t="shared" ca="1" si="30"/>
        <v>42211</v>
      </c>
      <c r="K1784" t="s">
        <v>17387</v>
      </c>
    </row>
    <row r="1785" spans="2:11" x14ac:dyDescent="0.25">
      <c r="B1785" t="s">
        <v>15142</v>
      </c>
      <c r="D1785">
        <v>4774</v>
      </c>
      <c r="E1785" t="s">
        <v>15143</v>
      </c>
      <c r="G1785" t="s">
        <v>15144</v>
      </c>
      <c r="I1785" s="1">
        <f t="shared" ca="1" si="30"/>
        <v>42211</v>
      </c>
      <c r="J1785" s="1">
        <f t="shared" ca="1" si="30"/>
        <v>42211</v>
      </c>
      <c r="K1785" t="s">
        <v>17387</v>
      </c>
    </row>
    <row r="1786" spans="2:11" x14ac:dyDescent="0.25">
      <c r="B1786" t="s">
        <v>15152</v>
      </c>
      <c r="D1786">
        <v>4775</v>
      </c>
      <c r="E1786" t="s">
        <v>15153</v>
      </c>
      <c r="I1786" s="1">
        <f t="shared" ca="1" si="30"/>
        <v>42211</v>
      </c>
      <c r="J1786" s="1">
        <f t="shared" ca="1" si="30"/>
        <v>42211</v>
      </c>
      <c r="K1786" t="s">
        <v>17387</v>
      </c>
    </row>
    <row r="1787" spans="2:11" x14ac:dyDescent="0.25">
      <c r="B1787" t="s">
        <v>15160</v>
      </c>
      <c r="D1787">
        <v>4776</v>
      </c>
      <c r="E1787" t="s">
        <v>15161</v>
      </c>
      <c r="G1787" t="s">
        <v>15162</v>
      </c>
      <c r="I1787" s="1">
        <f t="shared" ca="1" si="30"/>
        <v>42211</v>
      </c>
      <c r="J1787" s="1">
        <f t="shared" ca="1" si="30"/>
        <v>42211</v>
      </c>
      <c r="K1787" t="s">
        <v>17387</v>
      </c>
    </row>
    <row r="1788" spans="2:11" x14ac:dyDescent="0.25">
      <c r="B1788" t="s">
        <v>155</v>
      </c>
      <c r="D1788">
        <v>4777</v>
      </c>
      <c r="E1788" t="s">
        <v>15169</v>
      </c>
      <c r="I1788" s="1">
        <f t="shared" ca="1" si="30"/>
        <v>42211</v>
      </c>
      <c r="J1788" s="1">
        <f t="shared" ca="1" si="30"/>
        <v>42211</v>
      </c>
      <c r="K1788" t="s">
        <v>17387</v>
      </c>
    </row>
    <row r="1789" spans="2:11" x14ac:dyDescent="0.25">
      <c r="D1789">
        <v>4778</v>
      </c>
      <c r="I1789" s="1">
        <f t="shared" ca="1" si="30"/>
        <v>42211</v>
      </c>
      <c r="J1789" s="1">
        <f t="shared" ca="1" si="30"/>
        <v>42211</v>
      </c>
      <c r="K1789" t="s">
        <v>17387</v>
      </c>
    </row>
    <row r="1790" spans="2:11" x14ac:dyDescent="0.25">
      <c r="B1790" t="s">
        <v>15185</v>
      </c>
      <c r="D1790">
        <v>4779</v>
      </c>
      <c r="E1790" t="s">
        <v>15186</v>
      </c>
      <c r="G1790" t="s">
        <v>15187</v>
      </c>
      <c r="I1790" s="1">
        <f t="shared" ca="1" si="30"/>
        <v>42211</v>
      </c>
      <c r="J1790" s="1">
        <f t="shared" ca="1" si="30"/>
        <v>42211</v>
      </c>
      <c r="K1790" t="s">
        <v>17387</v>
      </c>
    </row>
    <row r="1791" spans="2:11" x14ac:dyDescent="0.25">
      <c r="D1791">
        <v>4780</v>
      </c>
      <c r="I1791" s="1">
        <f t="shared" ca="1" si="30"/>
        <v>42211</v>
      </c>
      <c r="J1791" s="1">
        <f t="shared" ca="1" si="30"/>
        <v>42211</v>
      </c>
      <c r="K1791" t="s">
        <v>17387</v>
      </c>
    </row>
    <row r="1792" spans="2:11" x14ac:dyDescent="0.25">
      <c r="D1792">
        <v>4781</v>
      </c>
      <c r="I1792" s="1">
        <f t="shared" ca="1" si="30"/>
        <v>42211</v>
      </c>
      <c r="J1792" s="1">
        <f t="shared" ca="1" si="30"/>
        <v>42211</v>
      </c>
      <c r="K1792" t="s">
        <v>17387</v>
      </c>
    </row>
    <row r="1793" spans="2:11" x14ac:dyDescent="0.25">
      <c r="B1793" t="s">
        <v>15212</v>
      </c>
      <c r="D1793">
        <v>4782</v>
      </c>
      <c r="I1793" s="1">
        <f t="shared" ca="1" si="30"/>
        <v>42211</v>
      </c>
      <c r="J1793" s="1">
        <f t="shared" ca="1" si="30"/>
        <v>42211</v>
      </c>
      <c r="K1793" t="s">
        <v>17387</v>
      </c>
    </row>
    <row r="1794" spans="2:11" x14ac:dyDescent="0.25">
      <c r="B1794" t="s">
        <v>13668</v>
      </c>
      <c r="D1794">
        <v>4783</v>
      </c>
      <c r="G1794" t="s">
        <v>15221</v>
      </c>
      <c r="I1794" s="1">
        <f t="shared" ca="1" si="30"/>
        <v>42211</v>
      </c>
      <c r="J1794" s="1">
        <f t="shared" ca="1" si="30"/>
        <v>42211</v>
      </c>
      <c r="K1794" t="s">
        <v>17387</v>
      </c>
    </row>
    <row r="1795" spans="2:11" x14ac:dyDescent="0.25">
      <c r="B1795" t="s">
        <v>15228</v>
      </c>
      <c r="D1795">
        <v>4784</v>
      </c>
      <c r="E1795" t="s">
        <v>15229</v>
      </c>
      <c r="I1795" s="1">
        <f t="shared" ca="1" si="30"/>
        <v>42211</v>
      </c>
      <c r="J1795" s="1">
        <f t="shared" ca="1" si="30"/>
        <v>42211</v>
      </c>
      <c r="K1795" t="s">
        <v>17387</v>
      </c>
    </row>
    <row r="1796" spans="2:11" x14ac:dyDescent="0.25">
      <c r="B1796" t="s">
        <v>15237</v>
      </c>
      <c r="D1796">
        <v>4785</v>
      </c>
      <c r="I1796" s="1">
        <f t="shared" ca="1" si="30"/>
        <v>42211</v>
      </c>
      <c r="J1796" s="1">
        <f t="shared" ca="1" si="30"/>
        <v>42211</v>
      </c>
      <c r="K1796" t="s">
        <v>17387</v>
      </c>
    </row>
    <row r="1797" spans="2:11" x14ac:dyDescent="0.25">
      <c r="B1797" t="s">
        <v>15246</v>
      </c>
      <c r="D1797">
        <v>4786</v>
      </c>
      <c r="E1797" t="s">
        <v>15247</v>
      </c>
      <c r="I1797" s="1">
        <f t="shared" ca="1" si="30"/>
        <v>42211</v>
      </c>
      <c r="J1797" s="1">
        <f t="shared" ca="1" si="30"/>
        <v>42211</v>
      </c>
      <c r="K1797" t="s">
        <v>17387</v>
      </c>
    </row>
    <row r="1798" spans="2:11" x14ac:dyDescent="0.25">
      <c r="D1798">
        <v>4787</v>
      </c>
      <c r="I1798" s="1">
        <f t="shared" ca="1" si="30"/>
        <v>42211</v>
      </c>
      <c r="J1798" s="1">
        <f t="shared" ca="1" si="30"/>
        <v>42211</v>
      </c>
      <c r="K1798" t="s">
        <v>17387</v>
      </c>
    </row>
    <row r="1799" spans="2:11" x14ac:dyDescent="0.25">
      <c r="B1799" t="s">
        <v>4172</v>
      </c>
      <c r="D1799">
        <v>4788</v>
      </c>
      <c r="E1799" t="s">
        <v>15263</v>
      </c>
      <c r="I1799" s="1">
        <f t="shared" ca="1" si="30"/>
        <v>42211</v>
      </c>
      <c r="J1799" s="1">
        <f t="shared" ca="1" si="30"/>
        <v>42211</v>
      </c>
      <c r="K1799" t="s">
        <v>17387</v>
      </c>
    </row>
    <row r="1800" spans="2:11" x14ac:dyDescent="0.25">
      <c r="D1800">
        <v>4789</v>
      </c>
      <c r="I1800" s="1">
        <f t="shared" ca="1" si="30"/>
        <v>42211</v>
      </c>
      <c r="J1800" s="1">
        <f t="shared" ca="1" si="30"/>
        <v>42211</v>
      </c>
      <c r="K1800" t="s">
        <v>17387</v>
      </c>
    </row>
    <row r="1801" spans="2:11" x14ac:dyDescent="0.25">
      <c r="B1801" t="s">
        <v>15278</v>
      </c>
      <c r="D1801">
        <v>4790</v>
      </c>
      <c r="E1801" t="s">
        <v>15279</v>
      </c>
      <c r="G1801" t="s">
        <v>15280</v>
      </c>
      <c r="I1801" s="1">
        <f t="shared" ca="1" si="30"/>
        <v>42211</v>
      </c>
      <c r="J1801" s="1">
        <f t="shared" ca="1" si="30"/>
        <v>42211</v>
      </c>
      <c r="K1801" t="s">
        <v>17387</v>
      </c>
    </row>
    <row r="1802" spans="2:11" x14ac:dyDescent="0.25">
      <c r="B1802" t="s">
        <v>4499</v>
      </c>
      <c r="D1802">
        <v>4791</v>
      </c>
      <c r="E1802" t="s">
        <v>15286</v>
      </c>
      <c r="G1802" t="s">
        <v>15287</v>
      </c>
      <c r="I1802" s="1">
        <f t="shared" ca="1" si="30"/>
        <v>42211</v>
      </c>
      <c r="J1802" s="1">
        <f t="shared" ca="1" si="30"/>
        <v>42211</v>
      </c>
      <c r="K1802" t="s">
        <v>17387</v>
      </c>
    </row>
    <row r="1803" spans="2:11" x14ac:dyDescent="0.25">
      <c r="B1803" t="s">
        <v>15296</v>
      </c>
      <c r="D1803">
        <v>4792</v>
      </c>
      <c r="E1803" t="s">
        <v>15297</v>
      </c>
      <c r="G1803" t="s">
        <v>15298</v>
      </c>
      <c r="I1803" s="1">
        <f t="shared" ca="1" si="30"/>
        <v>42211</v>
      </c>
      <c r="J1803" s="1">
        <f t="shared" ca="1" si="30"/>
        <v>42211</v>
      </c>
      <c r="K1803" t="s">
        <v>17387</v>
      </c>
    </row>
    <row r="1804" spans="2:11" x14ac:dyDescent="0.25">
      <c r="B1804" t="s">
        <v>15306</v>
      </c>
      <c r="D1804">
        <v>4793</v>
      </c>
      <c r="E1804" t="s">
        <v>15307</v>
      </c>
      <c r="I1804" s="1">
        <f t="shared" ca="1" si="30"/>
        <v>42211</v>
      </c>
      <c r="J1804" s="1">
        <f t="shared" ca="1" si="30"/>
        <v>42211</v>
      </c>
      <c r="K1804" t="s">
        <v>17387</v>
      </c>
    </row>
    <row r="1805" spans="2:11" x14ac:dyDescent="0.25">
      <c r="B1805" t="s">
        <v>15315</v>
      </c>
      <c r="D1805">
        <v>4794</v>
      </c>
      <c r="E1805" t="s">
        <v>15316</v>
      </c>
      <c r="I1805" s="1">
        <f t="shared" ca="1" si="30"/>
        <v>42211</v>
      </c>
      <c r="J1805" s="1">
        <f t="shared" ca="1" si="30"/>
        <v>42211</v>
      </c>
      <c r="K1805" t="s">
        <v>17387</v>
      </c>
    </row>
    <row r="1806" spans="2:11" x14ac:dyDescent="0.25">
      <c r="B1806" t="s">
        <v>15323</v>
      </c>
      <c r="D1806">
        <v>4795</v>
      </c>
      <c r="E1806" t="s">
        <v>15324</v>
      </c>
      <c r="I1806" s="1">
        <f t="shared" ca="1" si="30"/>
        <v>42211</v>
      </c>
      <c r="J1806" s="1">
        <f t="shared" ca="1" si="30"/>
        <v>42211</v>
      </c>
      <c r="K1806" t="s">
        <v>17387</v>
      </c>
    </row>
    <row r="1807" spans="2:11" x14ac:dyDescent="0.25">
      <c r="D1807">
        <v>4796</v>
      </c>
      <c r="I1807" s="1">
        <f t="shared" ca="1" si="30"/>
        <v>42211</v>
      </c>
      <c r="J1807" s="1">
        <f t="shared" ca="1" si="30"/>
        <v>42211</v>
      </c>
      <c r="K1807" t="s">
        <v>17387</v>
      </c>
    </row>
    <row r="1808" spans="2:11" x14ac:dyDescent="0.25">
      <c r="B1808" t="s">
        <v>15338</v>
      </c>
      <c r="D1808">
        <v>4797</v>
      </c>
      <c r="E1808" t="s">
        <v>15339</v>
      </c>
      <c r="I1808" s="1">
        <f t="shared" ca="1" si="30"/>
        <v>42211</v>
      </c>
      <c r="J1808" s="1">
        <f t="shared" ca="1" si="30"/>
        <v>42211</v>
      </c>
      <c r="K1808" t="s">
        <v>17387</v>
      </c>
    </row>
    <row r="1809" spans="2:11" x14ac:dyDescent="0.25">
      <c r="B1809" t="s">
        <v>15347</v>
      </c>
      <c r="D1809">
        <v>4798</v>
      </c>
      <c r="E1809" t="s">
        <v>15348</v>
      </c>
      <c r="G1809" t="s">
        <v>15349</v>
      </c>
      <c r="I1809" s="1">
        <f t="shared" ca="1" si="30"/>
        <v>42211</v>
      </c>
      <c r="J1809" s="1">
        <f t="shared" ca="1" si="30"/>
        <v>42211</v>
      </c>
      <c r="K1809" t="s">
        <v>17387</v>
      </c>
    </row>
    <row r="1810" spans="2:11" x14ac:dyDescent="0.25">
      <c r="B1810" t="s">
        <v>15355</v>
      </c>
      <c r="D1810">
        <v>4799</v>
      </c>
      <c r="E1810" t="s">
        <v>15356</v>
      </c>
      <c r="G1810" t="s">
        <v>15357</v>
      </c>
      <c r="I1810" s="1">
        <f t="shared" ca="1" si="30"/>
        <v>42211</v>
      </c>
      <c r="J1810" s="1">
        <f t="shared" ca="1" si="30"/>
        <v>42211</v>
      </c>
      <c r="K1810" t="s">
        <v>17387</v>
      </c>
    </row>
    <row r="1811" spans="2:11" x14ac:dyDescent="0.25">
      <c r="B1811" t="s">
        <v>15364</v>
      </c>
      <c r="D1811">
        <v>4800</v>
      </c>
      <c r="E1811" t="s">
        <v>15365</v>
      </c>
      <c r="I1811" s="1">
        <f t="shared" ca="1" si="30"/>
        <v>42211</v>
      </c>
      <c r="J1811" s="1">
        <f t="shared" ca="1" si="30"/>
        <v>42211</v>
      </c>
      <c r="K1811" t="s">
        <v>17387</v>
      </c>
    </row>
    <row r="1812" spans="2:11" x14ac:dyDescent="0.25">
      <c r="B1812" t="s">
        <v>15374</v>
      </c>
      <c r="D1812">
        <v>4801</v>
      </c>
      <c r="E1812" t="s">
        <v>15375</v>
      </c>
      <c r="G1812" t="s">
        <v>15376</v>
      </c>
      <c r="I1812" s="1">
        <f t="shared" ca="1" si="30"/>
        <v>42211</v>
      </c>
      <c r="J1812" s="1">
        <f t="shared" ca="1" si="30"/>
        <v>42211</v>
      </c>
      <c r="K1812" t="s">
        <v>17387</v>
      </c>
    </row>
    <row r="1813" spans="2:11" x14ac:dyDescent="0.25">
      <c r="B1813" t="s">
        <v>8505</v>
      </c>
      <c r="D1813">
        <v>4802</v>
      </c>
      <c r="E1813" t="s">
        <v>15385</v>
      </c>
      <c r="I1813" s="1">
        <f t="shared" ca="1" si="30"/>
        <v>42211</v>
      </c>
      <c r="J1813" s="1">
        <f t="shared" ca="1" si="30"/>
        <v>42211</v>
      </c>
      <c r="K1813" t="s">
        <v>17387</v>
      </c>
    </row>
    <row r="1814" spans="2:11" x14ac:dyDescent="0.25">
      <c r="D1814">
        <v>4803</v>
      </c>
      <c r="I1814" s="1">
        <f t="shared" ca="1" si="30"/>
        <v>42211</v>
      </c>
      <c r="J1814" s="1">
        <f t="shared" ca="1" si="30"/>
        <v>42211</v>
      </c>
      <c r="K1814" t="s">
        <v>17387</v>
      </c>
    </row>
    <row r="1815" spans="2:11" x14ac:dyDescent="0.25">
      <c r="B1815" t="s">
        <v>15397</v>
      </c>
      <c r="D1815">
        <v>4804</v>
      </c>
      <c r="E1815" t="s">
        <v>15398</v>
      </c>
      <c r="G1815" t="s">
        <v>15399</v>
      </c>
      <c r="I1815" s="1">
        <f t="shared" ca="1" si="30"/>
        <v>42211</v>
      </c>
      <c r="J1815" s="1">
        <f t="shared" ca="1" si="30"/>
        <v>42211</v>
      </c>
      <c r="K1815" t="s">
        <v>17387</v>
      </c>
    </row>
    <row r="1816" spans="2:11" x14ac:dyDescent="0.25">
      <c r="B1816" t="s">
        <v>15407</v>
      </c>
      <c r="D1816">
        <v>4805</v>
      </c>
      <c r="I1816" s="1">
        <f t="shared" ca="1" si="30"/>
        <v>42211</v>
      </c>
      <c r="J1816" s="1">
        <f t="shared" ca="1" si="30"/>
        <v>42211</v>
      </c>
      <c r="K1816" t="s">
        <v>17387</v>
      </c>
    </row>
    <row r="1817" spans="2:11" x14ac:dyDescent="0.25">
      <c r="B1817" t="s">
        <v>15416</v>
      </c>
      <c r="D1817">
        <v>4806</v>
      </c>
      <c r="E1817" t="s">
        <v>15417</v>
      </c>
      <c r="I1817" s="1">
        <f t="shared" ca="1" si="30"/>
        <v>42211</v>
      </c>
      <c r="J1817" s="1">
        <f t="shared" ca="1" si="30"/>
        <v>42211</v>
      </c>
      <c r="K1817" t="s">
        <v>17387</v>
      </c>
    </row>
    <row r="1818" spans="2:11" x14ac:dyDescent="0.25">
      <c r="B1818" t="s">
        <v>15426</v>
      </c>
      <c r="D1818">
        <v>4807</v>
      </c>
      <c r="E1818" t="s">
        <v>15427</v>
      </c>
      <c r="G1818" t="s">
        <v>15428</v>
      </c>
      <c r="I1818" s="1">
        <f t="shared" ca="1" si="30"/>
        <v>42211</v>
      </c>
      <c r="J1818" s="1">
        <f t="shared" ca="1" si="30"/>
        <v>42211</v>
      </c>
      <c r="K1818" t="s">
        <v>17387</v>
      </c>
    </row>
    <row r="1819" spans="2:11" x14ac:dyDescent="0.25">
      <c r="B1819" t="s">
        <v>15436</v>
      </c>
      <c r="D1819">
        <v>4808</v>
      </c>
      <c r="E1819" t="s">
        <v>15437</v>
      </c>
      <c r="G1819" t="s">
        <v>15438</v>
      </c>
      <c r="I1819" s="1">
        <f t="shared" ca="1" si="30"/>
        <v>42211</v>
      </c>
      <c r="J1819" s="1">
        <f t="shared" ca="1" si="30"/>
        <v>42211</v>
      </c>
      <c r="K1819" t="s">
        <v>17387</v>
      </c>
    </row>
    <row r="1820" spans="2:11" x14ac:dyDescent="0.25">
      <c r="B1820" t="s">
        <v>4970</v>
      </c>
      <c r="D1820">
        <v>4809</v>
      </c>
      <c r="E1820" t="s">
        <v>15451</v>
      </c>
      <c r="I1820" s="1">
        <f t="shared" ca="1" si="30"/>
        <v>42211</v>
      </c>
      <c r="J1820" s="1">
        <f t="shared" ca="1" si="30"/>
        <v>42211</v>
      </c>
      <c r="K1820" t="s">
        <v>17387</v>
      </c>
    </row>
    <row r="1821" spans="2:11" x14ac:dyDescent="0.25">
      <c r="B1821" t="s">
        <v>15460</v>
      </c>
      <c r="D1821">
        <v>4810</v>
      </c>
      <c r="E1821" t="s">
        <v>15461</v>
      </c>
      <c r="I1821" s="1">
        <f t="shared" ca="1" si="30"/>
        <v>42211</v>
      </c>
      <c r="J1821" s="1">
        <f t="shared" ca="1" si="30"/>
        <v>42211</v>
      </c>
      <c r="K1821" t="s">
        <v>17387</v>
      </c>
    </row>
    <row r="1822" spans="2:11" x14ac:dyDescent="0.25">
      <c r="D1822">
        <v>4811</v>
      </c>
      <c r="I1822" s="1">
        <f t="shared" ca="1" si="30"/>
        <v>42211</v>
      </c>
      <c r="J1822" s="1">
        <f t="shared" ca="1" si="30"/>
        <v>42211</v>
      </c>
      <c r="K1822" t="s">
        <v>17387</v>
      </c>
    </row>
    <row r="1823" spans="2:11" x14ac:dyDescent="0.25">
      <c r="B1823" t="s">
        <v>15479</v>
      </c>
      <c r="D1823">
        <v>4812</v>
      </c>
      <c r="E1823" t="s">
        <v>15480</v>
      </c>
      <c r="I1823" s="1">
        <f t="shared" ca="1" si="30"/>
        <v>42211</v>
      </c>
      <c r="J1823" s="1">
        <f t="shared" ca="1" si="30"/>
        <v>42211</v>
      </c>
      <c r="K1823" t="s">
        <v>17387</v>
      </c>
    </row>
    <row r="1824" spans="2:11" x14ac:dyDescent="0.25">
      <c r="D1824">
        <v>4813</v>
      </c>
      <c r="I1824" s="1">
        <f t="shared" ref="I1824:J1887" ca="1" si="31">TODAY()</f>
        <v>42211</v>
      </c>
      <c r="J1824" s="1">
        <f t="shared" ca="1" si="31"/>
        <v>42211</v>
      </c>
      <c r="K1824" t="s">
        <v>17387</v>
      </c>
    </row>
    <row r="1825" spans="2:11" x14ac:dyDescent="0.25">
      <c r="B1825" t="s">
        <v>6098</v>
      </c>
      <c r="D1825">
        <v>4814</v>
      </c>
      <c r="E1825" t="s">
        <v>15497</v>
      </c>
      <c r="I1825" s="1">
        <f t="shared" ca="1" si="31"/>
        <v>42211</v>
      </c>
      <c r="J1825" s="1">
        <f t="shared" ca="1" si="31"/>
        <v>42211</v>
      </c>
      <c r="K1825" t="s">
        <v>17387</v>
      </c>
    </row>
    <row r="1826" spans="2:11" x14ac:dyDescent="0.25">
      <c r="B1826" t="s">
        <v>15101</v>
      </c>
      <c r="D1826">
        <v>4815</v>
      </c>
      <c r="I1826" s="1">
        <f t="shared" ca="1" si="31"/>
        <v>42211</v>
      </c>
      <c r="J1826" s="1">
        <f t="shared" ca="1" si="31"/>
        <v>42211</v>
      </c>
      <c r="K1826" t="s">
        <v>17387</v>
      </c>
    </row>
    <row r="1827" spans="2:11" x14ac:dyDescent="0.25">
      <c r="B1827" t="s">
        <v>15512</v>
      </c>
      <c r="D1827">
        <v>4816</v>
      </c>
      <c r="I1827" s="1">
        <f t="shared" ca="1" si="31"/>
        <v>42211</v>
      </c>
      <c r="J1827" s="1">
        <f t="shared" ca="1" si="31"/>
        <v>42211</v>
      </c>
      <c r="K1827" t="s">
        <v>17387</v>
      </c>
    </row>
    <row r="1828" spans="2:11" x14ac:dyDescent="0.25">
      <c r="B1828" t="s">
        <v>15517</v>
      </c>
      <c r="D1828">
        <v>4817</v>
      </c>
      <c r="I1828" s="1">
        <f t="shared" ca="1" si="31"/>
        <v>42211</v>
      </c>
      <c r="J1828" s="1">
        <f t="shared" ca="1" si="31"/>
        <v>42211</v>
      </c>
      <c r="K1828" t="s">
        <v>17387</v>
      </c>
    </row>
    <row r="1829" spans="2:11" x14ac:dyDescent="0.25">
      <c r="B1829" t="s">
        <v>15524</v>
      </c>
      <c r="D1829">
        <v>4818</v>
      </c>
      <c r="E1829" t="s">
        <v>15525</v>
      </c>
      <c r="I1829" s="1">
        <f t="shared" ca="1" si="31"/>
        <v>42211</v>
      </c>
      <c r="J1829" s="1">
        <f t="shared" ca="1" si="31"/>
        <v>42211</v>
      </c>
      <c r="K1829" t="s">
        <v>17387</v>
      </c>
    </row>
    <row r="1830" spans="2:11" x14ac:dyDescent="0.25">
      <c r="B1830" t="s">
        <v>15535</v>
      </c>
      <c r="D1830">
        <v>4819</v>
      </c>
      <c r="I1830" s="1">
        <f t="shared" ca="1" si="31"/>
        <v>42211</v>
      </c>
      <c r="J1830" s="1">
        <f t="shared" ca="1" si="31"/>
        <v>42211</v>
      </c>
      <c r="K1830" t="s">
        <v>17387</v>
      </c>
    </row>
    <row r="1831" spans="2:11" x14ac:dyDescent="0.25">
      <c r="D1831">
        <v>4820</v>
      </c>
      <c r="I1831" s="1">
        <f t="shared" ca="1" si="31"/>
        <v>42211</v>
      </c>
      <c r="J1831" s="1">
        <f t="shared" ca="1" si="31"/>
        <v>42211</v>
      </c>
      <c r="K1831" t="s">
        <v>17387</v>
      </c>
    </row>
    <row r="1832" spans="2:11" x14ac:dyDescent="0.25">
      <c r="D1832">
        <v>4821</v>
      </c>
      <c r="I1832" s="1">
        <f t="shared" ca="1" si="31"/>
        <v>42211</v>
      </c>
      <c r="J1832" s="1">
        <f t="shared" ca="1" si="31"/>
        <v>42211</v>
      </c>
      <c r="K1832" t="s">
        <v>17387</v>
      </c>
    </row>
    <row r="1833" spans="2:11" x14ac:dyDescent="0.25">
      <c r="B1833" t="s">
        <v>902</v>
      </c>
      <c r="D1833">
        <v>4822</v>
      </c>
      <c r="E1833" t="s">
        <v>15561</v>
      </c>
      <c r="I1833" s="1">
        <f t="shared" ca="1" si="31"/>
        <v>42211</v>
      </c>
      <c r="J1833" s="1">
        <f t="shared" ca="1" si="31"/>
        <v>42211</v>
      </c>
      <c r="K1833" t="s">
        <v>17387</v>
      </c>
    </row>
    <row r="1834" spans="2:11" x14ac:dyDescent="0.25">
      <c r="B1834" t="s">
        <v>15572</v>
      </c>
      <c r="D1834">
        <v>4823</v>
      </c>
      <c r="I1834" s="1">
        <f t="shared" ca="1" si="31"/>
        <v>42211</v>
      </c>
      <c r="J1834" s="1">
        <f t="shared" ca="1" si="31"/>
        <v>42211</v>
      </c>
      <c r="K1834" t="s">
        <v>17387</v>
      </c>
    </row>
    <row r="1835" spans="2:11" x14ac:dyDescent="0.25">
      <c r="B1835" t="s">
        <v>15582</v>
      </c>
      <c r="D1835">
        <v>4824</v>
      </c>
      <c r="E1835" t="s">
        <v>15583</v>
      </c>
      <c r="I1835" s="1">
        <f t="shared" ca="1" si="31"/>
        <v>42211</v>
      </c>
      <c r="J1835" s="1">
        <f t="shared" ca="1" si="31"/>
        <v>42211</v>
      </c>
      <c r="K1835" t="s">
        <v>17387</v>
      </c>
    </row>
    <row r="1836" spans="2:11" x14ac:dyDescent="0.25">
      <c r="B1836" t="s">
        <v>15593</v>
      </c>
      <c r="D1836">
        <v>4825</v>
      </c>
      <c r="I1836" s="1">
        <f t="shared" ca="1" si="31"/>
        <v>42211</v>
      </c>
      <c r="J1836" s="1">
        <f t="shared" ca="1" si="31"/>
        <v>42211</v>
      </c>
      <c r="K1836" t="s">
        <v>17387</v>
      </c>
    </row>
    <row r="1837" spans="2:11" x14ac:dyDescent="0.25">
      <c r="B1837" t="s">
        <v>15600</v>
      </c>
      <c r="D1837">
        <v>4826</v>
      </c>
      <c r="E1837" t="s">
        <v>15601</v>
      </c>
      <c r="I1837" s="1">
        <f t="shared" ca="1" si="31"/>
        <v>42211</v>
      </c>
      <c r="J1837" s="1">
        <f t="shared" ca="1" si="31"/>
        <v>42211</v>
      </c>
      <c r="K1837" t="s">
        <v>17387</v>
      </c>
    </row>
    <row r="1838" spans="2:11" x14ac:dyDescent="0.25">
      <c r="B1838" t="s">
        <v>15611</v>
      </c>
      <c r="D1838">
        <v>4827</v>
      </c>
      <c r="E1838" t="s">
        <v>15612</v>
      </c>
      <c r="I1838" s="1">
        <f t="shared" ca="1" si="31"/>
        <v>42211</v>
      </c>
      <c r="J1838" s="1">
        <f t="shared" ca="1" si="31"/>
        <v>42211</v>
      </c>
      <c r="K1838" t="s">
        <v>17387</v>
      </c>
    </row>
    <row r="1839" spans="2:11" x14ac:dyDescent="0.25">
      <c r="B1839" t="s">
        <v>15619</v>
      </c>
      <c r="D1839">
        <v>4828</v>
      </c>
      <c r="E1839" t="s">
        <v>15620</v>
      </c>
      <c r="G1839" t="s">
        <v>15621</v>
      </c>
      <c r="I1839" s="1">
        <f t="shared" ca="1" si="31"/>
        <v>42211</v>
      </c>
      <c r="J1839" s="1">
        <f t="shared" ca="1" si="31"/>
        <v>42211</v>
      </c>
      <c r="K1839" t="s">
        <v>17387</v>
      </c>
    </row>
    <row r="1840" spans="2:11" x14ac:dyDescent="0.25">
      <c r="B1840" t="s">
        <v>15634</v>
      </c>
      <c r="D1840">
        <v>4829</v>
      </c>
      <c r="E1840" t="s">
        <v>15635</v>
      </c>
      <c r="I1840" s="1">
        <f t="shared" ca="1" si="31"/>
        <v>42211</v>
      </c>
      <c r="J1840" s="1">
        <f t="shared" ca="1" si="31"/>
        <v>42211</v>
      </c>
      <c r="K1840" t="s">
        <v>17387</v>
      </c>
    </row>
    <row r="1841" spans="2:11" x14ac:dyDescent="0.25">
      <c r="B1841" t="s">
        <v>15643</v>
      </c>
      <c r="D1841">
        <v>4830</v>
      </c>
      <c r="E1841" t="s">
        <v>15644</v>
      </c>
      <c r="I1841" s="1">
        <f t="shared" ca="1" si="31"/>
        <v>42211</v>
      </c>
      <c r="J1841" s="1">
        <f t="shared" ca="1" si="31"/>
        <v>42211</v>
      </c>
      <c r="K1841" t="s">
        <v>17387</v>
      </c>
    </row>
    <row r="1842" spans="2:11" x14ac:dyDescent="0.25">
      <c r="B1842" t="s">
        <v>15652</v>
      </c>
      <c r="D1842">
        <v>4831</v>
      </c>
      <c r="E1842" t="s">
        <v>15653</v>
      </c>
      <c r="I1842" s="1">
        <f t="shared" ca="1" si="31"/>
        <v>42211</v>
      </c>
      <c r="J1842" s="1">
        <f t="shared" ca="1" si="31"/>
        <v>42211</v>
      </c>
      <c r="K1842" t="s">
        <v>17387</v>
      </c>
    </row>
    <row r="1843" spans="2:11" x14ac:dyDescent="0.25">
      <c r="B1843" t="s">
        <v>15661</v>
      </c>
      <c r="D1843">
        <v>4832</v>
      </c>
      <c r="E1843" t="s">
        <v>15662</v>
      </c>
      <c r="G1843" t="s">
        <v>15663</v>
      </c>
      <c r="I1843" s="1">
        <f t="shared" ca="1" si="31"/>
        <v>42211</v>
      </c>
      <c r="J1843" s="1">
        <f t="shared" ca="1" si="31"/>
        <v>42211</v>
      </c>
      <c r="K1843" t="s">
        <v>17387</v>
      </c>
    </row>
    <row r="1844" spans="2:11" x14ac:dyDescent="0.25">
      <c r="B1844" t="s">
        <v>4970</v>
      </c>
      <c r="D1844">
        <v>4833</v>
      </c>
      <c r="E1844" t="s">
        <v>15675</v>
      </c>
      <c r="G1844" t="s">
        <v>15676</v>
      </c>
      <c r="I1844" s="1">
        <f t="shared" ca="1" si="31"/>
        <v>42211</v>
      </c>
      <c r="J1844" s="1">
        <f t="shared" ca="1" si="31"/>
        <v>42211</v>
      </c>
      <c r="K1844" t="s">
        <v>17387</v>
      </c>
    </row>
    <row r="1845" spans="2:11" x14ac:dyDescent="0.25">
      <c r="B1845" t="s">
        <v>15686</v>
      </c>
      <c r="D1845">
        <v>4834</v>
      </c>
      <c r="E1845" t="s">
        <v>15687</v>
      </c>
      <c r="G1845" t="s">
        <v>15688</v>
      </c>
      <c r="I1845" s="1">
        <f t="shared" ca="1" si="31"/>
        <v>42211</v>
      </c>
      <c r="J1845" s="1">
        <f t="shared" ca="1" si="31"/>
        <v>42211</v>
      </c>
      <c r="K1845" t="s">
        <v>17387</v>
      </c>
    </row>
    <row r="1846" spans="2:11" x14ac:dyDescent="0.25">
      <c r="B1846" t="s">
        <v>15697</v>
      </c>
      <c r="D1846">
        <v>4835</v>
      </c>
      <c r="E1846" t="s">
        <v>15698</v>
      </c>
      <c r="I1846" s="1">
        <f t="shared" ca="1" si="31"/>
        <v>42211</v>
      </c>
      <c r="J1846" s="1">
        <f t="shared" ca="1" si="31"/>
        <v>42211</v>
      </c>
      <c r="K1846" t="s">
        <v>17387</v>
      </c>
    </row>
    <row r="1847" spans="2:11" x14ac:dyDescent="0.25">
      <c r="B1847" t="s">
        <v>15709</v>
      </c>
      <c r="D1847">
        <v>4836</v>
      </c>
      <c r="E1847" t="s">
        <v>15710</v>
      </c>
      <c r="G1847" t="s">
        <v>15711</v>
      </c>
      <c r="I1847" s="1">
        <f t="shared" ca="1" si="31"/>
        <v>42211</v>
      </c>
      <c r="J1847" s="1">
        <f t="shared" ca="1" si="31"/>
        <v>42211</v>
      </c>
      <c r="K1847" t="s">
        <v>17387</v>
      </c>
    </row>
    <row r="1848" spans="2:11" x14ac:dyDescent="0.25">
      <c r="B1848" t="s">
        <v>15718</v>
      </c>
      <c r="D1848">
        <v>4837</v>
      </c>
      <c r="I1848" s="1">
        <f t="shared" ca="1" si="31"/>
        <v>42211</v>
      </c>
      <c r="J1848" s="1">
        <f t="shared" ca="1" si="31"/>
        <v>42211</v>
      </c>
      <c r="K1848" t="s">
        <v>17387</v>
      </c>
    </row>
    <row r="1849" spans="2:11" x14ac:dyDescent="0.25">
      <c r="D1849">
        <v>4838</v>
      </c>
      <c r="I1849" s="1">
        <f t="shared" ca="1" si="31"/>
        <v>42211</v>
      </c>
      <c r="J1849" s="1">
        <f t="shared" ca="1" si="31"/>
        <v>42211</v>
      </c>
      <c r="K1849" t="s">
        <v>17387</v>
      </c>
    </row>
    <row r="1850" spans="2:11" x14ac:dyDescent="0.25">
      <c r="D1850">
        <v>4839</v>
      </c>
      <c r="I1850" s="1">
        <f t="shared" ca="1" si="31"/>
        <v>42211</v>
      </c>
      <c r="J1850" s="1">
        <f t="shared" ca="1" si="31"/>
        <v>42211</v>
      </c>
      <c r="K1850" t="s">
        <v>17387</v>
      </c>
    </row>
    <row r="1851" spans="2:11" x14ac:dyDescent="0.25">
      <c r="B1851" t="s">
        <v>15737</v>
      </c>
      <c r="D1851">
        <v>4840</v>
      </c>
      <c r="E1851" t="s">
        <v>15738</v>
      </c>
      <c r="G1851" t="s">
        <v>15739</v>
      </c>
      <c r="I1851" s="1">
        <f t="shared" ca="1" si="31"/>
        <v>42211</v>
      </c>
      <c r="J1851" s="1">
        <f t="shared" ca="1" si="31"/>
        <v>42211</v>
      </c>
      <c r="K1851" t="s">
        <v>17387</v>
      </c>
    </row>
    <row r="1852" spans="2:11" x14ac:dyDescent="0.25">
      <c r="B1852" t="s">
        <v>15745</v>
      </c>
      <c r="D1852">
        <v>4841</v>
      </c>
      <c r="E1852" t="s">
        <v>15746</v>
      </c>
      <c r="G1852" t="s">
        <v>15747</v>
      </c>
      <c r="I1852" s="1">
        <f t="shared" ca="1" si="31"/>
        <v>42211</v>
      </c>
      <c r="J1852" s="1">
        <f t="shared" ca="1" si="31"/>
        <v>42211</v>
      </c>
      <c r="K1852" t="s">
        <v>17387</v>
      </c>
    </row>
    <row r="1853" spans="2:11" x14ac:dyDescent="0.25">
      <c r="D1853">
        <v>4842</v>
      </c>
      <c r="I1853" s="1">
        <f t="shared" ca="1" si="31"/>
        <v>42211</v>
      </c>
      <c r="J1853" s="1">
        <f t="shared" ca="1" si="31"/>
        <v>42211</v>
      </c>
      <c r="K1853" t="s">
        <v>17387</v>
      </c>
    </row>
    <row r="1854" spans="2:11" x14ac:dyDescent="0.25">
      <c r="B1854" t="s">
        <v>15760</v>
      </c>
      <c r="D1854">
        <v>4843</v>
      </c>
      <c r="E1854" t="s">
        <v>15761</v>
      </c>
      <c r="G1854" t="s">
        <v>15762</v>
      </c>
      <c r="I1854" s="1">
        <f t="shared" ca="1" si="31"/>
        <v>42211</v>
      </c>
      <c r="J1854" s="1">
        <f t="shared" ca="1" si="31"/>
        <v>42211</v>
      </c>
      <c r="K1854" t="s">
        <v>17387</v>
      </c>
    </row>
    <row r="1855" spans="2:11" x14ac:dyDescent="0.25">
      <c r="B1855" t="s">
        <v>12596</v>
      </c>
      <c r="D1855">
        <v>4844</v>
      </c>
      <c r="I1855" s="1">
        <f t="shared" ca="1" si="31"/>
        <v>42211</v>
      </c>
      <c r="J1855" s="1">
        <f t="shared" ca="1" si="31"/>
        <v>42211</v>
      </c>
      <c r="K1855" t="s">
        <v>17387</v>
      </c>
    </row>
    <row r="1856" spans="2:11" x14ac:dyDescent="0.25">
      <c r="B1856" t="s">
        <v>15781</v>
      </c>
      <c r="D1856">
        <v>4845</v>
      </c>
      <c r="E1856" t="s">
        <v>15782</v>
      </c>
      <c r="I1856" s="1">
        <f t="shared" ca="1" si="31"/>
        <v>42211</v>
      </c>
      <c r="J1856" s="1">
        <f t="shared" ca="1" si="31"/>
        <v>42211</v>
      </c>
      <c r="K1856" t="s">
        <v>17387</v>
      </c>
    </row>
    <row r="1857" spans="2:11" x14ac:dyDescent="0.25">
      <c r="D1857">
        <v>4846</v>
      </c>
      <c r="I1857" s="1">
        <f t="shared" ca="1" si="31"/>
        <v>42211</v>
      </c>
      <c r="J1857" s="1">
        <f t="shared" ca="1" si="31"/>
        <v>42211</v>
      </c>
      <c r="K1857" t="s">
        <v>17387</v>
      </c>
    </row>
    <row r="1858" spans="2:11" x14ac:dyDescent="0.25">
      <c r="B1858" t="s">
        <v>15795</v>
      </c>
      <c r="D1858">
        <v>4847</v>
      </c>
      <c r="E1858" t="s">
        <v>15796</v>
      </c>
      <c r="I1858" s="1">
        <f t="shared" ca="1" si="31"/>
        <v>42211</v>
      </c>
      <c r="J1858" s="1">
        <f t="shared" ca="1" si="31"/>
        <v>42211</v>
      </c>
      <c r="K1858" t="s">
        <v>17387</v>
      </c>
    </row>
    <row r="1859" spans="2:11" x14ac:dyDescent="0.25">
      <c r="B1859" t="s">
        <v>15806</v>
      </c>
      <c r="D1859">
        <v>4848</v>
      </c>
      <c r="E1859" t="s">
        <v>15807</v>
      </c>
      <c r="G1859" t="s">
        <v>15808</v>
      </c>
      <c r="I1859" s="1">
        <f t="shared" ca="1" si="31"/>
        <v>42211</v>
      </c>
      <c r="J1859" s="1">
        <f t="shared" ca="1" si="31"/>
        <v>42211</v>
      </c>
      <c r="K1859" t="s">
        <v>17387</v>
      </c>
    </row>
    <row r="1860" spans="2:11" x14ac:dyDescent="0.25">
      <c r="B1860" t="s">
        <v>4328</v>
      </c>
      <c r="D1860">
        <v>4849</v>
      </c>
      <c r="E1860" t="s">
        <v>15818</v>
      </c>
      <c r="I1860" s="1">
        <f t="shared" ca="1" si="31"/>
        <v>42211</v>
      </c>
      <c r="J1860" s="1">
        <f t="shared" ca="1" si="31"/>
        <v>42211</v>
      </c>
      <c r="K1860" t="s">
        <v>17387</v>
      </c>
    </row>
    <row r="1861" spans="2:11" x14ac:dyDescent="0.25">
      <c r="B1861" t="s">
        <v>15826</v>
      </c>
      <c r="D1861">
        <v>4850</v>
      </c>
      <c r="E1861" t="s">
        <v>15827</v>
      </c>
      <c r="I1861" s="1">
        <f t="shared" ca="1" si="31"/>
        <v>42211</v>
      </c>
      <c r="J1861" s="1">
        <f t="shared" ca="1" si="31"/>
        <v>42211</v>
      </c>
      <c r="K1861" t="s">
        <v>17387</v>
      </c>
    </row>
    <row r="1862" spans="2:11" x14ac:dyDescent="0.25">
      <c r="B1862" t="s">
        <v>15834</v>
      </c>
      <c r="D1862">
        <v>4851</v>
      </c>
      <c r="I1862" s="1">
        <f t="shared" ca="1" si="31"/>
        <v>42211</v>
      </c>
      <c r="J1862" s="1">
        <f t="shared" ca="1" si="31"/>
        <v>42211</v>
      </c>
      <c r="K1862" t="s">
        <v>17387</v>
      </c>
    </row>
    <row r="1863" spans="2:11" x14ac:dyDescent="0.25">
      <c r="B1863" t="s">
        <v>15842</v>
      </c>
      <c r="D1863">
        <v>4852</v>
      </c>
      <c r="E1863" t="s">
        <v>15843</v>
      </c>
      <c r="G1863" t="s">
        <v>15844</v>
      </c>
      <c r="I1863" s="1">
        <f t="shared" ca="1" si="31"/>
        <v>42211</v>
      </c>
      <c r="J1863" s="1">
        <f t="shared" ca="1" si="31"/>
        <v>42211</v>
      </c>
      <c r="K1863" t="s">
        <v>17387</v>
      </c>
    </row>
    <row r="1864" spans="2:11" x14ac:dyDescent="0.25">
      <c r="B1864" t="s">
        <v>15851</v>
      </c>
      <c r="D1864">
        <v>4853</v>
      </c>
      <c r="E1864" t="s">
        <v>15852</v>
      </c>
      <c r="G1864" t="s">
        <v>15853</v>
      </c>
      <c r="I1864" s="1">
        <f t="shared" ca="1" si="31"/>
        <v>42211</v>
      </c>
      <c r="J1864" s="1">
        <f t="shared" ca="1" si="31"/>
        <v>42211</v>
      </c>
      <c r="K1864" t="s">
        <v>17387</v>
      </c>
    </row>
    <row r="1865" spans="2:11" x14ac:dyDescent="0.25">
      <c r="B1865" t="s">
        <v>15862</v>
      </c>
      <c r="D1865">
        <v>4854</v>
      </c>
      <c r="I1865" s="1">
        <f t="shared" ca="1" si="31"/>
        <v>42211</v>
      </c>
      <c r="J1865" s="1">
        <f t="shared" ca="1" si="31"/>
        <v>42211</v>
      </c>
      <c r="K1865" t="s">
        <v>17387</v>
      </c>
    </row>
    <row r="1866" spans="2:11" x14ac:dyDescent="0.25">
      <c r="B1866" t="s">
        <v>15872</v>
      </c>
      <c r="D1866">
        <v>4855</v>
      </c>
      <c r="E1866" t="s">
        <v>15873</v>
      </c>
      <c r="G1866" t="s">
        <v>15874</v>
      </c>
      <c r="I1866" s="1">
        <f t="shared" ca="1" si="31"/>
        <v>42211</v>
      </c>
      <c r="J1866" s="1">
        <f t="shared" ca="1" si="31"/>
        <v>42211</v>
      </c>
      <c r="K1866" t="s">
        <v>17387</v>
      </c>
    </row>
    <row r="1867" spans="2:11" x14ac:dyDescent="0.25">
      <c r="B1867" t="s">
        <v>2038</v>
      </c>
      <c r="D1867">
        <v>4856</v>
      </c>
      <c r="E1867" t="s">
        <v>15883</v>
      </c>
      <c r="G1867" t="s">
        <v>15884</v>
      </c>
      <c r="I1867" s="1">
        <f t="shared" ca="1" si="31"/>
        <v>42211</v>
      </c>
      <c r="J1867" s="1">
        <f t="shared" ca="1" si="31"/>
        <v>42211</v>
      </c>
      <c r="K1867" t="s">
        <v>17387</v>
      </c>
    </row>
    <row r="1868" spans="2:11" x14ac:dyDescent="0.25">
      <c r="B1868" t="s">
        <v>15894</v>
      </c>
      <c r="D1868">
        <v>4857</v>
      </c>
      <c r="I1868" s="1">
        <f t="shared" ca="1" si="31"/>
        <v>42211</v>
      </c>
      <c r="J1868" s="1">
        <f t="shared" ca="1" si="31"/>
        <v>42211</v>
      </c>
      <c r="K1868" t="s">
        <v>17387</v>
      </c>
    </row>
    <row r="1869" spans="2:11" x14ac:dyDescent="0.25">
      <c r="B1869" t="s">
        <v>6733</v>
      </c>
      <c r="D1869">
        <v>4858</v>
      </c>
      <c r="E1869" t="s">
        <v>15902</v>
      </c>
      <c r="G1869" t="s">
        <v>15903</v>
      </c>
      <c r="I1869" s="1">
        <f t="shared" ca="1" si="31"/>
        <v>42211</v>
      </c>
      <c r="J1869" s="1">
        <f t="shared" ca="1" si="31"/>
        <v>42211</v>
      </c>
      <c r="K1869" t="s">
        <v>17387</v>
      </c>
    </row>
    <row r="1870" spans="2:11" x14ac:dyDescent="0.25">
      <c r="B1870" t="s">
        <v>15912</v>
      </c>
      <c r="D1870">
        <v>4859</v>
      </c>
      <c r="E1870" t="s">
        <v>15913</v>
      </c>
      <c r="G1870" t="s">
        <v>15903</v>
      </c>
      <c r="I1870" s="1">
        <f t="shared" ca="1" si="31"/>
        <v>42211</v>
      </c>
      <c r="J1870" s="1">
        <f t="shared" ca="1" si="31"/>
        <v>42211</v>
      </c>
      <c r="K1870" t="s">
        <v>17387</v>
      </c>
    </row>
    <row r="1871" spans="2:11" x14ac:dyDescent="0.25">
      <c r="B1871" t="s">
        <v>7145</v>
      </c>
      <c r="D1871">
        <v>4860</v>
      </c>
      <c r="E1871" t="s">
        <v>15922</v>
      </c>
      <c r="I1871" s="1">
        <f t="shared" ca="1" si="31"/>
        <v>42211</v>
      </c>
      <c r="J1871" s="1">
        <f t="shared" ca="1" si="31"/>
        <v>42211</v>
      </c>
      <c r="K1871" t="s">
        <v>17387</v>
      </c>
    </row>
    <row r="1872" spans="2:11" x14ac:dyDescent="0.25">
      <c r="D1872">
        <v>4861</v>
      </c>
      <c r="I1872" s="1">
        <f t="shared" ca="1" si="31"/>
        <v>42211</v>
      </c>
      <c r="J1872" s="1">
        <f t="shared" ca="1" si="31"/>
        <v>42211</v>
      </c>
      <c r="K1872" t="s">
        <v>17387</v>
      </c>
    </row>
    <row r="1873" spans="2:11" x14ac:dyDescent="0.25">
      <c r="B1873" t="s">
        <v>6733</v>
      </c>
      <c r="D1873">
        <v>4862</v>
      </c>
      <c r="E1873" t="s">
        <v>15938</v>
      </c>
      <c r="I1873" s="1">
        <f t="shared" ca="1" si="31"/>
        <v>42211</v>
      </c>
      <c r="J1873" s="1">
        <f t="shared" ca="1" si="31"/>
        <v>42211</v>
      </c>
      <c r="K1873" t="s">
        <v>17387</v>
      </c>
    </row>
    <row r="1874" spans="2:11" x14ac:dyDescent="0.25">
      <c r="B1874" t="s">
        <v>15944</v>
      </c>
      <c r="D1874">
        <v>4863</v>
      </c>
      <c r="E1874" t="s">
        <v>15945</v>
      </c>
      <c r="G1874" t="s">
        <v>15946</v>
      </c>
      <c r="I1874" s="1">
        <f t="shared" ca="1" si="31"/>
        <v>42211</v>
      </c>
      <c r="J1874" s="1">
        <f t="shared" ca="1" si="31"/>
        <v>42211</v>
      </c>
      <c r="K1874" t="s">
        <v>17387</v>
      </c>
    </row>
    <row r="1875" spans="2:11" x14ac:dyDescent="0.25">
      <c r="B1875" t="s">
        <v>15952</v>
      </c>
      <c r="D1875">
        <v>4864</v>
      </c>
      <c r="E1875" t="s">
        <v>15953</v>
      </c>
      <c r="G1875" t="s">
        <v>15954</v>
      </c>
      <c r="I1875" s="1">
        <f t="shared" ca="1" si="31"/>
        <v>42211</v>
      </c>
      <c r="J1875" s="1">
        <f t="shared" ca="1" si="31"/>
        <v>42211</v>
      </c>
      <c r="K1875" t="s">
        <v>17387</v>
      </c>
    </row>
    <row r="1876" spans="2:11" x14ac:dyDescent="0.25">
      <c r="B1876" t="s">
        <v>15962</v>
      </c>
      <c r="D1876">
        <v>4865</v>
      </c>
      <c r="E1876" t="s">
        <v>15963</v>
      </c>
      <c r="G1876" t="s">
        <v>15964</v>
      </c>
      <c r="I1876" s="1">
        <f t="shared" ca="1" si="31"/>
        <v>42211</v>
      </c>
      <c r="J1876" s="1">
        <f t="shared" ca="1" si="31"/>
        <v>42211</v>
      </c>
      <c r="K1876" t="s">
        <v>17387</v>
      </c>
    </row>
    <row r="1877" spans="2:11" x14ac:dyDescent="0.25">
      <c r="B1877" t="s">
        <v>15973</v>
      </c>
      <c r="D1877">
        <v>4866</v>
      </c>
      <c r="E1877" t="s">
        <v>15974</v>
      </c>
      <c r="I1877" s="1">
        <f t="shared" ca="1" si="31"/>
        <v>42211</v>
      </c>
      <c r="J1877" s="1">
        <f t="shared" ca="1" si="31"/>
        <v>42211</v>
      </c>
      <c r="K1877" t="s">
        <v>17387</v>
      </c>
    </row>
    <row r="1878" spans="2:11" x14ac:dyDescent="0.25">
      <c r="D1878">
        <v>4867</v>
      </c>
      <c r="I1878" s="1">
        <f t="shared" ca="1" si="31"/>
        <v>42211</v>
      </c>
      <c r="J1878" s="1">
        <f t="shared" ca="1" si="31"/>
        <v>42211</v>
      </c>
      <c r="K1878" t="s">
        <v>17387</v>
      </c>
    </row>
    <row r="1879" spans="2:11" x14ac:dyDescent="0.25">
      <c r="B1879" t="s">
        <v>15988</v>
      </c>
      <c r="D1879">
        <v>4868</v>
      </c>
      <c r="I1879" s="1">
        <f t="shared" ca="1" si="31"/>
        <v>42211</v>
      </c>
      <c r="J1879" s="1">
        <f t="shared" ca="1" si="31"/>
        <v>42211</v>
      </c>
      <c r="K1879" t="s">
        <v>17387</v>
      </c>
    </row>
    <row r="1880" spans="2:11" x14ac:dyDescent="0.25">
      <c r="B1880" t="s">
        <v>15995</v>
      </c>
      <c r="D1880">
        <v>4869</v>
      </c>
      <c r="E1880" t="s">
        <v>15996</v>
      </c>
      <c r="I1880" s="1">
        <f t="shared" ca="1" si="31"/>
        <v>42211</v>
      </c>
      <c r="J1880" s="1">
        <f t="shared" ca="1" si="31"/>
        <v>42211</v>
      </c>
      <c r="K1880" t="s">
        <v>17387</v>
      </c>
    </row>
    <row r="1881" spans="2:11" x14ac:dyDescent="0.25">
      <c r="B1881" t="s">
        <v>16003</v>
      </c>
      <c r="D1881">
        <v>4870</v>
      </c>
      <c r="E1881" t="s">
        <v>16004</v>
      </c>
      <c r="G1881" t="s">
        <v>16005</v>
      </c>
      <c r="I1881" s="1">
        <f t="shared" ca="1" si="31"/>
        <v>42211</v>
      </c>
      <c r="J1881" s="1">
        <f t="shared" ca="1" si="31"/>
        <v>42211</v>
      </c>
      <c r="K1881" t="s">
        <v>17387</v>
      </c>
    </row>
    <row r="1882" spans="2:11" x14ac:dyDescent="0.25">
      <c r="B1882" t="s">
        <v>16015</v>
      </c>
      <c r="D1882">
        <v>4871</v>
      </c>
      <c r="E1882" t="s">
        <v>16016</v>
      </c>
      <c r="I1882" s="1">
        <f t="shared" ca="1" si="31"/>
        <v>42211</v>
      </c>
      <c r="J1882" s="1">
        <f t="shared" ca="1" si="31"/>
        <v>42211</v>
      </c>
      <c r="K1882" t="s">
        <v>17387</v>
      </c>
    </row>
    <row r="1883" spans="2:11" x14ac:dyDescent="0.25">
      <c r="B1883" t="s">
        <v>16027</v>
      </c>
      <c r="D1883">
        <v>4872</v>
      </c>
      <c r="E1883" t="s">
        <v>16028</v>
      </c>
      <c r="I1883" s="1">
        <f t="shared" ca="1" si="31"/>
        <v>42211</v>
      </c>
      <c r="J1883" s="1">
        <f t="shared" ca="1" si="31"/>
        <v>42211</v>
      </c>
      <c r="K1883" t="s">
        <v>17387</v>
      </c>
    </row>
    <row r="1884" spans="2:11" x14ac:dyDescent="0.25">
      <c r="B1884" t="s">
        <v>16036</v>
      </c>
      <c r="D1884">
        <v>4873</v>
      </c>
      <c r="E1884" t="s">
        <v>16037</v>
      </c>
      <c r="G1884" t="s">
        <v>16038</v>
      </c>
      <c r="I1884" s="1">
        <f t="shared" ca="1" si="31"/>
        <v>42211</v>
      </c>
      <c r="J1884" s="1">
        <f t="shared" ca="1" si="31"/>
        <v>42211</v>
      </c>
      <c r="K1884" t="s">
        <v>17387</v>
      </c>
    </row>
    <row r="1885" spans="2:11" x14ac:dyDescent="0.25">
      <c r="B1885" t="s">
        <v>15912</v>
      </c>
      <c r="D1885">
        <v>4874</v>
      </c>
      <c r="E1885" t="s">
        <v>16047</v>
      </c>
      <c r="G1885" t="s">
        <v>16048</v>
      </c>
      <c r="I1885" s="1">
        <f t="shared" ca="1" si="31"/>
        <v>42211</v>
      </c>
      <c r="J1885" s="1">
        <f t="shared" ca="1" si="31"/>
        <v>42211</v>
      </c>
      <c r="K1885" t="s">
        <v>17387</v>
      </c>
    </row>
    <row r="1886" spans="2:11" x14ac:dyDescent="0.25">
      <c r="B1886" t="s">
        <v>16054</v>
      </c>
      <c r="D1886">
        <v>4875</v>
      </c>
      <c r="E1886" t="s">
        <v>16055</v>
      </c>
      <c r="I1886" s="1">
        <f t="shared" ca="1" si="31"/>
        <v>42211</v>
      </c>
      <c r="J1886" s="1">
        <f t="shared" ca="1" si="31"/>
        <v>42211</v>
      </c>
      <c r="K1886" t="s">
        <v>17387</v>
      </c>
    </row>
    <row r="1887" spans="2:11" x14ac:dyDescent="0.25">
      <c r="B1887" t="s">
        <v>16063</v>
      </c>
      <c r="D1887">
        <v>4876</v>
      </c>
      <c r="E1887" t="s">
        <v>16064</v>
      </c>
      <c r="I1887" s="1">
        <f t="shared" ca="1" si="31"/>
        <v>42211</v>
      </c>
      <c r="J1887" s="1">
        <f t="shared" ca="1" si="31"/>
        <v>42211</v>
      </c>
      <c r="K1887" t="s">
        <v>17387</v>
      </c>
    </row>
    <row r="1888" spans="2:11" x14ac:dyDescent="0.25">
      <c r="D1888">
        <v>4877</v>
      </c>
      <c r="I1888" s="1">
        <f t="shared" ref="I1888:J1951" ca="1" si="32">TODAY()</f>
        <v>42211</v>
      </c>
      <c r="J1888" s="1">
        <f t="shared" ca="1" si="32"/>
        <v>42211</v>
      </c>
      <c r="K1888" t="s">
        <v>17387</v>
      </c>
    </row>
    <row r="1889" spans="2:11" x14ac:dyDescent="0.25">
      <c r="B1889" t="s">
        <v>16084</v>
      </c>
      <c r="D1889">
        <v>4878</v>
      </c>
      <c r="I1889" s="1">
        <f t="shared" ca="1" si="32"/>
        <v>42211</v>
      </c>
      <c r="J1889" s="1">
        <f t="shared" ca="1" si="32"/>
        <v>42211</v>
      </c>
      <c r="K1889" t="s">
        <v>17387</v>
      </c>
    </row>
    <row r="1890" spans="2:11" x14ac:dyDescent="0.25">
      <c r="B1890" t="s">
        <v>165</v>
      </c>
      <c r="D1890">
        <v>4879</v>
      </c>
      <c r="E1890" t="s">
        <v>16091</v>
      </c>
      <c r="G1890" t="s">
        <v>16092</v>
      </c>
      <c r="I1890" s="1">
        <f t="shared" ca="1" si="32"/>
        <v>42211</v>
      </c>
      <c r="J1890" s="1">
        <f t="shared" ca="1" si="32"/>
        <v>42211</v>
      </c>
      <c r="K1890" t="s">
        <v>17387</v>
      </c>
    </row>
    <row r="1891" spans="2:11" x14ac:dyDescent="0.25">
      <c r="B1891" t="s">
        <v>16102</v>
      </c>
      <c r="D1891">
        <v>4880</v>
      </c>
      <c r="E1891" t="s">
        <v>16103</v>
      </c>
      <c r="I1891" s="1">
        <f t="shared" ca="1" si="32"/>
        <v>42211</v>
      </c>
      <c r="J1891" s="1">
        <f t="shared" ca="1" si="32"/>
        <v>42211</v>
      </c>
      <c r="K1891" t="s">
        <v>17387</v>
      </c>
    </row>
    <row r="1892" spans="2:11" x14ac:dyDescent="0.25">
      <c r="B1892" t="s">
        <v>16113</v>
      </c>
      <c r="D1892">
        <v>4881</v>
      </c>
      <c r="E1892" t="s">
        <v>16114</v>
      </c>
      <c r="I1892" s="1">
        <f t="shared" ca="1" si="32"/>
        <v>42211</v>
      </c>
      <c r="J1892" s="1">
        <f t="shared" ca="1" si="32"/>
        <v>42211</v>
      </c>
      <c r="K1892" t="s">
        <v>17387</v>
      </c>
    </row>
    <row r="1893" spans="2:11" x14ac:dyDescent="0.25">
      <c r="B1893" t="s">
        <v>16121</v>
      </c>
      <c r="D1893">
        <v>4882</v>
      </c>
      <c r="I1893" s="1">
        <f t="shared" ca="1" si="32"/>
        <v>42211</v>
      </c>
      <c r="J1893" s="1">
        <f t="shared" ca="1" si="32"/>
        <v>42211</v>
      </c>
      <c r="K1893" t="s">
        <v>17387</v>
      </c>
    </row>
    <row r="1894" spans="2:11" x14ac:dyDescent="0.25">
      <c r="B1894" t="s">
        <v>16128</v>
      </c>
      <c r="D1894">
        <v>4883</v>
      </c>
      <c r="E1894" t="s">
        <v>16129</v>
      </c>
      <c r="G1894" t="s">
        <v>16130</v>
      </c>
      <c r="I1894" s="1">
        <f t="shared" ca="1" si="32"/>
        <v>42211</v>
      </c>
      <c r="J1894" s="1">
        <f t="shared" ca="1" si="32"/>
        <v>42211</v>
      </c>
      <c r="K1894" t="s">
        <v>17387</v>
      </c>
    </row>
    <row r="1895" spans="2:11" x14ac:dyDescent="0.25">
      <c r="B1895" t="s">
        <v>16139</v>
      </c>
      <c r="D1895">
        <v>4884</v>
      </c>
      <c r="I1895" s="1">
        <f t="shared" ca="1" si="32"/>
        <v>42211</v>
      </c>
      <c r="J1895" s="1">
        <f t="shared" ca="1" si="32"/>
        <v>42211</v>
      </c>
      <c r="K1895" t="s">
        <v>17387</v>
      </c>
    </row>
    <row r="1896" spans="2:11" x14ac:dyDescent="0.25">
      <c r="B1896" t="s">
        <v>16148</v>
      </c>
      <c r="D1896">
        <v>4885</v>
      </c>
      <c r="E1896" t="s">
        <v>16149</v>
      </c>
      <c r="G1896" t="s">
        <v>16150</v>
      </c>
      <c r="I1896" s="1">
        <f t="shared" ca="1" si="32"/>
        <v>42211</v>
      </c>
      <c r="J1896" s="1">
        <f t="shared" ca="1" si="32"/>
        <v>42211</v>
      </c>
      <c r="K1896" t="s">
        <v>17387</v>
      </c>
    </row>
    <row r="1897" spans="2:11" x14ac:dyDescent="0.25">
      <c r="B1897" t="s">
        <v>16157</v>
      </c>
      <c r="D1897">
        <v>4886</v>
      </c>
      <c r="I1897" s="1">
        <f t="shared" ca="1" si="32"/>
        <v>42211</v>
      </c>
      <c r="J1897" s="1">
        <f t="shared" ca="1" si="32"/>
        <v>42211</v>
      </c>
      <c r="K1897" t="s">
        <v>17387</v>
      </c>
    </row>
    <row r="1898" spans="2:11" x14ac:dyDescent="0.25">
      <c r="B1898" t="s">
        <v>16166</v>
      </c>
      <c r="D1898">
        <v>4887</v>
      </c>
      <c r="E1898" t="s">
        <v>16167</v>
      </c>
      <c r="G1898" t="s">
        <v>16168</v>
      </c>
      <c r="I1898" s="1">
        <f t="shared" ca="1" si="32"/>
        <v>42211</v>
      </c>
      <c r="J1898" s="1">
        <f t="shared" ca="1" si="32"/>
        <v>42211</v>
      </c>
      <c r="K1898" t="s">
        <v>17387</v>
      </c>
    </row>
    <row r="1899" spans="2:11" x14ac:dyDescent="0.25">
      <c r="B1899" t="s">
        <v>16175</v>
      </c>
      <c r="D1899">
        <v>4888</v>
      </c>
      <c r="E1899" t="s">
        <v>16176</v>
      </c>
      <c r="I1899" s="1">
        <f t="shared" ca="1" si="32"/>
        <v>42211</v>
      </c>
      <c r="J1899" s="1">
        <f t="shared" ca="1" si="32"/>
        <v>42211</v>
      </c>
      <c r="K1899" t="s">
        <v>17387</v>
      </c>
    </row>
    <row r="1900" spans="2:11" x14ac:dyDescent="0.25">
      <c r="B1900" t="s">
        <v>16187</v>
      </c>
      <c r="D1900">
        <v>4889</v>
      </c>
      <c r="E1900" t="s">
        <v>16188</v>
      </c>
      <c r="I1900" s="1">
        <f t="shared" ca="1" si="32"/>
        <v>42211</v>
      </c>
      <c r="J1900" s="1">
        <f t="shared" ca="1" si="32"/>
        <v>42211</v>
      </c>
      <c r="K1900" t="s">
        <v>17387</v>
      </c>
    </row>
    <row r="1901" spans="2:11" x14ac:dyDescent="0.25">
      <c r="B1901" t="s">
        <v>1427</v>
      </c>
      <c r="D1901">
        <v>4890</v>
      </c>
      <c r="I1901" s="1">
        <f t="shared" ca="1" si="32"/>
        <v>42211</v>
      </c>
      <c r="J1901" s="1">
        <f t="shared" ca="1" si="32"/>
        <v>42211</v>
      </c>
      <c r="K1901" t="s">
        <v>17387</v>
      </c>
    </row>
    <row r="1902" spans="2:11" x14ac:dyDescent="0.25">
      <c r="B1902" t="s">
        <v>16206</v>
      </c>
      <c r="D1902">
        <v>4891</v>
      </c>
      <c r="E1902" t="s">
        <v>16207</v>
      </c>
      <c r="I1902" s="1">
        <f t="shared" ca="1" si="32"/>
        <v>42211</v>
      </c>
      <c r="J1902" s="1">
        <f t="shared" ca="1" si="32"/>
        <v>42211</v>
      </c>
      <c r="K1902" t="s">
        <v>17387</v>
      </c>
    </row>
    <row r="1903" spans="2:11" x14ac:dyDescent="0.25">
      <c r="D1903">
        <v>4892</v>
      </c>
      <c r="I1903" s="1">
        <f t="shared" ca="1" si="32"/>
        <v>42211</v>
      </c>
      <c r="J1903" s="1">
        <f t="shared" ca="1" si="32"/>
        <v>42211</v>
      </c>
      <c r="K1903" t="s">
        <v>17387</v>
      </c>
    </row>
    <row r="1904" spans="2:11" x14ac:dyDescent="0.25">
      <c r="B1904" t="s">
        <v>16222</v>
      </c>
      <c r="D1904">
        <v>4893</v>
      </c>
      <c r="E1904" t="s">
        <v>16223</v>
      </c>
      <c r="G1904" t="s">
        <v>16224</v>
      </c>
      <c r="I1904" s="1">
        <f t="shared" ca="1" si="32"/>
        <v>42211</v>
      </c>
      <c r="J1904" s="1">
        <f t="shared" ca="1" si="32"/>
        <v>42211</v>
      </c>
      <c r="K1904" t="s">
        <v>17387</v>
      </c>
    </row>
    <row r="1905" spans="2:11" x14ac:dyDescent="0.25">
      <c r="B1905" t="s">
        <v>16235</v>
      </c>
      <c r="D1905">
        <v>4894</v>
      </c>
      <c r="E1905" t="s">
        <v>16236</v>
      </c>
      <c r="G1905" t="s">
        <v>16237</v>
      </c>
      <c r="I1905" s="1">
        <f t="shared" ca="1" si="32"/>
        <v>42211</v>
      </c>
      <c r="J1905" s="1">
        <f t="shared" ca="1" si="32"/>
        <v>42211</v>
      </c>
      <c r="K1905" t="s">
        <v>17387</v>
      </c>
    </row>
    <row r="1906" spans="2:11" x14ac:dyDescent="0.25">
      <c r="D1906">
        <v>4895</v>
      </c>
      <c r="I1906" s="1">
        <f t="shared" ca="1" si="32"/>
        <v>42211</v>
      </c>
      <c r="J1906" s="1">
        <f t="shared" ca="1" si="32"/>
        <v>42211</v>
      </c>
      <c r="K1906" t="s">
        <v>17387</v>
      </c>
    </row>
    <row r="1907" spans="2:11" x14ac:dyDescent="0.25">
      <c r="D1907">
        <v>4896</v>
      </c>
      <c r="I1907" s="1">
        <f t="shared" ca="1" si="32"/>
        <v>42211</v>
      </c>
      <c r="J1907" s="1">
        <f t="shared" ca="1" si="32"/>
        <v>42211</v>
      </c>
      <c r="K1907" t="s">
        <v>17387</v>
      </c>
    </row>
    <row r="1908" spans="2:11" x14ac:dyDescent="0.25">
      <c r="B1908" t="s">
        <v>16254</v>
      </c>
      <c r="D1908">
        <v>4897</v>
      </c>
      <c r="E1908" s="2">
        <v>436642341503</v>
      </c>
      <c r="F1908" s="2"/>
      <c r="I1908" s="1">
        <f t="shared" ca="1" si="32"/>
        <v>42211</v>
      </c>
      <c r="J1908" s="1">
        <f t="shared" ca="1" si="32"/>
        <v>42211</v>
      </c>
      <c r="K1908" t="s">
        <v>17387</v>
      </c>
    </row>
    <row r="1909" spans="2:11" x14ac:dyDescent="0.25">
      <c r="B1909" t="s">
        <v>16260</v>
      </c>
      <c r="D1909">
        <v>4898</v>
      </c>
      <c r="E1909" t="s">
        <v>16261</v>
      </c>
      <c r="G1909" t="s">
        <v>16262</v>
      </c>
      <c r="I1909" s="1">
        <f t="shared" ca="1" si="32"/>
        <v>42211</v>
      </c>
      <c r="J1909" s="1">
        <f t="shared" ca="1" si="32"/>
        <v>42211</v>
      </c>
      <c r="K1909" t="s">
        <v>17387</v>
      </c>
    </row>
    <row r="1910" spans="2:11" x14ac:dyDescent="0.25">
      <c r="B1910" t="s">
        <v>16271</v>
      </c>
      <c r="D1910">
        <v>4899</v>
      </c>
      <c r="I1910" s="1">
        <f t="shared" ca="1" si="32"/>
        <v>42211</v>
      </c>
      <c r="J1910" s="1">
        <f t="shared" ca="1" si="32"/>
        <v>42211</v>
      </c>
      <c r="K1910" t="s">
        <v>17387</v>
      </c>
    </row>
    <row r="1911" spans="2:11" x14ac:dyDescent="0.25">
      <c r="B1911" t="s">
        <v>16278</v>
      </c>
      <c r="D1911">
        <v>4900</v>
      </c>
      <c r="E1911" t="s">
        <v>16279</v>
      </c>
      <c r="G1911" t="s">
        <v>16280</v>
      </c>
      <c r="I1911" s="1">
        <f t="shared" ca="1" si="32"/>
        <v>42211</v>
      </c>
      <c r="J1911" s="1">
        <f t="shared" ca="1" si="32"/>
        <v>42211</v>
      </c>
      <c r="K1911" t="s">
        <v>17387</v>
      </c>
    </row>
    <row r="1912" spans="2:11" x14ac:dyDescent="0.25">
      <c r="B1912" t="s">
        <v>16288</v>
      </c>
      <c r="D1912">
        <v>4901</v>
      </c>
      <c r="I1912" s="1">
        <f t="shared" ca="1" si="32"/>
        <v>42211</v>
      </c>
      <c r="J1912" s="1">
        <f t="shared" ca="1" si="32"/>
        <v>42211</v>
      </c>
      <c r="K1912" t="s">
        <v>17387</v>
      </c>
    </row>
    <row r="1913" spans="2:11" x14ac:dyDescent="0.25">
      <c r="B1913" t="s">
        <v>16293</v>
      </c>
      <c r="D1913">
        <v>4902</v>
      </c>
      <c r="E1913" t="s">
        <v>16294</v>
      </c>
      <c r="I1913" s="1">
        <f t="shared" ca="1" si="32"/>
        <v>42211</v>
      </c>
      <c r="J1913" s="1">
        <f t="shared" ca="1" si="32"/>
        <v>42211</v>
      </c>
      <c r="K1913" t="s">
        <v>17387</v>
      </c>
    </row>
    <row r="1914" spans="2:11" x14ac:dyDescent="0.25">
      <c r="B1914" t="s">
        <v>16300</v>
      </c>
      <c r="D1914">
        <v>4903</v>
      </c>
      <c r="E1914">
        <v>-598.02675639999995</v>
      </c>
      <c r="G1914">
        <v>-697.02675639999995</v>
      </c>
      <c r="I1914" s="1">
        <f t="shared" ca="1" si="32"/>
        <v>42211</v>
      </c>
      <c r="J1914" s="1">
        <f t="shared" ca="1" si="32"/>
        <v>42211</v>
      </c>
      <c r="K1914" t="s">
        <v>17387</v>
      </c>
    </row>
    <row r="1915" spans="2:11" x14ac:dyDescent="0.25">
      <c r="B1915" t="s">
        <v>16309</v>
      </c>
      <c r="D1915">
        <v>4904</v>
      </c>
      <c r="E1915" s="3">
        <v>6.4699599999999995E-11</v>
      </c>
      <c r="F1915" s="3"/>
      <c r="I1915" s="1">
        <f t="shared" ca="1" si="32"/>
        <v>42211</v>
      </c>
      <c r="J1915" s="1">
        <f t="shared" ca="1" si="32"/>
        <v>42211</v>
      </c>
      <c r="K1915" t="s">
        <v>17387</v>
      </c>
    </row>
    <row r="1916" spans="2:11" x14ac:dyDescent="0.25">
      <c r="D1916">
        <v>4905</v>
      </c>
      <c r="I1916" s="1">
        <f t="shared" ca="1" si="32"/>
        <v>42211</v>
      </c>
      <c r="J1916" s="1">
        <f t="shared" ca="1" si="32"/>
        <v>42211</v>
      </c>
      <c r="K1916" t="s">
        <v>17387</v>
      </c>
    </row>
    <row r="1917" spans="2:11" x14ac:dyDescent="0.25">
      <c r="B1917" t="s">
        <v>16322</v>
      </c>
      <c r="D1917">
        <v>4906</v>
      </c>
      <c r="E1917">
        <v>-227.3443163</v>
      </c>
      <c r="G1917">
        <v>-257.3443163</v>
      </c>
      <c r="I1917" s="1">
        <f t="shared" ca="1" si="32"/>
        <v>42211</v>
      </c>
      <c r="J1917" s="1">
        <f t="shared" ca="1" si="32"/>
        <v>42211</v>
      </c>
      <c r="K1917" t="s">
        <v>17387</v>
      </c>
    </row>
    <row r="1918" spans="2:11" x14ac:dyDescent="0.25">
      <c r="B1918" t="s">
        <v>16329</v>
      </c>
      <c r="D1918">
        <v>4907</v>
      </c>
      <c r="E1918" s="3">
        <v>436642000000</v>
      </c>
      <c r="F1918" s="3"/>
      <c r="I1918" s="1">
        <f t="shared" ca="1" si="32"/>
        <v>42211</v>
      </c>
      <c r="J1918" s="1">
        <f t="shared" ca="1" si="32"/>
        <v>42211</v>
      </c>
      <c r="K1918" t="s">
        <v>17387</v>
      </c>
    </row>
    <row r="1919" spans="2:11" x14ac:dyDescent="0.25">
      <c r="B1919" t="s">
        <v>16336</v>
      </c>
      <c r="D1919">
        <v>4908</v>
      </c>
      <c r="E1919" s="2">
        <v>436643008873</v>
      </c>
      <c r="F1919" s="2"/>
      <c r="I1919" s="1">
        <f t="shared" ca="1" si="32"/>
        <v>42211</v>
      </c>
      <c r="J1919" s="1">
        <f t="shared" ca="1" si="32"/>
        <v>42211</v>
      </c>
      <c r="K1919" t="s">
        <v>17387</v>
      </c>
    </row>
    <row r="1920" spans="2:11" x14ac:dyDescent="0.25">
      <c r="B1920" t="s">
        <v>16341</v>
      </c>
      <c r="D1920">
        <v>4909</v>
      </c>
      <c r="I1920" s="1">
        <f t="shared" ca="1" si="32"/>
        <v>42211</v>
      </c>
      <c r="J1920" s="1">
        <f t="shared" ca="1" si="32"/>
        <v>42211</v>
      </c>
      <c r="K1920" t="s">
        <v>17387</v>
      </c>
    </row>
    <row r="1921" spans="2:11" x14ac:dyDescent="0.25">
      <c r="D1921">
        <v>4910</v>
      </c>
      <c r="I1921" s="1">
        <f t="shared" ca="1" si="32"/>
        <v>42211</v>
      </c>
      <c r="J1921" s="1">
        <f t="shared" ca="1" si="32"/>
        <v>42211</v>
      </c>
      <c r="K1921" t="s">
        <v>17387</v>
      </c>
    </row>
    <row r="1922" spans="2:11" x14ac:dyDescent="0.25">
      <c r="B1922" t="s">
        <v>16354</v>
      </c>
      <c r="D1922">
        <v>4911</v>
      </c>
      <c r="E1922">
        <v>12.971159439999999</v>
      </c>
      <c r="G1922">
        <v>-33.028840559999999</v>
      </c>
      <c r="I1922" s="1">
        <f t="shared" ca="1" si="32"/>
        <v>42211</v>
      </c>
      <c r="J1922" s="1">
        <f t="shared" ca="1" si="32"/>
        <v>42211</v>
      </c>
      <c r="K1922" t="s">
        <v>17387</v>
      </c>
    </row>
    <row r="1923" spans="2:11" x14ac:dyDescent="0.25">
      <c r="B1923" t="s">
        <v>16361</v>
      </c>
      <c r="D1923">
        <v>4912</v>
      </c>
      <c r="I1923" s="1">
        <f t="shared" ca="1" si="32"/>
        <v>42211</v>
      </c>
      <c r="J1923" s="1">
        <f t="shared" ca="1" si="32"/>
        <v>42211</v>
      </c>
      <c r="K1923" t="s">
        <v>17387</v>
      </c>
    </row>
    <row r="1924" spans="2:11" x14ac:dyDescent="0.25">
      <c r="B1924" t="s">
        <v>13262</v>
      </c>
      <c r="D1924">
        <v>4913</v>
      </c>
      <c r="E1924">
        <v>-191.0009996</v>
      </c>
      <c r="G1924">
        <v>-210.0009996</v>
      </c>
      <c r="I1924" s="1">
        <f t="shared" ca="1" si="32"/>
        <v>42211</v>
      </c>
      <c r="J1924" s="1">
        <f t="shared" ca="1" si="32"/>
        <v>42211</v>
      </c>
      <c r="K1924" t="s">
        <v>17387</v>
      </c>
    </row>
    <row r="1925" spans="2:11" x14ac:dyDescent="0.25">
      <c r="B1925" t="s">
        <v>16373</v>
      </c>
      <c r="D1925">
        <v>4914</v>
      </c>
      <c r="E1925" t="s">
        <v>16374</v>
      </c>
      <c r="G1925" t="s">
        <v>16375</v>
      </c>
      <c r="I1925" s="1">
        <f t="shared" ca="1" si="32"/>
        <v>42211</v>
      </c>
      <c r="J1925" s="1">
        <f t="shared" ca="1" si="32"/>
        <v>42211</v>
      </c>
      <c r="K1925" t="s">
        <v>17387</v>
      </c>
    </row>
    <row r="1926" spans="2:11" x14ac:dyDescent="0.25">
      <c r="D1926">
        <v>4915</v>
      </c>
      <c r="I1926" s="1">
        <f t="shared" ca="1" si="32"/>
        <v>42211</v>
      </c>
      <c r="J1926" s="1">
        <f t="shared" ca="1" si="32"/>
        <v>42211</v>
      </c>
      <c r="K1926" t="s">
        <v>17387</v>
      </c>
    </row>
    <row r="1927" spans="2:11" x14ac:dyDescent="0.25">
      <c r="B1927" t="s">
        <v>7906</v>
      </c>
      <c r="D1927">
        <v>4916</v>
      </c>
      <c r="I1927" s="1">
        <f t="shared" ca="1" si="32"/>
        <v>42211</v>
      </c>
      <c r="J1927" s="1">
        <f t="shared" ca="1" si="32"/>
        <v>42211</v>
      </c>
      <c r="K1927" t="s">
        <v>17387</v>
      </c>
    </row>
    <row r="1928" spans="2:11" x14ac:dyDescent="0.25">
      <c r="B1928" t="s">
        <v>16403</v>
      </c>
      <c r="D1928">
        <v>4917</v>
      </c>
      <c r="E1928" t="s">
        <v>16404</v>
      </c>
      <c r="I1928" s="1">
        <f t="shared" ca="1" si="32"/>
        <v>42211</v>
      </c>
      <c r="J1928" s="1">
        <f t="shared" ca="1" si="32"/>
        <v>42211</v>
      </c>
      <c r="K1928" t="s">
        <v>17387</v>
      </c>
    </row>
    <row r="1929" spans="2:11" x14ac:dyDescent="0.25">
      <c r="B1929" t="s">
        <v>11285</v>
      </c>
      <c r="D1929">
        <v>4918</v>
      </c>
      <c r="I1929" s="1">
        <f t="shared" ca="1" si="32"/>
        <v>42211</v>
      </c>
      <c r="J1929" s="1">
        <f t="shared" ca="1" si="32"/>
        <v>42211</v>
      </c>
      <c r="K1929" t="s">
        <v>17387</v>
      </c>
    </row>
    <row r="1930" spans="2:11" x14ac:dyDescent="0.25">
      <c r="B1930" t="s">
        <v>16418</v>
      </c>
      <c r="D1930">
        <v>4919</v>
      </c>
      <c r="E1930">
        <v>42.999922410000003</v>
      </c>
      <c r="I1930" s="1">
        <f t="shared" ca="1" si="32"/>
        <v>42211</v>
      </c>
      <c r="J1930" s="1">
        <f t="shared" ca="1" si="32"/>
        <v>42211</v>
      </c>
      <c r="K1930" t="s">
        <v>17387</v>
      </c>
    </row>
    <row r="1931" spans="2:11" x14ac:dyDescent="0.25">
      <c r="B1931" t="s">
        <v>16425</v>
      </c>
      <c r="D1931">
        <v>4920</v>
      </c>
      <c r="E1931">
        <v>42.913251840000001</v>
      </c>
      <c r="G1931">
        <v>42.999117859999998</v>
      </c>
      <c r="I1931" s="1">
        <f t="shared" ca="1" si="32"/>
        <v>42211</v>
      </c>
      <c r="J1931" s="1">
        <f t="shared" ca="1" si="32"/>
        <v>42211</v>
      </c>
      <c r="K1931" t="s">
        <v>17387</v>
      </c>
    </row>
    <row r="1932" spans="2:11" x14ac:dyDescent="0.25">
      <c r="D1932">
        <v>4921</v>
      </c>
      <c r="I1932" s="1">
        <f t="shared" ca="1" si="32"/>
        <v>42211</v>
      </c>
      <c r="J1932" s="1">
        <f t="shared" ca="1" si="32"/>
        <v>42211</v>
      </c>
      <c r="K1932" t="s">
        <v>17387</v>
      </c>
    </row>
    <row r="1933" spans="2:11" x14ac:dyDescent="0.25">
      <c r="B1933" t="s">
        <v>16441</v>
      </c>
      <c r="D1933">
        <v>4922</v>
      </c>
      <c r="E1933" t="s">
        <v>16442</v>
      </c>
      <c r="I1933" s="1">
        <f t="shared" ca="1" si="32"/>
        <v>42211</v>
      </c>
      <c r="J1933" s="1">
        <f t="shared" ca="1" si="32"/>
        <v>42211</v>
      </c>
      <c r="K1933" t="s">
        <v>17387</v>
      </c>
    </row>
    <row r="1934" spans="2:11" x14ac:dyDescent="0.25">
      <c r="B1934" t="s">
        <v>16447</v>
      </c>
      <c r="D1934">
        <v>4923</v>
      </c>
      <c r="E1934">
        <v>-349.43248010000002</v>
      </c>
      <c r="G1934">
        <v>-340.43248010000002</v>
      </c>
      <c r="I1934" s="1">
        <f t="shared" ca="1" si="32"/>
        <v>42211</v>
      </c>
      <c r="J1934" s="1">
        <f t="shared" ca="1" si="32"/>
        <v>42211</v>
      </c>
      <c r="K1934" t="s">
        <v>17387</v>
      </c>
    </row>
    <row r="1935" spans="2:11" x14ac:dyDescent="0.25">
      <c r="B1935" t="s">
        <v>16455</v>
      </c>
      <c r="D1935">
        <v>4924</v>
      </c>
      <c r="E1935" t="s">
        <v>16456</v>
      </c>
      <c r="I1935" s="1">
        <f t="shared" ca="1" si="32"/>
        <v>42211</v>
      </c>
      <c r="J1935" s="1">
        <f t="shared" ca="1" si="32"/>
        <v>42211</v>
      </c>
      <c r="K1935" t="s">
        <v>17387</v>
      </c>
    </row>
    <row r="1936" spans="2:11" x14ac:dyDescent="0.25">
      <c r="B1936" t="s">
        <v>16464</v>
      </c>
      <c r="D1936">
        <v>4925</v>
      </c>
      <c r="E1936">
        <v>42.986195379999998</v>
      </c>
      <c r="G1936">
        <v>42.999862030000003</v>
      </c>
      <c r="I1936" s="1">
        <f t="shared" ca="1" si="32"/>
        <v>42211</v>
      </c>
      <c r="J1936" s="1">
        <f t="shared" ca="1" si="32"/>
        <v>42211</v>
      </c>
      <c r="K1936" t="s">
        <v>17387</v>
      </c>
    </row>
    <row r="1937" spans="2:11" x14ac:dyDescent="0.25">
      <c r="B1937" t="s">
        <v>16471</v>
      </c>
      <c r="D1937">
        <v>4926</v>
      </c>
      <c r="E1937">
        <v>31.999460030000002</v>
      </c>
      <c r="I1937" s="1">
        <f t="shared" ca="1" si="32"/>
        <v>42211</v>
      </c>
      <c r="J1937" s="1">
        <f t="shared" ca="1" si="32"/>
        <v>42211</v>
      </c>
      <c r="K1937" t="s">
        <v>17387</v>
      </c>
    </row>
    <row r="1938" spans="2:11" x14ac:dyDescent="0.25">
      <c r="D1938">
        <v>4927</v>
      </c>
      <c r="I1938" s="1">
        <f t="shared" ca="1" si="32"/>
        <v>42211</v>
      </c>
      <c r="J1938" s="1">
        <f t="shared" ca="1" si="32"/>
        <v>42211</v>
      </c>
      <c r="K1938" t="s">
        <v>17387</v>
      </c>
    </row>
    <row r="1939" spans="2:11" x14ac:dyDescent="0.25">
      <c r="B1939" t="s">
        <v>9372</v>
      </c>
      <c r="D1939">
        <v>4928</v>
      </c>
      <c r="I1939" s="1">
        <f t="shared" ca="1" si="32"/>
        <v>42211</v>
      </c>
      <c r="J1939" s="1">
        <f t="shared" ca="1" si="32"/>
        <v>42211</v>
      </c>
      <c r="K1939" t="s">
        <v>17387</v>
      </c>
    </row>
    <row r="1940" spans="2:11" x14ac:dyDescent="0.25">
      <c r="B1940" t="s">
        <v>16493</v>
      </c>
      <c r="D1940">
        <v>4929</v>
      </c>
      <c r="E1940" t="s">
        <v>16494</v>
      </c>
      <c r="G1940" s="3">
        <v>436648000000</v>
      </c>
      <c r="I1940" s="1">
        <f t="shared" ca="1" si="32"/>
        <v>42211</v>
      </c>
      <c r="J1940" s="1">
        <f t="shared" ca="1" si="32"/>
        <v>42211</v>
      </c>
      <c r="K1940" t="s">
        <v>17387</v>
      </c>
    </row>
    <row r="1941" spans="2:11" x14ac:dyDescent="0.25">
      <c r="B1941" t="s">
        <v>16506</v>
      </c>
      <c r="D1941">
        <v>4930</v>
      </c>
      <c r="E1941" t="s">
        <v>16507</v>
      </c>
      <c r="I1941" s="1">
        <f t="shared" ca="1" si="32"/>
        <v>42211</v>
      </c>
      <c r="J1941" s="1">
        <f t="shared" ca="1" si="32"/>
        <v>42211</v>
      </c>
      <c r="K1941" t="s">
        <v>17387</v>
      </c>
    </row>
    <row r="1942" spans="2:11" x14ac:dyDescent="0.25">
      <c r="B1942" t="s">
        <v>16516</v>
      </c>
      <c r="D1942">
        <v>4931</v>
      </c>
      <c r="I1942" s="1">
        <f t="shared" ca="1" si="32"/>
        <v>42211</v>
      </c>
      <c r="J1942" s="1">
        <f t="shared" ca="1" si="32"/>
        <v>42211</v>
      </c>
      <c r="K1942" t="s">
        <v>17387</v>
      </c>
    </row>
    <row r="1943" spans="2:11" x14ac:dyDescent="0.25">
      <c r="B1943" t="s">
        <v>16523</v>
      </c>
      <c r="D1943">
        <v>4932</v>
      </c>
      <c r="E1943">
        <v>-788139152</v>
      </c>
      <c r="I1943" s="1">
        <f t="shared" ca="1" si="32"/>
        <v>42211</v>
      </c>
      <c r="J1943" s="1">
        <f t="shared" ca="1" si="32"/>
        <v>42211</v>
      </c>
      <c r="K1943" t="s">
        <v>17387</v>
      </c>
    </row>
    <row r="1944" spans="2:11" x14ac:dyDescent="0.25">
      <c r="D1944">
        <v>4933</v>
      </c>
      <c r="I1944" s="1">
        <f t="shared" ca="1" si="32"/>
        <v>42211</v>
      </c>
      <c r="J1944" s="1">
        <f t="shared" ca="1" si="32"/>
        <v>42211</v>
      </c>
      <c r="K1944" t="s">
        <v>17387</v>
      </c>
    </row>
    <row r="1945" spans="2:11" x14ac:dyDescent="0.25">
      <c r="B1945" t="s">
        <v>16537</v>
      </c>
      <c r="D1945">
        <v>4934</v>
      </c>
      <c r="E1945" t="s">
        <v>16538</v>
      </c>
      <c r="G1945" t="s">
        <v>16539</v>
      </c>
      <c r="I1945" s="1">
        <f t="shared" ca="1" si="32"/>
        <v>42211</v>
      </c>
      <c r="J1945" s="1">
        <f t="shared" ca="1" si="32"/>
        <v>42211</v>
      </c>
      <c r="K1945" t="s">
        <v>17387</v>
      </c>
    </row>
    <row r="1946" spans="2:11" x14ac:dyDescent="0.25">
      <c r="B1946" t="s">
        <v>16547</v>
      </c>
      <c r="D1946">
        <v>4935</v>
      </c>
      <c r="E1946" t="s">
        <v>16548</v>
      </c>
      <c r="G1946" t="s">
        <v>16549</v>
      </c>
      <c r="I1946" s="1">
        <f t="shared" ca="1" si="32"/>
        <v>42211</v>
      </c>
      <c r="J1946" s="1">
        <f t="shared" ca="1" si="32"/>
        <v>42211</v>
      </c>
      <c r="K1946" t="s">
        <v>17387</v>
      </c>
    </row>
    <row r="1947" spans="2:11" x14ac:dyDescent="0.25">
      <c r="B1947" t="s">
        <v>16557</v>
      </c>
      <c r="D1947">
        <v>4936</v>
      </c>
      <c r="E1947" t="s">
        <v>16558</v>
      </c>
      <c r="G1947" t="s">
        <v>16559</v>
      </c>
      <c r="I1947" s="1">
        <f t="shared" ca="1" si="32"/>
        <v>42211</v>
      </c>
      <c r="J1947" s="1">
        <f t="shared" ca="1" si="32"/>
        <v>42211</v>
      </c>
      <c r="K1947" t="s">
        <v>17387</v>
      </c>
    </row>
    <row r="1948" spans="2:11" x14ac:dyDescent="0.25">
      <c r="B1948" t="s">
        <v>16567</v>
      </c>
      <c r="D1948">
        <v>4937</v>
      </c>
      <c r="E1948" t="s">
        <v>16568</v>
      </c>
      <c r="I1948" s="1">
        <f t="shared" ca="1" si="32"/>
        <v>42211</v>
      </c>
      <c r="J1948" s="1">
        <f t="shared" ca="1" si="32"/>
        <v>42211</v>
      </c>
      <c r="K1948" t="s">
        <v>17387</v>
      </c>
    </row>
    <row r="1949" spans="2:11" x14ac:dyDescent="0.25">
      <c r="B1949" t="s">
        <v>16578</v>
      </c>
      <c r="D1949">
        <v>4938</v>
      </c>
      <c r="E1949" t="s">
        <v>16579</v>
      </c>
      <c r="G1949" t="s">
        <v>16580</v>
      </c>
      <c r="I1949" s="1">
        <f t="shared" ca="1" si="32"/>
        <v>42211</v>
      </c>
      <c r="J1949" s="1">
        <f t="shared" ca="1" si="32"/>
        <v>42211</v>
      </c>
      <c r="K1949" t="s">
        <v>17387</v>
      </c>
    </row>
    <row r="1950" spans="2:11" x14ac:dyDescent="0.25">
      <c r="B1950" t="s">
        <v>16588</v>
      </c>
      <c r="D1950">
        <v>4939</v>
      </c>
      <c r="E1950" t="s">
        <v>16589</v>
      </c>
      <c r="I1950" s="1">
        <f t="shared" ca="1" si="32"/>
        <v>42211</v>
      </c>
      <c r="J1950" s="1">
        <f t="shared" ca="1" si="32"/>
        <v>42211</v>
      </c>
      <c r="K1950" t="s">
        <v>17387</v>
      </c>
    </row>
    <row r="1951" spans="2:11" x14ac:dyDescent="0.25">
      <c r="B1951" t="s">
        <v>16597</v>
      </c>
      <c r="D1951">
        <v>4940</v>
      </c>
      <c r="I1951" s="1">
        <f t="shared" ca="1" si="32"/>
        <v>42211</v>
      </c>
      <c r="J1951" s="1">
        <f t="shared" ca="1" si="32"/>
        <v>42211</v>
      </c>
      <c r="K1951" t="s">
        <v>17387</v>
      </c>
    </row>
    <row r="1952" spans="2:11" x14ac:dyDescent="0.25">
      <c r="D1952">
        <v>4941</v>
      </c>
      <c r="I1952" s="1">
        <f t="shared" ref="I1952:J1953" ca="1" si="33">TODAY()</f>
        <v>42211</v>
      </c>
      <c r="J1952" s="1">
        <f t="shared" ca="1" si="33"/>
        <v>42211</v>
      </c>
      <c r="K1952" t="s">
        <v>17387</v>
      </c>
    </row>
    <row r="1953" spans="2:11" x14ac:dyDescent="0.25">
      <c r="B1953" t="s">
        <v>16609</v>
      </c>
      <c r="D1953">
        <v>4942</v>
      </c>
      <c r="I1953" s="1">
        <f t="shared" ca="1" si="33"/>
        <v>42211</v>
      </c>
      <c r="J1953" s="1">
        <f t="shared" ca="1" si="33"/>
        <v>42211</v>
      </c>
      <c r="K1953" t="s">
        <v>17387</v>
      </c>
    </row>
  </sheetData>
  <autoFilter ref="B1:B195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953"/>
  <sheetViews>
    <sheetView topLeftCell="A1581" workbookViewId="0">
      <selection activeCell="L1867" sqref="L1867"/>
    </sheetView>
  </sheetViews>
  <sheetFormatPr defaultRowHeight="15" x14ac:dyDescent="0.25"/>
  <cols>
    <col min="2" max="2" width="26.28515625" bestFit="1" customWidth="1"/>
    <col min="3" max="3" width="14" customWidth="1"/>
    <col min="4" max="4" width="13.42578125" customWidth="1"/>
    <col min="5" max="5" width="20.140625" bestFit="1" customWidth="1"/>
    <col min="6" max="6" width="12.5703125" customWidth="1"/>
    <col min="7" max="7" width="20.7109375" bestFit="1" customWidth="1"/>
    <col min="9" max="11" width="13.7109375" customWidth="1"/>
  </cols>
  <sheetData>
    <row r="1" spans="1:11" x14ac:dyDescent="0.25">
      <c r="A1" t="s">
        <v>17383</v>
      </c>
      <c r="B1" t="s">
        <v>13</v>
      </c>
      <c r="C1" t="s">
        <v>17436</v>
      </c>
      <c r="D1" t="s">
        <v>17437</v>
      </c>
      <c r="E1" t="s">
        <v>14</v>
      </c>
      <c r="F1" t="s">
        <v>17378</v>
      </c>
      <c r="H1" t="s">
        <v>17379</v>
      </c>
      <c r="I1" t="s">
        <v>17384</v>
      </c>
      <c r="J1" t="s">
        <v>17385</v>
      </c>
      <c r="K1" t="s">
        <v>17386</v>
      </c>
    </row>
    <row r="2" spans="1:11" hidden="1" x14ac:dyDescent="0.25">
      <c r="D2">
        <v>2991</v>
      </c>
      <c r="I2" s="1">
        <f ca="1">TODAY()</f>
        <v>42211</v>
      </c>
      <c r="J2" s="1">
        <f ca="1">TODAY()</f>
        <v>42211</v>
      </c>
      <c r="K2" t="s">
        <v>17387</v>
      </c>
    </row>
    <row r="3" spans="1:11" hidden="1" x14ac:dyDescent="0.25">
      <c r="D3">
        <v>2992</v>
      </c>
      <c r="I3" s="1">
        <f ca="1">TODAY()</f>
        <v>42211</v>
      </c>
      <c r="J3" s="1">
        <f ca="1">TODAY()</f>
        <v>42211</v>
      </c>
      <c r="K3" t="s">
        <v>17387</v>
      </c>
    </row>
    <row r="4" spans="1:11" hidden="1" x14ac:dyDescent="0.25">
      <c r="D4">
        <v>2993</v>
      </c>
      <c r="I4" s="1">
        <f t="shared" ref="I4:J67" ca="1" si="0">TODAY()</f>
        <v>42211</v>
      </c>
      <c r="J4" s="1">
        <f t="shared" ca="1" si="0"/>
        <v>42211</v>
      </c>
      <c r="K4" t="s">
        <v>17387</v>
      </c>
    </row>
    <row r="5" spans="1:11" hidden="1" x14ac:dyDescent="0.25">
      <c r="D5">
        <v>2994</v>
      </c>
      <c r="G5" t="s">
        <v>48</v>
      </c>
      <c r="I5" s="1">
        <f t="shared" ca="1" si="0"/>
        <v>42211</v>
      </c>
      <c r="J5" s="1">
        <f t="shared" ca="1" si="0"/>
        <v>42211</v>
      </c>
      <c r="K5" t="s">
        <v>17387</v>
      </c>
    </row>
    <row r="6" spans="1:11" hidden="1" x14ac:dyDescent="0.25">
      <c r="D6">
        <v>2995</v>
      </c>
      <c r="I6" s="1">
        <f t="shared" ca="1" si="0"/>
        <v>42211</v>
      </c>
      <c r="J6" s="1">
        <f t="shared" ca="1" si="0"/>
        <v>42211</v>
      </c>
      <c r="K6" t="s">
        <v>17387</v>
      </c>
    </row>
    <row r="7" spans="1:11" hidden="1" x14ac:dyDescent="0.25">
      <c r="D7">
        <v>2996</v>
      </c>
      <c r="I7" s="1">
        <f t="shared" ca="1" si="0"/>
        <v>42211</v>
      </c>
      <c r="J7" s="1">
        <f t="shared" ca="1" si="0"/>
        <v>42211</v>
      </c>
      <c r="K7" t="s">
        <v>17387</v>
      </c>
    </row>
    <row r="8" spans="1:11" hidden="1" x14ac:dyDescent="0.25">
      <c r="D8">
        <v>2997</v>
      </c>
      <c r="I8" s="1">
        <f t="shared" ca="1" si="0"/>
        <v>42211</v>
      </c>
      <c r="J8" s="1">
        <f t="shared" ca="1" si="0"/>
        <v>42211</v>
      </c>
      <c r="K8" t="s">
        <v>17387</v>
      </c>
    </row>
    <row r="9" spans="1:11" hidden="1" x14ac:dyDescent="0.25">
      <c r="D9">
        <v>2998</v>
      </c>
      <c r="G9" t="s">
        <v>80</v>
      </c>
      <c r="I9" s="1">
        <f t="shared" ca="1" si="0"/>
        <v>42211</v>
      </c>
      <c r="J9" s="1">
        <f t="shared" ca="1" si="0"/>
        <v>42211</v>
      </c>
      <c r="K9" t="s">
        <v>17387</v>
      </c>
    </row>
    <row r="10" spans="1:11" hidden="1" x14ac:dyDescent="0.25">
      <c r="D10">
        <v>2999</v>
      </c>
      <c r="G10" t="s">
        <v>89</v>
      </c>
      <c r="I10" s="1">
        <f t="shared" ca="1" si="0"/>
        <v>42211</v>
      </c>
      <c r="J10" s="1">
        <f t="shared" ca="1" si="0"/>
        <v>42211</v>
      </c>
      <c r="K10" t="s">
        <v>17387</v>
      </c>
    </row>
    <row r="11" spans="1:11" hidden="1" x14ac:dyDescent="0.25">
      <c r="D11">
        <v>3000</v>
      </c>
      <c r="E11" t="s">
        <v>96</v>
      </c>
      <c r="G11" t="s">
        <v>89</v>
      </c>
      <c r="I11" s="1">
        <f t="shared" ca="1" si="0"/>
        <v>42211</v>
      </c>
      <c r="J11" s="1">
        <f t="shared" ca="1" si="0"/>
        <v>42211</v>
      </c>
      <c r="K11" t="s">
        <v>17387</v>
      </c>
    </row>
    <row r="12" spans="1:11" hidden="1" x14ac:dyDescent="0.25">
      <c r="D12">
        <v>3001</v>
      </c>
      <c r="I12" s="1">
        <f t="shared" ca="1" si="0"/>
        <v>42211</v>
      </c>
      <c r="J12" s="1">
        <f t="shared" ca="1" si="0"/>
        <v>42211</v>
      </c>
      <c r="K12" t="s">
        <v>17387</v>
      </c>
    </row>
    <row r="13" spans="1:11" x14ac:dyDescent="0.25">
      <c r="B13" t="s">
        <v>112</v>
      </c>
      <c r="D13">
        <v>3002</v>
      </c>
      <c r="I13" s="1">
        <f t="shared" ca="1" si="0"/>
        <v>42211</v>
      </c>
      <c r="J13" s="1">
        <f t="shared" ca="1" si="0"/>
        <v>42211</v>
      </c>
      <c r="K13" t="s">
        <v>17387</v>
      </c>
    </row>
    <row r="14" spans="1:11" hidden="1" x14ac:dyDescent="0.25">
      <c r="D14">
        <v>3003</v>
      </c>
      <c r="I14" s="1">
        <f t="shared" ca="1" si="0"/>
        <v>42211</v>
      </c>
      <c r="J14" s="1">
        <f t="shared" ca="1" si="0"/>
        <v>42211</v>
      </c>
      <c r="K14" t="s">
        <v>17387</v>
      </c>
    </row>
    <row r="15" spans="1:11" hidden="1" x14ac:dyDescent="0.25">
      <c r="D15">
        <v>3004</v>
      </c>
      <c r="I15" s="1">
        <f t="shared" ca="1" si="0"/>
        <v>42211</v>
      </c>
      <c r="J15" s="1">
        <f t="shared" ca="1" si="0"/>
        <v>42211</v>
      </c>
      <c r="K15" t="s">
        <v>17387</v>
      </c>
    </row>
    <row r="16" spans="1:11" hidden="1" x14ac:dyDescent="0.25">
      <c r="D16">
        <v>3005</v>
      </c>
      <c r="I16" s="1">
        <f t="shared" ca="1" si="0"/>
        <v>42211</v>
      </c>
      <c r="J16" s="1">
        <f t="shared" ca="1" si="0"/>
        <v>42211</v>
      </c>
      <c r="K16" t="s">
        <v>17387</v>
      </c>
    </row>
    <row r="17" spans="4:11" hidden="1" x14ac:dyDescent="0.25">
      <c r="D17">
        <v>3006</v>
      </c>
      <c r="I17" s="1">
        <f t="shared" ca="1" si="0"/>
        <v>42211</v>
      </c>
      <c r="J17" s="1">
        <f t="shared" ca="1" si="0"/>
        <v>42211</v>
      </c>
      <c r="K17" t="s">
        <v>17387</v>
      </c>
    </row>
    <row r="18" spans="4:11" hidden="1" x14ac:dyDescent="0.25">
      <c r="D18">
        <v>3007</v>
      </c>
      <c r="I18" s="1">
        <f t="shared" ca="1" si="0"/>
        <v>42211</v>
      </c>
      <c r="J18" s="1">
        <f t="shared" ca="1" si="0"/>
        <v>42211</v>
      </c>
      <c r="K18" t="s">
        <v>17387</v>
      </c>
    </row>
    <row r="19" spans="4:11" hidden="1" x14ac:dyDescent="0.25">
      <c r="D19">
        <v>3008</v>
      </c>
      <c r="I19" s="1">
        <f t="shared" ca="1" si="0"/>
        <v>42211</v>
      </c>
      <c r="J19" s="1">
        <f t="shared" ca="1" si="0"/>
        <v>42211</v>
      </c>
      <c r="K19" t="s">
        <v>17387</v>
      </c>
    </row>
    <row r="20" spans="4:11" hidden="1" x14ac:dyDescent="0.25">
      <c r="D20">
        <v>3009</v>
      </c>
      <c r="I20" s="1">
        <f t="shared" ca="1" si="0"/>
        <v>42211</v>
      </c>
      <c r="J20" s="1">
        <f t="shared" ca="1" si="0"/>
        <v>42211</v>
      </c>
      <c r="K20" t="s">
        <v>17387</v>
      </c>
    </row>
    <row r="21" spans="4:11" hidden="1" x14ac:dyDescent="0.25">
      <c r="D21">
        <v>3010</v>
      </c>
      <c r="I21" s="1">
        <f t="shared" ca="1" si="0"/>
        <v>42211</v>
      </c>
      <c r="J21" s="1">
        <f t="shared" ca="1" si="0"/>
        <v>42211</v>
      </c>
      <c r="K21" t="s">
        <v>17387</v>
      </c>
    </row>
    <row r="22" spans="4:11" hidden="1" x14ac:dyDescent="0.25">
      <c r="D22">
        <v>3011</v>
      </c>
      <c r="I22" s="1">
        <f t="shared" ca="1" si="0"/>
        <v>42211</v>
      </c>
      <c r="J22" s="1">
        <f t="shared" ca="1" si="0"/>
        <v>42211</v>
      </c>
      <c r="K22" t="s">
        <v>17387</v>
      </c>
    </row>
    <row r="23" spans="4:11" hidden="1" x14ac:dyDescent="0.25">
      <c r="D23">
        <v>3012</v>
      </c>
      <c r="I23" s="1">
        <f t="shared" ca="1" si="0"/>
        <v>42211</v>
      </c>
      <c r="J23" s="1">
        <f t="shared" ca="1" si="0"/>
        <v>42211</v>
      </c>
      <c r="K23" t="s">
        <v>17387</v>
      </c>
    </row>
    <row r="24" spans="4:11" hidden="1" x14ac:dyDescent="0.25">
      <c r="D24">
        <v>3013</v>
      </c>
      <c r="I24" s="1">
        <f t="shared" ca="1" si="0"/>
        <v>42211</v>
      </c>
      <c r="J24" s="1">
        <f t="shared" ca="1" si="0"/>
        <v>42211</v>
      </c>
      <c r="K24" t="s">
        <v>17387</v>
      </c>
    </row>
    <row r="25" spans="4:11" hidden="1" x14ac:dyDescent="0.25">
      <c r="D25">
        <v>3014</v>
      </c>
      <c r="I25" s="1">
        <f t="shared" ca="1" si="0"/>
        <v>42211</v>
      </c>
      <c r="J25" s="1">
        <f t="shared" ca="1" si="0"/>
        <v>42211</v>
      </c>
      <c r="K25" t="s">
        <v>17387</v>
      </c>
    </row>
    <row r="26" spans="4:11" hidden="1" x14ac:dyDescent="0.25">
      <c r="D26">
        <v>3015</v>
      </c>
      <c r="I26" s="1">
        <f t="shared" ca="1" si="0"/>
        <v>42211</v>
      </c>
      <c r="J26" s="1">
        <f t="shared" ca="1" si="0"/>
        <v>42211</v>
      </c>
      <c r="K26" t="s">
        <v>17387</v>
      </c>
    </row>
    <row r="27" spans="4:11" hidden="1" x14ac:dyDescent="0.25">
      <c r="D27">
        <v>3016</v>
      </c>
      <c r="I27" s="1">
        <f t="shared" ca="1" si="0"/>
        <v>42211</v>
      </c>
      <c r="J27" s="1">
        <f t="shared" ca="1" si="0"/>
        <v>42211</v>
      </c>
      <c r="K27" t="s">
        <v>17387</v>
      </c>
    </row>
    <row r="28" spans="4:11" hidden="1" x14ac:dyDescent="0.25">
      <c r="D28">
        <v>3017</v>
      </c>
      <c r="I28" s="1">
        <f t="shared" ca="1" si="0"/>
        <v>42211</v>
      </c>
      <c r="J28" s="1">
        <f t="shared" ca="1" si="0"/>
        <v>42211</v>
      </c>
      <c r="K28" t="s">
        <v>17387</v>
      </c>
    </row>
    <row r="29" spans="4:11" hidden="1" x14ac:dyDescent="0.25">
      <c r="D29">
        <v>3018</v>
      </c>
      <c r="I29" s="1">
        <f t="shared" ca="1" si="0"/>
        <v>42211</v>
      </c>
      <c r="J29" s="1">
        <f t="shared" ca="1" si="0"/>
        <v>42211</v>
      </c>
      <c r="K29" t="s">
        <v>17387</v>
      </c>
    </row>
    <row r="30" spans="4:11" hidden="1" x14ac:dyDescent="0.25">
      <c r="D30">
        <v>3019</v>
      </c>
      <c r="I30" s="1">
        <f t="shared" ca="1" si="0"/>
        <v>42211</v>
      </c>
      <c r="J30" s="1">
        <f t="shared" ca="1" si="0"/>
        <v>42211</v>
      </c>
      <c r="K30" t="s">
        <v>17387</v>
      </c>
    </row>
    <row r="31" spans="4:11" hidden="1" x14ac:dyDescent="0.25">
      <c r="D31">
        <v>3020</v>
      </c>
      <c r="I31" s="1">
        <f t="shared" ca="1" si="0"/>
        <v>42211</v>
      </c>
      <c r="J31" s="1">
        <f t="shared" ca="1" si="0"/>
        <v>42211</v>
      </c>
      <c r="K31" t="s">
        <v>17387</v>
      </c>
    </row>
    <row r="32" spans="4:11" hidden="1" x14ac:dyDescent="0.25">
      <c r="D32">
        <v>3021</v>
      </c>
      <c r="I32" s="1">
        <f t="shared" ca="1" si="0"/>
        <v>42211</v>
      </c>
      <c r="J32" s="1">
        <f t="shared" ca="1" si="0"/>
        <v>42211</v>
      </c>
      <c r="K32" t="s">
        <v>17387</v>
      </c>
    </row>
    <row r="33" spans="4:11" hidden="1" x14ac:dyDescent="0.25">
      <c r="D33">
        <v>3022</v>
      </c>
      <c r="I33" s="1">
        <f t="shared" ca="1" si="0"/>
        <v>42211</v>
      </c>
      <c r="J33" s="1">
        <f t="shared" ca="1" si="0"/>
        <v>42211</v>
      </c>
      <c r="K33" t="s">
        <v>17387</v>
      </c>
    </row>
    <row r="34" spans="4:11" hidden="1" x14ac:dyDescent="0.25">
      <c r="D34">
        <v>3023</v>
      </c>
      <c r="I34" s="1">
        <f t="shared" ca="1" si="0"/>
        <v>42211</v>
      </c>
      <c r="J34" s="1">
        <f t="shared" ca="1" si="0"/>
        <v>42211</v>
      </c>
      <c r="K34" t="s">
        <v>17387</v>
      </c>
    </row>
    <row r="35" spans="4:11" hidden="1" x14ac:dyDescent="0.25">
      <c r="D35">
        <v>3024</v>
      </c>
      <c r="I35" s="1">
        <f t="shared" ca="1" si="0"/>
        <v>42211</v>
      </c>
      <c r="J35" s="1">
        <f t="shared" ca="1" si="0"/>
        <v>42211</v>
      </c>
      <c r="K35" t="s">
        <v>17387</v>
      </c>
    </row>
    <row r="36" spans="4:11" hidden="1" x14ac:dyDescent="0.25">
      <c r="D36">
        <v>3025</v>
      </c>
      <c r="I36" s="1">
        <f t="shared" ca="1" si="0"/>
        <v>42211</v>
      </c>
      <c r="J36" s="1">
        <f t="shared" ca="1" si="0"/>
        <v>42211</v>
      </c>
      <c r="K36" t="s">
        <v>17387</v>
      </c>
    </row>
    <row r="37" spans="4:11" hidden="1" x14ac:dyDescent="0.25">
      <c r="D37">
        <v>3026</v>
      </c>
      <c r="I37" s="1">
        <f t="shared" ca="1" si="0"/>
        <v>42211</v>
      </c>
      <c r="J37" s="1">
        <f t="shared" ca="1" si="0"/>
        <v>42211</v>
      </c>
      <c r="K37" t="s">
        <v>17387</v>
      </c>
    </row>
    <row r="38" spans="4:11" hidden="1" x14ac:dyDescent="0.25">
      <c r="D38">
        <v>3027</v>
      </c>
      <c r="I38" s="1">
        <f t="shared" ca="1" si="0"/>
        <v>42211</v>
      </c>
      <c r="J38" s="1">
        <f t="shared" ca="1" si="0"/>
        <v>42211</v>
      </c>
      <c r="K38" t="s">
        <v>17387</v>
      </c>
    </row>
    <row r="39" spans="4:11" hidden="1" x14ac:dyDescent="0.25">
      <c r="D39">
        <v>3028</v>
      </c>
      <c r="G39" t="s">
        <v>332</v>
      </c>
      <c r="I39" s="1">
        <f t="shared" ca="1" si="0"/>
        <v>42211</v>
      </c>
      <c r="J39" s="1">
        <f t="shared" ca="1" si="0"/>
        <v>42211</v>
      </c>
      <c r="K39" t="s">
        <v>17387</v>
      </c>
    </row>
    <row r="40" spans="4:11" hidden="1" x14ac:dyDescent="0.25">
      <c r="D40">
        <v>3029</v>
      </c>
      <c r="G40" t="s">
        <v>341</v>
      </c>
      <c r="I40" s="1">
        <f t="shared" ca="1" si="0"/>
        <v>42211</v>
      </c>
      <c r="J40" s="1">
        <f t="shared" ca="1" si="0"/>
        <v>42211</v>
      </c>
      <c r="K40" t="s">
        <v>17387</v>
      </c>
    </row>
    <row r="41" spans="4:11" hidden="1" x14ac:dyDescent="0.25">
      <c r="D41">
        <v>3030</v>
      </c>
      <c r="I41" s="1">
        <f t="shared" ca="1" si="0"/>
        <v>42211</v>
      </c>
      <c r="J41" s="1">
        <f t="shared" ca="1" si="0"/>
        <v>42211</v>
      </c>
      <c r="K41" t="s">
        <v>17387</v>
      </c>
    </row>
    <row r="42" spans="4:11" hidden="1" x14ac:dyDescent="0.25">
      <c r="D42">
        <v>3031</v>
      </c>
      <c r="I42" s="1">
        <f t="shared" ca="1" si="0"/>
        <v>42211</v>
      </c>
      <c r="J42" s="1">
        <f t="shared" ca="1" si="0"/>
        <v>42211</v>
      </c>
      <c r="K42" t="s">
        <v>17387</v>
      </c>
    </row>
    <row r="43" spans="4:11" hidden="1" x14ac:dyDescent="0.25">
      <c r="D43">
        <v>3032</v>
      </c>
      <c r="I43" s="1">
        <f t="shared" ca="1" si="0"/>
        <v>42211</v>
      </c>
      <c r="J43" s="1">
        <f t="shared" ca="1" si="0"/>
        <v>42211</v>
      </c>
      <c r="K43" t="s">
        <v>17387</v>
      </c>
    </row>
    <row r="44" spans="4:11" hidden="1" x14ac:dyDescent="0.25">
      <c r="D44">
        <v>3033</v>
      </c>
      <c r="G44" t="s">
        <v>378</v>
      </c>
      <c r="I44" s="1">
        <f t="shared" ca="1" si="0"/>
        <v>42211</v>
      </c>
      <c r="J44" s="1">
        <f t="shared" ca="1" si="0"/>
        <v>42211</v>
      </c>
      <c r="K44" t="s">
        <v>17387</v>
      </c>
    </row>
    <row r="45" spans="4:11" hidden="1" x14ac:dyDescent="0.25">
      <c r="D45">
        <v>3034</v>
      </c>
      <c r="G45" t="s">
        <v>386</v>
      </c>
      <c r="I45" s="1">
        <f t="shared" ca="1" si="0"/>
        <v>42211</v>
      </c>
      <c r="J45" s="1">
        <f t="shared" ca="1" si="0"/>
        <v>42211</v>
      </c>
      <c r="K45" t="s">
        <v>17387</v>
      </c>
    </row>
    <row r="46" spans="4:11" hidden="1" x14ac:dyDescent="0.25">
      <c r="D46">
        <v>3035</v>
      </c>
      <c r="I46" s="1">
        <f t="shared" ca="1" si="0"/>
        <v>42211</v>
      </c>
      <c r="J46" s="1">
        <f t="shared" ca="1" si="0"/>
        <v>42211</v>
      </c>
      <c r="K46" t="s">
        <v>17387</v>
      </c>
    </row>
    <row r="47" spans="4:11" hidden="1" x14ac:dyDescent="0.25">
      <c r="D47">
        <v>3036</v>
      </c>
      <c r="I47" s="1">
        <f t="shared" ca="1" si="0"/>
        <v>42211</v>
      </c>
      <c r="J47" s="1">
        <f t="shared" ca="1" si="0"/>
        <v>42211</v>
      </c>
      <c r="K47" t="s">
        <v>17387</v>
      </c>
    </row>
    <row r="48" spans="4:11" hidden="1" x14ac:dyDescent="0.25">
      <c r="D48">
        <v>3037</v>
      </c>
      <c r="I48" s="1">
        <f t="shared" ca="1" si="0"/>
        <v>42211</v>
      </c>
      <c r="J48" s="1">
        <f t="shared" ca="1" si="0"/>
        <v>42211</v>
      </c>
      <c r="K48" t="s">
        <v>17387</v>
      </c>
    </row>
    <row r="49" spans="2:11" hidden="1" x14ac:dyDescent="0.25">
      <c r="D49">
        <v>3038</v>
      </c>
      <c r="I49" s="1">
        <f t="shared" ca="1" si="0"/>
        <v>42211</v>
      </c>
      <c r="J49" s="1">
        <f t="shared" ca="1" si="0"/>
        <v>42211</v>
      </c>
      <c r="K49" t="s">
        <v>17387</v>
      </c>
    </row>
    <row r="50" spans="2:11" x14ac:dyDescent="0.25">
      <c r="B50" t="s">
        <v>429</v>
      </c>
      <c r="D50">
        <v>3039</v>
      </c>
      <c r="I50" s="1">
        <f t="shared" ca="1" si="0"/>
        <v>42211</v>
      </c>
      <c r="J50" s="1">
        <f t="shared" ca="1" si="0"/>
        <v>42211</v>
      </c>
      <c r="K50" t="s">
        <v>17387</v>
      </c>
    </row>
    <row r="51" spans="2:11" hidden="1" x14ac:dyDescent="0.25">
      <c r="D51">
        <v>3040</v>
      </c>
      <c r="I51" s="1">
        <f t="shared" ca="1" si="0"/>
        <v>42211</v>
      </c>
      <c r="J51" s="1">
        <f t="shared" ca="1" si="0"/>
        <v>42211</v>
      </c>
      <c r="K51" t="s">
        <v>17387</v>
      </c>
    </row>
    <row r="52" spans="2:11" hidden="1" x14ac:dyDescent="0.25">
      <c r="D52">
        <v>3041</v>
      </c>
      <c r="I52" s="1">
        <f t="shared" ca="1" si="0"/>
        <v>42211</v>
      </c>
      <c r="J52" s="1">
        <f t="shared" ca="1" si="0"/>
        <v>42211</v>
      </c>
      <c r="K52" t="s">
        <v>17387</v>
      </c>
    </row>
    <row r="53" spans="2:11" hidden="1" x14ac:dyDescent="0.25">
      <c r="D53">
        <v>3042</v>
      </c>
      <c r="I53" s="1">
        <f t="shared" ca="1" si="0"/>
        <v>42211</v>
      </c>
      <c r="J53" s="1">
        <f t="shared" ca="1" si="0"/>
        <v>42211</v>
      </c>
      <c r="K53" t="s">
        <v>17387</v>
      </c>
    </row>
    <row r="54" spans="2:11" hidden="1" x14ac:dyDescent="0.25">
      <c r="D54">
        <v>3043</v>
      </c>
      <c r="I54" s="1">
        <f t="shared" ca="1" si="0"/>
        <v>42211</v>
      </c>
      <c r="J54" s="1">
        <f t="shared" ca="1" si="0"/>
        <v>42211</v>
      </c>
      <c r="K54" t="s">
        <v>17387</v>
      </c>
    </row>
    <row r="55" spans="2:11" hidden="1" x14ac:dyDescent="0.25">
      <c r="D55">
        <v>3044</v>
      </c>
      <c r="I55" s="1">
        <f t="shared" ca="1" si="0"/>
        <v>42211</v>
      </c>
      <c r="J55" s="1">
        <f t="shared" ca="1" si="0"/>
        <v>42211</v>
      </c>
      <c r="K55" t="s">
        <v>17387</v>
      </c>
    </row>
    <row r="56" spans="2:11" hidden="1" x14ac:dyDescent="0.25">
      <c r="D56">
        <v>3045</v>
      </c>
      <c r="I56" s="1">
        <f t="shared" ca="1" si="0"/>
        <v>42211</v>
      </c>
      <c r="J56" s="1">
        <f t="shared" ca="1" si="0"/>
        <v>42211</v>
      </c>
      <c r="K56" t="s">
        <v>17387</v>
      </c>
    </row>
    <row r="57" spans="2:11" hidden="1" x14ac:dyDescent="0.25">
      <c r="D57">
        <v>3046</v>
      </c>
      <c r="E57" t="s">
        <v>483</v>
      </c>
      <c r="I57" s="1">
        <f t="shared" ca="1" si="0"/>
        <v>42211</v>
      </c>
      <c r="J57" s="1">
        <f t="shared" ca="1" si="0"/>
        <v>42211</v>
      </c>
      <c r="K57" t="s">
        <v>17387</v>
      </c>
    </row>
    <row r="58" spans="2:11" hidden="1" x14ac:dyDescent="0.25">
      <c r="D58">
        <v>3047</v>
      </c>
      <c r="I58" s="1">
        <f t="shared" ca="1" si="0"/>
        <v>42211</v>
      </c>
      <c r="J58" s="1">
        <f t="shared" ca="1" si="0"/>
        <v>42211</v>
      </c>
      <c r="K58" t="s">
        <v>17387</v>
      </c>
    </row>
    <row r="59" spans="2:11" hidden="1" x14ac:dyDescent="0.25">
      <c r="D59">
        <v>3048</v>
      </c>
      <c r="I59" s="1">
        <f t="shared" ca="1" si="0"/>
        <v>42211</v>
      </c>
      <c r="J59" s="1">
        <f t="shared" ca="1" si="0"/>
        <v>42211</v>
      </c>
      <c r="K59" t="s">
        <v>17387</v>
      </c>
    </row>
    <row r="60" spans="2:11" hidden="1" x14ac:dyDescent="0.25">
      <c r="D60">
        <v>3049</v>
      </c>
      <c r="I60" s="1">
        <f t="shared" ca="1" si="0"/>
        <v>42211</v>
      </c>
      <c r="J60" s="1">
        <f t="shared" ca="1" si="0"/>
        <v>42211</v>
      </c>
      <c r="K60" t="s">
        <v>17387</v>
      </c>
    </row>
    <row r="61" spans="2:11" hidden="1" x14ac:dyDescent="0.25">
      <c r="D61">
        <v>3050</v>
      </c>
      <c r="I61" s="1">
        <f t="shared" ca="1" si="0"/>
        <v>42211</v>
      </c>
      <c r="J61" s="1">
        <f t="shared" ca="1" si="0"/>
        <v>42211</v>
      </c>
      <c r="K61" t="s">
        <v>17387</v>
      </c>
    </row>
    <row r="62" spans="2:11" hidden="1" x14ac:dyDescent="0.25">
      <c r="D62">
        <v>3051</v>
      </c>
      <c r="I62" s="1">
        <f t="shared" ca="1" si="0"/>
        <v>42211</v>
      </c>
      <c r="J62" s="1">
        <f t="shared" ca="1" si="0"/>
        <v>42211</v>
      </c>
      <c r="K62" t="s">
        <v>17387</v>
      </c>
    </row>
    <row r="63" spans="2:11" hidden="1" x14ac:dyDescent="0.25">
      <c r="D63">
        <v>3052</v>
      </c>
      <c r="E63" t="s">
        <v>533</v>
      </c>
      <c r="I63" s="1">
        <f t="shared" ca="1" si="0"/>
        <v>42211</v>
      </c>
      <c r="J63" s="1">
        <f t="shared" ca="1" si="0"/>
        <v>42211</v>
      </c>
      <c r="K63" t="s">
        <v>17387</v>
      </c>
    </row>
    <row r="64" spans="2:11" hidden="1" x14ac:dyDescent="0.25">
      <c r="D64">
        <v>3053</v>
      </c>
      <c r="I64" s="1">
        <f t="shared" ca="1" si="0"/>
        <v>42211</v>
      </c>
      <c r="J64" s="1">
        <f t="shared" ca="1" si="0"/>
        <v>42211</v>
      </c>
      <c r="K64" t="s">
        <v>17387</v>
      </c>
    </row>
    <row r="65" spans="2:11" hidden="1" x14ac:dyDescent="0.25">
      <c r="D65">
        <v>3054</v>
      </c>
      <c r="G65" t="s">
        <v>555</v>
      </c>
      <c r="I65" s="1">
        <f t="shared" ca="1" si="0"/>
        <v>42211</v>
      </c>
      <c r="J65" s="1">
        <f t="shared" ca="1" si="0"/>
        <v>42211</v>
      </c>
      <c r="K65" t="s">
        <v>17387</v>
      </c>
    </row>
    <row r="66" spans="2:11" hidden="1" x14ac:dyDescent="0.25">
      <c r="D66">
        <v>3055</v>
      </c>
      <c r="I66" s="1">
        <f t="shared" ca="1" si="0"/>
        <v>42211</v>
      </c>
      <c r="J66" s="1">
        <f t="shared" ca="1" si="0"/>
        <v>42211</v>
      </c>
      <c r="K66" t="s">
        <v>17387</v>
      </c>
    </row>
    <row r="67" spans="2:11" hidden="1" x14ac:dyDescent="0.25">
      <c r="D67">
        <v>3056</v>
      </c>
      <c r="I67" s="1">
        <f t="shared" ca="1" si="0"/>
        <v>42211</v>
      </c>
      <c r="J67" s="1">
        <f t="shared" ca="1" si="0"/>
        <v>42211</v>
      </c>
      <c r="K67" t="s">
        <v>17387</v>
      </c>
    </row>
    <row r="68" spans="2:11" hidden="1" x14ac:dyDescent="0.25">
      <c r="D68">
        <v>3057</v>
      </c>
      <c r="I68" s="1">
        <f t="shared" ref="I68:J131" ca="1" si="1">TODAY()</f>
        <v>42211</v>
      </c>
      <c r="J68" s="1">
        <f t="shared" ca="1" si="1"/>
        <v>42211</v>
      </c>
      <c r="K68" t="s">
        <v>17387</v>
      </c>
    </row>
    <row r="69" spans="2:11" hidden="1" x14ac:dyDescent="0.25">
      <c r="D69">
        <v>3058</v>
      </c>
      <c r="G69" t="s">
        <v>594</v>
      </c>
      <c r="I69" s="1">
        <f t="shared" ca="1" si="1"/>
        <v>42211</v>
      </c>
      <c r="J69" s="1">
        <f t="shared" ca="1" si="1"/>
        <v>42211</v>
      </c>
      <c r="K69" t="s">
        <v>17387</v>
      </c>
    </row>
    <row r="70" spans="2:11" hidden="1" x14ac:dyDescent="0.25">
      <c r="D70">
        <v>3059</v>
      </c>
      <c r="I70" s="1">
        <f t="shared" ca="1" si="1"/>
        <v>42211</v>
      </c>
      <c r="J70" s="1">
        <f t="shared" ca="1" si="1"/>
        <v>42211</v>
      </c>
      <c r="K70" t="s">
        <v>17387</v>
      </c>
    </row>
    <row r="71" spans="2:11" hidden="1" x14ac:dyDescent="0.25">
      <c r="D71">
        <v>3060</v>
      </c>
      <c r="I71" s="1">
        <f t="shared" ca="1" si="1"/>
        <v>42211</v>
      </c>
      <c r="J71" s="1">
        <f t="shared" ca="1" si="1"/>
        <v>42211</v>
      </c>
      <c r="K71" t="s">
        <v>17387</v>
      </c>
    </row>
    <row r="72" spans="2:11" x14ac:dyDescent="0.25">
      <c r="B72" t="s">
        <v>617</v>
      </c>
      <c r="D72">
        <v>3061</v>
      </c>
      <c r="E72" t="s">
        <v>618</v>
      </c>
      <c r="I72" s="1">
        <f t="shared" ca="1" si="1"/>
        <v>42211</v>
      </c>
      <c r="J72" s="1">
        <f t="shared" ca="1" si="1"/>
        <v>42211</v>
      </c>
      <c r="K72" t="s">
        <v>17387</v>
      </c>
    </row>
    <row r="73" spans="2:11" hidden="1" x14ac:dyDescent="0.25">
      <c r="D73">
        <v>3062</v>
      </c>
      <c r="I73" s="1">
        <f t="shared" ca="1" si="1"/>
        <v>42211</v>
      </c>
      <c r="J73" s="1">
        <f t="shared" ca="1" si="1"/>
        <v>42211</v>
      </c>
      <c r="K73" t="s">
        <v>17387</v>
      </c>
    </row>
    <row r="74" spans="2:11" hidden="1" x14ac:dyDescent="0.25">
      <c r="D74">
        <v>3063</v>
      </c>
      <c r="I74" s="1">
        <f t="shared" ca="1" si="1"/>
        <v>42211</v>
      </c>
      <c r="J74" s="1">
        <f t="shared" ca="1" si="1"/>
        <v>42211</v>
      </c>
      <c r="K74" t="s">
        <v>17387</v>
      </c>
    </row>
    <row r="75" spans="2:11" hidden="1" x14ac:dyDescent="0.25">
      <c r="D75">
        <v>3064</v>
      </c>
      <c r="I75" s="1">
        <f t="shared" ca="1" si="1"/>
        <v>42211</v>
      </c>
      <c r="J75" s="1">
        <f t="shared" ca="1" si="1"/>
        <v>42211</v>
      </c>
      <c r="K75" t="s">
        <v>17387</v>
      </c>
    </row>
    <row r="76" spans="2:11" hidden="1" x14ac:dyDescent="0.25">
      <c r="D76">
        <v>3065</v>
      </c>
      <c r="I76" s="1">
        <f t="shared" ca="1" si="1"/>
        <v>42211</v>
      </c>
      <c r="J76" s="1">
        <f t="shared" ca="1" si="1"/>
        <v>42211</v>
      </c>
      <c r="K76" t="s">
        <v>17387</v>
      </c>
    </row>
    <row r="77" spans="2:11" hidden="1" x14ac:dyDescent="0.25">
      <c r="D77">
        <v>3066</v>
      </c>
      <c r="I77" s="1">
        <f t="shared" ca="1" si="1"/>
        <v>42211</v>
      </c>
      <c r="J77" s="1">
        <f t="shared" ca="1" si="1"/>
        <v>42211</v>
      </c>
      <c r="K77" t="s">
        <v>17387</v>
      </c>
    </row>
    <row r="78" spans="2:11" hidden="1" x14ac:dyDescent="0.25">
      <c r="D78">
        <v>3067</v>
      </c>
      <c r="G78" t="s">
        <v>665</v>
      </c>
      <c r="I78" s="1">
        <f t="shared" ca="1" si="1"/>
        <v>42211</v>
      </c>
      <c r="J78" s="1">
        <f t="shared" ca="1" si="1"/>
        <v>42211</v>
      </c>
      <c r="K78" t="s">
        <v>17387</v>
      </c>
    </row>
    <row r="79" spans="2:11" x14ac:dyDescent="0.25">
      <c r="B79" t="s">
        <v>677</v>
      </c>
      <c r="D79">
        <v>3068</v>
      </c>
      <c r="E79" t="s">
        <v>678</v>
      </c>
      <c r="I79" s="1">
        <f t="shared" ca="1" si="1"/>
        <v>42211</v>
      </c>
      <c r="J79" s="1">
        <f t="shared" ca="1" si="1"/>
        <v>42211</v>
      </c>
      <c r="K79" t="s">
        <v>17387</v>
      </c>
    </row>
    <row r="80" spans="2:11" hidden="1" x14ac:dyDescent="0.25">
      <c r="D80">
        <v>3069</v>
      </c>
      <c r="I80" s="1">
        <f t="shared" ca="1" si="1"/>
        <v>42211</v>
      </c>
      <c r="J80" s="1">
        <f t="shared" ca="1" si="1"/>
        <v>42211</v>
      </c>
      <c r="K80" t="s">
        <v>17387</v>
      </c>
    </row>
    <row r="81" spans="2:11" hidden="1" x14ac:dyDescent="0.25">
      <c r="D81">
        <v>3070</v>
      </c>
      <c r="I81" s="1">
        <f t="shared" ca="1" si="1"/>
        <v>42211</v>
      </c>
      <c r="J81" s="1">
        <f t="shared" ca="1" si="1"/>
        <v>42211</v>
      </c>
      <c r="K81" t="s">
        <v>17387</v>
      </c>
    </row>
    <row r="82" spans="2:11" hidden="1" x14ac:dyDescent="0.25">
      <c r="D82">
        <v>3071</v>
      </c>
      <c r="I82" s="1">
        <f t="shared" ca="1" si="1"/>
        <v>42211</v>
      </c>
      <c r="J82" s="1">
        <f t="shared" ca="1" si="1"/>
        <v>42211</v>
      </c>
      <c r="K82" t="s">
        <v>17387</v>
      </c>
    </row>
    <row r="83" spans="2:11" hidden="1" x14ac:dyDescent="0.25">
      <c r="D83">
        <v>3072</v>
      </c>
      <c r="G83" t="s">
        <v>709</v>
      </c>
      <c r="I83" s="1">
        <f t="shared" ca="1" si="1"/>
        <v>42211</v>
      </c>
      <c r="J83" s="1">
        <f t="shared" ca="1" si="1"/>
        <v>42211</v>
      </c>
      <c r="K83" t="s">
        <v>17387</v>
      </c>
    </row>
    <row r="84" spans="2:11" hidden="1" x14ac:dyDescent="0.25">
      <c r="D84">
        <v>3073</v>
      </c>
      <c r="G84" t="s">
        <v>719</v>
      </c>
      <c r="I84" s="1">
        <f t="shared" ca="1" si="1"/>
        <v>42211</v>
      </c>
      <c r="J84" s="1">
        <f t="shared" ca="1" si="1"/>
        <v>42211</v>
      </c>
      <c r="K84" t="s">
        <v>17387</v>
      </c>
    </row>
    <row r="85" spans="2:11" hidden="1" x14ac:dyDescent="0.25">
      <c r="D85">
        <v>3074</v>
      </c>
      <c r="I85" s="1">
        <f t="shared" ca="1" si="1"/>
        <v>42211</v>
      </c>
      <c r="J85" s="1">
        <f t="shared" ca="1" si="1"/>
        <v>42211</v>
      </c>
      <c r="K85" t="s">
        <v>17387</v>
      </c>
    </row>
    <row r="86" spans="2:11" hidden="1" x14ac:dyDescent="0.25">
      <c r="D86">
        <v>3075</v>
      </c>
      <c r="I86" s="1">
        <f t="shared" ca="1" si="1"/>
        <v>42211</v>
      </c>
      <c r="J86" s="1">
        <f t="shared" ca="1" si="1"/>
        <v>42211</v>
      </c>
      <c r="K86" t="s">
        <v>17387</v>
      </c>
    </row>
    <row r="87" spans="2:11" hidden="1" x14ac:dyDescent="0.25">
      <c r="D87">
        <v>3076</v>
      </c>
      <c r="I87" s="1">
        <f t="shared" ca="1" si="1"/>
        <v>42211</v>
      </c>
      <c r="J87" s="1">
        <f t="shared" ca="1" si="1"/>
        <v>42211</v>
      </c>
      <c r="K87" t="s">
        <v>17387</v>
      </c>
    </row>
    <row r="88" spans="2:11" hidden="1" x14ac:dyDescent="0.25">
      <c r="D88">
        <v>3077</v>
      </c>
      <c r="I88" s="1">
        <f t="shared" ca="1" si="1"/>
        <v>42211</v>
      </c>
      <c r="J88" s="1">
        <f t="shared" ca="1" si="1"/>
        <v>42211</v>
      </c>
      <c r="K88" t="s">
        <v>17387</v>
      </c>
    </row>
    <row r="89" spans="2:11" hidden="1" x14ac:dyDescent="0.25">
      <c r="D89">
        <v>3078</v>
      </c>
      <c r="I89" s="1">
        <f t="shared" ca="1" si="1"/>
        <v>42211</v>
      </c>
      <c r="J89" s="1">
        <f t="shared" ca="1" si="1"/>
        <v>42211</v>
      </c>
      <c r="K89" t="s">
        <v>17387</v>
      </c>
    </row>
    <row r="90" spans="2:11" hidden="1" x14ac:dyDescent="0.25">
      <c r="D90">
        <v>3079</v>
      </c>
      <c r="G90" t="s">
        <v>774</v>
      </c>
      <c r="I90" s="1">
        <f t="shared" ca="1" si="1"/>
        <v>42211</v>
      </c>
      <c r="J90" s="1">
        <f t="shared" ca="1" si="1"/>
        <v>42211</v>
      </c>
      <c r="K90" t="s">
        <v>17387</v>
      </c>
    </row>
    <row r="91" spans="2:11" hidden="1" x14ac:dyDescent="0.25">
      <c r="D91">
        <v>3080</v>
      </c>
      <c r="G91" t="s">
        <v>783</v>
      </c>
      <c r="I91" s="1">
        <f t="shared" ca="1" si="1"/>
        <v>42211</v>
      </c>
      <c r="J91" s="1">
        <f t="shared" ca="1" si="1"/>
        <v>42211</v>
      </c>
      <c r="K91" t="s">
        <v>17387</v>
      </c>
    </row>
    <row r="92" spans="2:11" x14ac:dyDescent="0.25">
      <c r="B92" t="s">
        <v>798</v>
      </c>
      <c r="D92">
        <v>3081</v>
      </c>
      <c r="E92" t="s">
        <v>799</v>
      </c>
      <c r="I92" s="1">
        <f t="shared" ca="1" si="1"/>
        <v>42211</v>
      </c>
      <c r="J92" s="1">
        <f t="shared" ca="1" si="1"/>
        <v>42211</v>
      </c>
      <c r="K92" t="s">
        <v>17387</v>
      </c>
    </row>
    <row r="93" spans="2:11" hidden="1" x14ac:dyDescent="0.25">
      <c r="D93">
        <v>3082</v>
      </c>
      <c r="G93" t="s">
        <v>808</v>
      </c>
      <c r="I93" s="1">
        <f t="shared" ca="1" si="1"/>
        <v>42211</v>
      </c>
      <c r="J93" s="1">
        <f t="shared" ca="1" si="1"/>
        <v>42211</v>
      </c>
      <c r="K93" t="s">
        <v>17387</v>
      </c>
    </row>
    <row r="94" spans="2:11" hidden="1" x14ac:dyDescent="0.25">
      <c r="D94">
        <v>3083</v>
      </c>
      <c r="G94" t="s">
        <v>818</v>
      </c>
      <c r="I94" s="1">
        <f t="shared" ca="1" si="1"/>
        <v>42211</v>
      </c>
      <c r="J94" s="1">
        <f t="shared" ca="1" si="1"/>
        <v>42211</v>
      </c>
      <c r="K94" t="s">
        <v>17387</v>
      </c>
    </row>
    <row r="95" spans="2:11" hidden="1" x14ac:dyDescent="0.25">
      <c r="D95">
        <v>3084</v>
      </c>
      <c r="E95" t="s">
        <v>828</v>
      </c>
      <c r="I95" s="1">
        <f t="shared" ca="1" si="1"/>
        <v>42211</v>
      </c>
      <c r="J95" s="1">
        <f t="shared" ca="1" si="1"/>
        <v>42211</v>
      </c>
      <c r="K95" t="s">
        <v>17387</v>
      </c>
    </row>
    <row r="96" spans="2:11" hidden="1" x14ac:dyDescent="0.25">
      <c r="D96">
        <v>3085</v>
      </c>
      <c r="I96" s="1">
        <f t="shared" ca="1" si="1"/>
        <v>42211</v>
      </c>
      <c r="J96" s="1">
        <f t="shared" ca="1" si="1"/>
        <v>42211</v>
      </c>
      <c r="K96" t="s">
        <v>17387</v>
      </c>
    </row>
    <row r="97" spans="2:11" x14ac:dyDescent="0.25">
      <c r="B97" t="s">
        <v>850</v>
      </c>
      <c r="D97">
        <v>3086</v>
      </c>
      <c r="E97" t="s">
        <v>851</v>
      </c>
      <c r="I97" s="1">
        <f t="shared" ca="1" si="1"/>
        <v>42211</v>
      </c>
      <c r="J97" s="1">
        <f t="shared" ca="1" si="1"/>
        <v>42211</v>
      </c>
      <c r="K97" t="s">
        <v>17387</v>
      </c>
    </row>
    <row r="98" spans="2:11" hidden="1" x14ac:dyDescent="0.25">
      <c r="D98">
        <v>3087</v>
      </c>
      <c r="I98" s="1">
        <f t="shared" ca="1" si="1"/>
        <v>42211</v>
      </c>
      <c r="J98" s="1">
        <f t="shared" ca="1" si="1"/>
        <v>42211</v>
      </c>
      <c r="K98" t="s">
        <v>17387</v>
      </c>
    </row>
    <row r="99" spans="2:11" x14ac:dyDescent="0.25">
      <c r="B99" t="s">
        <v>870</v>
      </c>
      <c r="D99">
        <v>3088</v>
      </c>
      <c r="E99" t="s">
        <v>871</v>
      </c>
      <c r="I99" s="1">
        <f t="shared" ca="1" si="1"/>
        <v>42211</v>
      </c>
      <c r="J99" s="1">
        <f t="shared" ca="1" si="1"/>
        <v>42211</v>
      </c>
      <c r="K99" t="s">
        <v>17387</v>
      </c>
    </row>
    <row r="100" spans="2:11" hidden="1" x14ac:dyDescent="0.25">
      <c r="D100">
        <v>3089</v>
      </c>
      <c r="I100" s="1">
        <f t="shared" ca="1" si="1"/>
        <v>42211</v>
      </c>
      <c r="J100" s="1">
        <f t="shared" ca="1" si="1"/>
        <v>42211</v>
      </c>
      <c r="K100" t="s">
        <v>17387</v>
      </c>
    </row>
    <row r="101" spans="2:11" x14ac:dyDescent="0.25">
      <c r="B101" t="s">
        <v>885</v>
      </c>
      <c r="D101">
        <v>3090</v>
      </c>
      <c r="E101" t="s">
        <v>886</v>
      </c>
      <c r="I101" s="1">
        <f t="shared" ca="1" si="1"/>
        <v>42211</v>
      </c>
      <c r="J101" s="1">
        <f t="shared" ca="1" si="1"/>
        <v>42211</v>
      </c>
      <c r="K101" t="s">
        <v>17387</v>
      </c>
    </row>
    <row r="102" spans="2:11" hidden="1" x14ac:dyDescent="0.25">
      <c r="D102">
        <v>3091</v>
      </c>
      <c r="E102" t="s">
        <v>897</v>
      </c>
      <c r="G102" t="s">
        <v>896</v>
      </c>
      <c r="I102" s="1">
        <f t="shared" ca="1" si="1"/>
        <v>42211</v>
      </c>
      <c r="J102" s="1">
        <f t="shared" ca="1" si="1"/>
        <v>42211</v>
      </c>
      <c r="K102" t="s">
        <v>17387</v>
      </c>
    </row>
    <row r="103" spans="2:11" hidden="1" x14ac:dyDescent="0.25">
      <c r="D103">
        <v>3092</v>
      </c>
      <c r="G103" t="s">
        <v>904</v>
      </c>
      <c r="I103" s="1">
        <f t="shared" ca="1" si="1"/>
        <v>42211</v>
      </c>
      <c r="J103" s="1">
        <f t="shared" ca="1" si="1"/>
        <v>42211</v>
      </c>
      <c r="K103" t="s">
        <v>17387</v>
      </c>
    </row>
    <row r="104" spans="2:11" hidden="1" x14ac:dyDescent="0.25">
      <c r="D104">
        <v>3093</v>
      </c>
      <c r="G104" t="s">
        <v>914</v>
      </c>
      <c r="I104" s="1">
        <f t="shared" ca="1" si="1"/>
        <v>42211</v>
      </c>
      <c r="J104" s="1">
        <f t="shared" ca="1" si="1"/>
        <v>42211</v>
      </c>
      <c r="K104" t="s">
        <v>17387</v>
      </c>
    </row>
    <row r="105" spans="2:11" hidden="1" x14ac:dyDescent="0.25">
      <c r="D105">
        <v>3094</v>
      </c>
      <c r="I105" s="1">
        <f t="shared" ca="1" si="1"/>
        <v>42211</v>
      </c>
      <c r="J105" s="1">
        <f t="shared" ca="1" si="1"/>
        <v>42211</v>
      </c>
      <c r="K105" t="s">
        <v>17387</v>
      </c>
    </row>
    <row r="106" spans="2:11" hidden="1" x14ac:dyDescent="0.25">
      <c r="D106">
        <v>3095</v>
      </c>
      <c r="I106" s="1">
        <f t="shared" ca="1" si="1"/>
        <v>42211</v>
      </c>
      <c r="J106" s="1">
        <f t="shared" ca="1" si="1"/>
        <v>42211</v>
      </c>
      <c r="K106" t="s">
        <v>17387</v>
      </c>
    </row>
    <row r="107" spans="2:11" hidden="1" x14ac:dyDescent="0.25">
      <c r="D107">
        <v>3096</v>
      </c>
      <c r="G107" t="s">
        <v>942</v>
      </c>
      <c r="I107" s="1">
        <f t="shared" ca="1" si="1"/>
        <v>42211</v>
      </c>
      <c r="J107" s="1">
        <f t="shared" ca="1" si="1"/>
        <v>42211</v>
      </c>
      <c r="K107" t="s">
        <v>17387</v>
      </c>
    </row>
    <row r="108" spans="2:11" hidden="1" x14ac:dyDescent="0.25">
      <c r="D108">
        <v>3097</v>
      </c>
      <c r="G108" t="s">
        <v>952</v>
      </c>
      <c r="I108" s="1">
        <f t="shared" ca="1" si="1"/>
        <v>42211</v>
      </c>
      <c r="J108" s="1">
        <f t="shared" ca="1" si="1"/>
        <v>42211</v>
      </c>
      <c r="K108" t="s">
        <v>17387</v>
      </c>
    </row>
    <row r="109" spans="2:11" hidden="1" x14ac:dyDescent="0.25">
      <c r="D109">
        <v>3098</v>
      </c>
      <c r="I109" s="1">
        <f t="shared" ca="1" si="1"/>
        <v>42211</v>
      </c>
      <c r="J109" s="1">
        <f t="shared" ca="1" si="1"/>
        <v>42211</v>
      </c>
      <c r="K109" t="s">
        <v>17387</v>
      </c>
    </row>
    <row r="110" spans="2:11" hidden="1" x14ac:dyDescent="0.25">
      <c r="D110">
        <v>3099</v>
      </c>
      <c r="I110" s="1">
        <f t="shared" ca="1" si="1"/>
        <v>42211</v>
      </c>
      <c r="J110" s="1">
        <f t="shared" ca="1" si="1"/>
        <v>42211</v>
      </c>
      <c r="K110" t="s">
        <v>17387</v>
      </c>
    </row>
    <row r="111" spans="2:11" hidden="1" x14ac:dyDescent="0.25">
      <c r="D111">
        <v>3100</v>
      </c>
      <c r="I111" s="1">
        <f t="shared" ca="1" si="1"/>
        <v>42211</v>
      </c>
      <c r="J111" s="1">
        <f t="shared" ca="1" si="1"/>
        <v>42211</v>
      </c>
      <c r="K111" t="s">
        <v>17387</v>
      </c>
    </row>
    <row r="112" spans="2:11" hidden="1" x14ac:dyDescent="0.25">
      <c r="D112">
        <v>3101</v>
      </c>
      <c r="E112" t="s">
        <v>979</v>
      </c>
      <c r="G112" t="s">
        <v>978</v>
      </c>
      <c r="I112" s="1">
        <f t="shared" ca="1" si="1"/>
        <v>42211</v>
      </c>
      <c r="J112" s="1">
        <f t="shared" ca="1" si="1"/>
        <v>42211</v>
      </c>
      <c r="K112" t="s">
        <v>17387</v>
      </c>
    </row>
    <row r="113" spans="2:11" hidden="1" x14ac:dyDescent="0.25">
      <c r="D113">
        <v>3102</v>
      </c>
      <c r="I113" s="1">
        <f t="shared" ca="1" si="1"/>
        <v>42211</v>
      </c>
      <c r="J113" s="1">
        <f t="shared" ca="1" si="1"/>
        <v>42211</v>
      </c>
      <c r="K113" t="s">
        <v>17387</v>
      </c>
    </row>
    <row r="114" spans="2:11" hidden="1" x14ac:dyDescent="0.25">
      <c r="D114">
        <v>3103</v>
      </c>
      <c r="I114" s="1">
        <f t="shared" ca="1" si="1"/>
        <v>42211</v>
      </c>
      <c r="J114" s="1">
        <f t="shared" ca="1" si="1"/>
        <v>42211</v>
      </c>
      <c r="K114" t="s">
        <v>17387</v>
      </c>
    </row>
    <row r="115" spans="2:11" hidden="1" x14ac:dyDescent="0.25">
      <c r="D115">
        <v>3104</v>
      </c>
      <c r="I115" s="1">
        <f t="shared" ca="1" si="1"/>
        <v>42211</v>
      </c>
      <c r="J115" s="1">
        <f t="shared" ca="1" si="1"/>
        <v>42211</v>
      </c>
      <c r="K115" t="s">
        <v>17387</v>
      </c>
    </row>
    <row r="116" spans="2:11" hidden="1" x14ac:dyDescent="0.25">
      <c r="D116">
        <v>3105</v>
      </c>
      <c r="I116" s="1">
        <f t="shared" ca="1" si="1"/>
        <v>42211</v>
      </c>
      <c r="J116" s="1">
        <f t="shared" ca="1" si="1"/>
        <v>42211</v>
      </c>
      <c r="K116" t="s">
        <v>17387</v>
      </c>
    </row>
    <row r="117" spans="2:11" hidden="1" x14ac:dyDescent="0.25">
      <c r="D117">
        <v>3106</v>
      </c>
      <c r="I117" s="1">
        <f t="shared" ca="1" si="1"/>
        <v>42211</v>
      </c>
      <c r="J117" s="1">
        <f t="shared" ca="1" si="1"/>
        <v>42211</v>
      </c>
      <c r="K117" t="s">
        <v>17387</v>
      </c>
    </row>
    <row r="118" spans="2:11" hidden="1" x14ac:dyDescent="0.25">
      <c r="D118">
        <v>3107</v>
      </c>
      <c r="I118" s="1">
        <f t="shared" ca="1" si="1"/>
        <v>42211</v>
      </c>
      <c r="J118" s="1">
        <f t="shared" ca="1" si="1"/>
        <v>42211</v>
      </c>
      <c r="K118" t="s">
        <v>17387</v>
      </c>
    </row>
    <row r="119" spans="2:11" hidden="1" x14ac:dyDescent="0.25">
      <c r="D119">
        <v>3108</v>
      </c>
      <c r="G119" t="s">
        <v>1039</v>
      </c>
      <c r="I119" s="1">
        <f t="shared" ca="1" si="1"/>
        <v>42211</v>
      </c>
      <c r="J119" s="1">
        <f t="shared" ca="1" si="1"/>
        <v>42211</v>
      </c>
      <c r="K119" t="s">
        <v>17387</v>
      </c>
    </row>
    <row r="120" spans="2:11" hidden="1" x14ac:dyDescent="0.25">
      <c r="D120">
        <v>3109</v>
      </c>
      <c r="E120" t="s">
        <v>1048</v>
      </c>
      <c r="I120" s="1">
        <f t="shared" ca="1" si="1"/>
        <v>42211</v>
      </c>
      <c r="J120" s="1">
        <f t="shared" ca="1" si="1"/>
        <v>42211</v>
      </c>
      <c r="K120" t="s">
        <v>17387</v>
      </c>
    </row>
    <row r="121" spans="2:11" hidden="1" x14ac:dyDescent="0.25">
      <c r="D121">
        <v>3110</v>
      </c>
      <c r="I121" s="1">
        <f t="shared" ca="1" si="1"/>
        <v>42211</v>
      </c>
      <c r="J121" s="1">
        <f t="shared" ca="1" si="1"/>
        <v>42211</v>
      </c>
      <c r="K121" t="s">
        <v>17387</v>
      </c>
    </row>
    <row r="122" spans="2:11" hidden="1" x14ac:dyDescent="0.25">
      <c r="D122">
        <v>3111</v>
      </c>
      <c r="E122" t="s">
        <v>1064</v>
      </c>
      <c r="G122" t="s">
        <v>1063</v>
      </c>
      <c r="I122" s="1">
        <f t="shared" ca="1" si="1"/>
        <v>42211</v>
      </c>
      <c r="J122" s="1">
        <f t="shared" ca="1" si="1"/>
        <v>42211</v>
      </c>
      <c r="K122" t="s">
        <v>17387</v>
      </c>
    </row>
    <row r="123" spans="2:11" hidden="1" x14ac:dyDescent="0.25">
      <c r="D123">
        <v>3112</v>
      </c>
      <c r="I123" s="1">
        <f t="shared" ca="1" si="1"/>
        <v>42211</v>
      </c>
      <c r="J123" s="1">
        <f t="shared" ca="1" si="1"/>
        <v>42211</v>
      </c>
      <c r="K123" t="s">
        <v>17387</v>
      </c>
    </row>
    <row r="124" spans="2:11" hidden="1" x14ac:dyDescent="0.25">
      <c r="D124">
        <v>3113</v>
      </c>
      <c r="I124" s="1">
        <f t="shared" ca="1" si="1"/>
        <v>42211</v>
      </c>
      <c r="J124" s="1">
        <f t="shared" ca="1" si="1"/>
        <v>42211</v>
      </c>
      <c r="K124" t="s">
        <v>17387</v>
      </c>
    </row>
    <row r="125" spans="2:11" hidden="1" x14ac:dyDescent="0.25">
      <c r="D125">
        <v>3114</v>
      </c>
      <c r="I125" s="1">
        <f t="shared" ca="1" si="1"/>
        <v>42211</v>
      </c>
      <c r="J125" s="1">
        <f t="shared" ca="1" si="1"/>
        <v>42211</v>
      </c>
      <c r="K125" t="s">
        <v>17387</v>
      </c>
    </row>
    <row r="126" spans="2:11" hidden="1" x14ac:dyDescent="0.25">
      <c r="D126">
        <v>3115</v>
      </c>
      <c r="G126" t="s">
        <v>1099</v>
      </c>
      <c r="I126" s="1">
        <f t="shared" ca="1" si="1"/>
        <v>42211</v>
      </c>
      <c r="J126" s="1">
        <f t="shared" ca="1" si="1"/>
        <v>42211</v>
      </c>
      <c r="K126" t="s">
        <v>17387</v>
      </c>
    </row>
    <row r="127" spans="2:11" hidden="1" x14ac:dyDescent="0.25">
      <c r="D127">
        <v>3116</v>
      </c>
      <c r="G127" t="s">
        <v>1109</v>
      </c>
      <c r="I127" s="1">
        <f t="shared" ca="1" si="1"/>
        <v>42211</v>
      </c>
      <c r="J127" s="1">
        <f t="shared" ca="1" si="1"/>
        <v>42211</v>
      </c>
      <c r="K127" t="s">
        <v>17387</v>
      </c>
    </row>
    <row r="128" spans="2:11" x14ac:dyDescent="0.25">
      <c r="B128" t="s">
        <v>498</v>
      </c>
      <c r="D128">
        <v>3117</v>
      </c>
      <c r="I128" s="1">
        <f t="shared" ca="1" si="1"/>
        <v>42211</v>
      </c>
      <c r="J128" s="1">
        <f t="shared" ca="1" si="1"/>
        <v>42211</v>
      </c>
      <c r="K128" t="s">
        <v>17387</v>
      </c>
    </row>
    <row r="129" spans="2:11" hidden="1" x14ac:dyDescent="0.25">
      <c r="D129">
        <v>3118</v>
      </c>
      <c r="I129" s="1">
        <f t="shared" ca="1" si="1"/>
        <v>42211</v>
      </c>
      <c r="J129" s="1">
        <f t="shared" ca="1" si="1"/>
        <v>42211</v>
      </c>
      <c r="K129" t="s">
        <v>17387</v>
      </c>
    </row>
    <row r="130" spans="2:11" hidden="1" x14ac:dyDescent="0.25">
      <c r="D130">
        <v>3119</v>
      </c>
      <c r="I130" s="1">
        <f t="shared" ca="1" si="1"/>
        <v>42211</v>
      </c>
      <c r="J130" s="1">
        <f t="shared" ca="1" si="1"/>
        <v>42211</v>
      </c>
      <c r="K130" t="s">
        <v>17387</v>
      </c>
    </row>
    <row r="131" spans="2:11" hidden="1" x14ac:dyDescent="0.25">
      <c r="D131">
        <v>3120</v>
      </c>
      <c r="I131" s="1">
        <f t="shared" ca="1" si="1"/>
        <v>42211</v>
      </c>
      <c r="J131" s="1">
        <f t="shared" ca="1" si="1"/>
        <v>42211</v>
      </c>
      <c r="K131" t="s">
        <v>17387</v>
      </c>
    </row>
    <row r="132" spans="2:11" hidden="1" x14ac:dyDescent="0.25">
      <c r="D132">
        <v>3121</v>
      </c>
      <c r="I132" s="1">
        <f t="shared" ref="I132:J195" ca="1" si="2">TODAY()</f>
        <v>42211</v>
      </c>
      <c r="J132" s="1">
        <f t="shared" ca="1" si="2"/>
        <v>42211</v>
      </c>
      <c r="K132" t="s">
        <v>17387</v>
      </c>
    </row>
    <row r="133" spans="2:11" hidden="1" x14ac:dyDescent="0.25">
      <c r="D133">
        <v>3122</v>
      </c>
      <c r="E133" t="s">
        <v>1170</v>
      </c>
      <c r="G133" t="s">
        <v>1169</v>
      </c>
      <c r="I133" s="1">
        <f t="shared" ca="1" si="2"/>
        <v>42211</v>
      </c>
      <c r="J133" s="1">
        <f t="shared" ca="1" si="2"/>
        <v>42211</v>
      </c>
      <c r="K133" t="s">
        <v>17387</v>
      </c>
    </row>
    <row r="134" spans="2:11" hidden="1" x14ac:dyDescent="0.25">
      <c r="D134">
        <v>3123</v>
      </c>
      <c r="G134" t="s">
        <v>1176</v>
      </c>
      <c r="I134" s="1">
        <f t="shared" ca="1" si="2"/>
        <v>42211</v>
      </c>
      <c r="J134" s="1">
        <f t="shared" ca="1" si="2"/>
        <v>42211</v>
      </c>
      <c r="K134" t="s">
        <v>17387</v>
      </c>
    </row>
    <row r="135" spans="2:11" x14ac:dyDescent="0.25">
      <c r="B135" t="s">
        <v>1186</v>
      </c>
      <c r="D135">
        <v>3124</v>
      </c>
      <c r="E135" t="s">
        <v>1187</v>
      </c>
      <c r="I135" s="1">
        <f t="shared" ca="1" si="2"/>
        <v>42211</v>
      </c>
      <c r="J135" s="1">
        <f t="shared" ca="1" si="2"/>
        <v>42211</v>
      </c>
      <c r="K135" t="s">
        <v>17387</v>
      </c>
    </row>
    <row r="136" spans="2:11" hidden="1" x14ac:dyDescent="0.25">
      <c r="D136">
        <v>3125</v>
      </c>
      <c r="I136" s="1">
        <f t="shared" ca="1" si="2"/>
        <v>42211</v>
      </c>
      <c r="J136" s="1">
        <f t="shared" ca="1" si="2"/>
        <v>42211</v>
      </c>
      <c r="K136" t="s">
        <v>17387</v>
      </c>
    </row>
    <row r="137" spans="2:11" hidden="1" x14ac:dyDescent="0.25">
      <c r="D137">
        <v>3126</v>
      </c>
      <c r="I137" s="1">
        <f t="shared" ca="1" si="2"/>
        <v>42211</v>
      </c>
      <c r="J137" s="1">
        <f t="shared" ca="1" si="2"/>
        <v>42211</v>
      </c>
      <c r="K137" t="s">
        <v>17387</v>
      </c>
    </row>
    <row r="138" spans="2:11" hidden="1" x14ac:dyDescent="0.25">
      <c r="D138">
        <v>3127</v>
      </c>
      <c r="I138" s="1">
        <f t="shared" ca="1" si="2"/>
        <v>42211</v>
      </c>
      <c r="J138" s="1">
        <f t="shared" ca="1" si="2"/>
        <v>42211</v>
      </c>
      <c r="K138" t="s">
        <v>17387</v>
      </c>
    </row>
    <row r="139" spans="2:11" hidden="1" x14ac:dyDescent="0.25">
      <c r="D139">
        <v>3128</v>
      </c>
      <c r="G139" t="s">
        <v>1222</v>
      </c>
      <c r="I139" s="1">
        <f t="shared" ca="1" si="2"/>
        <v>42211</v>
      </c>
      <c r="J139" s="1">
        <f t="shared" ca="1" si="2"/>
        <v>42211</v>
      </c>
      <c r="K139" t="s">
        <v>17387</v>
      </c>
    </row>
    <row r="140" spans="2:11" hidden="1" x14ac:dyDescent="0.25">
      <c r="D140">
        <v>3129</v>
      </c>
      <c r="I140" s="1">
        <f t="shared" ca="1" si="2"/>
        <v>42211</v>
      </c>
      <c r="J140" s="1">
        <f t="shared" ca="1" si="2"/>
        <v>42211</v>
      </c>
      <c r="K140" t="s">
        <v>17387</v>
      </c>
    </row>
    <row r="141" spans="2:11" hidden="1" x14ac:dyDescent="0.25">
      <c r="D141">
        <v>3130</v>
      </c>
      <c r="G141" t="s">
        <v>1238</v>
      </c>
      <c r="I141" s="1">
        <f t="shared" ca="1" si="2"/>
        <v>42211</v>
      </c>
      <c r="J141" s="1">
        <f t="shared" ca="1" si="2"/>
        <v>42211</v>
      </c>
      <c r="K141" t="s">
        <v>17387</v>
      </c>
    </row>
    <row r="142" spans="2:11" hidden="1" x14ac:dyDescent="0.25">
      <c r="D142">
        <v>3131</v>
      </c>
      <c r="E142" t="s">
        <v>1249</v>
      </c>
      <c r="G142" t="s">
        <v>1248</v>
      </c>
      <c r="I142" s="1">
        <f t="shared" ca="1" si="2"/>
        <v>42211</v>
      </c>
      <c r="J142" s="1">
        <f t="shared" ca="1" si="2"/>
        <v>42211</v>
      </c>
      <c r="K142" t="s">
        <v>17387</v>
      </c>
    </row>
    <row r="143" spans="2:11" hidden="1" x14ac:dyDescent="0.25">
      <c r="D143">
        <v>3132</v>
      </c>
      <c r="I143" s="1">
        <f t="shared" ca="1" si="2"/>
        <v>42211</v>
      </c>
      <c r="J143" s="1">
        <f t="shared" ca="1" si="2"/>
        <v>42211</v>
      </c>
      <c r="K143" t="s">
        <v>17387</v>
      </c>
    </row>
    <row r="144" spans="2:11" hidden="1" x14ac:dyDescent="0.25">
      <c r="D144">
        <v>3133</v>
      </c>
      <c r="I144" s="1">
        <f t="shared" ca="1" si="2"/>
        <v>42211</v>
      </c>
      <c r="J144" s="1">
        <f t="shared" ca="1" si="2"/>
        <v>42211</v>
      </c>
      <c r="K144" t="s">
        <v>17387</v>
      </c>
    </row>
    <row r="145" spans="2:11" hidden="1" x14ac:dyDescent="0.25">
      <c r="D145">
        <v>3134</v>
      </c>
      <c r="I145" s="1">
        <f t="shared" ca="1" si="2"/>
        <v>42211</v>
      </c>
      <c r="J145" s="1">
        <f t="shared" ca="1" si="2"/>
        <v>42211</v>
      </c>
      <c r="K145" t="s">
        <v>17387</v>
      </c>
    </row>
    <row r="146" spans="2:11" hidden="1" x14ac:dyDescent="0.25">
      <c r="D146">
        <v>3135</v>
      </c>
      <c r="I146" s="1">
        <f t="shared" ca="1" si="2"/>
        <v>42211</v>
      </c>
      <c r="J146" s="1">
        <f t="shared" ca="1" si="2"/>
        <v>42211</v>
      </c>
      <c r="K146" t="s">
        <v>17387</v>
      </c>
    </row>
    <row r="147" spans="2:11" x14ac:dyDescent="0.25">
      <c r="B147" t="s">
        <v>1286</v>
      </c>
      <c r="D147">
        <v>3136</v>
      </c>
      <c r="I147" s="1">
        <f t="shared" ca="1" si="2"/>
        <v>42211</v>
      </c>
      <c r="J147" s="1">
        <f t="shared" ca="1" si="2"/>
        <v>42211</v>
      </c>
      <c r="K147" t="s">
        <v>17387</v>
      </c>
    </row>
    <row r="148" spans="2:11" hidden="1" x14ac:dyDescent="0.25">
      <c r="D148">
        <v>3137</v>
      </c>
      <c r="G148" t="s">
        <v>1295</v>
      </c>
      <c r="I148" s="1">
        <f t="shared" ca="1" si="2"/>
        <v>42211</v>
      </c>
      <c r="J148" s="1">
        <f t="shared" ca="1" si="2"/>
        <v>42211</v>
      </c>
      <c r="K148" t="s">
        <v>17387</v>
      </c>
    </row>
    <row r="149" spans="2:11" hidden="1" x14ac:dyDescent="0.25">
      <c r="D149">
        <v>3138</v>
      </c>
      <c r="I149" s="1">
        <f t="shared" ca="1" si="2"/>
        <v>42211</v>
      </c>
      <c r="J149" s="1">
        <f t="shared" ca="1" si="2"/>
        <v>42211</v>
      </c>
      <c r="K149" t="s">
        <v>17387</v>
      </c>
    </row>
    <row r="150" spans="2:11" hidden="1" x14ac:dyDescent="0.25">
      <c r="D150">
        <v>3139</v>
      </c>
      <c r="E150" t="s">
        <v>1313</v>
      </c>
      <c r="I150" s="1">
        <f t="shared" ca="1" si="2"/>
        <v>42211</v>
      </c>
      <c r="J150" s="1">
        <f t="shared" ca="1" si="2"/>
        <v>42211</v>
      </c>
      <c r="K150" t="s">
        <v>17387</v>
      </c>
    </row>
    <row r="151" spans="2:11" hidden="1" x14ac:dyDescent="0.25">
      <c r="D151">
        <v>3140</v>
      </c>
      <c r="G151" t="s">
        <v>1321</v>
      </c>
      <c r="I151" s="1">
        <f t="shared" ca="1" si="2"/>
        <v>42211</v>
      </c>
      <c r="J151" s="1">
        <f t="shared" ca="1" si="2"/>
        <v>42211</v>
      </c>
      <c r="K151" t="s">
        <v>17387</v>
      </c>
    </row>
    <row r="152" spans="2:11" hidden="1" x14ac:dyDescent="0.25">
      <c r="D152">
        <v>3141</v>
      </c>
      <c r="I152" s="1">
        <f t="shared" ca="1" si="2"/>
        <v>42211</v>
      </c>
      <c r="J152" s="1">
        <f t="shared" ca="1" si="2"/>
        <v>42211</v>
      </c>
      <c r="K152" t="s">
        <v>17387</v>
      </c>
    </row>
    <row r="153" spans="2:11" hidden="1" x14ac:dyDescent="0.25">
      <c r="D153">
        <v>3142</v>
      </c>
      <c r="I153" s="1">
        <f t="shared" ca="1" si="2"/>
        <v>42211</v>
      </c>
      <c r="J153" s="1">
        <f t="shared" ca="1" si="2"/>
        <v>42211</v>
      </c>
      <c r="K153" t="s">
        <v>17387</v>
      </c>
    </row>
    <row r="154" spans="2:11" hidden="1" x14ac:dyDescent="0.25">
      <c r="D154">
        <v>3143</v>
      </c>
      <c r="I154" s="1">
        <f t="shared" ca="1" si="2"/>
        <v>42211</v>
      </c>
      <c r="J154" s="1">
        <f t="shared" ca="1" si="2"/>
        <v>42211</v>
      </c>
      <c r="K154" t="s">
        <v>17387</v>
      </c>
    </row>
    <row r="155" spans="2:11" hidden="1" x14ac:dyDescent="0.25">
      <c r="D155">
        <v>3144</v>
      </c>
      <c r="I155" s="1">
        <f t="shared" ca="1" si="2"/>
        <v>42211</v>
      </c>
      <c r="J155" s="1">
        <f t="shared" ca="1" si="2"/>
        <v>42211</v>
      </c>
      <c r="K155" t="s">
        <v>17387</v>
      </c>
    </row>
    <row r="156" spans="2:11" hidden="1" x14ac:dyDescent="0.25">
      <c r="D156">
        <v>3145</v>
      </c>
      <c r="I156" s="1">
        <f t="shared" ca="1" si="2"/>
        <v>42211</v>
      </c>
      <c r="J156" s="1">
        <f t="shared" ca="1" si="2"/>
        <v>42211</v>
      </c>
      <c r="K156" t="s">
        <v>17387</v>
      </c>
    </row>
    <row r="157" spans="2:11" x14ac:dyDescent="0.25">
      <c r="B157" t="s">
        <v>1375</v>
      </c>
      <c r="D157">
        <v>3146</v>
      </c>
      <c r="E157" t="s">
        <v>1376</v>
      </c>
      <c r="I157" s="1">
        <f t="shared" ca="1" si="2"/>
        <v>42211</v>
      </c>
      <c r="J157" s="1">
        <f t="shared" ca="1" si="2"/>
        <v>42211</v>
      </c>
      <c r="K157" t="s">
        <v>17387</v>
      </c>
    </row>
    <row r="158" spans="2:11" hidden="1" x14ac:dyDescent="0.25">
      <c r="D158">
        <v>3147</v>
      </c>
      <c r="I158" s="1">
        <f t="shared" ca="1" si="2"/>
        <v>42211</v>
      </c>
      <c r="J158" s="1">
        <f t="shared" ca="1" si="2"/>
        <v>42211</v>
      </c>
      <c r="K158" t="s">
        <v>17387</v>
      </c>
    </row>
    <row r="159" spans="2:11" hidden="1" x14ac:dyDescent="0.25">
      <c r="D159">
        <v>3148</v>
      </c>
      <c r="G159" t="s">
        <v>1393</v>
      </c>
      <c r="I159" s="1">
        <f t="shared" ca="1" si="2"/>
        <v>42211</v>
      </c>
      <c r="J159" s="1">
        <f t="shared" ca="1" si="2"/>
        <v>42211</v>
      </c>
      <c r="K159" t="s">
        <v>17387</v>
      </c>
    </row>
    <row r="160" spans="2:11" hidden="1" x14ac:dyDescent="0.25">
      <c r="D160">
        <v>3149</v>
      </c>
      <c r="G160" t="s">
        <v>1405</v>
      </c>
      <c r="I160" s="1">
        <f t="shared" ca="1" si="2"/>
        <v>42211</v>
      </c>
      <c r="J160" s="1">
        <f t="shared" ca="1" si="2"/>
        <v>42211</v>
      </c>
      <c r="K160" t="s">
        <v>17387</v>
      </c>
    </row>
    <row r="161" spans="2:11" x14ac:dyDescent="0.25">
      <c r="B161" t="s">
        <v>1415</v>
      </c>
      <c r="D161">
        <v>3150</v>
      </c>
      <c r="E161" t="s">
        <v>1418</v>
      </c>
      <c r="I161" s="1">
        <f t="shared" ca="1" si="2"/>
        <v>42211</v>
      </c>
      <c r="J161" s="1">
        <f t="shared" ca="1" si="2"/>
        <v>42211</v>
      </c>
      <c r="K161" t="s">
        <v>17387</v>
      </c>
    </row>
    <row r="162" spans="2:11" hidden="1" x14ac:dyDescent="0.25">
      <c r="D162">
        <v>3151</v>
      </c>
      <c r="G162" t="s">
        <v>1429</v>
      </c>
      <c r="I162" s="1">
        <f t="shared" ca="1" si="2"/>
        <v>42211</v>
      </c>
      <c r="J162" s="1">
        <f t="shared" ca="1" si="2"/>
        <v>42211</v>
      </c>
      <c r="K162" t="s">
        <v>17387</v>
      </c>
    </row>
    <row r="163" spans="2:11" hidden="1" x14ac:dyDescent="0.25">
      <c r="D163">
        <v>3152</v>
      </c>
      <c r="E163" t="s">
        <v>1439</v>
      </c>
      <c r="G163" t="s">
        <v>1438</v>
      </c>
      <c r="I163" s="1">
        <f t="shared" ca="1" si="2"/>
        <v>42211</v>
      </c>
      <c r="J163" s="1">
        <f t="shared" ca="1" si="2"/>
        <v>42211</v>
      </c>
      <c r="K163" t="s">
        <v>17387</v>
      </c>
    </row>
    <row r="164" spans="2:11" hidden="1" x14ac:dyDescent="0.25">
      <c r="D164">
        <v>3153</v>
      </c>
      <c r="G164" t="s">
        <v>1447</v>
      </c>
      <c r="I164" s="1">
        <f t="shared" ca="1" si="2"/>
        <v>42211</v>
      </c>
      <c r="J164" s="1">
        <f t="shared" ca="1" si="2"/>
        <v>42211</v>
      </c>
      <c r="K164" t="s">
        <v>17387</v>
      </c>
    </row>
    <row r="165" spans="2:11" hidden="1" x14ac:dyDescent="0.25">
      <c r="D165">
        <v>3154</v>
      </c>
      <c r="I165" s="1">
        <f t="shared" ca="1" si="2"/>
        <v>42211</v>
      </c>
      <c r="J165" s="1">
        <f t="shared" ca="1" si="2"/>
        <v>42211</v>
      </c>
      <c r="K165" t="s">
        <v>17387</v>
      </c>
    </row>
    <row r="166" spans="2:11" hidden="1" x14ac:dyDescent="0.25">
      <c r="D166">
        <v>3155</v>
      </c>
      <c r="G166" t="s">
        <v>1458</v>
      </c>
      <c r="I166" s="1">
        <f t="shared" ca="1" si="2"/>
        <v>42211</v>
      </c>
      <c r="J166" s="1">
        <f t="shared" ca="1" si="2"/>
        <v>42211</v>
      </c>
      <c r="K166" t="s">
        <v>17387</v>
      </c>
    </row>
    <row r="167" spans="2:11" hidden="1" x14ac:dyDescent="0.25">
      <c r="D167">
        <v>3156</v>
      </c>
      <c r="I167" s="1">
        <f t="shared" ca="1" si="2"/>
        <v>42211</v>
      </c>
      <c r="J167" s="1">
        <f t="shared" ca="1" si="2"/>
        <v>42211</v>
      </c>
      <c r="K167" t="s">
        <v>17387</v>
      </c>
    </row>
    <row r="168" spans="2:11" hidden="1" x14ac:dyDescent="0.25">
      <c r="D168">
        <v>3157</v>
      </c>
      <c r="G168" t="s">
        <v>1477</v>
      </c>
      <c r="I168" s="1">
        <f t="shared" ca="1" si="2"/>
        <v>42211</v>
      </c>
      <c r="J168" s="1">
        <f t="shared" ca="1" si="2"/>
        <v>42211</v>
      </c>
      <c r="K168" t="s">
        <v>17387</v>
      </c>
    </row>
    <row r="169" spans="2:11" hidden="1" x14ac:dyDescent="0.25">
      <c r="D169">
        <v>3158</v>
      </c>
      <c r="I169" s="1">
        <f t="shared" ca="1" si="2"/>
        <v>42211</v>
      </c>
      <c r="J169" s="1">
        <f t="shared" ca="1" si="2"/>
        <v>42211</v>
      </c>
      <c r="K169" t="s">
        <v>17387</v>
      </c>
    </row>
    <row r="170" spans="2:11" hidden="1" x14ac:dyDescent="0.25">
      <c r="D170">
        <v>3159</v>
      </c>
      <c r="G170" t="s">
        <v>1496</v>
      </c>
      <c r="I170" s="1">
        <f t="shared" ca="1" si="2"/>
        <v>42211</v>
      </c>
      <c r="J170" s="1">
        <f t="shared" ca="1" si="2"/>
        <v>42211</v>
      </c>
      <c r="K170" t="s">
        <v>17387</v>
      </c>
    </row>
    <row r="171" spans="2:11" hidden="1" x14ac:dyDescent="0.25">
      <c r="D171">
        <v>3160</v>
      </c>
      <c r="I171" s="1">
        <f t="shared" ca="1" si="2"/>
        <v>42211</v>
      </c>
      <c r="J171" s="1">
        <f t="shared" ca="1" si="2"/>
        <v>42211</v>
      </c>
      <c r="K171" t="s">
        <v>17387</v>
      </c>
    </row>
    <row r="172" spans="2:11" hidden="1" x14ac:dyDescent="0.25">
      <c r="D172">
        <v>3161</v>
      </c>
      <c r="G172" t="s">
        <v>1512</v>
      </c>
      <c r="I172" s="1">
        <f t="shared" ca="1" si="2"/>
        <v>42211</v>
      </c>
      <c r="J172" s="1">
        <f t="shared" ca="1" si="2"/>
        <v>42211</v>
      </c>
      <c r="K172" t="s">
        <v>17387</v>
      </c>
    </row>
    <row r="173" spans="2:11" hidden="1" x14ac:dyDescent="0.25">
      <c r="D173">
        <v>3162</v>
      </c>
      <c r="I173" s="1">
        <f t="shared" ca="1" si="2"/>
        <v>42211</v>
      </c>
      <c r="J173" s="1">
        <f t="shared" ca="1" si="2"/>
        <v>42211</v>
      </c>
      <c r="K173" t="s">
        <v>17387</v>
      </c>
    </row>
    <row r="174" spans="2:11" hidden="1" x14ac:dyDescent="0.25">
      <c r="D174">
        <v>3163</v>
      </c>
      <c r="G174" t="s">
        <v>1525</v>
      </c>
      <c r="I174" s="1">
        <f t="shared" ca="1" si="2"/>
        <v>42211</v>
      </c>
      <c r="J174" s="1">
        <f t="shared" ca="1" si="2"/>
        <v>42211</v>
      </c>
      <c r="K174" t="s">
        <v>17387</v>
      </c>
    </row>
    <row r="175" spans="2:11" x14ac:dyDescent="0.25">
      <c r="B175" t="s">
        <v>1537</v>
      </c>
      <c r="D175">
        <v>3164</v>
      </c>
      <c r="E175" t="s">
        <v>1538</v>
      </c>
      <c r="I175" s="1">
        <f t="shared" ca="1" si="2"/>
        <v>42211</v>
      </c>
      <c r="J175" s="1">
        <f t="shared" ca="1" si="2"/>
        <v>42211</v>
      </c>
      <c r="K175" t="s">
        <v>17387</v>
      </c>
    </row>
    <row r="176" spans="2:11" hidden="1" x14ac:dyDescent="0.25">
      <c r="D176">
        <v>3165</v>
      </c>
      <c r="I176" s="1">
        <f t="shared" ca="1" si="2"/>
        <v>42211</v>
      </c>
      <c r="J176" s="1">
        <f t="shared" ca="1" si="2"/>
        <v>42211</v>
      </c>
      <c r="K176" t="s">
        <v>17387</v>
      </c>
    </row>
    <row r="177" spans="2:11" hidden="1" x14ac:dyDescent="0.25">
      <c r="D177">
        <v>3166</v>
      </c>
      <c r="I177" s="1">
        <f t="shared" ca="1" si="2"/>
        <v>42211</v>
      </c>
      <c r="J177" s="1">
        <f t="shared" ca="1" si="2"/>
        <v>42211</v>
      </c>
      <c r="K177" t="s">
        <v>17387</v>
      </c>
    </row>
    <row r="178" spans="2:11" hidden="1" x14ac:dyDescent="0.25">
      <c r="D178">
        <v>3167</v>
      </c>
      <c r="G178" t="s">
        <v>1565</v>
      </c>
      <c r="I178" s="1">
        <f t="shared" ca="1" si="2"/>
        <v>42211</v>
      </c>
      <c r="J178" s="1">
        <f t="shared" ca="1" si="2"/>
        <v>42211</v>
      </c>
      <c r="K178" t="s">
        <v>17387</v>
      </c>
    </row>
    <row r="179" spans="2:11" x14ac:dyDescent="0.25">
      <c r="B179" t="s">
        <v>1571</v>
      </c>
      <c r="D179">
        <v>3168</v>
      </c>
      <c r="E179" t="s">
        <v>1572</v>
      </c>
      <c r="I179" s="1">
        <f t="shared" ca="1" si="2"/>
        <v>42211</v>
      </c>
      <c r="J179" s="1">
        <f t="shared" ca="1" si="2"/>
        <v>42211</v>
      </c>
      <c r="K179" t="s">
        <v>17387</v>
      </c>
    </row>
    <row r="180" spans="2:11" hidden="1" x14ac:dyDescent="0.25">
      <c r="D180">
        <v>3169</v>
      </c>
      <c r="I180" s="1">
        <f t="shared" ca="1" si="2"/>
        <v>42211</v>
      </c>
      <c r="J180" s="1">
        <f t="shared" ca="1" si="2"/>
        <v>42211</v>
      </c>
      <c r="K180" t="s">
        <v>17387</v>
      </c>
    </row>
    <row r="181" spans="2:11" hidden="1" x14ac:dyDescent="0.25">
      <c r="D181">
        <v>3170</v>
      </c>
      <c r="G181" t="s">
        <v>1587</v>
      </c>
      <c r="I181" s="1">
        <f t="shared" ca="1" si="2"/>
        <v>42211</v>
      </c>
      <c r="J181" s="1">
        <f t="shared" ca="1" si="2"/>
        <v>42211</v>
      </c>
      <c r="K181" t="s">
        <v>17387</v>
      </c>
    </row>
    <row r="182" spans="2:11" hidden="1" x14ac:dyDescent="0.25">
      <c r="D182">
        <v>3171</v>
      </c>
      <c r="G182" t="s">
        <v>1598</v>
      </c>
      <c r="I182" s="1">
        <f t="shared" ca="1" si="2"/>
        <v>42211</v>
      </c>
      <c r="J182" s="1">
        <f t="shared" ca="1" si="2"/>
        <v>42211</v>
      </c>
      <c r="K182" t="s">
        <v>17387</v>
      </c>
    </row>
    <row r="183" spans="2:11" hidden="1" x14ac:dyDescent="0.25">
      <c r="D183">
        <v>3172</v>
      </c>
      <c r="I183" s="1">
        <f t="shared" ca="1" si="2"/>
        <v>42211</v>
      </c>
      <c r="J183" s="1">
        <f t="shared" ca="1" si="2"/>
        <v>42211</v>
      </c>
      <c r="K183" t="s">
        <v>17387</v>
      </c>
    </row>
    <row r="184" spans="2:11" x14ac:dyDescent="0.25">
      <c r="B184" t="s">
        <v>1616</v>
      </c>
      <c r="D184">
        <v>3173</v>
      </c>
      <c r="E184" t="s">
        <v>1617</v>
      </c>
      <c r="I184" s="1">
        <f t="shared" ca="1" si="2"/>
        <v>42211</v>
      </c>
      <c r="J184" s="1">
        <f t="shared" ca="1" si="2"/>
        <v>42211</v>
      </c>
      <c r="K184" t="s">
        <v>17387</v>
      </c>
    </row>
    <row r="185" spans="2:11" hidden="1" x14ac:dyDescent="0.25">
      <c r="D185">
        <v>3174</v>
      </c>
      <c r="I185" s="1">
        <f t="shared" ca="1" si="2"/>
        <v>42211</v>
      </c>
      <c r="J185" s="1">
        <f t="shared" ca="1" si="2"/>
        <v>42211</v>
      </c>
      <c r="K185" t="s">
        <v>17387</v>
      </c>
    </row>
    <row r="186" spans="2:11" hidden="1" x14ac:dyDescent="0.25">
      <c r="D186">
        <v>3175</v>
      </c>
      <c r="I186" s="1">
        <f t="shared" ca="1" si="2"/>
        <v>42211</v>
      </c>
      <c r="J186" s="1">
        <f t="shared" ca="1" si="2"/>
        <v>42211</v>
      </c>
      <c r="K186" t="s">
        <v>17387</v>
      </c>
    </row>
    <row r="187" spans="2:11" hidden="1" x14ac:dyDescent="0.25">
      <c r="D187">
        <v>3176</v>
      </c>
      <c r="G187" t="s">
        <v>1643</v>
      </c>
      <c r="I187" s="1">
        <f t="shared" ca="1" si="2"/>
        <v>42211</v>
      </c>
      <c r="J187" s="1">
        <f t="shared" ca="1" si="2"/>
        <v>42211</v>
      </c>
      <c r="K187" t="s">
        <v>17387</v>
      </c>
    </row>
    <row r="188" spans="2:11" hidden="1" x14ac:dyDescent="0.25">
      <c r="D188">
        <v>3177</v>
      </c>
      <c r="I188" s="1">
        <f t="shared" ca="1" si="2"/>
        <v>42211</v>
      </c>
      <c r="J188" s="1">
        <f t="shared" ca="1" si="2"/>
        <v>42211</v>
      </c>
      <c r="K188" t="s">
        <v>17387</v>
      </c>
    </row>
    <row r="189" spans="2:11" hidden="1" x14ac:dyDescent="0.25">
      <c r="D189">
        <v>3178</v>
      </c>
      <c r="I189" s="1">
        <f t="shared" ca="1" si="2"/>
        <v>42211</v>
      </c>
      <c r="J189" s="1">
        <f t="shared" ca="1" si="2"/>
        <v>42211</v>
      </c>
      <c r="K189" t="s">
        <v>17387</v>
      </c>
    </row>
    <row r="190" spans="2:11" hidden="1" x14ac:dyDescent="0.25">
      <c r="D190">
        <v>3179</v>
      </c>
      <c r="G190" t="s">
        <v>1667</v>
      </c>
      <c r="I190" s="1">
        <f t="shared" ca="1" si="2"/>
        <v>42211</v>
      </c>
      <c r="J190" s="1">
        <f t="shared" ca="1" si="2"/>
        <v>42211</v>
      </c>
      <c r="K190" t="s">
        <v>17387</v>
      </c>
    </row>
    <row r="191" spans="2:11" hidden="1" x14ac:dyDescent="0.25">
      <c r="D191">
        <v>3180</v>
      </c>
      <c r="I191" s="1">
        <f t="shared" ca="1" si="2"/>
        <v>42211</v>
      </c>
      <c r="J191" s="1">
        <f t="shared" ca="1" si="2"/>
        <v>42211</v>
      </c>
      <c r="K191" t="s">
        <v>17387</v>
      </c>
    </row>
    <row r="192" spans="2:11" hidden="1" x14ac:dyDescent="0.25">
      <c r="D192">
        <v>3181</v>
      </c>
      <c r="I192" s="1">
        <f t="shared" ca="1" si="2"/>
        <v>42211</v>
      </c>
      <c r="J192" s="1">
        <f t="shared" ca="1" si="2"/>
        <v>42211</v>
      </c>
      <c r="K192" t="s">
        <v>17387</v>
      </c>
    </row>
    <row r="193" spans="4:11" hidden="1" x14ac:dyDescent="0.25">
      <c r="D193">
        <v>3182</v>
      </c>
      <c r="I193" s="1">
        <f t="shared" ca="1" si="2"/>
        <v>42211</v>
      </c>
      <c r="J193" s="1">
        <f t="shared" ca="1" si="2"/>
        <v>42211</v>
      </c>
      <c r="K193" t="s">
        <v>17387</v>
      </c>
    </row>
    <row r="194" spans="4:11" hidden="1" x14ac:dyDescent="0.25">
      <c r="D194">
        <v>3183</v>
      </c>
      <c r="G194" t="s">
        <v>1694</v>
      </c>
      <c r="I194" s="1">
        <f t="shared" ca="1" si="2"/>
        <v>42211</v>
      </c>
      <c r="J194" s="1">
        <f t="shared" ca="1" si="2"/>
        <v>42211</v>
      </c>
      <c r="K194" t="s">
        <v>17387</v>
      </c>
    </row>
    <row r="195" spans="4:11" hidden="1" x14ac:dyDescent="0.25">
      <c r="D195">
        <v>3184</v>
      </c>
      <c r="I195" s="1">
        <f t="shared" ca="1" si="2"/>
        <v>42211</v>
      </c>
      <c r="J195" s="1">
        <f t="shared" ca="1" si="2"/>
        <v>42211</v>
      </c>
      <c r="K195" t="s">
        <v>17387</v>
      </c>
    </row>
    <row r="196" spans="4:11" hidden="1" x14ac:dyDescent="0.25">
      <c r="D196">
        <v>3185</v>
      </c>
      <c r="I196" s="1">
        <f t="shared" ref="I196:J259" ca="1" si="3">TODAY()</f>
        <v>42211</v>
      </c>
      <c r="J196" s="1">
        <f t="shared" ca="1" si="3"/>
        <v>42211</v>
      </c>
      <c r="K196" t="s">
        <v>17387</v>
      </c>
    </row>
    <row r="197" spans="4:11" hidden="1" x14ac:dyDescent="0.25">
      <c r="D197">
        <v>3186</v>
      </c>
      <c r="I197" s="1">
        <f t="shared" ca="1" si="3"/>
        <v>42211</v>
      </c>
      <c r="J197" s="1">
        <f t="shared" ca="1" si="3"/>
        <v>42211</v>
      </c>
      <c r="K197" t="s">
        <v>17387</v>
      </c>
    </row>
    <row r="198" spans="4:11" hidden="1" x14ac:dyDescent="0.25">
      <c r="D198">
        <v>3187</v>
      </c>
      <c r="E198" t="s">
        <v>1724</v>
      </c>
      <c r="G198" t="s">
        <v>1723</v>
      </c>
      <c r="I198" s="1">
        <f t="shared" ca="1" si="3"/>
        <v>42211</v>
      </c>
      <c r="J198" s="1">
        <f t="shared" ca="1" si="3"/>
        <v>42211</v>
      </c>
      <c r="K198" t="s">
        <v>17387</v>
      </c>
    </row>
    <row r="199" spans="4:11" hidden="1" x14ac:dyDescent="0.25">
      <c r="D199">
        <v>3188</v>
      </c>
      <c r="I199" s="1">
        <f t="shared" ca="1" si="3"/>
        <v>42211</v>
      </c>
      <c r="J199" s="1">
        <f t="shared" ca="1" si="3"/>
        <v>42211</v>
      </c>
      <c r="K199" t="s">
        <v>17387</v>
      </c>
    </row>
    <row r="200" spans="4:11" hidden="1" x14ac:dyDescent="0.25">
      <c r="D200">
        <v>3189</v>
      </c>
      <c r="I200" s="1">
        <f t="shared" ca="1" si="3"/>
        <v>42211</v>
      </c>
      <c r="J200" s="1">
        <f t="shared" ca="1" si="3"/>
        <v>42211</v>
      </c>
      <c r="K200" t="s">
        <v>17387</v>
      </c>
    </row>
    <row r="201" spans="4:11" hidden="1" x14ac:dyDescent="0.25">
      <c r="D201">
        <v>3190</v>
      </c>
      <c r="G201" t="s">
        <v>1746</v>
      </c>
      <c r="I201" s="1">
        <f t="shared" ca="1" si="3"/>
        <v>42211</v>
      </c>
      <c r="J201" s="1">
        <f t="shared" ca="1" si="3"/>
        <v>42211</v>
      </c>
      <c r="K201" t="s">
        <v>17387</v>
      </c>
    </row>
    <row r="202" spans="4:11" hidden="1" x14ac:dyDescent="0.25">
      <c r="D202">
        <v>3191</v>
      </c>
      <c r="G202" t="s">
        <v>1754</v>
      </c>
      <c r="I202" s="1">
        <f t="shared" ca="1" si="3"/>
        <v>42211</v>
      </c>
      <c r="J202" s="1">
        <f t="shared" ca="1" si="3"/>
        <v>42211</v>
      </c>
      <c r="K202" t="s">
        <v>17387</v>
      </c>
    </row>
    <row r="203" spans="4:11" hidden="1" x14ac:dyDescent="0.25">
      <c r="D203">
        <v>3192</v>
      </c>
      <c r="G203" t="s">
        <v>1762</v>
      </c>
      <c r="I203" s="1">
        <f t="shared" ca="1" si="3"/>
        <v>42211</v>
      </c>
      <c r="J203" s="1">
        <f t="shared" ca="1" si="3"/>
        <v>42211</v>
      </c>
      <c r="K203" t="s">
        <v>17387</v>
      </c>
    </row>
    <row r="204" spans="4:11" hidden="1" x14ac:dyDescent="0.25">
      <c r="D204">
        <v>3193</v>
      </c>
      <c r="I204" s="1">
        <f t="shared" ca="1" si="3"/>
        <v>42211</v>
      </c>
      <c r="J204" s="1">
        <f t="shared" ca="1" si="3"/>
        <v>42211</v>
      </c>
      <c r="K204" t="s">
        <v>17387</v>
      </c>
    </row>
    <row r="205" spans="4:11" hidden="1" x14ac:dyDescent="0.25">
      <c r="D205">
        <v>3194</v>
      </c>
      <c r="I205" s="1">
        <f t="shared" ca="1" si="3"/>
        <v>42211</v>
      </c>
      <c r="J205" s="1">
        <f t="shared" ca="1" si="3"/>
        <v>42211</v>
      </c>
      <c r="K205" t="s">
        <v>17387</v>
      </c>
    </row>
    <row r="206" spans="4:11" hidden="1" x14ac:dyDescent="0.25">
      <c r="D206">
        <v>3195</v>
      </c>
      <c r="I206" s="1">
        <f t="shared" ca="1" si="3"/>
        <v>42211</v>
      </c>
      <c r="J206" s="1">
        <f t="shared" ca="1" si="3"/>
        <v>42211</v>
      </c>
      <c r="K206" t="s">
        <v>17387</v>
      </c>
    </row>
    <row r="207" spans="4:11" hidden="1" x14ac:dyDescent="0.25">
      <c r="D207">
        <v>3196</v>
      </c>
      <c r="I207" s="1">
        <f t="shared" ca="1" si="3"/>
        <v>42211</v>
      </c>
      <c r="J207" s="1">
        <f t="shared" ca="1" si="3"/>
        <v>42211</v>
      </c>
      <c r="K207" t="s">
        <v>17387</v>
      </c>
    </row>
    <row r="208" spans="4:11" hidden="1" x14ac:dyDescent="0.25">
      <c r="D208">
        <v>3197</v>
      </c>
      <c r="G208" t="s">
        <v>1808</v>
      </c>
      <c r="I208" s="1">
        <f t="shared" ca="1" si="3"/>
        <v>42211</v>
      </c>
      <c r="J208" s="1">
        <f t="shared" ca="1" si="3"/>
        <v>42211</v>
      </c>
      <c r="K208" t="s">
        <v>17387</v>
      </c>
    </row>
    <row r="209" spans="2:11" hidden="1" x14ac:dyDescent="0.25">
      <c r="D209">
        <v>3198</v>
      </c>
      <c r="G209" t="s">
        <v>1816</v>
      </c>
      <c r="I209" s="1">
        <f t="shared" ca="1" si="3"/>
        <v>42211</v>
      </c>
      <c r="J209" s="1">
        <f t="shared" ca="1" si="3"/>
        <v>42211</v>
      </c>
      <c r="K209" t="s">
        <v>17387</v>
      </c>
    </row>
    <row r="210" spans="2:11" hidden="1" x14ac:dyDescent="0.25">
      <c r="D210">
        <v>3199</v>
      </c>
      <c r="I210" s="1">
        <f t="shared" ca="1" si="3"/>
        <v>42211</v>
      </c>
      <c r="J210" s="1">
        <f t="shared" ca="1" si="3"/>
        <v>42211</v>
      </c>
      <c r="K210" t="s">
        <v>17387</v>
      </c>
    </row>
    <row r="211" spans="2:11" hidden="1" x14ac:dyDescent="0.25">
      <c r="D211">
        <v>3200</v>
      </c>
      <c r="G211" t="s">
        <v>1834</v>
      </c>
      <c r="I211" s="1">
        <f t="shared" ca="1" si="3"/>
        <v>42211</v>
      </c>
      <c r="J211" s="1">
        <f t="shared" ca="1" si="3"/>
        <v>42211</v>
      </c>
      <c r="K211" t="s">
        <v>17387</v>
      </c>
    </row>
    <row r="212" spans="2:11" x14ac:dyDescent="0.25">
      <c r="B212" t="s">
        <v>1847</v>
      </c>
      <c r="D212">
        <v>3201</v>
      </c>
      <c r="E212" t="s">
        <v>1848</v>
      </c>
      <c r="I212" s="1">
        <f t="shared" ca="1" si="3"/>
        <v>42211</v>
      </c>
      <c r="J212" s="1">
        <f t="shared" ca="1" si="3"/>
        <v>42211</v>
      </c>
      <c r="K212" t="s">
        <v>17387</v>
      </c>
    </row>
    <row r="213" spans="2:11" hidden="1" x14ac:dyDescent="0.25">
      <c r="D213">
        <v>3202</v>
      </c>
      <c r="E213" t="s">
        <v>1861</v>
      </c>
      <c r="G213" t="s">
        <v>1860</v>
      </c>
      <c r="I213" s="1">
        <f t="shared" ca="1" si="3"/>
        <v>42211</v>
      </c>
      <c r="J213" s="1">
        <f t="shared" ca="1" si="3"/>
        <v>42211</v>
      </c>
      <c r="K213" t="s">
        <v>17387</v>
      </c>
    </row>
    <row r="214" spans="2:11" hidden="1" x14ac:dyDescent="0.25">
      <c r="D214">
        <v>3203</v>
      </c>
      <c r="I214" s="1">
        <f t="shared" ca="1" si="3"/>
        <v>42211</v>
      </c>
      <c r="J214" s="1">
        <f t="shared" ca="1" si="3"/>
        <v>42211</v>
      </c>
      <c r="K214" t="s">
        <v>17387</v>
      </c>
    </row>
    <row r="215" spans="2:11" hidden="1" x14ac:dyDescent="0.25">
      <c r="D215">
        <v>3204</v>
      </c>
      <c r="I215" s="1">
        <f t="shared" ca="1" si="3"/>
        <v>42211</v>
      </c>
      <c r="J215" s="1">
        <f t="shared" ca="1" si="3"/>
        <v>42211</v>
      </c>
      <c r="K215" t="s">
        <v>17387</v>
      </c>
    </row>
    <row r="216" spans="2:11" hidden="1" x14ac:dyDescent="0.25">
      <c r="D216">
        <v>3205</v>
      </c>
      <c r="I216" s="1">
        <f t="shared" ca="1" si="3"/>
        <v>42211</v>
      </c>
      <c r="J216" s="1">
        <f t="shared" ca="1" si="3"/>
        <v>42211</v>
      </c>
      <c r="K216" t="s">
        <v>17387</v>
      </c>
    </row>
    <row r="217" spans="2:11" hidden="1" x14ac:dyDescent="0.25">
      <c r="D217">
        <v>3206</v>
      </c>
      <c r="I217" s="1">
        <f t="shared" ca="1" si="3"/>
        <v>42211</v>
      </c>
      <c r="J217" s="1">
        <f t="shared" ca="1" si="3"/>
        <v>42211</v>
      </c>
      <c r="K217" t="s">
        <v>17387</v>
      </c>
    </row>
    <row r="218" spans="2:11" hidden="1" x14ac:dyDescent="0.25">
      <c r="D218">
        <v>3207</v>
      </c>
      <c r="G218" t="s">
        <v>1904</v>
      </c>
      <c r="I218" s="1">
        <f t="shared" ca="1" si="3"/>
        <v>42211</v>
      </c>
      <c r="J218" s="1">
        <f t="shared" ca="1" si="3"/>
        <v>42211</v>
      </c>
      <c r="K218" t="s">
        <v>17387</v>
      </c>
    </row>
    <row r="219" spans="2:11" x14ac:dyDescent="0.25">
      <c r="B219" t="s">
        <v>1918</v>
      </c>
      <c r="D219">
        <v>3208</v>
      </c>
      <c r="E219" t="s">
        <v>1919</v>
      </c>
      <c r="I219" s="1">
        <f t="shared" ca="1" si="3"/>
        <v>42211</v>
      </c>
      <c r="J219" s="1">
        <f t="shared" ca="1" si="3"/>
        <v>42211</v>
      </c>
      <c r="K219" t="s">
        <v>17387</v>
      </c>
    </row>
    <row r="220" spans="2:11" hidden="1" x14ac:dyDescent="0.25">
      <c r="D220">
        <v>3209</v>
      </c>
      <c r="I220" s="1">
        <f t="shared" ca="1" si="3"/>
        <v>42211</v>
      </c>
      <c r="J220" s="1">
        <f t="shared" ca="1" si="3"/>
        <v>42211</v>
      </c>
      <c r="K220" t="s">
        <v>17387</v>
      </c>
    </row>
    <row r="221" spans="2:11" hidden="1" x14ac:dyDescent="0.25">
      <c r="D221">
        <v>3210</v>
      </c>
      <c r="I221" s="1">
        <f t="shared" ca="1" si="3"/>
        <v>42211</v>
      </c>
      <c r="J221" s="1">
        <f t="shared" ca="1" si="3"/>
        <v>42211</v>
      </c>
      <c r="K221" t="s">
        <v>17387</v>
      </c>
    </row>
    <row r="222" spans="2:11" hidden="1" x14ac:dyDescent="0.25">
      <c r="D222">
        <v>3211</v>
      </c>
      <c r="I222" s="1">
        <f t="shared" ca="1" si="3"/>
        <v>42211</v>
      </c>
      <c r="J222" s="1">
        <f t="shared" ca="1" si="3"/>
        <v>42211</v>
      </c>
      <c r="K222" t="s">
        <v>17387</v>
      </c>
    </row>
    <row r="223" spans="2:11" hidden="1" x14ac:dyDescent="0.25">
      <c r="D223">
        <v>3212</v>
      </c>
      <c r="G223" t="s">
        <v>1948</v>
      </c>
      <c r="I223" s="1">
        <f t="shared" ca="1" si="3"/>
        <v>42211</v>
      </c>
      <c r="J223" s="1">
        <f t="shared" ca="1" si="3"/>
        <v>42211</v>
      </c>
      <c r="K223" t="s">
        <v>17387</v>
      </c>
    </row>
    <row r="224" spans="2:11" hidden="1" x14ac:dyDescent="0.25">
      <c r="D224">
        <v>3213</v>
      </c>
      <c r="G224" t="s">
        <v>1958</v>
      </c>
      <c r="I224" s="1">
        <f t="shared" ca="1" si="3"/>
        <v>42211</v>
      </c>
      <c r="J224" s="1">
        <f t="shared" ca="1" si="3"/>
        <v>42211</v>
      </c>
      <c r="K224" t="s">
        <v>17387</v>
      </c>
    </row>
    <row r="225" spans="2:11" hidden="1" x14ac:dyDescent="0.25">
      <c r="D225">
        <v>3214</v>
      </c>
      <c r="I225" s="1">
        <f t="shared" ca="1" si="3"/>
        <v>42211</v>
      </c>
      <c r="J225" s="1">
        <f t="shared" ca="1" si="3"/>
        <v>42211</v>
      </c>
      <c r="K225" t="s">
        <v>17387</v>
      </c>
    </row>
    <row r="226" spans="2:11" hidden="1" x14ac:dyDescent="0.25">
      <c r="D226">
        <v>3215</v>
      </c>
      <c r="G226" t="s">
        <v>1975</v>
      </c>
      <c r="I226" s="1">
        <f t="shared" ca="1" si="3"/>
        <v>42211</v>
      </c>
      <c r="J226" s="1">
        <f t="shared" ca="1" si="3"/>
        <v>42211</v>
      </c>
      <c r="K226" t="s">
        <v>17387</v>
      </c>
    </row>
    <row r="227" spans="2:11" hidden="1" x14ac:dyDescent="0.25">
      <c r="D227">
        <v>3216</v>
      </c>
      <c r="I227" s="1">
        <f t="shared" ca="1" si="3"/>
        <v>42211</v>
      </c>
      <c r="J227" s="1">
        <f t="shared" ca="1" si="3"/>
        <v>42211</v>
      </c>
      <c r="K227" t="s">
        <v>17387</v>
      </c>
    </row>
    <row r="228" spans="2:11" x14ac:dyDescent="0.25">
      <c r="B228" t="s">
        <v>1996</v>
      </c>
      <c r="D228">
        <v>3217</v>
      </c>
      <c r="E228" t="s">
        <v>1997</v>
      </c>
      <c r="I228" s="1">
        <f t="shared" ca="1" si="3"/>
        <v>42211</v>
      </c>
      <c r="J228" s="1">
        <f t="shared" ca="1" si="3"/>
        <v>42211</v>
      </c>
      <c r="K228" t="s">
        <v>17387</v>
      </c>
    </row>
    <row r="229" spans="2:11" hidden="1" x14ac:dyDescent="0.25">
      <c r="D229">
        <v>3218</v>
      </c>
      <c r="I229" s="1">
        <f t="shared" ca="1" si="3"/>
        <v>42211</v>
      </c>
      <c r="J229" s="1">
        <f t="shared" ca="1" si="3"/>
        <v>42211</v>
      </c>
      <c r="K229" t="s">
        <v>17387</v>
      </c>
    </row>
    <row r="230" spans="2:11" hidden="1" x14ac:dyDescent="0.25">
      <c r="D230">
        <v>3219</v>
      </c>
      <c r="I230" s="1">
        <f t="shared" ca="1" si="3"/>
        <v>42211</v>
      </c>
      <c r="J230" s="1">
        <f t="shared" ca="1" si="3"/>
        <v>42211</v>
      </c>
      <c r="K230" t="s">
        <v>17387</v>
      </c>
    </row>
    <row r="231" spans="2:11" hidden="1" x14ac:dyDescent="0.25">
      <c r="D231">
        <v>3220</v>
      </c>
      <c r="I231" s="1">
        <f t="shared" ca="1" si="3"/>
        <v>42211</v>
      </c>
      <c r="J231" s="1">
        <f t="shared" ca="1" si="3"/>
        <v>42211</v>
      </c>
      <c r="K231" t="s">
        <v>17387</v>
      </c>
    </row>
    <row r="232" spans="2:11" hidden="1" x14ac:dyDescent="0.25">
      <c r="D232">
        <v>3221</v>
      </c>
      <c r="G232" t="s">
        <v>2040</v>
      </c>
      <c r="I232" s="1">
        <f t="shared" ca="1" si="3"/>
        <v>42211</v>
      </c>
      <c r="J232" s="1">
        <f t="shared" ca="1" si="3"/>
        <v>42211</v>
      </c>
      <c r="K232" t="s">
        <v>17387</v>
      </c>
    </row>
    <row r="233" spans="2:11" hidden="1" x14ac:dyDescent="0.25">
      <c r="D233">
        <v>3222</v>
      </c>
      <c r="I233" s="1">
        <f t="shared" ca="1" si="3"/>
        <v>42211</v>
      </c>
      <c r="J233" s="1">
        <f t="shared" ca="1" si="3"/>
        <v>42211</v>
      </c>
      <c r="K233" t="s">
        <v>17387</v>
      </c>
    </row>
    <row r="234" spans="2:11" hidden="1" x14ac:dyDescent="0.25">
      <c r="D234">
        <v>3223</v>
      </c>
      <c r="I234" s="1">
        <f t="shared" ca="1" si="3"/>
        <v>42211</v>
      </c>
      <c r="J234" s="1">
        <f t="shared" ca="1" si="3"/>
        <v>42211</v>
      </c>
      <c r="K234" t="s">
        <v>17387</v>
      </c>
    </row>
    <row r="235" spans="2:11" hidden="1" x14ac:dyDescent="0.25">
      <c r="D235">
        <v>3224</v>
      </c>
      <c r="I235" s="1">
        <f t="shared" ca="1" si="3"/>
        <v>42211</v>
      </c>
      <c r="J235" s="1">
        <f t="shared" ca="1" si="3"/>
        <v>42211</v>
      </c>
      <c r="K235" t="s">
        <v>17387</v>
      </c>
    </row>
    <row r="236" spans="2:11" x14ac:dyDescent="0.25">
      <c r="B236" t="s">
        <v>2074</v>
      </c>
      <c r="D236">
        <v>3225</v>
      </c>
      <c r="E236" t="s">
        <v>2075</v>
      </c>
      <c r="I236" s="1">
        <f t="shared" ca="1" si="3"/>
        <v>42211</v>
      </c>
      <c r="J236" s="1">
        <f t="shared" ca="1" si="3"/>
        <v>42211</v>
      </c>
      <c r="K236" t="s">
        <v>17387</v>
      </c>
    </row>
    <row r="237" spans="2:11" hidden="1" x14ac:dyDescent="0.25">
      <c r="D237">
        <v>3226</v>
      </c>
      <c r="I237" s="1">
        <f t="shared" ca="1" si="3"/>
        <v>42211</v>
      </c>
      <c r="J237" s="1">
        <f t="shared" ca="1" si="3"/>
        <v>42211</v>
      </c>
      <c r="K237" t="s">
        <v>17387</v>
      </c>
    </row>
    <row r="238" spans="2:11" hidden="1" x14ac:dyDescent="0.25">
      <c r="D238">
        <v>3227</v>
      </c>
      <c r="I238" s="1">
        <f t="shared" ca="1" si="3"/>
        <v>42211</v>
      </c>
      <c r="J238" s="1">
        <f t="shared" ca="1" si="3"/>
        <v>42211</v>
      </c>
      <c r="K238" t="s">
        <v>17387</v>
      </c>
    </row>
    <row r="239" spans="2:11" hidden="1" x14ac:dyDescent="0.25">
      <c r="D239">
        <v>3228</v>
      </c>
      <c r="I239" s="1">
        <f t="shared" ca="1" si="3"/>
        <v>42211</v>
      </c>
      <c r="J239" s="1">
        <f t="shared" ca="1" si="3"/>
        <v>42211</v>
      </c>
      <c r="K239" t="s">
        <v>17387</v>
      </c>
    </row>
    <row r="240" spans="2:11" hidden="1" x14ac:dyDescent="0.25">
      <c r="D240">
        <v>3229</v>
      </c>
      <c r="G240" t="s">
        <v>2109</v>
      </c>
      <c r="I240" s="1">
        <f t="shared" ca="1" si="3"/>
        <v>42211</v>
      </c>
      <c r="J240" s="1">
        <f t="shared" ca="1" si="3"/>
        <v>42211</v>
      </c>
      <c r="K240" t="s">
        <v>17387</v>
      </c>
    </row>
    <row r="241" spans="2:11" x14ac:dyDescent="0.25">
      <c r="B241" t="s">
        <v>2119</v>
      </c>
      <c r="D241">
        <v>3230</v>
      </c>
      <c r="E241" t="s">
        <v>2120</v>
      </c>
      <c r="I241" s="1">
        <f t="shared" ca="1" si="3"/>
        <v>42211</v>
      </c>
      <c r="J241" s="1">
        <f t="shared" ca="1" si="3"/>
        <v>42211</v>
      </c>
      <c r="K241" t="s">
        <v>17387</v>
      </c>
    </row>
    <row r="242" spans="2:11" hidden="1" x14ac:dyDescent="0.25">
      <c r="D242">
        <v>3231</v>
      </c>
      <c r="I242" s="1">
        <f t="shared" ca="1" si="3"/>
        <v>42211</v>
      </c>
      <c r="J242" s="1">
        <f t="shared" ca="1" si="3"/>
        <v>42211</v>
      </c>
      <c r="K242" t="s">
        <v>17387</v>
      </c>
    </row>
    <row r="243" spans="2:11" x14ac:dyDescent="0.25">
      <c r="B243" t="s">
        <v>2136</v>
      </c>
      <c r="D243">
        <v>3232</v>
      </c>
      <c r="E243" t="s">
        <v>2137</v>
      </c>
      <c r="I243" s="1">
        <f t="shared" ca="1" si="3"/>
        <v>42211</v>
      </c>
      <c r="J243" s="1">
        <f t="shared" ca="1" si="3"/>
        <v>42211</v>
      </c>
      <c r="K243" t="s">
        <v>17387</v>
      </c>
    </row>
    <row r="244" spans="2:11" hidden="1" x14ac:dyDescent="0.25">
      <c r="D244">
        <v>3233</v>
      </c>
      <c r="I244" s="1">
        <f t="shared" ca="1" si="3"/>
        <v>42211</v>
      </c>
      <c r="J244" s="1">
        <f t="shared" ca="1" si="3"/>
        <v>42211</v>
      </c>
      <c r="K244" t="s">
        <v>17387</v>
      </c>
    </row>
    <row r="245" spans="2:11" hidden="1" x14ac:dyDescent="0.25">
      <c r="D245">
        <v>3234</v>
      </c>
      <c r="I245" s="1">
        <f t="shared" ca="1" si="3"/>
        <v>42211</v>
      </c>
      <c r="J245" s="1">
        <f t="shared" ca="1" si="3"/>
        <v>42211</v>
      </c>
      <c r="K245" t="s">
        <v>17387</v>
      </c>
    </row>
    <row r="246" spans="2:11" x14ac:dyDescent="0.25">
      <c r="B246" t="s">
        <v>2166</v>
      </c>
      <c r="D246">
        <v>3235</v>
      </c>
      <c r="I246" s="1">
        <f t="shared" ca="1" si="3"/>
        <v>42211</v>
      </c>
      <c r="J246" s="1">
        <f t="shared" ca="1" si="3"/>
        <v>42211</v>
      </c>
      <c r="K246" t="s">
        <v>17387</v>
      </c>
    </row>
    <row r="247" spans="2:11" hidden="1" x14ac:dyDescent="0.25">
      <c r="D247">
        <v>3236</v>
      </c>
      <c r="I247" s="1">
        <f t="shared" ca="1" si="3"/>
        <v>42211</v>
      </c>
      <c r="J247" s="1">
        <f t="shared" ca="1" si="3"/>
        <v>42211</v>
      </c>
      <c r="K247" t="s">
        <v>17387</v>
      </c>
    </row>
    <row r="248" spans="2:11" hidden="1" x14ac:dyDescent="0.25">
      <c r="D248">
        <v>3237</v>
      </c>
      <c r="G248" t="s">
        <v>2184</v>
      </c>
      <c r="I248" s="1">
        <f t="shared" ca="1" si="3"/>
        <v>42211</v>
      </c>
      <c r="J248" s="1">
        <f t="shared" ca="1" si="3"/>
        <v>42211</v>
      </c>
      <c r="K248" t="s">
        <v>17387</v>
      </c>
    </row>
    <row r="249" spans="2:11" hidden="1" x14ac:dyDescent="0.25">
      <c r="D249">
        <v>3238</v>
      </c>
      <c r="G249" t="s">
        <v>2194</v>
      </c>
      <c r="I249" s="1">
        <f t="shared" ca="1" si="3"/>
        <v>42211</v>
      </c>
      <c r="J249" s="1">
        <f t="shared" ca="1" si="3"/>
        <v>42211</v>
      </c>
      <c r="K249" t="s">
        <v>17387</v>
      </c>
    </row>
    <row r="250" spans="2:11" hidden="1" x14ac:dyDescent="0.25">
      <c r="D250">
        <v>3239</v>
      </c>
      <c r="I250" s="1">
        <f t="shared" ca="1" si="3"/>
        <v>42211</v>
      </c>
      <c r="J250" s="1">
        <f t="shared" ca="1" si="3"/>
        <v>42211</v>
      </c>
      <c r="K250" t="s">
        <v>17387</v>
      </c>
    </row>
    <row r="251" spans="2:11" hidden="1" x14ac:dyDescent="0.25">
      <c r="D251">
        <v>3240</v>
      </c>
      <c r="I251" s="1">
        <f t="shared" ca="1" si="3"/>
        <v>42211</v>
      </c>
      <c r="J251" s="1">
        <f t="shared" ca="1" si="3"/>
        <v>42211</v>
      </c>
      <c r="K251" t="s">
        <v>17387</v>
      </c>
    </row>
    <row r="252" spans="2:11" hidden="1" x14ac:dyDescent="0.25">
      <c r="D252">
        <v>3241</v>
      </c>
      <c r="I252" s="1">
        <f t="shared" ca="1" si="3"/>
        <v>42211</v>
      </c>
      <c r="J252" s="1">
        <f t="shared" ca="1" si="3"/>
        <v>42211</v>
      </c>
      <c r="K252" t="s">
        <v>17387</v>
      </c>
    </row>
    <row r="253" spans="2:11" x14ac:dyDescent="0.25">
      <c r="B253" t="s">
        <v>2227</v>
      </c>
      <c r="D253">
        <v>3242</v>
      </c>
      <c r="E253" t="s">
        <v>2228</v>
      </c>
      <c r="I253" s="1">
        <f t="shared" ca="1" si="3"/>
        <v>42211</v>
      </c>
      <c r="J253" s="1">
        <f t="shared" ca="1" si="3"/>
        <v>42211</v>
      </c>
      <c r="K253" t="s">
        <v>17387</v>
      </c>
    </row>
    <row r="254" spans="2:11" hidden="1" x14ac:dyDescent="0.25">
      <c r="D254">
        <v>3243</v>
      </c>
      <c r="I254" s="1">
        <f t="shared" ca="1" si="3"/>
        <v>42211</v>
      </c>
      <c r="J254" s="1">
        <f t="shared" ca="1" si="3"/>
        <v>42211</v>
      </c>
      <c r="K254" t="s">
        <v>17387</v>
      </c>
    </row>
    <row r="255" spans="2:11" hidden="1" x14ac:dyDescent="0.25">
      <c r="D255">
        <v>3244</v>
      </c>
      <c r="G255" t="s">
        <v>2244</v>
      </c>
      <c r="I255" s="1">
        <f t="shared" ca="1" si="3"/>
        <v>42211</v>
      </c>
      <c r="J255" s="1">
        <f t="shared" ca="1" si="3"/>
        <v>42211</v>
      </c>
      <c r="K255" t="s">
        <v>17387</v>
      </c>
    </row>
    <row r="256" spans="2:11" hidden="1" x14ac:dyDescent="0.25">
      <c r="D256">
        <v>3245</v>
      </c>
      <c r="I256" s="1">
        <f t="shared" ca="1" si="3"/>
        <v>42211</v>
      </c>
      <c r="J256" s="1">
        <f t="shared" ca="1" si="3"/>
        <v>42211</v>
      </c>
      <c r="K256" t="s">
        <v>17387</v>
      </c>
    </row>
    <row r="257" spans="2:11" hidden="1" x14ac:dyDescent="0.25">
      <c r="D257">
        <v>3246</v>
      </c>
      <c r="I257" s="1">
        <f t="shared" ca="1" si="3"/>
        <v>42211</v>
      </c>
      <c r="J257" s="1">
        <f t="shared" ca="1" si="3"/>
        <v>42211</v>
      </c>
      <c r="K257" t="s">
        <v>17387</v>
      </c>
    </row>
    <row r="258" spans="2:11" hidden="1" x14ac:dyDescent="0.25">
      <c r="D258">
        <v>3247</v>
      </c>
      <c r="G258" t="s">
        <v>2264</v>
      </c>
      <c r="I258" s="1">
        <f t="shared" ca="1" si="3"/>
        <v>42211</v>
      </c>
      <c r="J258" s="1">
        <f t="shared" ca="1" si="3"/>
        <v>42211</v>
      </c>
      <c r="K258" t="s">
        <v>17387</v>
      </c>
    </row>
    <row r="259" spans="2:11" x14ac:dyDescent="0.25">
      <c r="B259" t="s">
        <v>2275</v>
      </c>
      <c r="D259">
        <v>3248</v>
      </c>
      <c r="E259" t="s">
        <v>2276</v>
      </c>
      <c r="I259" s="1">
        <f t="shared" ca="1" si="3"/>
        <v>42211</v>
      </c>
      <c r="J259" s="1">
        <f t="shared" ca="1" si="3"/>
        <v>42211</v>
      </c>
      <c r="K259" t="s">
        <v>17387</v>
      </c>
    </row>
    <row r="260" spans="2:11" hidden="1" x14ac:dyDescent="0.25">
      <c r="D260">
        <v>3249</v>
      </c>
      <c r="I260" s="1">
        <f t="shared" ref="I260:J323" ca="1" si="4">TODAY()</f>
        <v>42211</v>
      </c>
      <c r="J260" s="1">
        <f t="shared" ca="1" si="4"/>
        <v>42211</v>
      </c>
      <c r="K260" t="s">
        <v>17387</v>
      </c>
    </row>
    <row r="261" spans="2:11" x14ac:dyDescent="0.25">
      <c r="B261" t="s">
        <v>2293</v>
      </c>
      <c r="D261">
        <v>3250</v>
      </c>
      <c r="E261" t="s">
        <v>2294</v>
      </c>
      <c r="I261" s="1">
        <f t="shared" ca="1" si="4"/>
        <v>42211</v>
      </c>
      <c r="J261" s="1">
        <f t="shared" ca="1" si="4"/>
        <v>42211</v>
      </c>
      <c r="K261" t="s">
        <v>17387</v>
      </c>
    </row>
    <row r="262" spans="2:11" hidden="1" x14ac:dyDescent="0.25">
      <c r="D262">
        <v>3251</v>
      </c>
      <c r="G262" t="s">
        <v>2303</v>
      </c>
      <c r="I262" s="1">
        <f t="shared" ca="1" si="4"/>
        <v>42211</v>
      </c>
      <c r="J262" s="1">
        <f t="shared" ca="1" si="4"/>
        <v>42211</v>
      </c>
      <c r="K262" t="s">
        <v>17387</v>
      </c>
    </row>
    <row r="263" spans="2:11" x14ac:dyDescent="0.25">
      <c r="B263" t="s">
        <v>2314</v>
      </c>
      <c r="D263">
        <v>3252</v>
      </c>
      <c r="E263" t="s">
        <v>2315</v>
      </c>
      <c r="I263" s="1">
        <f t="shared" ca="1" si="4"/>
        <v>42211</v>
      </c>
      <c r="J263" s="1">
        <f t="shared" ca="1" si="4"/>
        <v>42211</v>
      </c>
      <c r="K263" t="s">
        <v>17387</v>
      </c>
    </row>
    <row r="264" spans="2:11" hidden="1" x14ac:dyDescent="0.25">
      <c r="D264">
        <v>3253</v>
      </c>
      <c r="I264" s="1">
        <f t="shared" ca="1" si="4"/>
        <v>42211</v>
      </c>
      <c r="J264" s="1">
        <f t="shared" ca="1" si="4"/>
        <v>42211</v>
      </c>
      <c r="K264" t="s">
        <v>17387</v>
      </c>
    </row>
    <row r="265" spans="2:11" x14ac:dyDescent="0.25">
      <c r="B265" t="s">
        <v>2331</v>
      </c>
      <c r="D265">
        <v>3254</v>
      </c>
      <c r="E265" t="s">
        <v>2332</v>
      </c>
      <c r="I265" s="1">
        <f t="shared" ca="1" si="4"/>
        <v>42211</v>
      </c>
      <c r="J265" s="1">
        <f t="shared" ca="1" si="4"/>
        <v>42211</v>
      </c>
      <c r="K265" t="s">
        <v>17387</v>
      </c>
    </row>
    <row r="266" spans="2:11" hidden="1" x14ac:dyDescent="0.25">
      <c r="D266">
        <v>3255</v>
      </c>
      <c r="G266" t="s">
        <v>2343</v>
      </c>
      <c r="I266" s="1">
        <f t="shared" ca="1" si="4"/>
        <v>42211</v>
      </c>
      <c r="J266" s="1">
        <f t="shared" ca="1" si="4"/>
        <v>42211</v>
      </c>
      <c r="K266" t="s">
        <v>17387</v>
      </c>
    </row>
    <row r="267" spans="2:11" hidden="1" x14ac:dyDescent="0.25">
      <c r="D267">
        <v>3256</v>
      </c>
      <c r="I267" s="1">
        <f t="shared" ca="1" si="4"/>
        <v>42211</v>
      </c>
      <c r="J267" s="1">
        <f t="shared" ca="1" si="4"/>
        <v>42211</v>
      </c>
      <c r="K267" t="s">
        <v>17387</v>
      </c>
    </row>
    <row r="268" spans="2:11" hidden="1" x14ac:dyDescent="0.25">
      <c r="D268">
        <v>3257</v>
      </c>
      <c r="I268" s="1">
        <f t="shared" ca="1" si="4"/>
        <v>42211</v>
      </c>
      <c r="J268" s="1">
        <f t="shared" ca="1" si="4"/>
        <v>42211</v>
      </c>
      <c r="K268" t="s">
        <v>17387</v>
      </c>
    </row>
    <row r="269" spans="2:11" hidden="1" x14ac:dyDescent="0.25">
      <c r="D269">
        <v>3258</v>
      </c>
      <c r="I269" s="1">
        <f t="shared" ca="1" si="4"/>
        <v>42211</v>
      </c>
      <c r="J269" s="1">
        <f t="shared" ca="1" si="4"/>
        <v>42211</v>
      </c>
      <c r="K269" t="s">
        <v>17387</v>
      </c>
    </row>
    <row r="270" spans="2:11" hidden="1" x14ac:dyDescent="0.25">
      <c r="D270">
        <v>3259</v>
      </c>
      <c r="I270" s="1">
        <f t="shared" ca="1" si="4"/>
        <v>42211</v>
      </c>
      <c r="J270" s="1">
        <f t="shared" ca="1" si="4"/>
        <v>42211</v>
      </c>
      <c r="K270" t="s">
        <v>17387</v>
      </c>
    </row>
    <row r="271" spans="2:11" hidden="1" x14ac:dyDescent="0.25">
      <c r="D271">
        <v>3260</v>
      </c>
      <c r="G271" t="s">
        <v>2378</v>
      </c>
      <c r="I271" s="1">
        <f t="shared" ca="1" si="4"/>
        <v>42211</v>
      </c>
      <c r="J271" s="1">
        <f t="shared" ca="1" si="4"/>
        <v>42211</v>
      </c>
      <c r="K271" t="s">
        <v>17387</v>
      </c>
    </row>
    <row r="272" spans="2:11" hidden="1" x14ac:dyDescent="0.25">
      <c r="D272">
        <v>3261</v>
      </c>
      <c r="E272" t="s">
        <v>2389</v>
      </c>
      <c r="G272" t="s">
        <v>2388</v>
      </c>
      <c r="I272" s="1">
        <f t="shared" ca="1" si="4"/>
        <v>42211</v>
      </c>
      <c r="J272" s="1">
        <f t="shared" ca="1" si="4"/>
        <v>42211</v>
      </c>
      <c r="K272" t="s">
        <v>17387</v>
      </c>
    </row>
    <row r="273" spans="2:11" hidden="1" x14ac:dyDescent="0.25">
      <c r="D273">
        <v>3262</v>
      </c>
      <c r="I273" s="1">
        <f t="shared" ca="1" si="4"/>
        <v>42211</v>
      </c>
      <c r="J273" s="1">
        <f t="shared" ca="1" si="4"/>
        <v>42211</v>
      </c>
      <c r="K273" t="s">
        <v>17387</v>
      </c>
    </row>
    <row r="274" spans="2:11" hidden="1" x14ac:dyDescent="0.25">
      <c r="D274">
        <v>3263</v>
      </c>
      <c r="I274" s="1">
        <f t="shared" ca="1" si="4"/>
        <v>42211</v>
      </c>
      <c r="J274" s="1">
        <f t="shared" ca="1" si="4"/>
        <v>42211</v>
      </c>
      <c r="K274" t="s">
        <v>17387</v>
      </c>
    </row>
    <row r="275" spans="2:11" hidden="1" x14ac:dyDescent="0.25">
      <c r="D275">
        <v>3264</v>
      </c>
      <c r="I275" s="1">
        <f t="shared" ca="1" si="4"/>
        <v>42211</v>
      </c>
      <c r="J275" s="1">
        <f t="shared" ca="1" si="4"/>
        <v>42211</v>
      </c>
      <c r="K275" t="s">
        <v>17387</v>
      </c>
    </row>
    <row r="276" spans="2:11" hidden="1" x14ac:dyDescent="0.25">
      <c r="D276">
        <v>3265</v>
      </c>
      <c r="G276" t="s">
        <v>2422</v>
      </c>
      <c r="I276" s="1">
        <f t="shared" ca="1" si="4"/>
        <v>42211</v>
      </c>
      <c r="J276" s="1">
        <f t="shared" ca="1" si="4"/>
        <v>42211</v>
      </c>
      <c r="K276" t="s">
        <v>17387</v>
      </c>
    </row>
    <row r="277" spans="2:11" hidden="1" x14ac:dyDescent="0.25">
      <c r="D277">
        <v>3266</v>
      </c>
      <c r="I277" s="1">
        <f t="shared" ca="1" si="4"/>
        <v>42211</v>
      </c>
      <c r="J277" s="1">
        <f t="shared" ca="1" si="4"/>
        <v>42211</v>
      </c>
      <c r="K277" t="s">
        <v>17387</v>
      </c>
    </row>
    <row r="278" spans="2:11" hidden="1" x14ac:dyDescent="0.25">
      <c r="D278">
        <v>3267</v>
      </c>
      <c r="I278" s="1">
        <f t="shared" ca="1" si="4"/>
        <v>42211</v>
      </c>
      <c r="J278" s="1">
        <f t="shared" ca="1" si="4"/>
        <v>42211</v>
      </c>
      <c r="K278" t="s">
        <v>17387</v>
      </c>
    </row>
    <row r="279" spans="2:11" hidden="1" x14ac:dyDescent="0.25">
      <c r="D279">
        <v>3268</v>
      </c>
      <c r="I279" s="1">
        <f t="shared" ca="1" si="4"/>
        <v>42211</v>
      </c>
      <c r="J279" s="1">
        <f t="shared" ca="1" si="4"/>
        <v>42211</v>
      </c>
      <c r="K279" t="s">
        <v>17387</v>
      </c>
    </row>
    <row r="280" spans="2:11" x14ac:dyDescent="0.25">
      <c r="B280" t="s">
        <v>2457</v>
      </c>
      <c r="D280">
        <v>3269</v>
      </c>
      <c r="E280" t="s">
        <v>2458</v>
      </c>
      <c r="I280" s="1">
        <f t="shared" ca="1" si="4"/>
        <v>42211</v>
      </c>
      <c r="J280" s="1">
        <f t="shared" ca="1" si="4"/>
        <v>42211</v>
      </c>
      <c r="K280" t="s">
        <v>17387</v>
      </c>
    </row>
    <row r="281" spans="2:11" hidden="1" x14ac:dyDescent="0.25">
      <c r="D281">
        <v>3270</v>
      </c>
      <c r="I281" s="1">
        <f t="shared" ca="1" si="4"/>
        <v>42211</v>
      </c>
      <c r="J281" s="1">
        <f t="shared" ca="1" si="4"/>
        <v>42211</v>
      </c>
      <c r="K281" t="s">
        <v>17387</v>
      </c>
    </row>
    <row r="282" spans="2:11" hidden="1" x14ac:dyDescent="0.25">
      <c r="D282">
        <v>3271</v>
      </c>
      <c r="E282" t="s">
        <v>2456</v>
      </c>
      <c r="G282" t="s">
        <v>2475</v>
      </c>
      <c r="I282" s="1">
        <f t="shared" ca="1" si="4"/>
        <v>42211</v>
      </c>
      <c r="J282" s="1">
        <f t="shared" ca="1" si="4"/>
        <v>42211</v>
      </c>
      <c r="K282" t="s">
        <v>17387</v>
      </c>
    </row>
    <row r="283" spans="2:11" hidden="1" x14ac:dyDescent="0.25">
      <c r="D283">
        <v>3272</v>
      </c>
      <c r="G283" t="s">
        <v>2485</v>
      </c>
      <c r="I283" s="1">
        <f t="shared" ca="1" si="4"/>
        <v>42211</v>
      </c>
      <c r="J283" s="1">
        <f t="shared" ca="1" si="4"/>
        <v>42211</v>
      </c>
      <c r="K283" t="s">
        <v>17387</v>
      </c>
    </row>
    <row r="284" spans="2:11" hidden="1" x14ac:dyDescent="0.25">
      <c r="D284">
        <v>3273</v>
      </c>
      <c r="I284" s="1">
        <f t="shared" ca="1" si="4"/>
        <v>42211</v>
      </c>
      <c r="J284" s="1">
        <f t="shared" ca="1" si="4"/>
        <v>42211</v>
      </c>
      <c r="K284" t="s">
        <v>17387</v>
      </c>
    </row>
    <row r="285" spans="2:11" hidden="1" x14ac:dyDescent="0.25">
      <c r="D285">
        <v>3274</v>
      </c>
      <c r="I285" s="1">
        <f t="shared" ca="1" si="4"/>
        <v>42211</v>
      </c>
      <c r="J285" s="1">
        <f t="shared" ca="1" si="4"/>
        <v>42211</v>
      </c>
      <c r="K285" t="s">
        <v>17387</v>
      </c>
    </row>
    <row r="286" spans="2:11" hidden="1" x14ac:dyDescent="0.25">
      <c r="D286">
        <v>3275</v>
      </c>
      <c r="E286" t="s">
        <v>2513</v>
      </c>
      <c r="G286" t="s">
        <v>2512</v>
      </c>
      <c r="I286" s="1">
        <f t="shared" ca="1" si="4"/>
        <v>42211</v>
      </c>
      <c r="J286" s="1">
        <f t="shared" ca="1" si="4"/>
        <v>42211</v>
      </c>
      <c r="K286" t="s">
        <v>17387</v>
      </c>
    </row>
    <row r="287" spans="2:11" hidden="1" x14ac:dyDescent="0.25">
      <c r="D287">
        <v>3276</v>
      </c>
      <c r="G287" t="s">
        <v>2522</v>
      </c>
      <c r="I287" s="1">
        <f t="shared" ca="1" si="4"/>
        <v>42211</v>
      </c>
      <c r="J287" s="1">
        <f t="shared" ca="1" si="4"/>
        <v>42211</v>
      </c>
      <c r="K287" t="s">
        <v>17387</v>
      </c>
    </row>
    <row r="288" spans="2:11" hidden="1" x14ac:dyDescent="0.25">
      <c r="D288">
        <v>3277</v>
      </c>
      <c r="I288" s="1">
        <f t="shared" ca="1" si="4"/>
        <v>42211</v>
      </c>
      <c r="J288" s="1">
        <f t="shared" ca="1" si="4"/>
        <v>42211</v>
      </c>
      <c r="K288" t="s">
        <v>17387</v>
      </c>
    </row>
    <row r="289" spans="4:11" hidden="1" x14ac:dyDescent="0.25">
      <c r="D289">
        <v>3278</v>
      </c>
      <c r="I289" s="1">
        <f t="shared" ca="1" si="4"/>
        <v>42211</v>
      </c>
      <c r="J289" s="1">
        <f t="shared" ca="1" si="4"/>
        <v>42211</v>
      </c>
      <c r="K289" t="s">
        <v>17387</v>
      </c>
    </row>
    <row r="290" spans="4:11" hidden="1" x14ac:dyDescent="0.25">
      <c r="D290">
        <v>3279</v>
      </c>
      <c r="I290" s="1">
        <f t="shared" ca="1" si="4"/>
        <v>42211</v>
      </c>
      <c r="J290" s="1">
        <f t="shared" ca="1" si="4"/>
        <v>42211</v>
      </c>
      <c r="K290" t="s">
        <v>17387</v>
      </c>
    </row>
    <row r="291" spans="4:11" hidden="1" x14ac:dyDescent="0.25">
      <c r="D291">
        <v>3280</v>
      </c>
      <c r="I291" s="1">
        <f t="shared" ca="1" si="4"/>
        <v>42211</v>
      </c>
      <c r="J291" s="1">
        <f t="shared" ca="1" si="4"/>
        <v>42211</v>
      </c>
      <c r="K291" t="s">
        <v>17387</v>
      </c>
    </row>
    <row r="292" spans="4:11" hidden="1" x14ac:dyDescent="0.25">
      <c r="D292">
        <v>3281</v>
      </c>
      <c r="E292" t="s">
        <v>2565</v>
      </c>
      <c r="I292" s="1">
        <f t="shared" ca="1" si="4"/>
        <v>42211</v>
      </c>
      <c r="J292" s="1">
        <f t="shared" ca="1" si="4"/>
        <v>42211</v>
      </c>
      <c r="K292" t="s">
        <v>17387</v>
      </c>
    </row>
    <row r="293" spans="4:11" hidden="1" x14ac:dyDescent="0.25">
      <c r="D293">
        <v>3282</v>
      </c>
      <c r="G293" t="s">
        <v>2575</v>
      </c>
      <c r="I293" s="1">
        <f t="shared" ca="1" si="4"/>
        <v>42211</v>
      </c>
      <c r="J293" s="1">
        <f t="shared" ca="1" si="4"/>
        <v>42211</v>
      </c>
      <c r="K293" t="s">
        <v>17387</v>
      </c>
    </row>
    <row r="294" spans="4:11" hidden="1" x14ac:dyDescent="0.25">
      <c r="D294">
        <v>3283</v>
      </c>
      <c r="I294" s="1">
        <f t="shared" ca="1" si="4"/>
        <v>42211</v>
      </c>
      <c r="J294" s="1">
        <f t="shared" ca="1" si="4"/>
        <v>42211</v>
      </c>
      <c r="K294" t="s">
        <v>17387</v>
      </c>
    </row>
    <row r="295" spans="4:11" hidden="1" x14ac:dyDescent="0.25">
      <c r="D295">
        <v>3284</v>
      </c>
      <c r="I295" s="1">
        <f t="shared" ca="1" si="4"/>
        <v>42211</v>
      </c>
      <c r="J295" s="1">
        <f t="shared" ca="1" si="4"/>
        <v>42211</v>
      </c>
      <c r="K295" t="s">
        <v>17387</v>
      </c>
    </row>
    <row r="296" spans="4:11" hidden="1" x14ac:dyDescent="0.25">
      <c r="D296">
        <v>3285</v>
      </c>
      <c r="E296" t="s">
        <v>2602</v>
      </c>
      <c r="I296" s="1">
        <f t="shared" ca="1" si="4"/>
        <v>42211</v>
      </c>
      <c r="J296" s="1">
        <f t="shared" ca="1" si="4"/>
        <v>42211</v>
      </c>
      <c r="K296" t="s">
        <v>17387</v>
      </c>
    </row>
    <row r="297" spans="4:11" hidden="1" x14ac:dyDescent="0.25">
      <c r="D297">
        <v>3286</v>
      </c>
      <c r="I297" s="1">
        <f t="shared" ca="1" si="4"/>
        <v>42211</v>
      </c>
      <c r="J297" s="1">
        <f t="shared" ca="1" si="4"/>
        <v>42211</v>
      </c>
      <c r="K297" t="s">
        <v>17387</v>
      </c>
    </row>
    <row r="298" spans="4:11" hidden="1" x14ac:dyDescent="0.25">
      <c r="D298">
        <v>3287</v>
      </c>
      <c r="I298" s="1">
        <f t="shared" ca="1" si="4"/>
        <v>42211</v>
      </c>
      <c r="J298" s="1">
        <f t="shared" ca="1" si="4"/>
        <v>42211</v>
      </c>
      <c r="K298" t="s">
        <v>17387</v>
      </c>
    </row>
    <row r="299" spans="4:11" hidden="1" x14ac:dyDescent="0.25">
      <c r="D299">
        <v>3288</v>
      </c>
      <c r="I299" s="1">
        <f t="shared" ca="1" si="4"/>
        <v>42211</v>
      </c>
      <c r="J299" s="1">
        <f t="shared" ca="1" si="4"/>
        <v>42211</v>
      </c>
      <c r="K299" t="s">
        <v>17387</v>
      </c>
    </row>
    <row r="300" spans="4:11" hidden="1" x14ac:dyDescent="0.25">
      <c r="D300">
        <v>3289</v>
      </c>
      <c r="G300" t="s">
        <v>2638</v>
      </c>
      <c r="I300" s="1">
        <f t="shared" ca="1" si="4"/>
        <v>42211</v>
      </c>
      <c r="J300" s="1">
        <f t="shared" ca="1" si="4"/>
        <v>42211</v>
      </c>
      <c r="K300" t="s">
        <v>17387</v>
      </c>
    </row>
    <row r="301" spans="4:11" hidden="1" x14ac:dyDescent="0.25">
      <c r="D301">
        <v>3290</v>
      </c>
      <c r="I301" s="1">
        <f t="shared" ca="1" si="4"/>
        <v>42211</v>
      </c>
      <c r="J301" s="1">
        <f t="shared" ca="1" si="4"/>
        <v>42211</v>
      </c>
      <c r="K301" t="s">
        <v>17387</v>
      </c>
    </row>
    <row r="302" spans="4:11" hidden="1" x14ac:dyDescent="0.25">
      <c r="D302">
        <v>3291</v>
      </c>
      <c r="I302" s="1">
        <f t="shared" ca="1" si="4"/>
        <v>42211</v>
      </c>
      <c r="J302" s="1">
        <f t="shared" ca="1" si="4"/>
        <v>42211</v>
      </c>
      <c r="K302" t="s">
        <v>17387</v>
      </c>
    </row>
    <row r="303" spans="4:11" hidden="1" x14ac:dyDescent="0.25">
      <c r="D303">
        <v>3292</v>
      </c>
      <c r="I303" s="1">
        <f t="shared" ca="1" si="4"/>
        <v>42211</v>
      </c>
      <c r="J303" s="1">
        <f t="shared" ca="1" si="4"/>
        <v>42211</v>
      </c>
      <c r="K303" t="s">
        <v>17387</v>
      </c>
    </row>
    <row r="304" spans="4:11" hidden="1" x14ac:dyDescent="0.25">
      <c r="D304">
        <v>3293</v>
      </c>
      <c r="I304" s="1">
        <f t="shared" ca="1" si="4"/>
        <v>42211</v>
      </c>
      <c r="J304" s="1">
        <f t="shared" ca="1" si="4"/>
        <v>42211</v>
      </c>
      <c r="K304" t="s">
        <v>17387</v>
      </c>
    </row>
    <row r="305" spans="2:11" hidden="1" x14ac:dyDescent="0.25">
      <c r="D305">
        <v>3294</v>
      </c>
      <c r="I305" s="1">
        <f t="shared" ca="1" si="4"/>
        <v>42211</v>
      </c>
      <c r="J305" s="1">
        <f t="shared" ca="1" si="4"/>
        <v>42211</v>
      </c>
      <c r="K305" t="s">
        <v>17387</v>
      </c>
    </row>
    <row r="306" spans="2:11" hidden="1" x14ac:dyDescent="0.25">
      <c r="D306">
        <v>3295</v>
      </c>
      <c r="E306" t="s">
        <v>1286</v>
      </c>
      <c r="G306" t="s">
        <v>2692</v>
      </c>
      <c r="I306" s="1">
        <f t="shared" ca="1" si="4"/>
        <v>42211</v>
      </c>
      <c r="J306" s="1">
        <f t="shared" ca="1" si="4"/>
        <v>42211</v>
      </c>
      <c r="K306" t="s">
        <v>17387</v>
      </c>
    </row>
    <row r="307" spans="2:11" hidden="1" x14ac:dyDescent="0.25">
      <c r="D307">
        <v>3296</v>
      </c>
      <c r="I307" s="1">
        <f t="shared" ca="1" si="4"/>
        <v>42211</v>
      </c>
      <c r="J307" s="1">
        <f t="shared" ca="1" si="4"/>
        <v>42211</v>
      </c>
      <c r="K307" t="s">
        <v>17387</v>
      </c>
    </row>
    <row r="308" spans="2:11" hidden="1" x14ac:dyDescent="0.25">
      <c r="D308">
        <v>3297</v>
      </c>
      <c r="I308" s="1">
        <f t="shared" ca="1" si="4"/>
        <v>42211</v>
      </c>
      <c r="J308" s="1">
        <f t="shared" ca="1" si="4"/>
        <v>42211</v>
      </c>
      <c r="K308" t="s">
        <v>17387</v>
      </c>
    </row>
    <row r="309" spans="2:11" hidden="1" x14ac:dyDescent="0.25">
      <c r="D309">
        <v>3298</v>
      </c>
      <c r="I309" s="1">
        <f t="shared" ca="1" si="4"/>
        <v>42211</v>
      </c>
      <c r="J309" s="1">
        <f t="shared" ca="1" si="4"/>
        <v>42211</v>
      </c>
      <c r="K309" t="s">
        <v>17387</v>
      </c>
    </row>
    <row r="310" spans="2:11" hidden="1" x14ac:dyDescent="0.25">
      <c r="D310">
        <v>3299</v>
      </c>
      <c r="I310" s="1">
        <f t="shared" ca="1" si="4"/>
        <v>42211</v>
      </c>
      <c r="J310" s="1">
        <f t="shared" ca="1" si="4"/>
        <v>42211</v>
      </c>
      <c r="K310" t="s">
        <v>17387</v>
      </c>
    </row>
    <row r="311" spans="2:11" hidden="1" x14ac:dyDescent="0.25">
      <c r="D311">
        <v>3300</v>
      </c>
      <c r="E311" t="s">
        <v>2742</v>
      </c>
      <c r="G311" t="s">
        <v>2741</v>
      </c>
      <c r="I311" s="1">
        <f t="shared" ca="1" si="4"/>
        <v>42211</v>
      </c>
      <c r="J311" s="1">
        <f t="shared" ca="1" si="4"/>
        <v>42211</v>
      </c>
      <c r="K311" t="s">
        <v>17387</v>
      </c>
    </row>
    <row r="312" spans="2:11" hidden="1" x14ac:dyDescent="0.25">
      <c r="D312">
        <v>3301</v>
      </c>
      <c r="I312" s="1">
        <f t="shared" ca="1" si="4"/>
        <v>42211</v>
      </c>
      <c r="J312" s="1">
        <f t="shared" ca="1" si="4"/>
        <v>42211</v>
      </c>
      <c r="K312" t="s">
        <v>17387</v>
      </c>
    </row>
    <row r="313" spans="2:11" hidden="1" x14ac:dyDescent="0.25">
      <c r="D313">
        <v>3302</v>
      </c>
      <c r="I313" s="1">
        <f t="shared" ca="1" si="4"/>
        <v>42211</v>
      </c>
      <c r="J313" s="1">
        <f t="shared" ca="1" si="4"/>
        <v>42211</v>
      </c>
      <c r="K313" t="s">
        <v>17387</v>
      </c>
    </row>
    <row r="314" spans="2:11" hidden="1" x14ac:dyDescent="0.25">
      <c r="D314">
        <v>3303</v>
      </c>
      <c r="G314" t="s">
        <v>2767</v>
      </c>
      <c r="I314" s="1">
        <f t="shared" ca="1" si="4"/>
        <v>42211</v>
      </c>
      <c r="J314" s="1">
        <f t="shared" ca="1" si="4"/>
        <v>42211</v>
      </c>
      <c r="K314" t="s">
        <v>17387</v>
      </c>
    </row>
    <row r="315" spans="2:11" x14ac:dyDescent="0.25">
      <c r="B315" t="s">
        <v>2778</v>
      </c>
      <c r="D315">
        <v>3304</v>
      </c>
      <c r="E315" t="s">
        <v>2779</v>
      </c>
      <c r="I315" s="1">
        <f t="shared" ca="1" si="4"/>
        <v>42211</v>
      </c>
      <c r="J315" s="1">
        <f t="shared" ca="1" si="4"/>
        <v>42211</v>
      </c>
      <c r="K315" t="s">
        <v>17387</v>
      </c>
    </row>
    <row r="316" spans="2:11" hidden="1" x14ac:dyDescent="0.25">
      <c r="D316">
        <v>3305</v>
      </c>
      <c r="I316" s="1">
        <f t="shared" ca="1" si="4"/>
        <v>42211</v>
      </c>
      <c r="J316" s="1">
        <f t="shared" ca="1" si="4"/>
        <v>42211</v>
      </c>
      <c r="K316" t="s">
        <v>17387</v>
      </c>
    </row>
    <row r="317" spans="2:11" hidden="1" x14ac:dyDescent="0.25">
      <c r="D317">
        <v>3306</v>
      </c>
      <c r="I317" s="1">
        <f t="shared" ca="1" si="4"/>
        <v>42211</v>
      </c>
      <c r="J317" s="1">
        <f t="shared" ca="1" si="4"/>
        <v>42211</v>
      </c>
      <c r="K317" t="s">
        <v>17387</v>
      </c>
    </row>
    <row r="318" spans="2:11" hidden="1" x14ac:dyDescent="0.25">
      <c r="D318">
        <v>3307</v>
      </c>
      <c r="G318" t="s">
        <v>2802</v>
      </c>
      <c r="I318" s="1">
        <f t="shared" ca="1" si="4"/>
        <v>42211</v>
      </c>
      <c r="J318" s="1">
        <f t="shared" ca="1" si="4"/>
        <v>42211</v>
      </c>
      <c r="K318" t="s">
        <v>17387</v>
      </c>
    </row>
    <row r="319" spans="2:11" hidden="1" x14ac:dyDescent="0.25">
      <c r="D319">
        <v>3308</v>
      </c>
      <c r="I319" s="1">
        <f t="shared" ca="1" si="4"/>
        <v>42211</v>
      </c>
      <c r="J319" s="1">
        <f t="shared" ca="1" si="4"/>
        <v>42211</v>
      </c>
      <c r="K319" t="s">
        <v>17387</v>
      </c>
    </row>
    <row r="320" spans="2:11" hidden="1" x14ac:dyDescent="0.25">
      <c r="D320">
        <v>3309</v>
      </c>
      <c r="G320" t="s">
        <v>2815</v>
      </c>
      <c r="I320" s="1">
        <f t="shared" ca="1" si="4"/>
        <v>42211</v>
      </c>
      <c r="J320" s="1">
        <f t="shared" ca="1" si="4"/>
        <v>42211</v>
      </c>
      <c r="K320" t="s">
        <v>17387</v>
      </c>
    </row>
    <row r="321" spans="2:11" hidden="1" x14ac:dyDescent="0.25">
      <c r="D321">
        <v>3310</v>
      </c>
      <c r="I321" s="1">
        <f t="shared" ca="1" si="4"/>
        <v>42211</v>
      </c>
      <c r="J321" s="1">
        <f t="shared" ca="1" si="4"/>
        <v>42211</v>
      </c>
      <c r="K321" t="s">
        <v>17387</v>
      </c>
    </row>
    <row r="322" spans="2:11" hidden="1" x14ac:dyDescent="0.25">
      <c r="D322">
        <v>3311</v>
      </c>
      <c r="I322" s="1">
        <f t="shared" ca="1" si="4"/>
        <v>42211</v>
      </c>
      <c r="J322" s="1">
        <f t="shared" ca="1" si="4"/>
        <v>42211</v>
      </c>
      <c r="K322" t="s">
        <v>17387</v>
      </c>
    </row>
    <row r="323" spans="2:11" hidden="1" x14ac:dyDescent="0.25">
      <c r="D323">
        <v>3312</v>
      </c>
      <c r="I323" s="1">
        <f t="shared" ca="1" si="4"/>
        <v>42211</v>
      </c>
      <c r="J323" s="1">
        <f t="shared" ca="1" si="4"/>
        <v>42211</v>
      </c>
      <c r="K323" t="s">
        <v>17387</v>
      </c>
    </row>
    <row r="324" spans="2:11" x14ac:dyDescent="0.25">
      <c r="B324" t="s">
        <v>2838</v>
      </c>
      <c r="D324">
        <v>3313</v>
      </c>
      <c r="E324" t="s">
        <v>2839</v>
      </c>
      <c r="I324" s="1">
        <f t="shared" ref="I324:J387" ca="1" si="5">TODAY()</f>
        <v>42211</v>
      </c>
      <c r="J324" s="1">
        <f t="shared" ca="1" si="5"/>
        <v>42211</v>
      </c>
      <c r="K324" t="s">
        <v>17387</v>
      </c>
    </row>
    <row r="325" spans="2:11" hidden="1" x14ac:dyDescent="0.25">
      <c r="D325">
        <v>3314</v>
      </c>
      <c r="G325" t="s">
        <v>2847</v>
      </c>
      <c r="I325" s="1">
        <f t="shared" ca="1" si="5"/>
        <v>42211</v>
      </c>
      <c r="J325" s="1">
        <f t="shared" ca="1" si="5"/>
        <v>42211</v>
      </c>
      <c r="K325" t="s">
        <v>17387</v>
      </c>
    </row>
    <row r="326" spans="2:11" hidden="1" x14ac:dyDescent="0.25">
      <c r="D326">
        <v>3315</v>
      </c>
      <c r="I326" s="1">
        <f t="shared" ca="1" si="5"/>
        <v>42211</v>
      </c>
      <c r="J326" s="1">
        <f t="shared" ca="1" si="5"/>
        <v>42211</v>
      </c>
      <c r="K326" t="s">
        <v>17387</v>
      </c>
    </row>
    <row r="327" spans="2:11" hidden="1" x14ac:dyDescent="0.25">
      <c r="D327">
        <v>3316</v>
      </c>
      <c r="G327" t="s">
        <v>2865</v>
      </c>
      <c r="I327" s="1">
        <f t="shared" ca="1" si="5"/>
        <v>42211</v>
      </c>
      <c r="J327" s="1">
        <f t="shared" ca="1" si="5"/>
        <v>42211</v>
      </c>
      <c r="K327" t="s">
        <v>17387</v>
      </c>
    </row>
    <row r="328" spans="2:11" hidden="1" x14ac:dyDescent="0.25">
      <c r="D328">
        <v>3317</v>
      </c>
      <c r="I328" s="1">
        <f t="shared" ca="1" si="5"/>
        <v>42211</v>
      </c>
      <c r="J328" s="1">
        <f t="shared" ca="1" si="5"/>
        <v>42211</v>
      </c>
      <c r="K328" t="s">
        <v>17387</v>
      </c>
    </row>
    <row r="329" spans="2:11" hidden="1" x14ac:dyDescent="0.25">
      <c r="D329">
        <v>3318</v>
      </c>
      <c r="G329" t="s">
        <v>2882</v>
      </c>
      <c r="I329" s="1">
        <f t="shared" ca="1" si="5"/>
        <v>42211</v>
      </c>
      <c r="J329" s="1">
        <f t="shared" ca="1" si="5"/>
        <v>42211</v>
      </c>
      <c r="K329" t="s">
        <v>17387</v>
      </c>
    </row>
    <row r="330" spans="2:11" hidden="1" x14ac:dyDescent="0.25">
      <c r="D330">
        <v>3319</v>
      </c>
      <c r="E330" t="s">
        <v>2894</v>
      </c>
      <c r="G330" t="s">
        <v>2893</v>
      </c>
      <c r="I330" s="1">
        <f t="shared" ca="1" si="5"/>
        <v>42211</v>
      </c>
      <c r="J330" s="1">
        <f t="shared" ca="1" si="5"/>
        <v>42211</v>
      </c>
      <c r="K330" t="s">
        <v>17387</v>
      </c>
    </row>
    <row r="331" spans="2:11" hidden="1" x14ac:dyDescent="0.25">
      <c r="D331">
        <v>3320</v>
      </c>
      <c r="G331" t="s">
        <v>2907</v>
      </c>
      <c r="I331" s="1">
        <f t="shared" ca="1" si="5"/>
        <v>42211</v>
      </c>
      <c r="J331" s="1">
        <f t="shared" ca="1" si="5"/>
        <v>42211</v>
      </c>
      <c r="K331" t="s">
        <v>17387</v>
      </c>
    </row>
    <row r="332" spans="2:11" hidden="1" x14ac:dyDescent="0.25">
      <c r="D332">
        <v>3321</v>
      </c>
      <c r="I332" s="1">
        <f t="shared" ca="1" si="5"/>
        <v>42211</v>
      </c>
      <c r="J332" s="1">
        <f t="shared" ca="1" si="5"/>
        <v>42211</v>
      </c>
      <c r="K332" t="s">
        <v>17387</v>
      </c>
    </row>
    <row r="333" spans="2:11" x14ac:dyDescent="0.25">
      <c r="B333" t="s">
        <v>2925</v>
      </c>
      <c r="D333">
        <v>3322</v>
      </c>
      <c r="E333" t="s">
        <v>2926</v>
      </c>
      <c r="I333" s="1">
        <f t="shared" ca="1" si="5"/>
        <v>42211</v>
      </c>
      <c r="J333" s="1">
        <f t="shared" ca="1" si="5"/>
        <v>42211</v>
      </c>
      <c r="K333" t="s">
        <v>17387</v>
      </c>
    </row>
    <row r="334" spans="2:11" hidden="1" x14ac:dyDescent="0.25">
      <c r="D334">
        <v>3323</v>
      </c>
      <c r="G334" t="s">
        <v>2939</v>
      </c>
      <c r="I334" s="1">
        <f t="shared" ca="1" si="5"/>
        <v>42211</v>
      </c>
      <c r="J334" s="1">
        <f t="shared" ca="1" si="5"/>
        <v>42211</v>
      </c>
      <c r="K334" t="s">
        <v>17387</v>
      </c>
    </row>
    <row r="335" spans="2:11" hidden="1" x14ac:dyDescent="0.25">
      <c r="D335">
        <v>3324</v>
      </c>
      <c r="E335" t="s">
        <v>2953</v>
      </c>
      <c r="G335" t="s">
        <v>2952</v>
      </c>
      <c r="I335" s="1">
        <f t="shared" ca="1" si="5"/>
        <v>42211</v>
      </c>
      <c r="J335" s="1">
        <f t="shared" ca="1" si="5"/>
        <v>42211</v>
      </c>
      <c r="K335" t="s">
        <v>17387</v>
      </c>
    </row>
    <row r="336" spans="2:11" hidden="1" x14ac:dyDescent="0.25">
      <c r="D336">
        <v>3325</v>
      </c>
      <c r="I336" s="1">
        <f t="shared" ca="1" si="5"/>
        <v>42211</v>
      </c>
      <c r="J336" s="1">
        <f t="shared" ca="1" si="5"/>
        <v>42211</v>
      </c>
      <c r="K336" t="s">
        <v>17387</v>
      </c>
    </row>
    <row r="337" spans="2:11" hidden="1" x14ac:dyDescent="0.25">
      <c r="D337">
        <v>3326</v>
      </c>
      <c r="G337" t="s">
        <v>2969</v>
      </c>
      <c r="I337" s="1">
        <f t="shared" ca="1" si="5"/>
        <v>42211</v>
      </c>
      <c r="J337" s="1">
        <f t="shared" ca="1" si="5"/>
        <v>42211</v>
      </c>
      <c r="K337" t="s">
        <v>17387</v>
      </c>
    </row>
    <row r="338" spans="2:11" hidden="1" x14ac:dyDescent="0.25">
      <c r="D338">
        <v>3327</v>
      </c>
      <c r="I338" s="1">
        <f t="shared" ca="1" si="5"/>
        <v>42211</v>
      </c>
      <c r="J338" s="1">
        <f t="shared" ca="1" si="5"/>
        <v>42211</v>
      </c>
      <c r="K338" t="s">
        <v>17387</v>
      </c>
    </row>
    <row r="339" spans="2:11" hidden="1" x14ac:dyDescent="0.25">
      <c r="D339">
        <v>3328</v>
      </c>
      <c r="G339" t="s">
        <v>2986</v>
      </c>
      <c r="I339" s="1">
        <f t="shared" ca="1" si="5"/>
        <v>42211</v>
      </c>
      <c r="J339" s="1">
        <f t="shared" ca="1" si="5"/>
        <v>42211</v>
      </c>
      <c r="K339" t="s">
        <v>17387</v>
      </c>
    </row>
    <row r="340" spans="2:11" hidden="1" x14ac:dyDescent="0.25">
      <c r="D340">
        <v>3329</v>
      </c>
      <c r="I340" s="1">
        <f t="shared" ca="1" si="5"/>
        <v>42211</v>
      </c>
      <c r="J340" s="1">
        <f t="shared" ca="1" si="5"/>
        <v>42211</v>
      </c>
      <c r="K340" t="s">
        <v>17387</v>
      </c>
    </row>
    <row r="341" spans="2:11" hidden="1" x14ac:dyDescent="0.25">
      <c r="D341">
        <v>3330</v>
      </c>
      <c r="I341" s="1">
        <f t="shared" ca="1" si="5"/>
        <v>42211</v>
      </c>
      <c r="J341" s="1">
        <f t="shared" ca="1" si="5"/>
        <v>42211</v>
      </c>
      <c r="K341" t="s">
        <v>17387</v>
      </c>
    </row>
    <row r="342" spans="2:11" hidden="1" x14ac:dyDescent="0.25">
      <c r="D342">
        <v>3331</v>
      </c>
      <c r="I342" s="1">
        <f t="shared" ca="1" si="5"/>
        <v>42211</v>
      </c>
      <c r="J342" s="1">
        <f t="shared" ca="1" si="5"/>
        <v>42211</v>
      </c>
      <c r="K342" t="s">
        <v>17387</v>
      </c>
    </row>
    <row r="343" spans="2:11" hidden="1" x14ac:dyDescent="0.25">
      <c r="D343">
        <v>3332</v>
      </c>
      <c r="I343" s="1">
        <f t="shared" ca="1" si="5"/>
        <v>42211</v>
      </c>
      <c r="J343" s="1">
        <f t="shared" ca="1" si="5"/>
        <v>42211</v>
      </c>
      <c r="K343" t="s">
        <v>17387</v>
      </c>
    </row>
    <row r="344" spans="2:11" hidden="1" x14ac:dyDescent="0.25">
      <c r="D344">
        <v>3333</v>
      </c>
      <c r="G344" t="s">
        <v>3028</v>
      </c>
      <c r="I344" s="1">
        <f t="shared" ca="1" si="5"/>
        <v>42211</v>
      </c>
      <c r="J344" s="1">
        <f t="shared" ca="1" si="5"/>
        <v>42211</v>
      </c>
      <c r="K344" t="s">
        <v>17387</v>
      </c>
    </row>
    <row r="345" spans="2:11" hidden="1" x14ac:dyDescent="0.25">
      <c r="D345">
        <v>3334</v>
      </c>
      <c r="G345" t="s">
        <v>3035</v>
      </c>
      <c r="I345" s="1">
        <f t="shared" ca="1" si="5"/>
        <v>42211</v>
      </c>
      <c r="J345" s="1">
        <f t="shared" ca="1" si="5"/>
        <v>42211</v>
      </c>
      <c r="K345" t="s">
        <v>17387</v>
      </c>
    </row>
    <row r="346" spans="2:11" hidden="1" x14ac:dyDescent="0.25">
      <c r="D346">
        <v>3335</v>
      </c>
      <c r="I346" s="1">
        <f t="shared" ca="1" si="5"/>
        <v>42211</v>
      </c>
      <c r="J346" s="1">
        <f t="shared" ca="1" si="5"/>
        <v>42211</v>
      </c>
      <c r="K346" t="s">
        <v>17387</v>
      </c>
    </row>
    <row r="347" spans="2:11" x14ac:dyDescent="0.25">
      <c r="B347" t="s">
        <v>3056</v>
      </c>
      <c r="D347">
        <v>3336</v>
      </c>
      <c r="E347" t="s">
        <v>3057</v>
      </c>
      <c r="I347" s="1">
        <f t="shared" ca="1" si="5"/>
        <v>42211</v>
      </c>
      <c r="J347" s="1">
        <f t="shared" ca="1" si="5"/>
        <v>42211</v>
      </c>
      <c r="K347" t="s">
        <v>17387</v>
      </c>
    </row>
    <row r="348" spans="2:11" x14ac:dyDescent="0.25">
      <c r="B348" t="s">
        <v>3066</v>
      </c>
      <c r="D348">
        <v>3337</v>
      </c>
      <c r="E348" t="s">
        <v>3067</v>
      </c>
      <c r="I348" s="1">
        <f t="shared" ca="1" si="5"/>
        <v>42211</v>
      </c>
      <c r="J348" s="1">
        <f t="shared" ca="1" si="5"/>
        <v>42211</v>
      </c>
      <c r="K348" t="s">
        <v>17387</v>
      </c>
    </row>
    <row r="349" spans="2:11" hidden="1" x14ac:dyDescent="0.25">
      <c r="D349">
        <v>3338</v>
      </c>
      <c r="E349" t="s">
        <v>3076</v>
      </c>
      <c r="G349" t="s">
        <v>3075</v>
      </c>
      <c r="I349" s="1">
        <f t="shared" ca="1" si="5"/>
        <v>42211</v>
      </c>
      <c r="J349" s="1">
        <f t="shared" ca="1" si="5"/>
        <v>42211</v>
      </c>
      <c r="K349" t="s">
        <v>17387</v>
      </c>
    </row>
    <row r="350" spans="2:11" hidden="1" x14ac:dyDescent="0.25">
      <c r="D350">
        <v>3339</v>
      </c>
      <c r="G350" t="s">
        <v>3088</v>
      </c>
      <c r="I350" s="1">
        <f t="shared" ca="1" si="5"/>
        <v>42211</v>
      </c>
      <c r="J350" s="1">
        <f t="shared" ca="1" si="5"/>
        <v>42211</v>
      </c>
      <c r="K350" t="s">
        <v>17387</v>
      </c>
    </row>
    <row r="351" spans="2:11" x14ac:dyDescent="0.25">
      <c r="B351" t="s">
        <v>3100</v>
      </c>
      <c r="D351">
        <v>3340</v>
      </c>
      <c r="E351" t="s">
        <v>3101</v>
      </c>
      <c r="I351" s="1">
        <f t="shared" ca="1" si="5"/>
        <v>42211</v>
      </c>
      <c r="J351" s="1">
        <f t="shared" ca="1" si="5"/>
        <v>42211</v>
      </c>
      <c r="K351" t="s">
        <v>17387</v>
      </c>
    </row>
    <row r="352" spans="2:11" hidden="1" x14ac:dyDescent="0.25">
      <c r="D352">
        <v>3341</v>
      </c>
      <c r="I352" s="1">
        <f t="shared" ca="1" si="5"/>
        <v>42211</v>
      </c>
      <c r="J352" s="1">
        <f t="shared" ca="1" si="5"/>
        <v>42211</v>
      </c>
      <c r="K352" t="s">
        <v>17387</v>
      </c>
    </row>
    <row r="353" spans="2:11" hidden="1" x14ac:dyDescent="0.25">
      <c r="D353">
        <v>3342</v>
      </c>
      <c r="I353" s="1">
        <f t="shared" ca="1" si="5"/>
        <v>42211</v>
      </c>
      <c r="J353" s="1">
        <f t="shared" ca="1" si="5"/>
        <v>42211</v>
      </c>
      <c r="K353" t="s">
        <v>17387</v>
      </c>
    </row>
    <row r="354" spans="2:11" hidden="1" x14ac:dyDescent="0.25">
      <c r="D354">
        <v>3343</v>
      </c>
      <c r="I354" s="1">
        <f t="shared" ca="1" si="5"/>
        <v>42211</v>
      </c>
      <c r="J354" s="1">
        <f t="shared" ca="1" si="5"/>
        <v>42211</v>
      </c>
      <c r="K354" t="s">
        <v>17387</v>
      </c>
    </row>
    <row r="355" spans="2:11" x14ac:dyDescent="0.25">
      <c r="B355" t="s">
        <v>3139</v>
      </c>
      <c r="D355">
        <v>3344</v>
      </c>
      <c r="E355" t="s">
        <v>3140</v>
      </c>
      <c r="I355" s="1">
        <f t="shared" ca="1" si="5"/>
        <v>42211</v>
      </c>
      <c r="J355" s="1">
        <f t="shared" ca="1" si="5"/>
        <v>42211</v>
      </c>
      <c r="K355" t="s">
        <v>17387</v>
      </c>
    </row>
    <row r="356" spans="2:11" hidden="1" x14ac:dyDescent="0.25">
      <c r="D356">
        <v>3345</v>
      </c>
      <c r="E356" t="s">
        <v>3151</v>
      </c>
      <c r="I356" s="1">
        <f t="shared" ca="1" si="5"/>
        <v>42211</v>
      </c>
      <c r="J356" s="1">
        <f t="shared" ca="1" si="5"/>
        <v>42211</v>
      </c>
      <c r="K356" t="s">
        <v>17387</v>
      </c>
    </row>
    <row r="357" spans="2:11" hidden="1" x14ac:dyDescent="0.25">
      <c r="D357">
        <v>3346</v>
      </c>
      <c r="I357" s="1">
        <f t="shared" ca="1" si="5"/>
        <v>42211</v>
      </c>
      <c r="J357" s="1">
        <f t="shared" ca="1" si="5"/>
        <v>42211</v>
      </c>
      <c r="K357" t="s">
        <v>17387</v>
      </c>
    </row>
    <row r="358" spans="2:11" hidden="1" x14ac:dyDescent="0.25">
      <c r="D358">
        <v>3347</v>
      </c>
      <c r="I358" s="1">
        <f t="shared" ca="1" si="5"/>
        <v>42211</v>
      </c>
      <c r="J358" s="1">
        <f t="shared" ca="1" si="5"/>
        <v>42211</v>
      </c>
      <c r="K358" t="s">
        <v>17387</v>
      </c>
    </row>
    <row r="359" spans="2:11" hidden="1" x14ac:dyDescent="0.25">
      <c r="D359">
        <v>3348</v>
      </c>
      <c r="I359" s="1">
        <f t="shared" ca="1" si="5"/>
        <v>42211</v>
      </c>
      <c r="J359" s="1">
        <f t="shared" ca="1" si="5"/>
        <v>42211</v>
      </c>
      <c r="K359" t="s">
        <v>17387</v>
      </c>
    </row>
    <row r="360" spans="2:11" hidden="1" x14ac:dyDescent="0.25">
      <c r="D360">
        <v>3349</v>
      </c>
      <c r="I360" s="1">
        <f t="shared" ca="1" si="5"/>
        <v>42211</v>
      </c>
      <c r="J360" s="1">
        <f t="shared" ca="1" si="5"/>
        <v>42211</v>
      </c>
      <c r="K360" t="s">
        <v>17387</v>
      </c>
    </row>
    <row r="361" spans="2:11" hidden="1" x14ac:dyDescent="0.25">
      <c r="D361">
        <v>3350</v>
      </c>
      <c r="I361" s="1">
        <f t="shared" ca="1" si="5"/>
        <v>42211</v>
      </c>
      <c r="J361" s="1">
        <f t="shared" ca="1" si="5"/>
        <v>42211</v>
      </c>
      <c r="K361" t="s">
        <v>17387</v>
      </c>
    </row>
    <row r="362" spans="2:11" hidden="1" x14ac:dyDescent="0.25">
      <c r="D362">
        <v>3351</v>
      </c>
      <c r="I362" s="1">
        <f t="shared" ca="1" si="5"/>
        <v>42211</v>
      </c>
      <c r="J362" s="1">
        <f t="shared" ca="1" si="5"/>
        <v>42211</v>
      </c>
      <c r="K362" t="s">
        <v>17387</v>
      </c>
    </row>
    <row r="363" spans="2:11" hidden="1" x14ac:dyDescent="0.25">
      <c r="D363">
        <v>3352</v>
      </c>
      <c r="I363" s="1">
        <f t="shared" ca="1" si="5"/>
        <v>42211</v>
      </c>
      <c r="J363" s="1">
        <f t="shared" ca="1" si="5"/>
        <v>42211</v>
      </c>
      <c r="K363" t="s">
        <v>17387</v>
      </c>
    </row>
    <row r="364" spans="2:11" hidden="1" x14ac:dyDescent="0.25">
      <c r="D364">
        <v>3353</v>
      </c>
      <c r="I364" s="1">
        <f t="shared" ca="1" si="5"/>
        <v>42211</v>
      </c>
      <c r="J364" s="1">
        <f t="shared" ca="1" si="5"/>
        <v>42211</v>
      </c>
      <c r="K364" t="s">
        <v>17387</v>
      </c>
    </row>
    <row r="365" spans="2:11" hidden="1" x14ac:dyDescent="0.25">
      <c r="D365">
        <v>3354</v>
      </c>
      <c r="I365" s="1">
        <f t="shared" ca="1" si="5"/>
        <v>42211</v>
      </c>
      <c r="J365" s="1">
        <f t="shared" ca="1" si="5"/>
        <v>42211</v>
      </c>
      <c r="K365" t="s">
        <v>17387</v>
      </c>
    </row>
    <row r="366" spans="2:11" hidden="1" x14ac:dyDescent="0.25">
      <c r="D366">
        <v>3355</v>
      </c>
      <c r="I366" s="1">
        <f t="shared" ca="1" si="5"/>
        <v>42211</v>
      </c>
      <c r="J366" s="1">
        <f t="shared" ca="1" si="5"/>
        <v>42211</v>
      </c>
      <c r="K366" t="s">
        <v>17387</v>
      </c>
    </row>
    <row r="367" spans="2:11" hidden="1" x14ac:dyDescent="0.25">
      <c r="D367">
        <v>3356</v>
      </c>
      <c r="I367" s="1">
        <f t="shared" ca="1" si="5"/>
        <v>42211</v>
      </c>
      <c r="J367" s="1">
        <f t="shared" ca="1" si="5"/>
        <v>42211</v>
      </c>
      <c r="K367" t="s">
        <v>17387</v>
      </c>
    </row>
    <row r="368" spans="2:11" hidden="1" x14ac:dyDescent="0.25">
      <c r="D368">
        <v>3357</v>
      </c>
      <c r="E368" t="s">
        <v>3252</v>
      </c>
      <c r="G368" t="s">
        <v>3251</v>
      </c>
      <c r="I368" s="1">
        <f t="shared" ca="1" si="5"/>
        <v>42211</v>
      </c>
      <c r="J368" s="1">
        <f t="shared" ca="1" si="5"/>
        <v>42211</v>
      </c>
      <c r="K368" t="s">
        <v>17387</v>
      </c>
    </row>
    <row r="369" spans="2:11" hidden="1" x14ac:dyDescent="0.25">
      <c r="D369">
        <v>3358</v>
      </c>
      <c r="I369" s="1">
        <f t="shared" ca="1" si="5"/>
        <v>42211</v>
      </c>
      <c r="J369" s="1">
        <f t="shared" ca="1" si="5"/>
        <v>42211</v>
      </c>
      <c r="K369" t="s">
        <v>17387</v>
      </c>
    </row>
    <row r="370" spans="2:11" hidden="1" x14ac:dyDescent="0.25">
      <c r="D370">
        <v>3359</v>
      </c>
      <c r="E370" t="s">
        <v>3268</v>
      </c>
      <c r="G370" t="s">
        <v>3267</v>
      </c>
      <c r="I370" s="1">
        <f t="shared" ca="1" si="5"/>
        <v>42211</v>
      </c>
      <c r="J370" s="1">
        <f t="shared" ca="1" si="5"/>
        <v>42211</v>
      </c>
      <c r="K370" t="s">
        <v>17387</v>
      </c>
    </row>
    <row r="371" spans="2:11" hidden="1" x14ac:dyDescent="0.25">
      <c r="D371">
        <v>3360</v>
      </c>
      <c r="G371" t="s">
        <v>3276</v>
      </c>
      <c r="I371" s="1">
        <f t="shared" ca="1" si="5"/>
        <v>42211</v>
      </c>
      <c r="J371" s="1">
        <f t="shared" ca="1" si="5"/>
        <v>42211</v>
      </c>
      <c r="K371" t="s">
        <v>17387</v>
      </c>
    </row>
    <row r="372" spans="2:11" hidden="1" x14ac:dyDescent="0.25">
      <c r="D372">
        <v>3361</v>
      </c>
      <c r="G372" t="s">
        <v>3283</v>
      </c>
      <c r="I372" s="1">
        <f t="shared" ca="1" si="5"/>
        <v>42211</v>
      </c>
      <c r="J372" s="1">
        <f t="shared" ca="1" si="5"/>
        <v>42211</v>
      </c>
      <c r="K372" t="s">
        <v>17387</v>
      </c>
    </row>
    <row r="373" spans="2:11" x14ac:dyDescent="0.25">
      <c r="B373" t="s">
        <v>3296</v>
      </c>
      <c r="D373">
        <v>3362</v>
      </c>
      <c r="E373" t="s">
        <v>3297</v>
      </c>
      <c r="I373" s="1">
        <f t="shared" ca="1" si="5"/>
        <v>42211</v>
      </c>
      <c r="J373" s="1">
        <f t="shared" ca="1" si="5"/>
        <v>42211</v>
      </c>
      <c r="K373" t="s">
        <v>17387</v>
      </c>
    </row>
    <row r="374" spans="2:11" x14ac:dyDescent="0.25">
      <c r="B374" t="s">
        <v>3310</v>
      </c>
      <c r="D374">
        <v>3363</v>
      </c>
      <c r="E374" t="s">
        <v>3311</v>
      </c>
      <c r="I374" s="1">
        <f t="shared" ca="1" si="5"/>
        <v>42211</v>
      </c>
      <c r="J374" s="1">
        <f t="shared" ca="1" si="5"/>
        <v>42211</v>
      </c>
      <c r="K374" t="s">
        <v>17387</v>
      </c>
    </row>
    <row r="375" spans="2:11" x14ac:dyDescent="0.25">
      <c r="B375" t="s">
        <v>3322</v>
      </c>
      <c r="D375">
        <v>3364</v>
      </c>
      <c r="E375" t="s">
        <v>3323</v>
      </c>
      <c r="I375" s="1">
        <f t="shared" ca="1" si="5"/>
        <v>42211</v>
      </c>
      <c r="J375" s="1">
        <f t="shared" ca="1" si="5"/>
        <v>42211</v>
      </c>
      <c r="K375" t="s">
        <v>17387</v>
      </c>
    </row>
    <row r="376" spans="2:11" hidden="1" x14ac:dyDescent="0.25">
      <c r="D376">
        <v>3365</v>
      </c>
      <c r="I376" s="1">
        <f t="shared" ca="1" si="5"/>
        <v>42211</v>
      </c>
      <c r="J376" s="1">
        <f t="shared" ca="1" si="5"/>
        <v>42211</v>
      </c>
      <c r="K376" t="s">
        <v>17387</v>
      </c>
    </row>
    <row r="377" spans="2:11" hidden="1" x14ac:dyDescent="0.25">
      <c r="D377">
        <v>3366</v>
      </c>
      <c r="E377" t="s">
        <v>3340</v>
      </c>
      <c r="I377" s="1">
        <f t="shared" ca="1" si="5"/>
        <v>42211</v>
      </c>
      <c r="J377" s="1">
        <f t="shared" ca="1" si="5"/>
        <v>42211</v>
      </c>
      <c r="K377" t="s">
        <v>17387</v>
      </c>
    </row>
    <row r="378" spans="2:11" hidden="1" x14ac:dyDescent="0.25">
      <c r="D378">
        <v>3367</v>
      </c>
      <c r="I378" s="1">
        <f t="shared" ca="1" si="5"/>
        <v>42211</v>
      </c>
      <c r="J378" s="1">
        <f t="shared" ca="1" si="5"/>
        <v>42211</v>
      </c>
      <c r="K378" t="s">
        <v>17387</v>
      </c>
    </row>
    <row r="379" spans="2:11" hidden="1" x14ac:dyDescent="0.25">
      <c r="D379">
        <v>3368</v>
      </c>
      <c r="I379" s="1">
        <f t="shared" ca="1" si="5"/>
        <v>42211</v>
      </c>
      <c r="J379" s="1">
        <f t="shared" ca="1" si="5"/>
        <v>42211</v>
      </c>
      <c r="K379" t="s">
        <v>17387</v>
      </c>
    </row>
    <row r="380" spans="2:11" hidden="1" x14ac:dyDescent="0.25">
      <c r="D380">
        <v>3369</v>
      </c>
      <c r="I380" s="1">
        <f t="shared" ca="1" si="5"/>
        <v>42211</v>
      </c>
      <c r="J380" s="1">
        <f t="shared" ca="1" si="5"/>
        <v>42211</v>
      </c>
      <c r="K380" t="s">
        <v>17387</v>
      </c>
    </row>
    <row r="381" spans="2:11" hidden="1" x14ac:dyDescent="0.25">
      <c r="D381">
        <v>3370</v>
      </c>
      <c r="I381" s="1">
        <f t="shared" ca="1" si="5"/>
        <v>42211</v>
      </c>
      <c r="J381" s="1">
        <f t="shared" ca="1" si="5"/>
        <v>42211</v>
      </c>
      <c r="K381" t="s">
        <v>17387</v>
      </c>
    </row>
    <row r="382" spans="2:11" hidden="1" x14ac:dyDescent="0.25">
      <c r="D382">
        <v>3371</v>
      </c>
      <c r="I382" s="1">
        <f t="shared" ca="1" si="5"/>
        <v>42211</v>
      </c>
      <c r="J382" s="1">
        <f t="shared" ca="1" si="5"/>
        <v>42211</v>
      </c>
      <c r="K382" t="s">
        <v>17387</v>
      </c>
    </row>
    <row r="383" spans="2:11" hidden="1" x14ac:dyDescent="0.25">
      <c r="D383">
        <v>3372</v>
      </c>
      <c r="E383" t="s">
        <v>3377</v>
      </c>
      <c r="G383" t="s">
        <v>3376</v>
      </c>
      <c r="I383" s="1">
        <f t="shared" ca="1" si="5"/>
        <v>42211</v>
      </c>
      <c r="J383" s="1">
        <f t="shared" ca="1" si="5"/>
        <v>42211</v>
      </c>
      <c r="K383" t="s">
        <v>17387</v>
      </c>
    </row>
    <row r="384" spans="2:11" hidden="1" x14ac:dyDescent="0.25">
      <c r="D384">
        <v>3373</v>
      </c>
      <c r="G384" t="s">
        <v>3387</v>
      </c>
      <c r="I384" s="1">
        <f t="shared" ca="1" si="5"/>
        <v>42211</v>
      </c>
      <c r="J384" s="1">
        <f t="shared" ca="1" si="5"/>
        <v>42211</v>
      </c>
      <c r="K384" t="s">
        <v>17387</v>
      </c>
    </row>
    <row r="385" spans="2:11" hidden="1" x14ac:dyDescent="0.25">
      <c r="D385">
        <v>3374</v>
      </c>
      <c r="I385" s="1">
        <f t="shared" ca="1" si="5"/>
        <v>42211</v>
      </c>
      <c r="J385" s="1">
        <f t="shared" ca="1" si="5"/>
        <v>42211</v>
      </c>
      <c r="K385" t="s">
        <v>17387</v>
      </c>
    </row>
    <row r="386" spans="2:11" x14ac:dyDescent="0.25">
      <c r="B386" t="s">
        <v>3403</v>
      </c>
      <c r="D386">
        <v>3375</v>
      </c>
      <c r="E386" t="s">
        <v>3404</v>
      </c>
      <c r="I386" s="1">
        <f t="shared" ca="1" si="5"/>
        <v>42211</v>
      </c>
      <c r="J386" s="1">
        <f t="shared" ca="1" si="5"/>
        <v>42211</v>
      </c>
      <c r="K386" t="s">
        <v>17387</v>
      </c>
    </row>
    <row r="387" spans="2:11" hidden="1" x14ac:dyDescent="0.25">
      <c r="D387">
        <v>3376</v>
      </c>
      <c r="G387" t="s">
        <v>3415</v>
      </c>
      <c r="I387" s="1">
        <f t="shared" ca="1" si="5"/>
        <v>42211</v>
      </c>
      <c r="J387" s="1">
        <f t="shared" ca="1" si="5"/>
        <v>42211</v>
      </c>
      <c r="K387" t="s">
        <v>17387</v>
      </c>
    </row>
    <row r="388" spans="2:11" hidden="1" x14ac:dyDescent="0.25">
      <c r="D388">
        <v>3377</v>
      </c>
      <c r="E388" t="s">
        <v>3425</v>
      </c>
      <c r="I388" s="1">
        <f t="shared" ref="I388:J451" ca="1" si="6">TODAY()</f>
        <v>42211</v>
      </c>
      <c r="J388" s="1">
        <f t="shared" ca="1" si="6"/>
        <v>42211</v>
      </c>
      <c r="K388" t="s">
        <v>17387</v>
      </c>
    </row>
    <row r="389" spans="2:11" hidden="1" x14ac:dyDescent="0.25">
      <c r="D389">
        <v>3378</v>
      </c>
      <c r="I389" s="1">
        <f t="shared" ca="1" si="6"/>
        <v>42211</v>
      </c>
      <c r="J389" s="1">
        <f t="shared" ca="1" si="6"/>
        <v>42211</v>
      </c>
      <c r="K389" t="s">
        <v>17387</v>
      </c>
    </row>
    <row r="390" spans="2:11" hidden="1" x14ac:dyDescent="0.25">
      <c r="D390">
        <v>3379</v>
      </c>
      <c r="I390" s="1">
        <f t="shared" ca="1" si="6"/>
        <v>42211</v>
      </c>
      <c r="J390" s="1">
        <f t="shared" ca="1" si="6"/>
        <v>42211</v>
      </c>
      <c r="K390" t="s">
        <v>17387</v>
      </c>
    </row>
    <row r="391" spans="2:11" hidden="1" x14ac:dyDescent="0.25">
      <c r="D391">
        <v>3380</v>
      </c>
      <c r="E391" t="s">
        <v>3444</v>
      </c>
      <c r="G391" t="s">
        <v>3443</v>
      </c>
      <c r="I391" s="1">
        <f t="shared" ca="1" si="6"/>
        <v>42211</v>
      </c>
      <c r="J391" s="1">
        <f t="shared" ca="1" si="6"/>
        <v>42211</v>
      </c>
      <c r="K391" t="s">
        <v>17387</v>
      </c>
    </row>
    <row r="392" spans="2:11" hidden="1" x14ac:dyDescent="0.25">
      <c r="D392">
        <v>3381</v>
      </c>
      <c r="E392" t="s">
        <v>3455</v>
      </c>
      <c r="G392" t="s">
        <v>3454</v>
      </c>
      <c r="I392" s="1">
        <f t="shared" ca="1" si="6"/>
        <v>42211</v>
      </c>
      <c r="J392" s="1">
        <f t="shared" ca="1" si="6"/>
        <v>42211</v>
      </c>
      <c r="K392" t="s">
        <v>17387</v>
      </c>
    </row>
    <row r="393" spans="2:11" x14ac:dyDescent="0.25">
      <c r="B393" t="s">
        <v>3465</v>
      </c>
      <c r="D393">
        <v>3382</v>
      </c>
      <c r="E393" t="s">
        <v>3466</v>
      </c>
      <c r="I393" s="1">
        <f t="shared" ca="1" si="6"/>
        <v>42211</v>
      </c>
      <c r="J393" s="1">
        <f t="shared" ca="1" si="6"/>
        <v>42211</v>
      </c>
      <c r="K393" t="s">
        <v>17387</v>
      </c>
    </row>
    <row r="394" spans="2:11" x14ac:dyDescent="0.25">
      <c r="B394" t="s">
        <v>3477</v>
      </c>
      <c r="D394">
        <v>3383</v>
      </c>
      <c r="E394" t="s">
        <v>3478</v>
      </c>
      <c r="I394" s="1">
        <f t="shared" ca="1" si="6"/>
        <v>42211</v>
      </c>
      <c r="J394" s="1">
        <f t="shared" ca="1" si="6"/>
        <v>42211</v>
      </c>
      <c r="K394" t="s">
        <v>17387</v>
      </c>
    </row>
    <row r="395" spans="2:11" hidden="1" x14ac:dyDescent="0.25">
      <c r="D395">
        <v>3384</v>
      </c>
      <c r="G395" t="s">
        <v>3489</v>
      </c>
      <c r="I395" s="1">
        <f t="shared" ca="1" si="6"/>
        <v>42211</v>
      </c>
      <c r="J395" s="1">
        <f t="shared" ca="1" si="6"/>
        <v>42211</v>
      </c>
      <c r="K395" t="s">
        <v>17387</v>
      </c>
    </row>
    <row r="396" spans="2:11" hidden="1" x14ac:dyDescent="0.25">
      <c r="D396">
        <v>3385</v>
      </c>
      <c r="G396" t="s">
        <v>3500</v>
      </c>
      <c r="I396" s="1">
        <f t="shared" ca="1" si="6"/>
        <v>42211</v>
      </c>
      <c r="J396" s="1">
        <f t="shared" ca="1" si="6"/>
        <v>42211</v>
      </c>
      <c r="K396" t="s">
        <v>17387</v>
      </c>
    </row>
    <row r="397" spans="2:11" x14ac:dyDescent="0.25">
      <c r="B397" t="s">
        <v>3512</v>
      </c>
      <c r="D397">
        <v>3386</v>
      </c>
      <c r="E397" t="s">
        <v>3513</v>
      </c>
      <c r="I397" s="1">
        <f t="shared" ca="1" si="6"/>
        <v>42211</v>
      </c>
      <c r="J397" s="1">
        <f t="shared" ca="1" si="6"/>
        <v>42211</v>
      </c>
      <c r="K397" t="s">
        <v>17387</v>
      </c>
    </row>
    <row r="398" spans="2:11" hidden="1" x14ac:dyDescent="0.25">
      <c r="D398">
        <v>3387</v>
      </c>
      <c r="I398" s="1">
        <f t="shared" ca="1" si="6"/>
        <v>42211</v>
      </c>
      <c r="J398" s="1">
        <f t="shared" ca="1" si="6"/>
        <v>42211</v>
      </c>
      <c r="K398" t="s">
        <v>17387</v>
      </c>
    </row>
    <row r="399" spans="2:11" hidden="1" x14ac:dyDescent="0.25">
      <c r="D399">
        <v>3388</v>
      </c>
      <c r="I399" s="1">
        <f t="shared" ca="1" si="6"/>
        <v>42211</v>
      </c>
      <c r="J399" s="1">
        <f t="shared" ca="1" si="6"/>
        <v>42211</v>
      </c>
      <c r="K399" t="s">
        <v>17387</v>
      </c>
    </row>
    <row r="400" spans="2:11" hidden="1" x14ac:dyDescent="0.25">
      <c r="D400">
        <v>3389</v>
      </c>
      <c r="I400" s="1">
        <f t="shared" ca="1" si="6"/>
        <v>42211</v>
      </c>
      <c r="J400" s="1">
        <f t="shared" ca="1" si="6"/>
        <v>42211</v>
      </c>
      <c r="K400" t="s">
        <v>17387</v>
      </c>
    </row>
    <row r="401" spans="2:11" hidden="1" x14ac:dyDescent="0.25">
      <c r="D401">
        <v>3390</v>
      </c>
      <c r="I401" s="1">
        <f t="shared" ca="1" si="6"/>
        <v>42211</v>
      </c>
      <c r="J401" s="1">
        <f t="shared" ca="1" si="6"/>
        <v>42211</v>
      </c>
      <c r="K401" t="s">
        <v>17387</v>
      </c>
    </row>
    <row r="402" spans="2:11" hidden="1" x14ac:dyDescent="0.25">
      <c r="D402">
        <v>3391</v>
      </c>
      <c r="I402" s="1">
        <f t="shared" ca="1" si="6"/>
        <v>42211</v>
      </c>
      <c r="J402" s="1">
        <f t="shared" ca="1" si="6"/>
        <v>42211</v>
      </c>
      <c r="K402" t="s">
        <v>17387</v>
      </c>
    </row>
    <row r="403" spans="2:11" hidden="1" x14ac:dyDescent="0.25">
      <c r="D403">
        <v>3392</v>
      </c>
      <c r="I403" s="1">
        <f t="shared" ca="1" si="6"/>
        <v>42211</v>
      </c>
      <c r="J403" s="1">
        <f t="shared" ca="1" si="6"/>
        <v>42211</v>
      </c>
      <c r="K403" t="s">
        <v>17387</v>
      </c>
    </row>
    <row r="404" spans="2:11" hidden="1" x14ac:dyDescent="0.25">
      <c r="D404">
        <v>3393</v>
      </c>
      <c r="I404" s="1">
        <f t="shared" ca="1" si="6"/>
        <v>42211</v>
      </c>
      <c r="J404" s="1">
        <f t="shared" ca="1" si="6"/>
        <v>42211</v>
      </c>
      <c r="K404" t="s">
        <v>17387</v>
      </c>
    </row>
    <row r="405" spans="2:11" hidden="1" x14ac:dyDescent="0.25">
      <c r="D405">
        <v>3394</v>
      </c>
      <c r="G405" t="s">
        <v>3573</v>
      </c>
      <c r="I405" s="1">
        <f t="shared" ca="1" si="6"/>
        <v>42211</v>
      </c>
      <c r="J405" s="1">
        <f t="shared" ca="1" si="6"/>
        <v>42211</v>
      </c>
      <c r="K405" t="s">
        <v>17387</v>
      </c>
    </row>
    <row r="406" spans="2:11" hidden="1" x14ac:dyDescent="0.25">
      <c r="D406">
        <v>3395</v>
      </c>
      <c r="I406" s="1">
        <f t="shared" ca="1" si="6"/>
        <v>42211</v>
      </c>
      <c r="J406" s="1">
        <f t="shared" ca="1" si="6"/>
        <v>42211</v>
      </c>
      <c r="K406" t="s">
        <v>17387</v>
      </c>
    </row>
    <row r="407" spans="2:11" hidden="1" x14ac:dyDescent="0.25">
      <c r="D407">
        <v>3396</v>
      </c>
      <c r="G407" t="s">
        <v>3588</v>
      </c>
      <c r="I407" s="1">
        <f t="shared" ca="1" si="6"/>
        <v>42211</v>
      </c>
      <c r="J407" s="1">
        <f t="shared" ca="1" si="6"/>
        <v>42211</v>
      </c>
      <c r="K407" t="s">
        <v>17387</v>
      </c>
    </row>
    <row r="408" spans="2:11" hidden="1" x14ac:dyDescent="0.25">
      <c r="D408">
        <v>3397</v>
      </c>
      <c r="E408" t="s">
        <v>3597</v>
      </c>
      <c r="I408" s="1">
        <f t="shared" ca="1" si="6"/>
        <v>42211</v>
      </c>
      <c r="J408" s="1">
        <f t="shared" ca="1" si="6"/>
        <v>42211</v>
      </c>
      <c r="K408" t="s">
        <v>17387</v>
      </c>
    </row>
    <row r="409" spans="2:11" hidden="1" x14ac:dyDescent="0.25">
      <c r="D409">
        <v>3398</v>
      </c>
      <c r="I409" s="1">
        <f t="shared" ca="1" si="6"/>
        <v>42211</v>
      </c>
      <c r="J409" s="1">
        <f t="shared" ca="1" si="6"/>
        <v>42211</v>
      </c>
      <c r="K409" t="s">
        <v>17387</v>
      </c>
    </row>
    <row r="410" spans="2:11" hidden="1" x14ac:dyDescent="0.25">
      <c r="D410">
        <v>3399</v>
      </c>
      <c r="I410" s="1">
        <f t="shared" ca="1" si="6"/>
        <v>42211</v>
      </c>
      <c r="J410" s="1">
        <f t="shared" ca="1" si="6"/>
        <v>42211</v>
      </c>
      <c r="K410" t="s">
        <v>17387</v>
      </c>
    </row>
    <row r="411" spans="2:11" hidden="1" x14ac:dyDescent="0.25">
      <c r="D411">
        <v>3400</v>
      </c>
      <c r="I411" s="1">
        <f t="shared" ca="1" si="6"/>
        <v>42211</v>
      </c>
      <c r="J411" s="1">
        <f t="shared" ca="1" si="6"/>
        <v>42211</v>
      </c>
      <c r="K411" t="s">
        <v>17387</v>
      </c>
    </row>
    <row r="412" spans="2:11" hidden="1" x14ac:dyDescent="0.25">
      <c r="D412">
        <v>3401</v>
      </c>
      <c r="I412" s="1">
        <f t="shared" ca="1" si="6"/>
        <v>42211</v>
      </c>
      <c r="J412" s="1">
        <f t="shared" ca="1" si="6"/>
        <v>42211</v>
      </c>
      <c r="K412" t="s">
        <v>17387</v>
      </c>
    </row>
    <row r="413" spans="2:11" hidden="1" x14ac:dyDescent="0.25">
      <c r="D413">
        <v>3402</v>
      </c>
      <c r="I413" s="1">
        <f t="shared" ca="1" si="6"/>
        <v>42211</v>
      </c>
      <c r="J413" s="1">
        <f t="shared" ca="1" si="6"/>
        <v>42211</v>
      </c>
      <c r="K413" t="s">
        <v>17387</v>
      </c>
    </row>
    <row r="414" spans="2:11" x14ac:dyDescent="0.25">
      <c r="B414" t="s">
        <v>3645</v>
      </c>
      <c r="D414">
        <v>3403</v>
      </c>
      <c r="E414" t="s">
        <v>3646</v>
      </c>
      <c r="I414" s="1">
        <f t="shared" ca="1" si="6"/>
        <v>42211</v>
      </c>
      <c r="J414" s="1">
        <f t="shared" ca="1" si="6"/>
        <v>42211</v>
      </c>
      <c r="K414" t="s">
        <v>17387</v>
      </c>
    </row>
    <row r="415" spans="2:11" hidden="1" x14ac:dyDescent="0.25">
      <c r="D415">
        <v>3404</v>
      </c>
      <c r="I415" s="1">
        <f t="shared" ca="1" si="6"/>
        <v>42211</v>
      </c>
      <c r="J415" s="1">
        <f t="shared" ca="1" si="6"/>
        <v>42211</v>
      </c>
      <c r="K415" t="s">
        <v>17387</v>
      </c>
    </row>
    <row r="416" spans="2:11" hidden="1" x14ac:dyDescent="0.25">
      <c r="D416">
        <v>3405</v>
      </c>
      <c r="I416" s="1">
        <f t="shared" ca="1" si="6"/>
        <v>42211</v>
      </c>
      <c r="J416" s="1">
        <f t="shared" ca="1" si="6"/>
        <v>42211</v>
      </c>
      <c r="K416" t="s">
        <v>17387</v>
      </c>
    </row>
    <row r="417" spans="2:11" hidden="1" x14ac:dyDescent="0.25">
      <c r="D417">
        <v>3406</v>
      </c>
      <c r="I417" s="1">
        <f t="shared" ca="1" si="6"/>
        <v>42211</v>
      </c>
      <c r="J417" s="1">
        <f t="shared" ca="1" si="6"/>
        <v>42211</v>
      </c>
      <c r="K417" t="s">
        <v>17387</v>
      </c>
    </row>
    <row r="418" spans="2:11" hidden="1" x14ac:dyDescent="0.25">
      <c r="D418">
        <v>3407</v>
      </c>
      <c r="I418" s="1">
        <f t="shared" ca="1" si="6"/>
        <v>42211</v>
      </c>
      <c r="J418" s="1">
        <f t="shared" ca="1" si="6"/>
        <v>42211</v>
      </c>
      <c r="K418" t="s">
        <v>17387</v>
      </c>
    </row>
    <row r="419" spans="2:11" hidden="1" x14ac:dyDescent="0.25">
      <c r="D419">
        <v>3408</v>
      </c>
      <c r="E419" t="s">
        <v>3692</v>
      </c>
      <c r="G419" t="s">
        <v>3691</v>
      </c>
      <c r="I419" s="1">
        <f t="shared" ca="1" si="6"/>
        <v>42211</v>
      </c>
      <c r="J419" s="1">
        <f t="shared" ca="1" si="6"/>
        <v>42211</v>
      </c>
      <c r="K419" t="s">
        <v>17387</v>
      </c>
    </row>
    <row r="420" spans="2:11" hidden="1" x14ac:dyDescent="0.25">
      <c r="D420">
        <v>3409</v>
      </c>
      <c r="G420" t="s">
        <v>3699</v>
      </c>
      <c r="I420" s="1">
        <f t="shared" ca="1" si="6"/>
        <v>42211</v>
      </c>
      <c r="J420" s="1">
        <f t="shared" ca="1" si="6"/>
        <v>42211</v>
      </c>
      <c r="K420" t="s">
        <v>17387</v>
      </c>
    </row>
    <row r="421" spans="2:11" hidden="1" x14ac:dyDescent="0.25">
      <c r="D421">
        <v>3410</v>
      </c>
      <c r="I421" s="1">
        <f t="shared" ca="1" si="6"/>
        <v>42211</v>
      </c>
      <c r="J421" s="1">
        <f t="shared" ca="1" si="6"/>
        <v>42211</v>
      </c>
      <c r="K421" t="s">
        <v>17387</v>
      </c>
    </row>
    <row r="422" spans="2:11" hidden="1" x14ac:dyDescent="0.25">
      <c r="D422">
        <v>3411</v>
      </c>
      <c r="I422" s="1">
        <f t="shared" ca="1" si="6"/>
        <v>42211</v>
      </c>
      <c r="J422" s="1">
        <f t="shared" ca="1" si="6"/>
        <v>42211</v>
      </c>
      <c r="K422" t="s">
        <v>17387</v>
      </c>
    </row>
    <row r="423" spans="2:11" hidden="1" x14ac:dyDescent="0.25">
      <c r="D423">
        <v>3412</v>
      </c>
      <c r="I423" s="1">
        <f t="shared" ca="1" si="6"/>
        <v>42211</v>
      </c>
      <c r="J423" s="1">
        <f t="shared" ca="1" si="6"/>
        <v>42211</v>
      </c>
      <c r="K423" t="s">
        <v>17387</v>
      </c>
    </row>
    <row r="424" spans="2:11" x14ac:dyDescent="0.25">
      <c r="B424" t="s">
        <v>3729</v>
      </c>
      <c r="D424">
        <v>3413</v>
      </c>
      <c r="E424" t="s">
        <v>3730</v>
      </c>
      <c r="I424" s="1">
        <f t="shared" ca="1" si="6"/>
        <v>42211</v>
      </c>
      <c r="J424" s="1">
        <f t="shared" ca="1" si="6"/>
        <v>42211</v>
      </c>
      <c r="K424" t="s">
        <v>17387</v>
      </c>
    </row>
    <row r="425" spans="2:11" hidden="1" x14ac:dyDescent="0.25">
      <c r="D425">
        <v>3414</v>
      </c>
      <c r="G425" t="s">
        <v>3737</v>
      </c>
      <c r="I425" s="1">
        <f t="shared" ca="1" si="6"/>
        <v>42211</v>
      </c>
      <c r="J425" s="1">
        <f t="shared" ca="1" si="6"/>
        <v>42211</v>
      </c>
      <c r="K425" t="s">
        <v>17387</v>
      </c>
    </row>
    <row r="426" spans="2:11" hidden="1" x14ac:dyDescent="0.25">
      <c r="D426">
        <v>3415</v>
      </c>
      <c r="I426" s="1">
        <f t="shared" ca="1" si="6"/>
        <v>42211</v>
      </c>
      <c r="J426" s="1">
        <f t="shared" ca="1" si="6"/>
        <v>42211</v>
      </c>
      <c r="K426" t="s">
        <v>17387</v>
      </c>
    </row>
    <row r="427" spans="2:11" x14ac:dyDescent="0.25">
      <c r="B427" t="s">
        <v>3755</v>
      </c>
      <c r="D427">
        <v>3416</v>
      </c>
      <c r="E427" t="s">
        <v>3756</v>
      </c>
      <c r="I427" s="1">
        <f t="shared" ca="1" si="6"/>
        <v>42211</v>
      </c>
      <c r="J427" s="1">
        <f t="shared" ca="1" si="6"/>
        <v>42211</v>
      </c>
      <c r="K427" t="s">
        <v>17387</v>
      </c>
    </row>
    <row r="428" spans="2:11" hidden="1" x14ac:dyDescent="0.25">
      <c r="D428">
        <v>3417</v>
      </c>
      <c r="E428" t="s">
        <v>3770</v>
      </c>
      <c r="I428" s="1">
        <f t="shared" ca="1" si="6"/>
        <v>42211</v>
      </c>
      <c r="J428" s="1">
        <f t="shared" ca="1" si="6"/>
        <v>42211</v>
      </c>
      <c r="K428" t="s">
        <v>17387</v>
      </c>
    </row>
    <row r="429" spans="2:11" hidden="1" x14ac:dyDescent="0.25">
      <c r="D429">
        <v>3418</v>
      </c>
      <c r="G429" t="s">
        <v>3779</v>
      </c>
      <c r="I429" s="1">
        <f t="shared" ca="1" si="6"/>
        <v>42211</v>
      </c>
      <c r="J429" s="1">
        <f t="shared" ca="1" si="6"/>
        <v>42211</v>
      </c>
      <c r="K429" t="s">
        <v>17387</v>
      </c>
    </row>
    <row r="430" spans="2:11" hidden="1" x14ac:dyDescent="0.25">
      <c r="D430">
        <v>3419</v>
      </c>
      <c r="I430" s="1">
        <f t="shared" ca="1" si="6"/>
        <v>42211</v>
      </c>
      <c r="J430" s="1">
        <f t="shared" ca="1" si="6"/>
        <v>42211</v>
      </c>
      <c r="K430" t="s">
        <v>17387</v>
      </c>
    </row>
    <row r="431" spans="2:11" hidden="1" x14ac:dyDescent="0.25">
      <c r="D431">
        <v>3420</v>
      </c>
      <c r="I431" s="1">
        <f t="shared" ca="1" si="6"/>
        <v>42211</v>
      </c>
      <c r="J431" s="1">
        <f t="shared" ca="1" si="6"/>
        <v>42211</v>
      </c>
      <c r="K431" t="s">
        <v>17387</v>
      </c>
    </row>
    <row r="432" spans="2:11" hidden="1" x14ac:dyDescent="0.25">
      <c r="D432">
        <v>3421</v>
      </c>
      <c r="I432" s="1">
        <f t="shared" ca="1" si="6"/>
        <v>42211</v>
      </c>
      <c r="J432" s="1">
        <f t="shared" ca="1" si="6"/>
        <v>42211</v>
      </c>
      <c r="K432" t="s">
        <v>17387</v>
      </c>
    </row>
    <row r="433" spans="2:11" x14ac:dyDescent="0.25">
      <c r="B433" t="s">
        <v>3815</v>
      </c>
      <c r="D433">
        <v>3422</v>
      </c>
      <c r="I433" s="1">
        <f t="shared" ca="1" si="6"/>
        <v>42211</v>
      </c>
      <c r="J433" s="1">
        <f t="shared" ca="1" si="6"/>
        <v>42211</v>
      </c>
      <c r="K433" t="s">
        <v>17387</v>
      </c>
    </row>
    <row r="434" spans="2:11" hidden="1" x14ac:dyDescent="0.25">
      <c r="D434">
        <v>3423</v>
      </c>
      <c r="I434" s="1">
        <f t="shared" ca="1" si="6"/>
        <v>42211</v>
      </c>
      <c r="J434" s="1">
        <f t="shared" ca="1" si="6"/>
        <v>42211</v>
      </c>
      <c r="K434" t="s">
        <v>17387</v>
      </c>
    </row>
    <row r="435" spans="2:11" hidden="1" x14ac:dyDescent="0.25">
      <c r="D435">
        <v>3424</v>
      </c>
      <c r="I435" s="1">
        <f t="shared" ca="1" si="6"/>
        <v>42211</v>
      </c>
      <c r="J435" s="1">
        <f t="shared" ca="1" si="6"/>
        <v>42211</v>
      </c>
      <c r="K435" t="s">
        <v>17387</v>
      </c>
    </row>
    <row r="436" spans="2:11" hidden="1" x14ac:dyDescent="0.25">
      <c r="D436">
        <v>3425</v>
      </c>
      <c r="G436" t="s">
        <v>3843</v>
      </c>
      <c r="I436" s="1">
        <f t="shared" ca="1" si="6"/>
        <v>42211</v>
      </c>
      <c r="J436" s="1">
        <f t="shared" ca="1" si="6"/>
        <v>42211</v>
      </c>
      <c r="K436" t="s">
        <v>17387</v>
      </c>
    </row>
    <row r="437" spans="2:11" hidden="1" x14ac:dyDescent="0.25">
      <c r="D437">
        <v>3426</v>
      </c>
      <c r="I437" s="1">
        <f t="shared" ca="1" si="6"/>
        <v>42211</v>
      </c>
      <c r="J437" s="1">
        <f t="shared" ca="1" si="6"/>
        <v>42211</v>
      </c>
      <c r="K437" t="s">
        <v>17387</v>
      </c>
    </row>
    <row r="438" spans="2:11" hidden="1" x14ac:dyDescent="0.25">
      <c r="D438">
        <v>3427</v>
      </c>
      <c r="E438" t="s">
        <v>3864</v>
      </c>
      <c r="G438" t="s">
        <v>3863</v>
      </c>
      <c r="I438" s="1">
        <f t="shared" ca="1" si="6"/>
        <v>42211</v>
      </c>
      <c r="J438" s="1">
        <f t="shared" ca="1" si="6"/>
        <v>42211</v>
      </c>
      <c r="K438" t="s">
        <v>17387</v>
      </c>
    </row>
    <row r="439" spans="2:11" x14ac:dyDescent="0.25">
      <c r="B439" t="s">
        <v>3875</v>
      </c>
      <c r="D439">
        <v>3428</v>
      </c>
      <c r="E439" t="s">
        <v>3876</v>
      </c>
      <c r="I439" s="1">
        <f t="shared" ca="1" si="6"/>
        <v>42211</v>
      </c>
      <c r="J439" s="1">
        <f t="shared" ca="1" si="6"/>
        <v>42211</v>
      </c>
      <c r="K439" t="s">
        <v>17387</v>
      </c>
    </row>
    <row r="440" spans="2:11" hidden="1" x14ac:dyDescent="0.25">
      <c r="D440">
        <v>3429</v>
      </c>
      <c r="G440" t="s">
        <v>3885</v>
      </c>
      <c r="I440" s="1">
        <f t="shared" ca="1" si="6"/>
        <v>42211</v>
      </c>
      <c r="J440" s="1">
        <f t="shared" ca="1" si="6"/>
        <v>42211</v>
      </c>
      <c r="K440" t="s">
        <v>17387</v>
      </c>
    </row>
    <row r="441" spans="2:11" hidden="1" x14ac:dyDescent="0.25">
      <c r="D441">
        <v>3430</v>
      </c>
      <c r="G441" t="s">
        <v>3895</v>
      </c>
      <c r="I441" s="1">
        <f t="shared" ca="1" si="6"/>
        <v>42211</v>
      </c>
      <c r="J441" s="1">
        <f t="shared" ca="1" si="6"/>
        <v>42211</v>
      </c>
      <c r="K441" t="s">
        <v>17387</v>
      </c>
    </row>
    <row r="442" spans="2:11" hidden="1" x14ac:dyDescent="0.25">
      <c r="D442">
        <v>3431</v>
      </c>
      <c r="I442" s="1">
        <f t="shared" ca="1" si="6"/>
        <v>42211</v>
      </c>
      <c r="J442" s="1">
        <f t="shared" ca="1" si="6"/>
        <v>42211</v>
      </c>
      <c r="K442" t="s">
        <v>17387</v>
      </c>
    </row>
    <row r="443" spans="2:11" hidden="1" x14ac:dyDescent="0.25">
      <c r="D443">
        <v>3432</v>
      </c>
      <c r="G443" t="s">
        <v>3909</v>
      </c>
      <c r="I443" s="1">
        <f t="shared" ca="1" si="6"/>
        <v>42211</v>
      </c>
      <c r="J443" s="1">
        <f t="shared" ca="1" si="6"/>
        <v>42211</v>
      </c>
      <c r="K443" t="s">
        <v>17387</v>
      </c>
    </row>
    <row r="444" spans="2:11" hidden="1" x14ac:dyDescent="0.25">
      <c r="D444">
        <v>3433</v>
      </c>
      <c r="G444" t="s">
        <v>3918</v>
      </c>
      <c r="I444" s="1">
        <f t="shared" ca="1" si="6"/>
        <v>42211</v>
      </c>
      <c r="J444" s="1">
        <f t="shared" ca="1" si="6"/>
        <v>42211</v>
      </c>
      <c r="K444" t="s">
        <v>17387</v>
      </c>
    </row>
    <row r="445" spans="2:11" hidden="1" x14ac:dyDescent="0.25">
      <c r="D445">
        <v>3434</v>
      </c>
      <c r="E445" t="s">
        <v>3927</v>
      </c>
      <c r="G445" t="s">
        <v>3926</v>
      </c>
      <c r="I445" s="1">
        <f t="shared" ca="1" si="6"/>
        <v>42211</v>
      </c>
      <c r="J445" s="1">
        <f t="shared" ca="1" si="6"/>
        <v>42211</v>
      </c>
      <c r="K445" t="s">
        <v>17387</v>
      </c>
    </row>
    <row r="446" spans="2:11" x14ac:dyDescent="0.25">
      <c r="B446" t="s">
        <v>3932</v>
      </c>
      <c r="D446">
        <v>3435</v>
      </c>
      <c r="E446" t="s">
        <v>3933</v>
      </c>
      <c r="I446" s="1">
        <f t="shared" ca="1" si="6"/>
        <v>42211</v>
      </c>
      <c r="J446" s="1">
        <f t="shared" ca="1" si="6"/>
        <v>42211</v>
      </c>
      <c r="K446" t="s">
        <v>17387</v>
      </c>
    </row>
    <row r="447" spans="2:11" hidden="1" x14ac:dyDescent="0.25">
      <c r="D447">
        <v>3436</v>
      </c>
      <c r="I447" s="1">
        <f t="shared" ca="1" si="6"/>
        <v>42211</v>
      </c>
      <c r="J447" s="1">
        <f t="shared" ca="1" si="6"/>
        <v>42211</v>
      </c>
      <c r="K447" t="s">
        <v>17387</v>
      </c>
    </row>
    <row r="448" spans="2:11" hidden="1" x14ac:dyDescent="0.25">
      <c r="D448">
        <v>3437</v>
      </c>
      <c r="G448" t="s">
        <v>1458</v>
      </c>
      <c r="I448" s="1">
        <f t="shared" ca="1" si="6"/>
        <v>42211</v>
      </c>
      <c r="J448" s="1">
        <f t="shared" ca="1" si="6"/>
        <v>42211</v>
      </c>
      <c r="K448" t="s">
        <v>17387</v>
      </c>
    </row>
    <row r="449" spans="2:11" hidden="1" x14ac:dyDescent="0.25">
      <c r="D449">
        <v>3438</v>
      </c>
      <c r="I449" s="1">
        <f t="shared" ca="1" si="6"/>
        <v>42211</v>
      </c>
      <c r="J449" s="1">
        <f t="shared" ca="1" si="6"/>
        <v>42211</v>
      </c>
      <c r="K449" t="s">
        <v>17387</v>
      </c>
    </row>
    <row r="450" spans="2:11" hidden="1" x14ac:dyDescent="0.25">
      <c r="D450">
        <v>3439</v>
      </c>
      <c r="I450" s="1">
        <f t="shared" ca="1" si="6"/>
        <v>42211</v>
      </c>
      <c r="J450" s="1">
        <f t="shared" ca="1" si="6"/>
        <v>42211</v>
      </c>
      <c r="K450" t="s">
        <v>17387</v>
      </c>
    </row>
    <row r="451" spans="2:11" hidden="1" x14ac:dyDescent="0.25">
      <c r="D451">
        <v>3440</v>
      </c>
      <c r="I451" s="1">
        <f t="shared" ca="1" si="6"/>
        <v>42211</v>
      </c>
      <c r="J451" s="1">
        <f t="shared" ca="1" si="6"/>
        <v>42211</v>
      </c>
      <c r="K451" t="s">
        <v>17387</v>
      </c>
    </row>
    <row r="452" spans="2:11" x14ac:dyDescent="0.25">
      <c r="B452" t="s">
        <v>3985</v>
      </c>
      <c r="D452">
        <v>3441</v>
      </c>
      <c r="E452" t="s">
        <v>3986</v>
      </c>
      <c r="I452" s="1">
        <f t="shared" ref="I452:J515" ca="1" si="7">TODAY()</f>
        <v>42211</v>
      </c>
      <c r="J452" s="1">
        <f t="shared" ca="1" si="7"/>
        <v>42211</v>
      </c>
      <c r="K452" t="s">
        <v>17387</v>
      </c>
    </row>
    <row r="453" spans="2:11" hidden="1" x14ac:dyDescent="0.25">
      <c r="D453">
        <v>3442</v>
      </c>
      <c r="I453" s="1">
        <f t="shared" ca="1" si="7"/>
        <v>42211</v>
      </c>
      <c r="J453" s="1">
        <f t="shared" ca="1" si="7"/>
        <v>42211</v>
      </c>
      <c r="K453" t="s">
        <v>17387</v>
      </c>
    </row>
    <row r="454" spans="2:11" hidden="1" x14ac:dyDescent="0.25">
      <c r="D454">
        <v>3443</v>
      </c>
      <c r="I454" s="1">
        <f t="shared" ca="1" si="7"/>
        <v>42211</v>
      </c>
      <c r="J454" s="1">
        <f t="shared" ca="1" si="7"/>
        <v>42211</v>
      </c>
      <c r="K454" t="s">
        <v>17387</v>
      </c>
    </row>
    <row r="455" spans="2:11" hidden="1" x14ac:dyDescent="0.25">
      <c r="D455">
        <v>3444</v>
      </c>
      <c r="E455" t="s">
        <v>4012</v>
      </c>
      <c r="I455" s="1">
        <f t="shared" ca="1" si="7"/>
        <v>42211</v>
      </c>
      <c r="J455" s="1">
        <f t="shared" ca="1" si="7"/>
        <v>42211</v>
      </c>
      <c r="K455" t="s">
        <v>17387</v>
      </c>
    </row>
    <row r="456" spans="2:11" hidden="1" x14ac:dyDescent="0.25">
      <c r="D456">
        <v>3445</v>
      </c>
      <c r="I456" s="1">
        <f t="shared" ca="1" si="7"/>
        <v>42211</v>
      </c>
      <c r="J456" s="1">
        <f t="shared" ca="1" si="7"/>
        <v>42211</v>
      </c>
      <c r="K456" t="s">
        <v>17387</v>
      </c>
    </row>
    <row r="457" spans="2:11" hidden="1" x14ac:dyDescent="0.25">
      <c r="D457">
        <v>3446</v>
      </c>
      <c r="G457" t="s">
        <v>4027</v>
      </c>
      <c r="I457" s="1">
        <f t="shared" ca="1" si="7"/>
        <v>42211</v>
      </c>
      <c r="J457" s="1">
        <f t="shared" ca="1" si="7"/>
        <v>42211</v>
      </c>
      <c r="K457" t="s">
        <v>17387</v>
      </c>
    </row>
    <row r="458" spans="2:11" hidden="1" x14ac:dyDescent="0.25">
      <c r="D458">
        <v>3447</v>
      </c>
      <c r="I458" s="1">
        <f t="shared" ca="1" si="7"/>
        <v>42211</v>
      </c>
      <c r="J458" s="1">
        <f t="shared" ca="1" si="7"/>
        <v>42211</v>
      </c>
      <c r="K458" t="s">
        <v>17387</v>
      </c>
    </row>
    <row r="459" spans="2:11" hidden="1" x14ac:dyDescent="0.25">
      <c r="D459">
        <v>3448</v>
      </c>
      <c r="I459" s="1">
        <f t="shared" ca="1" si="7"/>
        <v>42211</v>
      </c>
      <c r="J459" s="1">
        <f t="shared" ca="1" si="7"/>
        <v>42211</v>
      </c>
      <c r="K459" t="s">
        <v>17387</v>
      </c>
    </row>
    <row r="460" spans="2:11" x14ac:dyDescent="0.25">
      <c r="B460" t="s">
        <v>4053</v>
      </c>
      <c r="D460">
        <v>3449</v>
      </c>
      <c r="E460">
        <v>7470925</v>
      </c>
      <c r="I460" s="1">
        <f t="shared" ca="1" si="7"/>
        <v>42211</v>
      </c>
      <c r="J460" s="1">
        <f t="shared" ca="1" si="7"/>
        <v>42211</v>
      </c>
      <c r="K460" t="s">
        <v>17387</v>
      </c>
    </row>
    <row r="461" spans="2:11" hidden="1" x14ac:dyDescent="0.25">
      <c r="D461">
        <v>3450</v>
      </c>
      <c r="I461" s="1">
        <f t="shared" ca="1" si="7"/>
        <v>42211</v>
      </c>
      <c r="J461" s="1">
        <f t="shared" ca="1" si="7"/>
        <v>42211</v>
      </c>
      <c r="K461" t="s">
        <v>17387</v>
      </c>
    </row>
    <row r="462" spans="2:11" x14ac:dyDescent="0.25">
      <c r="B462" t="s">
        <v>4076</v>
      </c>
      <c r="D462">
        <v>3451</v>
      </c>
      <c r="E462" t="s">
        <v>4077</v>
      </c>
      <c r="I462" s="1">
        <f t="shared" ca="1" si="7"/>
        <v>42211</v>
      </c>
      <c r="J462" s="1">
        <f t="shared" ca="1" si="7"/>
        <v>42211</v>
      </c>
      <c r="K462" t="s">
        <v>17387</v>
      </c>
    </row>
    <row r="463" spans="2:11" hidden="1" x14ac:dyDescent="0.25">
      <c r="D463">
        <v>3452</v>
      </c>
      <c r="I463" s="1">
        <f t="shared" ca="1" si="7"/>
        <v>42211</v>
      </c>
      <c r="J463" s="1">
        <f t="shared" ca="1" si="7"/>
        <v>42211</v>
      </c>
      <c r="K463" t="s">
        <v>17387</v>
      </c>
    </row>
    <row r="464" spans="2:11" x14ac:dyDescent="0.25">
      <c r="B464" t="s">
        <v>4097</v>
      </c>
      <c r="D464">
        <v>3453</v>
      </c>
      <c r="I464" s="1">
        <f t="shared" ca="1" si="7"/>
        <v>42211</v>
      </c>
      <c r="J464" s="1">
        <f t="shared" ca="1" si="7"/>
        <v>42211</v>
      </c>
      <c r="K464" t="s">
        <v>17387</v>
      </c>
    </row>
    <row r="465" spans="2:11" x14ac:dyDescent="0.25">
      <c r="B465" t="s">
        <v>4109</v>
      </c>
      <c r="D465">
        <v>3454</v>
      </c>
      <c r="E465" t="s">
        <v>4110</v>
      </c>
      <c r="I465" s="1">
        <f t="shared" ca="1" si="7"/>
        <v>42211</v>
      </c>
      <c r="J465" s="1">
        <f t="shared" ca="1" si="7"/>
        <v>42211</v>
      </c>
      <c r="K465" t="s">
        <v>17387</v>
      </c>
    </row>
    <row r="466" spans="2:11" hidden="1" x14ac:dyDescent="0.25">
      <c r="D466">
        <v>3455</v>
      </c>
      <c r="I466" s="1">
        <f t="shared" ca="1" si="7"/>
        <v>42211</v>
      </c>
      <c r="J466" s="1">
        <f t="shared" ca="1" si="7"/>
        <v>42211</v>
      </c>
      <c r="K466" t="s">
        <v>17387</v>
      </c>
    </row>
    <row r="467" spans="2:11" hidden="1" x14ac:dyDescent="0.25">
      <c r="D467">
        <v>3456</v>
      </c>
      <c r="I467" s="1">
        <f t="shared" ca="1" si="7"/>
        <v>42211</v>
      </c>
      <c r="J467" s="1">
        <f t="shared" ca="1" si="7"/>
        <v>42211</v>
      </c>
      <c r="K467" t="s">
        <v>17387</v>
      </c>
    </row>
    <row r="468" spans="2:11" x14ac:dyDescent="0.25">
      <c r="B468" t="s">
        <v>4137</v>
      </c>
      <c r="D468">
        <v>3457</v>
      </c>
      <c r="E468" t="s">
        <v>4138</v>
      </c>
      <c r="I468" s="1">
        <f t="shared" ca="1" si="7"/>
        <v>42211</v>
      </c>
      <c r="J468" s="1">
        <f t="shared" ca="1" si="7"/>
        <v>42211</v>
      </c>
      <c r="K468" t="s">
        <v>17387</v>
      </c>
    </row>
    <row r="469" spans="2:11" hidden="1" x14ac:dyDescent="0.25">
      <c r="D469">
        <v>3458</v>
      </c>
      <c r="E469" t="s">
        <v>4149</v>
      </c>
      <c r="I469" s="1">
        <f t="shared" ca="1" si="7"/>
        <v>42211</v>
      </c>
      <c r="J469" s="1">
        <f t="shared" ca="1" si="7"/>
        <v>42211</v>
      </c>
      <c r="K469" t="s">
        <v>17387</v>
      </c>
    </row>
    <row r="470" spans="2:11" hidden="1" x14ac:dyDescent="0.25">
      <c r="D470">
        <v>3459</v>
      </c>
      <c r="I470" s="1">
        <f t="shared" ca="1" si="7"/>
        <v>42211</v>
      </c>
      <c r="J470" s="1">
        <f t="shared" ca="1" si="7"/>
        <v>42211</v>
      </c>
      <c r="K470" t="s">
        <v>17387</v>
      </c>
    </row>
    <row r="471" spans="2:11" hidden="1" x14ac:dyDescent="0.25">
      <c r="D471">
        <v>3460</v>
      </c>
      <c r="I471" s="1">
        <f t="shared" ca="1" si="7"/>
        <v>42211</v>
      </c>
      <c r="J471" s="1">
        <f t="shared" ca="1" si="7"/>
        <v>42211</v>
      </c>
      <c r="K471" t="s">
        <v>17387</v>
      </c>
    </row>
    <row r="472" spans="2:11" hidden="1" x14ac:dyDescent="0.25">
      <c r="D472">
        <v>3461</v>
      </c>
      <c r="I472" s="1">
        <f t="shared" ca="1" si="7"/>
        <v>42211</v>
      </c>
      <c r="J472" s="1">
        <f t="shared" ca="1" si="7"/>
        <v>42211</v>
      </c>
      <c r="K472" t="s">
        <v>17387</v>
      </c>
    </row>
    <row r="473" spans="2:11" x14ac:dyDescent="0.25">
      <c r="B473" t="s">
        <v>4184</v>
      </c>
      <c r="D473">
        <v>3462</v>
      </c>
      <c r="E473" t="s">
        <v>4185</v>
      </c>
      <c r="I473" s="1">
        <f t="shared" ca="1" si="7"/>
        <v>42211</v>
      </c>
      <c r="J473" s="1">
        <f t="shared" ca="1" si="7"/>
        <v>42211</v>
      </c>
      <c r="K473" t="s">
        <v>17387</v>
      </c>
    </row>
    <row r="474" spans="2:11" hidden="1" x14ac:dyDescent="0.25">
      <c r="D474">
        <v>3463</v>
      </c>
      <c r="G474" t="s">
        <v>4196</v>
      </c>
      <c r="I474" s="1">
        <f t="shared" ca="1" si="7"/>
        <v>42211</v>
      </c>
      <c r="J474" s="1">
        <f t="shared" ca="1" si="7"/>
        <v>42211</v>
      </c>
      <c r="K474" t="s">
        <v>17387</v>
      </c>
    </row>
    <row r="475" spans="2:11" hidden="1" x14ac:dyDescent="0.25">
      <c r="D475">
        <v>3464</v>
      </c>
      <c r="I475" s="1">
        <f t="shared" ca="1" si="7"/>
        <v>42211</v>
      </c>
      <c r="J475" s="1">
        <f t="shared" ca="1" si="7"/>
        <v>42211</v>
      </c>
      <c r="K475" t="s">
        <v>17387</v>
      </c>
    </row>
    <row r="476" spans="2:11" x14ac:dyDescent="0.25">
      <c r="B476" t="s">
        <v>4210</v>
      </c>
      <c r="D476">
        <v>3465</v>
      </c>
      <c r="E476" t="s">
        <v>4211</v>
      </c>
      <c r="I476" s="1">
        <f t="shared" ca="1" si="7"/>
        <v>42211</v>
      </c>
      <c r="J476" s="1">
        <f t="shared" ca="1" si="7"/>
        <v>42211</v>
      </c>
      <c r="K476" t="s">
        <v>17387</v>
      </c>
    </row>
    <row r="477" spans="2:11" x14ac:dyDescent="0.25">
      <c r="B477" t="s">
        <v>4220</v>
      </c>
      <c r="D477">
        <v>3466</v>
      </c>
      <c r="E477" t="s">
        <v>4221</v>
      </c>
      <c r="I477" s="1">
        <f t="shared" ca="1" si="7"/>
        <v>42211</v>
      </c>
      <c r="J477" s="1">
        <f t="shared" ca="1" si="7"/>
        <v>42211</v>
      </c>
      <c r="K477" t="s">
        <v>17387</v>
      </c>
    </row>
    <row r="478" spans="2:11" hidden="1" x14ac:dyDescent="0.25">
      <c r="D478">
        <v>3467</v>
      </c>
      <c r="I478" s="1">
        <f t="shared" ca="1" si="7"/>
        <v>42211</v>
      </c>
      <c r="J478" s="1">
        <f t="shared" ca="1" si="7"/>
        <v>42211</v>
      </c>
      <c r="K478" t="s">
        <v>17387</v>
      </c>
    </row>
    <row r="479" spans="2:11" hidden="1" x14ac:dyDescent="0.25">
      <c r="D479">
        <v>3468</v>
      </c>
      <c r="I479" s="1">
        <f t="shared" ca="1" si="7"/>
        <v>42211</v>
      </c>
      <c r="J479" s="1">
        <f t="shared" ca="1" si="7"/>
        <v>42211</v>
      </c>
      <c r="K479" t="s">
        <v>17387</v>
      </c>
    </row>
    <row r="480" spans="2:11" hidden="1" x14ac:dyDescent="0.25">
      <c r="D480">
        <v>3469</v>
      </c>
      <c r="I480" s="1">
        <f t="shared" ca="1" si="7"/>
        <v>42211</v>
      </c>
      <c r="J480" s="1">
        <f t="shared" ca="1" si="7"/>
        <v>42211</v>
      </c>
      <c r="K480" t="s">
        <v>17387</v>
      </c>
    </row>
    <row r="481" spans="2:11" hidden="1" x14ac:dyDescent="0.25">
      <c r="D481">
        <v>3470</v>
      </c>
      <c r="I481" s="1">
        <f t="shared" ca="1" si="7"/>
        <v>42211</v>
      </c>
      <c r="J481" s="1">
        <f t="shared" ca="1" si="7"/>
        <v>42211</v>
      </c>
      <c r="K481" t="s">
        <v>17387</v>
      </c>
    </row>
    <row r="482" spans="2:11" hidden="1" x14ac:dyDescent="0.25">
      <c r="D482">
        <v>3471</v>
      </c>
      <c r="I482" s="1">
        <f t="shared" ca="1" si="7"/>
        <v>42211</v>
      </c>
      <c r="J482" s="1">
        <f t="shared" ca="1" si="7"/>
        <v>42211</v>
      </c>
      <c r="K482" t="s">
        <v>17387</v>
      </c>
    </row>
    <row r="483" spans="2:11" hidden="1" x14ac:dyDescent="0.25">
      <c r="D483">
        <v>3472</v>
      </c>
      <c r="I483" s="1">
        <f t="shared" ca="1" si="7"/>
        <v>42211</v>
      </c>
      <c r="J483" s="1">
        <f t="shared" ca="1" si="7"/>
        <v>42211</v>
      </c>
      <c r="K483" t="s">
        <v>17387</v>
      </c>
    </row>
    <row r="484" spans="2:11" x14ac:dyDescent="0.25">
      <c r="B484" t="s">
        <v>4255</v>
      </c>
      <c r="D484">
        <v>3473</v>
      </c>
      <c r="E484" t="s">
        <v>4273</v>
      </c>
      <c r="I484" s="1">
        <f t="shared" ca="1" si="7"/>
        <v>42211</v>
      </c>
      <c r="J484" s="1">
        <f t="shared" ca="1" si="7"/>
        <v>42211</v>
      </c>
      <c r="K484" t="s">
        <v>17387</v>
      </c>
    </row>
    <row r="485" spans="2:11" hidden="1" x14ac:dyDescent="0.25">
      <c r="D485">
        <v>3474</v>
      </c>
      <c r="I485" s="1">
        <f t="shared" ca="1" si="7"/>
        <v>42211</v>
      </c>
      <c r="J485" s="1">
        <f t="shared" ca="1" si="7"/>
        <v>42211</v>
      </c>
      <c r="K485" t="s">
        <v>17387</v>
      </c>
    </row>
    <row r="486" spans="2:11" hidden="1" x14ac:dyDescent="0.25">
      <c r="D486">
        <v>3475</v>
      </c>
      <c r="G486" t="s">
        <v>4287</v>
      </c>
      <c r="I486" s="1">
        <f t="shared" ca="1" si="7"/>
        <v>42211</v>
      </c>
      <c r="J486" s="1">
        <f t="shared" ca="1" si="7"/>
        <v>42211</v>
      </c>
      <c r="K486" t="s">
        <v>17387</v>
      </c>
    </row>
    <row r="487" spans="2:11" hidden="1" x14ac:dyDescent="0.25">
      <c r="D487">
        <v>3476</v>
      </c>
      <c r="I487" s="1">
        <f t="shared" ca="1" si="7"/>
        <v>42211</v>
      </c>
      <c r="J487" s="1">
        <f t="shared" ca="1" si="7"/>
        <v>42211</v>
      </c>
      <c r="K487" t="s">
        <v>17387</v>
      </c>
    </row>
    <row r="488" spans="2:11" hidden="1" x14ac:dyDescent="0.25">
      <c r="D488">
        <v>3477</v>
      </c>
      <c r="I488" s="1">
        <f t="shared" ca="1" si="7"/>
        <v>42211</v>
      </c>
      <c r="J488" s="1">
        <f t="shared" ca="1" si="7"/>
        <v>42211</v>
      </c>
      <c r="K488" t="s">
        <v>17387</v>
      </c>
    </row>
    <row r="489" spans="2:11" hidden="1" x14ac:dyDescent="0.25">
      <c r="D489">
        <v>3478</v>
      </c>
      <c r="I489" s="1">
        <f t="shared" ca="1" si="7"/>
        <v>42211</v>
      </c>
      <c r="J489" s="1">
        <f t="shared" ca="1" si="7"/>
        <v>42211</v>
      </c>
      <c r="K489" t="s">
        <v>17387</v>
      </c>
    </row>
    <row r="490" spans="2:11" hidden="1" x14ac:dyDescent="0.25">
      <c r="D490">
        <v>3479</v>
      </c>
      <c r="I490" s="1">
        <f t="shared" ca="1" si="7"/>
        <v>42211</v>
      </c>
      <c r="J490" s="1">
        <f t="shared" ca="1" si="7"/>
        <v>42211</v>
      </c>
      <c r="K490" t="s">
        <v>17387</v>
      </c>
    </row>
    <row r="491" spans="2:11" hidden="1" x14ac:dyDescent="0.25">
      <c r="D491">
        <v>3480</v>
      </c>
      <c r="I491" s="1">
        <f t="shared" ca="1" si="7"/>
        <v>42211</v>
      </c>
      <c r="J491" s="1">
        <f t="shared" ca="1" si="7"/>
        <v>42211</v>
      </c>
      <c r="K491" t="s">
        <v>17387</v>
      </c>
    </row>
    <row r="492" spans="2:11" hidden="1" x14ac:dyDescent="0.25">
      <c r="D492">
        <v>3481</v>
      </c>
      <c r="G492" t="s">
        <v>4330</v>
      </c>
      <c r="I492" s="1">
        <f t="shared" ca="1" si="7"/>
        <v>42211</v>
      </c>
      <c r="J492" s="1">
        <f t="shared" ca="1" si="7"/>
        <v>42211</v>
      </c>
      <c r="K492" t="s">
        <v>17387</v>
      </c>
    </row>
    <row r="493" spans="2:11" hidden="1" x14ac:dyDescent="0.25">
      <c r="D493">
        <v>3482</v>
      </c>
      <c r="I493" s="1">
        <f t="shared" ca="1" si="7"/>
        <v>42211</v>
      </c>
      <c r="J493" s="1">
        <f t="shared" ca="1" si="7"/>
        <v>42211</v>
      </c>
      <c r="K493" t="s">
        <v>17387</v>
      </c>
    </row>
    <row r="494" spans="2:11" hidden="1" x14ac:dyDescent="0.25">
      <c r="D494">
        <v>3483</v>
      </c>
      <c r="I494" s="1">
        <f t="shared" ca="1" si="7"/>
        <v>42211</v>
      </c>
      <c r="J494" s="1">
        <f t="shared" ca="1" si="7"/>
        <v>42211</v>
      </c>
      <c r="K494" t="s">
        <v>17387</v>
      </c>
    </row>
    <row r="495" spans="2:11" hidden="1" x14ac:dyDescent="0.25">
      <c r="D495">
        <v>3484</v>
      </c>
      <c r="I495" s="1">
        <f t="shared" ca="1" si="7"/>
        <v>42211</v>
      </c>
      <c r="J495" s="1">
        <f t="shared" ca="1" si="7"/>
        <v>42211</v>
      </c>
      <c r="K495" t="s">
        <v>17387</v>
      </c>
    </row>
    <row r="496" spans="2:11" hidden="1" x14ac:dyDescent="0.25">
      <c r="D496">
        <v>3485</v>
      </c>
      <c r="I496" s="1">
        <f t="shared" ca="1" si="7"/>
        <v>42211</v>
      </c>
      <c r="J496" s="1">
        <f t="shared" ca="1" si="7"/>
        <v>42211</v>
      </c>
      <c r="K496" t="s">
        <v>17387</v>
      </c>
    </row>
    <row r="497" spans="2:11" hidden="1" x14ac:dyDescent="0.25">
      <c r="D497">
        <v>3486</v>
      </c>
      <c r="I497" s="1">
        <f t="shared" ca="1" si="7"/>
        <v>42211</v>
      </c>
      <c r="J497" s="1">
        <f t="shared" ca="1" si="7"/>
        <v>42211</v>
      </c>
      <c r="K497" t="s">
        <v>17387</v>
      </c>
    </row>
    <row r="498" spans="2:11" hidden="1" x14ac:dyDescent="0.25">
      <c r="D498">
        <v>3487</v>
      </c>
      <c r="I498" s="1">
        <f t="shared" ca="1" si="7"/>
        <v>42211</v>
      </c>
      <c r="J498" s="1">
        <f t="shared" ca="1" si="7"/>
        <v>42211</v>
      </c>
      <c r="K498" t="s">
        <v>17387</v>
      </c>
    </row>
    <row r="499" spans="2:11" x14ac:dyDescent="0.25">
      <c r="B499" t="s">
        <v>4379</v>
      </c>
      <c r="D499">
        <v>3488</v>
      </c>
      <c r="I499" s="1">
        <f t="shared" ca="1" si="7"/>
        <v>42211</v>
      </c>
      <c r="J499" s="1">
        <f t="shared" ca="1" si="7"/>
        <v>42211</v>
      </c>
      <c r="K499" t="s">
        <v>17387</v>
      </c>
    </row>
    <row r="500" spans="2:11" hidden="1" x14ac:dyDescent="0.25">
      <c r="D500">
        <v>3489</v>
      </c>
      <c r="I500" s="1">
        <f t="shared" ca="1" si="7"/>
        <v>42211</v>
      </c>
      <c r="J500" s="1">
        <f t="shared" ca="1" si="7"/>
        <v>42211</v>
      </c>
      <c r="K500" t="s">
        <v>17387</v>
      </c>
    </row>
    <row r="501" spans="2:11" x14ac:dyDescent="0.25">
      <c r="B501" t="s">
        <v>4396</v>
      </c>
      <c r="D501">
        <v>3490</v>
      </c>
      <c r="E501" t="s">
        <v>4397</v>
      </c>
      <c r="I501" s="1">
        <f t="shared" ca="1" si="7"/>
        <v>42211</v>
      </c>
      <c r="J501" s="1">
        <f t="shared" ca="1" si="7"/>
        <v>42211</v>
      </c>
      <c r="K501" t="s">
        <v>17387</v>
      </c>
    </row>
    <row r="502" spans="2:11" hidden="1" x14ac:dyDescent="0.25">
      <c r="D502">
        <v>3491</v>
      </c>
      <c r="I502" s="1">
        <f t="shared" ca="1" si="7"/>
        <v>42211</v>
      </c>
      <c r="J502" s="1">
        <f t="shared" ca="1" si="7"/>
        <v>42211</v>
      </c>
      <c r="K502" t="s">
        <v>17387</v>
      </c>
    </row>
    <row r="503" spans="2:11" hidden="1" x14ac:dyDescent="0.25">
      <c r="D503">
        <v>3492</v>
      </c>
      <c r="I503" s="1">
        <f t="shared" ca="1" si="7"/>
        <v>42211</v>
      </c>
      <c r="J503" s="1">
        <f t="shared" ca="1" si="7"/>
        <v>42211</v>
      </c>
      <c r="K503" t="s">
        <v>17387</v>
      </c>
    </row>
    <row r="504" spans="2:11" hidden="1" x14ac:dyDescent="0.25">
      <c r="D504">
        <v>3493</v>
      </c>
      <c r="G504" t="s">
        <v>4420</v>
      </c>
      <c r="I504" s="1">
        <f t="shared" ca="1" si="7"/>
        <v>42211</v>
      </c>
      <c r="J504" s="1">
        <f t="shared" ca="1" si="7"/>
        <v>42211</v>
      </c>
      <c r="K504" t="s">
        <v>17387</v>
      </c>
    </row>
    <row r="505" spans="2:11" hidden="1" x14ac:dyDescent="0.25">
      <c r="D505">
        <v>3494</v>
      </c>
      <c r="I505" s="1">
        <f t="shared" ca="1" si="7"/>
        <v>42211</v>
      </c>
      <c r="J505" s="1">
        <f t="shared" ca="1" si="7"/>
        <v>42211</v>
      </c>
      <c r="K505" t="s">
        <v>17387</v>
      </c>
    </row>
    <row r="506" spans="2:11" hidden="1" x14ac:dyDescent="0.25">
      <c r="D506">
        <v>3495</v>
      </c>
      <c r="I506" s="1">
        <f t="shared" ca="1" si="7"/>
        <v>42211</v>
      </c>
      <c r="J506" s="1">
        <f t="shared" ca="1" si="7"/>
        <v>42211</v>
      </c>
      <c r="K506" t="s">
        <v>17387</v>
      </c>
    </row>
    <row r="507" spans="2:11" x14ac:dyDescent="0.25">
      <c r="B507" t="s">
        <v>4446</v>
      </c>
      <c r="D507">
        <v>3496</v>
      </c>
      <c r="I507" s="1">
        <f t="shared" ca="1" si="7"/>
        <v>42211</v>
      </c>
      <c r="J507" s="1">
        <f t="shared" ca="1" si="7"/>
        <v>42211</v>
      </c>
      <c r="K507" t="s">
        <v>17387</v>
      </c>
    </row>
    <row r="508" spans="2:11" hidden="1" x14ac:dyDescent="0.25">
      <c r="D508">
        <v>3497</v>
      </c>
      <c r="I508" s="1">
        <f t="shared" ca="1" si="7"/>
        <v>42211</v>
      </c>
      <c r="J508" s="1">
        <f t="shared" ca="1" si="7"/>
        <v>42211</v>
      </c>
      <c r="K508" t="s">
        <v>17387</v>
      </c>
    </row>
    <row r="509" spans="2:11" x14ac:dyDescent="0.25">
      <c r="B509" t="s">
        <v>4468</v>
      </c>
      <c r="D509">
        <v>3498</v>
      </c>
      <c r="E509" t="s">
        <v>4469</v>
      </c>
      <c r="I509" s="1">
        <f t="shared" ca="1" si="7"/>
        <v>42211</v>
      </c>
      <c r="J509" s="1">
        <f t="shared" ca="1" si="7"/>
        <v>42211</v>
      </c>
      <c r="K509" t="s">
        <v>17387</v>
      </c>
    </row>
    <row r="510" spans="2:11" hidden="1" x14ac:dyDescent="0.25">
      <c r="D510">
        <v>3499</v>
      </c>
      <c r="I510" s="1">
        <f t="shared" ca="1" si="7"/>
        <v>42211</v>
      </c>
      <c r="J510" s="1">
        <f t="shared" ca="1" si="7"/>
        <v>42211</v>
      </c>
      <c r="K510" t="s">
        <v>17387</v>
      </c>
    </row>
    <row r="511" spans="2:11" hidden="1" x14ac:dyDescent="0.25">
      <c r="D511">
        <v>3500</v>
      </c>
      <c r="I511" s="1">
        <f t="shared" ca="1" si="7"/>
        <v>42211</v>
      </c>
      <c r="J511" s="1">
        <f t="shared" ca="1" si="7"/>
        <v>42211</v>
      </c>
      <c r="K511" t="s">
        <v>17387</v>
      </c>
    </row>
    <row r="512" spans="2:11" hidden="1" x14ac:dyDescent="0.25">
      <c r="D512">
        <v>3501</v>
      </c>
      <c r="I512" s="1">
        <f t="shared" ca="1" si="7"/>
        <v>42211</v>
      </c>
      <c r="J512" s="1">
        <f t="shared" ca="1" si="7"/>
        <v>42211</v>
      </c>
      <c r="K512" t="s">
        <v>17387</v>
      </c>
    </row>
    <row r="513" spans="2:11" x14ac:dyDescent="0.25">
      <c r="B513" t="s">
        <v>4501</v>
      </c>
      <c r="D513">
        <v>3502</v>
      </c>
      <c r="E513" t="s">
        <v>4502</v>
      </c>
      <c r="I513" s="1">
        <f t="shared" ca="1" si="7"/>
        <v>42211</v>
      </c>
      <c r="J513" s="1">
        <f t="shared" ca="1" si="7"/>
        <v>42211</v>
      </c>
      <c r="K513" t="s">
        <v>17387</v>
      </c>
    </row>
    <row r="514" spans="2:11" hidden="1" x14ac:dyDescent="0.25">
      <c r="D514">
        <v>3503</v>
      </c>
      <c r="I514" s="1">
        <f t="shared" ca="1" si="7"/>
        <v>42211</v>
      </c>
      <c r="J514" s="1">
        <f t="shared" ca="1" si="7"/>
        <v>42211</v>
      </c>
      <c r="K514" t="s">
        <v>17387</v>
      </c>
    </row>
    <row r="515" spans="2:11" hidden="1" x14ac:dyDescent="0.25">
      <c r="D515">
        <v>3504</v>
      </c>
      <c r="G515" t="s">
        <v>4520</v>
      </c>
      <c r="I515" s="1">
        <f t="shared" ca="1" si="7"/>
        <v>42211</v>
      </c>
      <c r="J515" s="1">
        <f t="shared" ca="1" si="7"/>
        <v>42211</v>
      </c>
      <c r="K515" t="s">
        <v>17387</v>
      </c>
    </row>
    <row r="516" spans="2:11" hidden="1" x14ac:dyDescent="0.25">
      <c r="D516">
        <v>3505</v>
      </c>
      <c r="I516" s="1">
        <f t="shared" ref="I516:J579" ca="1" si="8">TODAY()</f>
        <v>42211</v>
      </c>
      <c r="J516" s="1">
        <f t="shared" ca="1" si="8"/>
        <v>42211</v>
      </c>
      <c r="K516" t="s">
        <v>17387</v>
      </c>
    </row>
    <row r="517" spans="2:11" hidden="1" x14ac:dyDescent="0.25">
      <c r="D517">
        <v>3506</v>
      </c>
      <c r="I517" s="1">
        <f t="shared" ca="1" si="8"/>
        <v>42211</v>
      </c>
      <c r="J517" s="1">
        <f t="shared" ca="1" si="8"/>
        <v>42211</v>
      </c>
      <c r="K517" t="s">
        <v>17387</v>
      </c>
    </row>
    <row r="518" spans="2:11" hidden="1" x14ac:dyDescent="0.25">
      <c r="D518">
        <v>3507</v>
      </c>
      <c r="E518" t="s">
        <v>4544</v>
      </c>
      <c r="G518" t="s">
        <v>4543</v>
      </c>
      <c r="I518" s="1">
        <f t="shared" ca="1" si="8"/>
        <v>42211</v>
      </c>
      <c r="J518" s="1">
        <f t="shared" ca="1" si="8"/>
        <v>42211</v>
      </c>
      <c r="K518" t="s">
        <v>17387</v>
      </c>
    </row>
    <row r="519" spans="2:11" x14ac:dyDescent="0.25">
      <c r="B519" t="s">
        <v>4556</v>
      </c>
      <c r="D519">
        <v>3508</v>
      </c>
      <c r="E519" t="s">
        <v>4557</v>
      </c>
      <c r="I519" s="1">
        <f t="shared" ca="1" si="8"/>
        <v>42211</v>
      </c>
      <c r="J519" s="1">
        <f t="shared" ca="1" si="8"/>
        <v>42211</v>
      </c>
      <c r="K519" t="s">
        <v>17387</v>
      </c>
    </row>
    <row r="520" spans="2:11" hidden="1" x14ac:dyDescent="0.25">
      <c r="D520">
        <v>3509</v>
      </c>
      <c r="I520" s="1">
        <f t="shared" ca="1" si="8"/>
        <v>42211</v>
      </c>
      <c r="J520" s="1">
        <f t="shared" ca="1" si="8"/>
        <v>42211</v>
      </c>
      <c r="K520" t="s">
        <v>17387</v>
      </c>
    </row>
    <row r="521" spans="2:11" hidden="1" x14ac:dyDescent="0.25">
      <c r="D521">
        <v>3510</v>
      </c>
      <c r="I521" s="1">
        <f t="shared" ca="1" si="8"/>
        <v>42211</v>
      </c>
      <c r="J521" s="1">
        <f t="shared" ca="1" si="8"/>
        <v>42211</v>
      </c>
      <c r="K521" t="s">
        <v>17387</v>
      </c>
    </row>
    <row r="522" spans="2:11" x14ac:dyDescent="0.25">
      <c r="B522" t="s">
        <v>4586</v>
      </c>
      <c r="D522">
        <v>3511</v>
      </c>
      <c r="E522" t="s">
        <v>4587</v>
      </c>
      <c r="I522" s="1">
        <f t="shared" ca="1" si="8"/>
        <v>42211</v>
      </c>
      <c r="J522" s="1">
        <f t="shared" ca="1" si="8"/>
        <v>42211</v>
      </c>
      <c r="K522" t="s">
        <v>17387</v>
      </c>
    </row>
    <row r="523" spans="2:11" x14ac:dyDescent="0.25">
      <c r="B523" t="s">
        <v>4599</v>
      </c>
      <c r="D523">
        <v>3512</v>
      </c>
      <c r="E523" t="s">
        <v>4600</v>
      </c>
      <c r="I523" s="1">
        <f t="shared" ca="1" si="8"/>
        <v>42211</v>
      </c>
      <c r="J523" s="1">
        <f t="shared" ca="1" si="8"/>
        <v>42211</v>
      </c>
      <c r="K523" t="s">
        <v>17387</v>
      </c>
    </row>
    <row r="524" spans="2:11" hidden="1" x14ac:dyDescent="0.25">
      <c r="D524">
        <v>3513</v>
      </c>
      <c r="G524" t="s">
        <v>4609</v>
      </c>
      <c r="I524" s="1">
        <f t="shared" ca="1" si="8"/>
        <v>42211</v>
      </c>
      <c r="J524" s="1">
        <f t="shared" ca="1" si="8"/>
        <v>42211</v>
      </c>
      <c r="K524" t="s">
        <v>17387</v>
      </c>
    </row>
    <row r="525" spans="2:11" hidden="1" x14ac:dyDescent="0.25">
      <c r="D525">
        <v>3514</v>
      </c>
      <c r="I525" s="1">
        <f t="shared" ca="1" si="8"/>
        <v>42211</v>
      </c>
      <c r="J525" s="1">
        <f t="shared" ca="1" si="8"/>
        <v>42211</v>
      </c>
      <c r="K525" t="s">
        <v>17387</v>
      </c>
    </row>
    <row r="526" spans="2:11" x14ac:dyDescent="0.25">
      <c r="B526" t="s">
        <v>4626</v>
      </c>
      <c r="D526">
        <v>3515</v>
      </c>
      <c r="E526" t="s">
        <v>4627</v>
      </c>
      <c r="I526" s="1">
        <f t="shared" ca="1" si="8"/>
        <v>42211</v>
      </c>
      <c r="J526" s="1">
        <f t="shared" ca="1" si="8"/>
        <v>42211</v>
      </c>
      <c r="K526" t="s">
        <v>17387</v>
      </c>
    </row>
    <row r="527" spans="2:11" hidden="1" x14ac:dyDescent="0.25">
      <c r="D527">
        <v>3516</v>
      </c>
      <c r="G527" t="s">
        <v>4639</v>
      </c>
      <c r="I527" s="1">
        <f t="shared" ca="1" si="8"/>
        <v>42211</v>
      </c>
      <c r="J527" s="1">
        <f t="shared" ca="1" si="8"/>
        <v>42211</v>
      </c>
      <c r="K527" t="s">
        <v>17387</v>
      </c>
    </row>
    <row r="528" spans="2:11" hidden="1" x14ac:dyDescent="0.25">
      <c r="D528">
        <v>3517</v>
      </c>
      <c r="I528" s="1">
        <f t="shared" ca="1" si="8"/>
        <v>42211</v>
      </c>
      <c r="J528" s="1">
        <f t="shared" ca="1" si="8"/>
        <v>42211</v>
      </c>
      <c r="K528" t="s">
        <v>17387</v>
      </c>
    </row>
    <row r="529" spans="2:11" hidden="1" x14ac:dyDescent="0.25">
      <c r="D529">
        <v>3518</v>
      </c>
      <c r="I529" s="1">
        <f t="shared" ca="1" si="8"/>
        <v>42211</v>
      </c>
      <c r="J529" s="1">
        <f t="shared" ca="1" si="8"/>
        <v>42211</v>
      </c>
      <c r="K529" t="s">
        <v>17387</v>
      </c>
    </row>
    <row r="530" spans="2:11" hidden="1" x14ac:dyDescent="0.25">
      <c r="D530">
        <v>3519</v>
      </c>
      <c r="I530" s="1">
        <f t="shared" ca="1" si="8"/>
        <v>42211</v>
      </c>
      <c r="J530" s="1">
        <f t="shared" ca="1" si="8"/>
        <v>42211</v>
      </c>
      <c r="K530" t="s">
        <v>17387</v>
      </c>
    </row>
    <row r="531" spans="2:11" hidden="1" x14ac:dyDescent="0.25">
      <c r="D531">
        <v>3520</v>
      </c>
      <c r="I531" s="1">
        <f t="shared" ca="1" si="8"/>
        <v>42211</v>
      </c>
      <c r="J531" s="1">
        <f t="shared" ca="1" si="8"/>
        <v>42211</v>
      </c>
      <c r="K531" t="s">
        <v>17387</v>
      </c>
    </row>
    <row r="532" spans="2:11" hidden="1" x14ac:dyDescent="0.25">
      <c r="D532">
        <v>3521</v>
      </c>
      <c r="I532" s="1">
        <f t="shared" ca="1" si="8"/>
        <v>42211</v>
      </c>
      <c r="J532" s="1">
        <f t="shared" ca="1" si="8"/>
        <v>42211</v>
      </c>
      <c r="K532" t="s">
        <v>17387</v>
      </c>
    </row>
    <row r="533" spans="2:11" hidden="1" x14ac:dyDescent="0.25">
      <c r="D533">
        <v>3522</v>
      </c>
      <c r="I533" s="1">
        <f t="shared" ca="1" si="8"/>
        <v>42211</v>
      </c>
      <c r="J533" s="1">
        <f t="shared" ca="1" si="8"/>
        <v>42211</v>
      </c>
      <c r="K533" t="s">
        <v>17387</v>
      </c>
    </row>
    <row r="534" spans="2:11" hidden="1" x14ac:dyDescent="0.25">
      <c r="D534">
        <v>3523</v>
      </c>
      <c r="G534" t="s">
        <v>4697</v>
      </c>
      <c r="I534" s="1">
        <f t="shared" ca="1" si="8"/>
        <v>42211</v>
      </c>
      <c r="J534" s="1">
        <f t="shared" ca="1" si="8"/>
        <v>42211</v>
      </c>
      <c r="K534" t="s">
        <v>17387</v>
      </c>
    </row>
    <row r="535" spans="2:11" hidden="1" x14ac:dyDescent="0.25">
      <c r="D535">
        <v>3524</v>
      </c>
      <c r="I535" s="1">
        <f t="shared" ca="1" si="8"/>
        <v>42211</v>
      </c>
      <c r="J535" s="1">
        <f t="shared" ca="1" si="8"/>
        <v>42211</v>
      </c>
      <c r="K535" t="s">
        <v>17387</v>
      </c>
    </row>
    <row r="536" spans="2:11" hidden="1" x14ac:dyDescent="0.25">
      <c r="D536">
        <v>3525</v>
      </c>
      <c r="I536" s="1">
        <f t="shared" ca="1" si="8"/>
        <v>42211</v>
      </c>
      <c r="J536" s="1">
        <f t="shared" ca="1" si="8"/>
        <v>42211</v>
      </c>
      <c r="K536" t="s">
        <v>17387</v>
      </c>
    </row>
    <row r="537" spans="2:11" hidden="1" x14ac:dyDescent="0.25">
      <c r="D537">
        <v>3526</v>
      </c>
      <c r="I537" s="1">
        <f t="shared" ca="1" si="8"/>
        <v>42211</v>
      </c>
      <c r="J537" s="1">
        <f t="shared" ca="1" si="8"/>
        <v>42211</v>
      </c>
      <c r="K537" t="s">
        <v>17387</v>
      </c>
    </row>
    <row r="538" spans="2:11" hidden="1" x14ac:dyDescent="0.25">
      <c r="D538">
        <v>3527</v>
      </c>
      <c r="I538" s="1">
        <f t="shared" ca="1" si="8"/>
        <v>42211</v>
      </c>
      <c r="J538" s="1">
        <f t="shared" ca="1" si="8"/>
        <v>42211</v>
      </c>
      <c r="K538" t="s">
        <v>17387</v>
      </c>
    </row>
    <row r="539" spans="2:11" hidden="1" x14ac:dyDescent="0.25">
      <c r="D539">
        <v>3528</v>
      </c>
      <c r="I539" s="1">
        <f t="shared" ca="1" si="8"/>
        <v>42211</v>
      </c>
      <c r="J539" s="1">
        <f t="shared" ca="1" si="8"/>
        <v>42211</v>
      </c>
      <c r="K539" t="s">
        <v>17387</v>
      </c>
    </row>
    <row r="540" spans="2:11" hidden="1" x14ac:dyDescent="0.25">
      <c r="D540">
        <v>3529</v>
      </c>
      <c r="I540" s="1">
        <f t="shared" ca="1" si="8"/>
        <v>42211</v>
      </c>
      <c r="J540" s="1">
        <f t="shared" ca="1" si="8"/>
        <v>42211</v>
      </c>
      <c r="K540" t="s">
        <v>17387</v>
      </c>
    </row>
    <row r="541" spans="2:11" hidden="1" x14ac:dyDescent="0.25">
      <c r="D541">
        <v>3530</v>
      </c>
      <c r="E541" t="s">
        <v>4751</v>
      </c>
      <c r="G541" t="s">
        <v>4750</v>
      </c>
      <c r="I541" s="1">
        <f t="shared" ca="1" si="8"/>
        <v>42211</v>
      </c>
      <c r="J541" s="1">
        <f t="shared" ca="1" si="8"/>
        <v>42211</v>
      </c>
      <c r="K541" t="s">
        <v>17387</v>
      </c>
    </row>
    <row r="542" spans="2:11" x14ac:dyDescent="0.25">
      <c r="B542" t="s">
        <v>4760</v>
      </c>
      <c r="D542">
        <v>3531</v>
      </c>
      <c r="E542" t="s">
        <v>4761</v>
      </c>
      <c r="I542" s="1">
        <f t="shared" ca="1" si="8"/>
        <v>42211</v>
      </c>
      <c r="J542" s="1">
        <f t="shared" ca="1" si="8"/>
        <v>42211</v>
      </c>
      <c r="K542" t="s">
        <v>17387</v>
      </c>
    </row>
    <row r="543" spans="2:11" hidden="1" x14ac:dyDescent="0.25">
      <c r="D543">
        <v>3532</v>
      </c>
      <c r="I543" s="1">
        <f t="shared" ca="1" si="8"/>
        <v>42211</v>
      </c>
      <c r="J543" s="1">
        <f t="shared" ca="1" si="8"/>
        <v>42211</v>
      </c>
      <c r="K543" t="s">
        <v>17387</v>
      </c>
    </row>
    <row r="544" spans="2:11" hidden="1" x14ac:dyDescent="0.25">
      <c r="D544">
        <v>3533</v>
      </c>
      <c r="I544" s="1">
        <f t="shared" ca="1" si="8"/>
        <v>42211</v>
      </c>
      <c r="J544" s="1">
        <f t="shared" ca="1" si="8"/>
        <v>42211</v>
      </c>
      <c r="K544" t="s">
        <v>17387</v>
      </c>
    </row>
    <row r="545" spans="2:11" hidden="1" x14ac:dyDescent="0.25">
      <c r="D545">
        <v>3534</v>
      </c>
      <c r="I545" s="1">
        <f t="shared" ca="1" si="8"/>
        <v>42211</v>
      </c>
      <c r="J545" s="1">
        <f t="shared" ca="1" si="8"/>
        <v>42211</v>
      </c>
      <c r="K545" t="s">
        <v>17387</v>
      </c>
    </row>
    <row r="546" spans="2:11" hidden="1" x14ac:dyDescent="0.25">
      <c r="D546">
        <v>3535</v>
      </c>
      <c r="I546" s="1">
        <f t="shared" ca="1" si="8"/>
        <v>42211</v>
      </c>
      <c r="J546" s="1">
        <f t="shared" ca="1" si="8"/>
        <v>42211</v>
      </c>
      <c r="K546" t="s">
        <v>17387</v>
      </c>
    </row>
    <row r="547" spans="2:11" hidden="1" x14ac:dyDescent="0.25">
      <c r="D547">
        <v>3536</v>
      </c>
      <c r="I547" s="1">
        <f t="shared" ca="1" si="8"/>
        <v>42211</v>
      </c>
      <c r="J547" s="1">
        <f t="shared" ca="1" si="8"/>
        <v>42211</v>
      </c>
      <c r="K547" t="s">
        <v>17387</v>
      </c>
    </row>
    <row r="548" spans="2:11" x14ac:dyDescent="0.25">
      <c r="B548" t="s">
        <v>4814</v>
      </c>
      <c r="D548">
        <v>3537</v>
      </c>
      <c r="I548" s="1">
        <f t="shared" ca="1" si="8"/>
        <v>42211</v>
      </c>
      <c r="J548" s="1">
        <f t="shared" ca="1" si="8"/>
        <v>42211</v>
      </c>
      <c r="K548" t="s">
        <v>17387</v>
      </c>
    </row>
    <row r="549" spans="2:11" x14ac:dyDescent="0.25">
      <c r="B549" t="s">
        <v>4824</v>
      </c>
      <c r="D549">
        <v>3538</v>
      </c>
      <c r="E549" t="s">
        <v>4825</v>
      </c>
      <c r="I549" s="1">
        <f t="shared" ca="1" si="8"/>
        <v>42211</v>
      </c>
      <c r="J549" s="1">
        <f t="shared" ca="1" si="8"/>
        <v>42211</v>
      </c>
      <c r="K549" t="s">
        <v>17387</v>
      </c>
    </row>
    <row r="550" spans="2:11" hidden="1" x14ac:dyDescent="0.25">
      <c r="D550">
        <v>3539</v>
      </c>
      <c r="I550" s="1">
        <f t="shared" ca="1" si="8"/>
        <v>42211</v>
      </c>
      <c r="J550" s="1">
        <f t="shared" ca="1" si="8"/>
        <v>42211</v>
      </c>
      <c r="K550" t="s">
        <v>17387</v>
      </c>
    </row>
    <row r="551" spans="2:11" hidden="1" x14ac:dyDescent="0.25">
      <c r="D551">
        <v>3540</v>
      </c>
      <c r="I551" s="1">
        <f t="shared" ca="1" si="8"/>
        <v>42211</v>
      </c>
      <c r="J551" s="1">
        <f t="shared" ca="1" si="8"/>
        <v>42211</v>
      </c>
      <c r="K551" t="s">
        <v>17387</v>
      </c>
    </row>
    <row r="552" spans="2:11" hidden="1" x14ac:dyDescent="0.25">
      <c r="D552">
        <v>3541</v>
      </c>
      <c r="G552" t="s">
        <v>4851</v>
      </c>
      <c r="I552" s="1">
        <f t="shared" ca="1" si="8"/>
        <v>42211</v>
      </c>
      <c r="J552" s="1">
        <f t="shared" ca="1" si="8"/>
        <v>42211</v>
      </c>
      <c r="K552" t="s">
        <v>17387</v>
      </c>
    </row>
    <row r="553" spans="2:11" hidden="1" x14ac:dyDescent="0.25">
      <c r="D553">
        <v>3542</v>
      </c>
      <c r="I553" s="1">
        <f t="shared" ca="1" si="8"/>
        <v>42211</v>
      </c>
      <c r="J553" s="1">
        <f t="shared" ca="1" si="8"/>
        <v>42211</v>
      </c>
      <c r="K553" t="s">
        <v>17387</v>
      </c>
    </row>
    <row r="554" spans="2:11" hidden="1" x14ac:dyDescent="0.25">
      <c r="D554">
        <v>3543</v>
      </c>
      <c r="I554" s="1">
        <f t="shared" ca="1" si="8"/>
        <v>42211</v>
      </c>
      <c r="J554" s="1">
        <f t="shared" ca="1" si="8"/>
        <v>42211</v>
      </c>
      <c r="K554" t="s">
        <v>17387</v>
      </c>
    </row>
    <row r="555" spans="2:11" hidden="1" x14ac:dyDescent="0.25">
      <c r="D555">
        <v>3544</v>
      </c>
      <c r="I555" s="1">
        <f t="shared" ca="1" si="8"/>
        <v>42211</v>
      </c>
      <c r="J555" s="1">
        <f t="shared" ca="1" si="8"/>
        <v>42211</v>
      </c>
      <c r="K555" t="s">
        <v>17387</v>
      </c>
    </row>
    <row r="556" spans="2:11" hidden="1" x14ac:dyDescent="0.25">
      <c r="D556">
        <v>3545</v>
      </c>
      <c r="G556" t="s">
        <v>4881</v>
      </c>
      <c r="I556" s="1">
        <f t="shared" ca="1" si="8"/>
        <v>42211</v>
      </c>
      <c r="J556" s="1">
        <f t="shared" ca="1" si="8"/>
        <v>42211</v>
      </c>
      <c r="K556" t="s">
        <v>17387</v>
      </c>
    </row>
    <row r="557" spans="2:11" hidden="1" x14ac:dyDescent="0.25">
      <c r="D557">
        <v>3546</v>
      </c>
      <c r="I557" s="1">
        <f t="shared" ca="1" si="8"/>
        <v>42211</v>
      </c>
      <c r="J557" s="1">
        <f t="shared" ca="1" si="8"/>
        <v>42211</v>
      </c>
      <c r="K557" t="s">
        <v>17387</v>
      </c>
    </row>
    <row r="558" spans="2:11" hidden="1" x14ac:dyDescent="0.25">
      <c r="D558">
        <v>3547</v>
      </c>
      <c r="I558" s="1">
        <f t="shared" ca="1" si="8"/>
        <v>42211</v>
      </c>
      <c r="J558" s="1">
        <f t="shared" ca="1" si="8"/>
        <v>42211</v>
      </c>
      <c r="K558" t="s">
        <v>17387</v>
      </c>
    </row>
    <row r="559" spans="2:11" hidden="1" x14ac:dyDescent="0.25">
      <c r="D559">
        <v>3548</v>
      </c>
      <c r="I559" s="1">
        <f t="shared" ca="1" si="8"/>
        <v>42211</v>
      </c>
      <c r="J559" s="1">
        <f t="shared" ca="1" si="8"/>
        <v>42211</v>
      </c>
      <c r="K559" t="s">
        <v>17387</v>
      </c>
    </row>
    <row r="560" spans="2:11" hidden="1" x14ac:dyDescent="0.25">
      <c r="D560">
        <v>3549</v>
      </c>
      <c r="I560" s="1">
        <f t="shared" ca="1" si="8"/>
        <v>42211</v>
      </c>
      <c r="J560" s="1">
        <f t="shared" ca="1" si="8"/>
        <v>42211</v>
      </c>
      <c r="K560" t="s">
        <v>17387</v>
      </c>
    </row>
    <row r="561" spans="2:11" hidden="1" x14ac:dyDescent="0.25">
      <c r="D561">
        <v>3550</v>
      </c>
      <c r="I561" s="1">
        <f t="shared" ca="1" si="8"/>
        <v>42211</v>
      </c>
      <c r="J561" s="1">
        <f t="shared" ca="1" si="8"/>
        <v>42211</v>
      </c>
      <c r="K561" t="s">
        <v>17387</v>
      </c>
    </row>
    <row r="562" spans="2:11" hidden="1" x14ac:dyDescent="0.25">
      <c r="D562">
        <v>3551</v>
      </c>
      <c r="I562" s="1">
        <f t="shared" ca="1" si="8"/>
        <v>42211</v>
      </c>
      <c r="J562" s="1">
        <f t="shared" ca="1" si="8"/>
        <v>42211</v>
      </c>
      <c r="K562" t="s">
        <v>17387</v>
      </c>
    </row>
    <row r="563" spans="2:11" x14ac:dyDescent="0.25">
      <c r="B563" t="s">
        <v>4934</v>
      </c>
      <c r="D563">
        <v>3552</v>
      </c>
      <c r="E563" t="s">
        <v>4935</v>
      </c>
      <c r="I563" s="1">
        <f t="shared" ca="1" si="8"/>
        <v>42211</v>
      </c>
      <c r="J563" s="1">
        <f t="shared" ca="1" si="8"/>
        <v>42211</v>
      </c>
      <c r="K563" t="s">
        <v>17387</v>
      </c>
    </row>
    <row r="564" spans="2:11" hidden="1" x14ac:dyDescent="0.25">
      <c r="D564">
        <v>3553</v>
      </c>
      <c r="G564" t="s">
        <v>4946</v>
      </c>
      <c r="I564" s="1">
        <f t="shared" ca="1" si="8"/>
        <v>42211</v>
      </c>
      <c r="J564" s="1">
        <f t="shared" ca="1" si="8"/>
        <v>42211</v>
      </c>
      <c r="K564" t="s">
        <v>17387</v>
      </c>
    </row>
    <row r="565" spans="2:11" hidden="1" x14ac:dyDescent="0.25">
      <c r="D565">
        <v>3554</v>
      </c>
      <c r="G565" t="s">
        <v>4954</v>
      </c>
      <c r="I565" s="1">
        <f t="shared" ca="1" si="8"/>
        <v>42211</v>
      </c>
      <c r="J565" s="1">
        <f t="shared" ca="1" si="8"/>
        <v>42211</v>
      </c>
      <c r="K565" t="s">
        <v>17387</v>
      </c>
    </row>
    <row r="566" spans="2:11" hidden="1" x14ac:dyDescent="0.25">
      <c r="D566">
        <v>3555</v>
      </c>
      <c r="I566" s="1">
        <f t="shared" ca="1" si="8"/>
        <v>42211</v>
      </c>
      <c r="J566" s="1">
        <f t="shared" ca="1" si="8"/>
        <v>42211</v>
      </c>
      <c r="K566" t="s">
        <v>17387</v>
      </c>
    </row>
    <row r="567" spans="2:11" hidden="1" x14ac:dyDescent="0.25">
      <c r="D567">
        <v>3556</v>
      </c>
      <c r="I567" s="1">
        <f t="shared" ca="1" si="8"/>
        <v>42211</v>
      </c>
      <c r="J567" s="1">
        <f t="shared" ca="1" si="8"/>
        <v>42211</v>
      </c>
      <c r="K567" t="s">
        <v>17387</v>
      </c>
    </row>
    <row r="568" spans="2:11" x14ac:dyDescent="0.25">
      <c r="B568" t="s">
        <v>4981</v>
      </c>
      <c r="D568">
        <v>3557</v>
      </c>
      <c r="E568" t="s">
        <v>4982</v>
      </c>
      <c r="I568" s="1">
        <f t="shared" ca="1" si="8"/>
        <v>42211</v>
      </c>
      <c r="J568" s="1">
        <f t="shared" ca="1" si="8"/>
        <v>42211</v>
      </c>
      <c r="K568" t="s">
        <v>17387</v>
      </c>
    </row>
    <row r="569" spans="2:11" x14ac:dyDescent="0.25">
      <c r="B569" t="s">
        <v>4993</v>
      </c>
      <c r="D569">
        <v>3558</v>
      </c>
      <c r="I569" s="1">
        <f t="shared" ca="1" si="8"/>
        <v>42211</v>
      </c>
      <c r="J569" s="1">
        <f t="shared" ca="1" si="8"/>
        <v>42211</v>
      </c>
      <c r="K569" t="s">
        <v>17387</v>
      </c>
    </row>
    <row r="570" spans="2:11" hidden="1" x14ac:dyDescent="0.25">
      <c r="D570">
        <v>3559</v>
      </c>
      <c r="E570" t="s">
        <v>5002</v>
      </c>
      <c r="I570" s="1">
        <f t="shared" ca="1" si="8"/>
        <v>42211</v>
      </c>
      <c r="J570" s="1">
        <f t="shared" ca="1" si="8"/>
        <v>42211</v>
      </c>
      <c r="K570" t="s">
        <v>17387</v>
      </c>
    </row>
    <row r="571" spans="2:11" hidden="1" x14ac:dyDescent="0.25">
      <c r="D571">
        <v>3560</v>
      </c>
      <c r="I571" s="1">
        <f t="shared" ca="1" si="8"/>
        <v>42211</v>
      </c>
      <c r="J571" s="1">
        <f t="shared" ca="1" si="8"/>
        <v>42211</v>
      </c>
      <c r="K571" t="s">
        <v>17387</v>
      </c>
    </row>
    <row r="572" spans="2:11" hidden="1" x14ac:dyDescent="0.25">
      <c r="D572">
        <v>3561</v>
      </c>
      <c r="E572" t="s">
        <v>5020</v>
      </c>
      <c r="G572" t="s">
        <v>5019</v>
      </c>
      <c r="I572" s="1">
        <f t="shared" ca="1" si="8"/>
        <v>42211</v>
      </c>
      <c r="J572" s="1">
        <f t="shared" ca="1" si="8"/>
        <v>42211</v>
      </c>
      <c r="K572" t="s">
        <v>17387</v>
      </c>
    </row>
    <row r="573" spans="2:11" hidden="1" x14ac:dyDescent="0.25">
      <c r="D573">
        <v>3562</v>
      </c>
      <c r="I573" s="1">
        <f t="shared" ca="1" si="8"/>
        <v>42211</v>
      </c>
      <c r="J573" s="1">
        <f t="shared" ca="1" si="8"/>
        <v>42211</v>
      </c>
      <c r="K573" t="s">
        <v>17387</v>
      </c>
    </row>
    <row r="574" spans="2:11" hidden="1" x14ac:dyDescent="0.25">
      <c r="D574">
        <v>3563</v>
      </c>
      <c r="I574" s="1">
        <f t="shared" ca="1" si="8"/>
        <v>42211</v>
      </c>
      <c r="J574" s="1">
        <f t="shared" ca="1" si="8"/>
        <v>42211</v>
      </c>
      <c r="K574" t="s">
        <v>17387</v>
      </c>
    </row>
    <row r="575" spans="2:11" hidden="1" x14ac:dyDescent="0.25">
      <c r="D575">
        <v>3564</v>
      </c>
      <c r="I575" s="1">
        <f t="shared" ca="1" si="8"/>
        <v>42211</v>
      </c>
      <c r="J575" s="1">
        <f t="shared" ca="1" si="8"/>
        <v>42211</v>
      </c>
      <c r="K575" t="s">
        <v>17387</v>
      </c>
    </row>
    <row r="576" spans="2:11" hidden="1" x14ac:dyDescent="0.25">
      <c r="D576">
        <v>3565</v>
      </c>
      <c r="G576" t="s">
        <v>5047</v>
      </c>
      <c r="I576" s="1">
        <f t="shared" ca="1" si="8"/>
        <v>42211</v>
      </c>
      <c r="J576" s="1">
        <f t="shared" ca="1" si="8"/>
        <v>42211</v>
      </c>
      <c r="K576" t="s">
        <v>17387</v>
      </c>
    </row>
    <row r="577" spans="2:11" x14ac:dyDescent="0.25">
      <c r="B577" t="s">
        <v>5057</v>
      </c>
      <c r="D577">
        <v>3566</v>
      </c>
      <c r="E577" t="s">
        <v>5058</v>
      </c>
      <c r="I577" s="1">
        <f t="shared" ca="1" si="8"/>
        <v>42211</v>
      </c>
      <c r="J577" s="1">
        <f t="shared" ca="1" si="8"/>
        <v>42211</v>
      </c>
      <c r="K577" t="s">
        <v>17387</v>
      </c>
    </row>
    <row r="578" spans="2:11" x14ac:dyDescent="0.25">
      <c r="B578" t="s">
        <v>5065</v>
      </c>
      <c r="D578">
        <v>3567</v>
      </c>
      <c r="I578" s="1">
        <f t="shared" ca="1" si="8"/>
        <v>42211</v>
      </c>
      <c r="J578" s="1">
        <f t="shared" ca="1" si="8"/>
        <v>42211</v>
      </c>
      <c r="K578" t="s">
        <v>17387</v>
      </c>
    </row>
    <row r="579" spans="2:11" hidden="1" x14ac:dyDescent="0.25">
      <c r="D579">
        <v>3568</v>
      </c>
      <c r="I579" s="1">
        <f t="shared" ca="1" si="8"/>
        <v>42211</v>
      </c>
      <c r="J579" s="1">
        <f t="shared" ca="1" si="8"/>
        <v>42211</v>
      </c>
      <c r="K579" t="s">
        <v>17387</v>
      </c>
    </row>
    <row r="580" spans="2:11" hidden="1" x14ac:dyDescent="0.25">
      <c r="D580">
        <v>3569</v>
      </c>
      <c r="G580" t="s">
        <v>5082</v>
      </c>
      <c r="I580" s="1">
        <f t="shared" ref="I580:J643" ca="1" si="9">TODAY()</f>
        <v>42211</v>
      </c>
      <c r="J580" s="1">
        <f t="shared" ca="1" si="9"/>
        <v>42211</v>
      </c>
      <c r="K580" t="s">
        <v>17387</v>
      </c>
    </row>
    <row r="581" spans="2:11" hidden="1" x14ac:dyDescent="0.25">
      <c r="D581">
        <v>3570</v>
      </c>
      <c r="I581" s="1">
        <f t="shared" ca="1" si="9"/>
        <v>42211</v>
      </c>
      <c r="J581" s="1">
        <f t="shared" ca="1" si="9"/>
        <v>42211</v>
      </c>
      <c r="K581" t="s">
        <v>17387</v>
      </c>
    </row>
    <row r="582" spans="2:11" hidden="1" x14ac:dyDescent="0.25">
      <c r="D582">
        <v>3571</v>
      </c>
      <c r="I582" s="1">
        <f t="shared" ca="1" si="9"/>
        <v>42211</v>
      </c>
      <c r="J582" s="1">
        <f t="shared" ca="1" si="9"/>
        <v>42211</v>
      </c>
      <c r="K582" t="s">
        <v>17387</v>
      </c>
    </row>
    <row r="583" spans="2:11" hidden="1" x14ac:dyDescent="0.25">
      <c r="D583">
        <v>3572</v>
      </c>
      <c r="I583" s="1">
        <f t="shared" ca="1" si="9"/>
        <v>42211</v>
      </c>
      <c r="J583" s="1">
        <f t="shared" ca="1" si="9"/>
        <v>42211</v>
      </c>
      <c r="K583" t="s">
        <v>17387</v>
      </c>
    </row>
    <row r="584" spans="2:11" hidden="1" x14ac:dyDescent="0.25">
      <c r="D584">
        <v>3573</v>
      </c>
      <c r="I584" s="1">
        <f t="shared" ca="1" si="9"/>
        <v>42211</v>
      </c>
      <c r="J584" s="1">
        <f t="shared" ca="1" si="9"/>
        <v>42211</v>
      </c>
      <c r="K584" t="s">
        <v>17387</v>
      </c>
    </row>
    <row r="585" spans="2:11" hidden="1" x14ac:dyDescent="0.25">
      <c r="D585">
        <v>3574</v>
      </c>
      <c r="I585" s="1">
        <f t="shared" ca="1" si="9"/>
        <v>42211</v>
      </c>
      <c r="J585" s="1">
        <f t="shared" ca="1" si="9"/>
        <v>42211</v>
      </c>
      <c r="K585" t="s">
        <v>17387</v>
      </c>
    </row>
    <row r="586" spans="2:11" hidden="1" x14ac:dyDescent="0.25">
      <c r="D586">
        <v>3575</v>
      </c>
      <c r="I586" s="1">
        <f t="shared" ca="1" si="9"/>
        <v>42211</v>
      </c>
      <c r="J586" s="1">
        <f t="shared" ca="1" si="9"/>
        <v>42211</v>
      </c>
      <c r="K586" t="s">
        <v>17387</v>
      </c>
    </row>
    <row r="587" spans="2:11" hidden="1" x14ac:dyDescent="0.25">
      <c r="D587">
        <v>3576</v>
      </c>
      <c r="G587" t="s">
        <v>5136</v>
      </c>
      <c r="I587" s="1">
        <f t="shared" ca="1" si="9"/>
        <v>42211</v>
      </c>
      <c r="J587" s="1">
        <f t="shared" ca="1" si="9"/>
        <v>42211</v>
      </c>
      <c r="K587" t="s">
        <v>17387</v>
      </c>
    </row>
    <row r="588" spans="2:11" hidden="1" x14ac:dyDescent="0.25">
      <c r="D588">
        <v>3577</v>
      </c>
      <c r="I588" s="1">
        <f t="shared" ca="1" si="9"/>
        <v>42211</v>
      </c>
      <c r="J588" s="1">
        <f t="shared" ca="1" si="9"/>
        <v>42211</v>
      </c>
      <c r="K588" t="s">
        <v>17387</v>
      </c>
    </row>
    <row r="589" spans="2:11" hidden="1" x14ac:dyDescent="0.25">
      <c r="D589">
        <v>3578</v>
      </c>
      <c r="E589" t="s">
        <v>5153</v>
      </c>
      <c r="I589" s="1">
        <f t="shared" ca="1" si="9"/>
        <v>42211</v>
      </c>
      <c r="J589" s="1">
        <f t="shared" ca="1" si="9"/>
        <v>42211</v>
      </c>
      <c r="K589" t="s">
        <v>17387</v>
      </c>
    </row>
    <row r="590" spans="2:11" hidden="1" x14ac:dyDescent="0.25">
      <c r="D590">
        <v>3579</v>
      </c>
      <c r="I590" s="1">
        <f t="shared" ca="1" si="9"/>
        <v>42211</v>
      </c>
      <c r="J590" s="1">
        <f t="shared" ca="1" si="9"/>
        <v>42211</v>
      </c>
      <c r="K590" t="s">
        <v>17387</v>
      </c>
    </row>
    <row r="591" spans="2:11" hidden="1" x14ac:dyDescent="0.25">
      <c r="D591">
        <v>3580</v>
      </c>
      <c r="I591" s="1">
        <f t="shared" ca="1" si="9"/>
        <v>42211</v>
      </c>
      <c r="J591" s="1">
        <f t="shared" ca="1" si="9"/>
        <v>42211</v>
      </c>
      <c r="K591" t="s">
        <v>17387</v>
      </c>
    </row>
    <row r="592" spans="2:11" x14ac:dyDescent="0.25">
      <c r="B592" t="s">
        <v>5176</v>
      </c>
      <c r="D592">
        <v>3581</v>
      </c>
      <c r="E592" t="s">
        <v>5177</v>
      </c>
      <c r="I592" s="1">
        <f t="shared" ca="1" si="9"/>
        <v>42211</v>
      </c>
      <c r="J592" s="1">
        <f t="shared" ca="1" si="9"/>
        <v>42211</v>
      </c>
      <c r="K592" t="s">
        <v>17387</v>
      </c>
    </row>
    <row r="593" spans="2:11" hidden="1" x14ac:dyDescent="0.25">
      <c r="D593">
        <v>3582</v>
      </c>
      <c r="I593" s="1">
        <f t="shared" ca="1" si="9"/>
        <v>42211</v>
      </c>
      <c r="J593" s="1">
        <f t="shared" ca="1" si="9"/>
        <v>42211</v>
      </c>
      <c r="K593" t="s">
        <v>17387</v>
      </c>
    </row>
    <row r="594" spans="2:11" x14ac:dyDescent="0.25">
      <c r="B594" t="s">
        <v>5195</v>
      </c>
      <c r="D594">
        <v>3583</v>
      </c>
      <c r="E594" t="s">
        <v>5196</v>
      </c>
      <c r="I594" s="1">
        <f t="shared" ca="1" si="9"/>
        <v>42211</v>
      </c>
      <c r="J594" s="1">
        <f t="shared" ca="1" si="9"/>
        <v>42211</v>
      </c>
      <c r="K594" t="s">
        <v>17387</v>
      </c>
    </row>
    <row r="595" spans="2:11" hidden="1" x14ac:dyDescent="0.25">
      <c r="D595">
        <v>3584</v>
      </c>
      <c r="I595" s="1">
        <f t="shared" ca="1" si="9"/>
        <v>42211</v>
      </c>
      <c r="J595" s="1">
        <f t="shared" ca="1" si="9"/>
        <v>42211</v>
      </c>
      <c r="K595" t="s">
        <v>17387</v>
      </c>
    </row>
    <row r="596" spans="2:11" hidden="1" x14ac:dyDescent="0.25">
      <c r="D596">
        <v>3585</v>
      </c>
      <c r="I596" s="1">
        <f t="shared" ca="1" si="9"/>
        <v>42211</v>
      </c>
      <c r="J596" s="1">
        <f t="shared" ca="1" si="9"/>
        <v>42211</v>
      </c>
      <c r="K596" t="s">
        <v>17387</v>
      </c>
    </row>
    <row r="597" spans="2:11" hidden="1" x14ac:dyDescent="0.25">
      <c r="D597">
        <v>3586</v>
      </c>
      <c r="I597" s="1">
        <f t="shared" ca="1" si="9"/>
        <v>42211</v>
      </c>
      <c r="J597" s="1">
        <f t="shared" ca="1" si="9"/>
        <v>42211</v>
      </c>
      <c r="K597" t="s">
        <v>17387</v>
      </c>
    </row>
    <row r="598" spans="2:11" x14ac:dyDescent="0.25">
      <c r="B598" t="s">
        <v>5224</v>
      </c>
      <c r="D598">
        <v>3587</v>
      </c>
      <c r="E598" t="s">
        <v>5225</v>
      </c>
      <c r="I598" s="1">
        <f t="shared" ca="1" si="9"/>
        <v>42211</v>
      </c>
      <c r="J598" s="1">
        <f t="shared" ca="1" si="9"/>
        <v>42211</v>
      </c>
      <c r="K598" t="s">
        <v>17387</v>
      </c>
    </row>
    <row r="599" spans="2:11" hidden="1" x14ac:dyDescent="0.25">
      <c r="D599">
        <v>3588</v>
      </c>
      <c r="I599" s="1">
        <f t="shared" ca="1" si="9"/>
        <v>42211</v>
      </c>
      <c r="J599" s="1">
        <f t="shared" ca="1" si="9"/>
        <v>42211</v>
      </c>
      <c r="K599" t="s">
        <v>17387</v>
      </c>
    </row>
    <row r="600" spans="2:11" x14ac:dyDescent="0.25">
      <c r="B600" t="s">
        <v>5241</v>
      </c>
      <c r="D600">
        <v>3589</v>
      </c>
      <c r="E600" t="s">
        <v>5242</v>
      </c>
      <c r="I600" s="1">
        <f t="shared" ca="1" si="9"/>
        <v>42211</v>
      </c>
      <c r="J600" s="1">
        <f t="shared" ca="1" si="9"/>
        <v>42211</v>
      </c>
      <c r="K600" t="s">
        <v>17387</v>
      </c>
    </row>
    <row r="601" spans="2:11" hidden="1" x14ac:dyDescent="0.25">
      <c r="D601">
        <v>3590</v>
      </c>
      <c r="I601" s="1">
        <f t="shared" ca="1" si="9"/>
        <v>42211</v>
      </c>
      <c r="J601" s="1">
        <f t="shared" ca="1" si="9"/>
        <v>42211</v>
      </c>
      <c r="K601" t="s">
        <v>17387</v>
      </c>
    </row>
    <row r="602" spans="2:11" hidden="1" x14ac:dyDescent="0.25">
      <c r="D602">
        <v>3591</v>
      </c>
      <c r="I602" s="1">
        <f t="shared" ca="1" si="9"/>
        <v>42211</v>
      </c>
      <c r="J602" s="1">
        <f t="shared" ca="1" si="9"/>
        <v>42211</v>
      </c>
      <c r="K602" t="s">
        <v>17387</v>
      </c>
    </row>
    <row r="603" spans="2:11" hidden="1" x14ac:dyDescent="0.25">
      <c r="D603">
        <v>3592</v>
      </c>
      <c r="I603" s="1">
        <f t="shared" ca="1" si="9"/>
        <v>42211</v>
      </c>
      <c r="J603" s="1">
        <f t="shared" ca="1" si="9"/>
        <v>42211</v>
      </c>
      <c r="K603" t="s">
        <v>17387</v>
      </c>
    </row>
    <row r="604" spans="2:11" x14ac:dyDescent="0.25">
      <c r="B604" t="s">
        <v>2136</v>
      </c>
      <c r="D604">
        <v>3593</v>
      </c>
      <c r="E604" t="s">
        <v>5266</v>
      </c>
      <c r="I604" s="1">
        <f t="shared" ca="1" si="9"/>
        <v>42211</v>
      </c>
      <c r="J604" s="1">
        <f t="shared" ca="1" si="9"/>
        <v>42211</v>
      </c>
      <c r="K604" t="s">
        <v>17387</v>
      </c>
    </row>
    <row r="605" spans="2:11" x14ac:dyDescent="0.25">
      <c r="B605" t="s">
        <v>5273</v>
      </c>
      <c r="D605">
        <v>3594</v>
      </c>
      <c r="E605" t="s">
        <v>5274</v>
      </c>
      <c r="I605" s="1">
        <f t="shared" ca="1" si="9"/>
        <v>42211</v>
      </c>
      <c r="J605" s="1">
        <f t="shared" ca="1" si="9"/>
        <v>42211</v>
      </c>
      <c r="K605" t="s">
        <v>17387</v>
      </c>
    </row>
    <row r="606" spans="2:11" hidden="1" x14ac:dyDescent="0.25">
      <c r="D606">
        <v>3595</v>
      </c>
      <c r="I606" s="1">
        <f t="shared" ca="1" si="9"/>
        <v>42211</v>
      </c>
      <c r="J606" s="1">
        <f t="shared" ca="1" si="9"/>
        <v>42211</v>
      </c>
      <c r="K606" t="s">
        <v>17387</v>
      </c>
    </row>
    <row r="607" spans="2:11" x14ac:dyDescent="0.25">
      <c r="B607" t="s">
        <v>5288</v>
      </c>
      <c r="D607">
        <v>3596</v>
      </c>
      <c r="E607" t="s">
        <v>5289</v>
      </c>
      <c r="I607" s="1">
        <f t="shared" ca="1" si="9"/>
        <v>42211</v>
      </c>
      <c r="J607" s="1">
        <f t="shared" ca="1" si="9"/>
        <v>42211</v>
      </c>
      <c r="K607" t="s">
        <v>17387</v>
      </c>
    </row>
    <row r="608" spans="2:11" hidden="1" x14ac:dyDescent="0.25">
      <c r="D608">
        <v>3597</v>
      </c>
      <c r="G608" t="s">
        <v>5299</v>
      </c>
      <c r="I608" s="1">
        <f t="shared" ca="1" si="9"/>
        <v>42211</v>
      </c>
      <c r="J608" s="1">
        <f t="shared" ca="1" si="9"/>
        <v>42211</v>
      </c>
      <c r="K608" t="s">
        <v>17387</v>
      </c>
    </row>
    <row r="609" spans="2:11" hidden="1" x14ac:dyDescent="0.25">
      <c r="D609">
        <v>3598</v>
      </c>
      <c r="I609" s="1">
        <f t="shared" ca="1" si="9"/>
        <v>42211</v>
      </c>
      <c r="J609" s="1">
        <f t="shared" ca="1" si="9"/>
        <v>42211</v>
      </c>
      <c r="K609" t="s">
        <v>17387</v>
      </c>
    </row>
    <row r="610" spans="2:11" hidden="1" x14ac:dyDescent="0.25">
      <c r="D610">
        <v>3599</v>
      </c>
      <c r="G610" t="s">
        <v>5319</v>
      </c>
      <c r="I610" s="1">
        <f t="shared" ca="1" si="9"/>
        <v>42211</v>
      </c>
      <c r="J610" s="1">
        <f t="shared" ca="1" si="9"/>
        <v>42211</v>
      </c>
      <c r="K610" t="s">
        <v>17387</v>
      </c>
    </row>
    <row r="611" spans="2:11" hidden="1" x14ac:dyDescent="0.25">
      <c r="D611">
        <v>3600</v>
      </c>
      <c r="I611" s="1">
        <f t="shared" ca="1" si="9"/>
        <v>42211</v>
      </c>
      <c r="J611" s="1">
        <f t="shared" ca="1" si="9"/>
        <v>42211</v>
      </c>
      <c r="K611" t="s">
        <v>17387</v>
      </c>
    </row>
    <row r="612" spans="2:11" x14ac:dyDescent="0.25">
      <c r="B612" t="s">
        <v>5338</v>
      </c>
      <c r="D612">
        <v>3601</v>
      </c>
      <c r="E612" t="s">
        <v>5339</v>
      </c>
      <c r="I612" s="1">
        <f t="shared" ca="1" si="9"/>
        <v>42211</v>
      </c>
      <c r="J612" s="1">
        <f t="shared" ca="1" si="9"/>
        <v>42211</v>
      </c>
      <c r="K612" t="s">
        <v>17387</v>
      </c>
    </row>
    <row r="613" spans="2:11" hidden="1" x14ac:dyDescent="0.25">
      <c r="D613">
        <v>3602</v>
      </c>
      <c r="I613" s="1">
        <f t="shared" ca="1" si="9"/>
        <v>42211</v>
      </c>
      <c r="J613" s="1">
        <f t="shared" ca="1" si="9"/>
        <v>42211</v>
      </c>
      <c r="K613" t="s">
        <v>17387</v>
      </c>
    </row>
    <row r="614" spans="2:11" hidden="1" x14ac:dyDescent="0.25">
      <c r="D614">
        <v>3603</v>
      </c>
      <c r="I614" s="1">
        <f t="shared" ca="1" si="9"/>
        <v>42211</v>
      </c>
      <c r="J614" s="1">
        <f t="shared" ca="1" si="9"/>
        <v>42211</v>
      </c>
      <c r="K614" t="s">
        <v>17387</v>
      </c>
    </row>
    <row r="615" spans="2:11" hidden="1" x14ac:dyDescent="0.25">
      <c r="D615">
        <v>3604</v>
      </c>
      <c r="I615" s="1">
        <f t="shared" ca="1" si="9"/>
        <v>42211</v>
      </c>
      <c r="J615" s="1">
        <f t="shared" ca="1" si="9"/>
        <v>42211</v>
      </c>
      <c r="K615" t="s">
        <v>17387</v>
      </c>
    </row>
    <row r="616" spans="2:11" hidden="1" x14ac:dyDescent="0.25">
      <c r="D616">
        <v>3605</v>
      </c>
      <c r="I616" s="1">
        <f t="shared" ca="1" si="9"/>
        <v>42211</v>
      </c>
      <c r="J616" s="1">
        <f t="shared" ca="1" si="9"/>
        <v>42211</v>
      </c>
      <c r="K616" t="s">
        <v>17387</v>
      </c>
    </row>
    <row r="617" spans="2:11" hidden="1" x14ac:dyDescent="0.25">
      <c r="D617">
        <v>3606</v>
      </c>
      <c r="I617" s="1">
        <f t="shared" ca="1" si="9"/>
        <v>42211</v>
      </c>
      <c r="J617" s="1">
        <f t="shared" ca="1" si="9"/>
        <v>42211</v>
      </c>
      <c r="K617" t="s">
        <v>17387</v>
      </c>
    </row>
    <row r="618" spans="2:11" hidden="1" x14ac:dyDescent="0.25">
      <c r="D618">
        <v>3607</v>
      </c>
      <c r="I618" s="1">
        <f t="shared" ca="1" si="9"/>
        <v>42211</v>
      </c>
      <c r="J618" s="1">
        <f t="shared" ca="1" si="9"/>
        <v>42211</v>
      </c>
      <c r="K618" t="s">
        <v>17387</v>
      </c>
    </row>
    <row r="619" spans="2:11" hidden="1" x14ac:dyDescent="0.25">
      <c r="D619">
        <v>3608</v>
      </c>
      <c r="E619" t="s">
        <v>5401</v>
      </c>
      <c r="I619" s="1">
        <f t="shared" ca="1" si="9"/>
        <v>42211</v>
      </c>
      <c r="J619" s="1">
        <f t="shared" ca="1" si="9"/>
        <v>42211</v>
      </c>
      <c r="K619" t="s">
        <v>17387</v>
      </c>
    </row>
    <row r="620" spans="2:11" hidden="1" x14ac:dyDescent="0.25">
      <c r="D620">
        <v>3609</v>
      </c>
      <c r="I620" s="1">
        <f t="shared" ca="1" si="9"/>
        <v>42211</v>
      </c>
      <c r="J620" s="1">
        <f t="shared" ca="1" si="9"/>
        <v>42211</v>
      </c>
      <c r="K620" t="s">
        <v>17387</v>
      </c>
    </row>
    <row r="621" spans="2:11" hidden="1" x14ac:dyDescent="0.25">
      <c r="D621">
        <v>3610</v>
      </c>
      <c r="I621" s="1">
        <f t="shared" ca="1" si="9"/>
        <v>42211</v>
      </c>
      <c r="J621" s="1">
        <f t="shared" ca="1" si="9"/>
        <v>42211</v>
      </c>
      <c r="K621" t="s">
        <v>17387</v>
      </c>
    </row>
    <row r="622" spans="2:11" hidden="1" x14ac:dyDescent="0.25">
      <c r="D622">
        <v>3611</v>
      </c>
      <c r="I622" s="1">
        <f t="shared" ca="1" si="9"/>
        <v>42211</v>
      </c>
      <c r="J622" s="1">
        <f t="shared" ca="1" si="9"/>
        <v>42211</v>
      </c>
      <c r="K622" t="s">
        <v>17387</v>
      </c>
    </row>
    <row r="623" spans="2:11" hidden="1" x14ac:dyDescent="0.25">
      <c r="D623">
        <v>3612</v>
      </c>
      <c r="I623" s="1">
        <f t="shared" ca="1" si="9"/>
        <v>42211</v>
      </c>
      <c r="J623" s="1">
        <f t="shared" ca="1" si="9"/>
        <v>42211</v>
      </c>
      <c r="K623" t="s">
        <v>17387</v>
      </c>
    </row>
    <row r="624" spans="2:11" x14ac:dyDescent="0.25">
      <c r="B624" t="s">
        <v>5447</v>
      </c>
      <c r="D624">
        <v>3613</v>
      </c>
      <c r="I624" s="1">
        <f t="shared" ca="1" si="9"/>
        <v>42211</v>
      </c>
      <c r="J624" s="1">
        <f t="shared" ca="1" si="9"/>
        <v>42211</v>
      </c>
      <c r="K624" t="s">
        <v>17387</v>
      </c>
    </row>
    <row r="625" spans="2:11" hidden="1" x14ac:dyDescent="0.25">
      <c r="D625">
        <v>3614</v>
      </c>
      <c r="I625" s="1">
        <f t="shared" ca="1" si="9"/>
        <v>42211</v>
      </c>
      <c r="J625" s="1">
        <f t="shared" ca="1" si="9"/>
        <v>42211</v>
      </c>
      <c r="K625" t="s">
        <v>17387</v>
      </c>
    </row>
    <row r="626" spans="2:11" hidden="1" x14ac:dyDescent="0.25">
      <c r="D626">
        <v>3615</v>
      </c>
      <c r="E626" t="s">
        <v>5464</v>
      </c>
      <c r="G626" t="s">
        <v>5463</v>
      </c>
      <c r="I626" s="1">
        <f t="shared" ca="1" si="9"/>
        <v>42211</v>
      </c>
      <c r="J626" s="1">
        <f t="shared" ca="1" si="9"/>
        <v>42211</v>
      </c>
      <c r="K626" t="s">
        <v>17387</v>
      </c>
    </row>
    <row r="627" spans="2:11" hidden="1" x14ac:dyDescent="0.25">
      <c r="D627">
        <v>3616</v>
      </c>
      <c r="I627" s="1">
        <f t="shared" ca="1" si="9"/>
        <v>42211</v>
      </c>
      <c r="J627" s="1">
        <f t="shared" ca="1" si="9"/>
        <v>42211</v>
      </c>
      <c r="K627" t="s">
        <v>17387</v>
      </c>
    </row>
    <row r="628" spans="2:11" x14ac:dyDescent="0.25">
      <c r="B628" t="s">
        <v>5479</v>
      </c>
      <c r="D628">
        <v>3617</v>
      </c>
      <c r="E628" t="s">
        <v>5480</v>
      </c>
      <c r="I628" s="1">
        <f t="shared" ca="1" si="9"/>
        <v>42211</v>
      </c>
      <c r="J628" s="1">
        <f t="shared" ca="1" si="9"/>
        <v>42211</v>
      </c>
      <c r="K628" t="s">
        <v>17387</v>
      </c>
    </row>
    <row r="629" spans="2:11" hidden="1" x14ac:dyDescent="0.25">
      <c r="D629">
        <v>3618</v>
      </c>
      <c r="I629" s="1">
        <f t="shared" ca="1" si="9"/>
        <v>42211</v>
      </c>
      <c r="J629" s="1">
        <f t="shared" ca="1" si="9"/>
        <v>42211</v>
      </c>
      <c r="K629" t="s">
        <v>17387</v>
      </c>
    </row>
    <row r="630" spans="2:11" hidden="1" x14ac:dyDescent="0.25">
      <c r="D630">
        <v>3619</v>
      </c>
      <c r="I630" s="1">
        <f t="shared" ca="1" si="9"/>
        <v>42211</v>
      </c>
      <c r="J630" s="1">
        <f t="shared" ca="1" si="9"/>
        <v>42211</v>
      </c>
      <c r="K630" t="s">
        <v>17387</v>
      </c>
    </row>
    <row r="631" spans="2:11" hidden="1" x14ac:dyDescent="0.25">
      <c r="D631">
        <v>3620</v>
      </c>
      <c r="I631" s="1">
        <f t="shared" ca="1" si="9"/>
        <v>42211</v>
      </c>
      <c r="J631" s="1">
        <f t="shared" ca="1" si="9"/>
        <v>42211</v>
      </c>
      <c r="K631" t="s">
        <v>17387</v>
      </c>
    </row>
    <row r="632" spans="2:11" x14ac:dyDescent="0.25">
      <c r="B632" t="s">
        <v>5511</v>
      </c>
      <c r="D632">
        <v>3621</v>
      </c>
      <c r="E632" t="s">
        <v>5512</v>
      </c>
      <c r="I632" s="1">
        <f t="shared" ca="1" si="9"/>
        <v>42211</v>
      </c>
      <c r="J632" s="1">
        <f t="shared" ca="1" si="9"/>
        <v>42211</v>
      </c>
      <c r="K632" t="s">
        <v>17387</v>
      </c>
    </row>
    <row r="633" spans="2:11" hidden="1" x14ac:dyDescent="0.25">
      <c r="D633">
        <v>3622</v>
      </c>
      <c r="I633" s="1">
        <f t="shared" ca="1" si="9"/>
        <v>42211</v>
      </c>
      <c r="J633" s="1">
        <f t="shared" ca="1" si="9"/>
        <v>42211</v>
      </c>
      <c r="K633" t="s">
        <v>17387</v>
      </c>
    </row>
    <row r="634" spans="2:11" x14ac:dyDescent="0.25">
      <c r="B634" t="s">
        <v>5529</v>
      </c>
      <c r="D634">
        <v>3623</v>
      </c>
      <c r="E634" t="s">
        <v>5530</v>
      </c>
      <c r="I634" s="1">
        <f t="shared" ca="1" si="9"/>
        <v>42211</v>
      </c>
      <c r="J634" s="1">
        <f t="shared" ca="1" si="9"/>
        <v>42211</v>
      </c>
      <c r="K634" t="s">
        <v>17387</v>
      </c>
    </row>
    <row r="635" spans="2:11" hidden="1" x14ac:dyDescent="0.25">
      <c r="D635">
        <v>3624</v>
      </c>
      <c r="I635" s="1">
        <f t="shared" ca="1" si="9"/>
        <v>42211</v>
      </c>
      <c r="J635" s="1">
        <f t="shared" ca="1" si="9"/>
        <v>42211</v>
      </c>
      <c r="K635" t="s">
        <v>17387</v>
      </c>
    </row>
    <row r="636" spans="2:11" hidden="1" x14ac:dyDescent="0.25">
      <c r="D636">
        <v>3625</v>
      </c>
      <c r="I636" s="1">
        <f t="shared" ca="1" si="9"/>
        <v>42211</v>
      </c>
      <c r="J636" s="1">
        <f t="shared" ca="1" si="9"/>
        <v>42211</v>
      </c>
      <c r="K636" t="s">
        <v>17387</v>
      </c>
    </row>
    <row r="637" spans="2:11" hidden="1" x14ac:dyDescent="0.25">
      <c r="D637">
        <v>3626</v>
      </c>
      <c r="I637" s="1">
        <f t="shared" ca="1" si="9"/>
        <v>42211</v>
      </c>
      <c r="J637" s="1">
        <f t="shared" ca="1" si="9"/>
        <v>42211</v>
      </c>
      <c r="K637" t="s">
        <v>17387</v>
      </c>
    </row>
    <row r="638" spans="2:11" hidden="1" x14ac:dyDescent="0.25">
      <c r="D638">
        <v>3627</v>
      </c>
      <c r="I638" s="1">
        <f t="shared" ca="1" si="9"/>
        <v>42211</v>
      </c>
      <c r="J638" s="1">
        <f t="shared" ca="1" si="9"/>
        <v>42211</v>
      </c>
      <c r="K638" t="s">
        <v>17387</v>
      </c>
    </row>
    <row r="639" spans="2:11" x14ac:dyDescent="0.25">
      <c r="B639" t="s">
        <v>5567</v>
      </c>
      <c r="D639">
        <v>3628</v>
      </c>
      <c r="E639" t="s">
        <v>5568</v>
      </c>
      <c r="I639" s="1">
        <f t="shared" ca="1" si="9"/>
        <v>42211</v>
      </c>
      <c r="J639" s="1">
        <f t="shared" ca="1" si="9"/>
        <v>42211</v>
      </c>
      <c r="K639" t="s">
        <v>17387</v>
      </c>
    </row>
    <row r="640" spans="2:11" hidden="1" x14ac:dyDescent="0.25">
      <c r="D640">
        <v>3629</v>
      </c>
      <c r="G640" t="s">
        <v>5577</v>
      </c>
      <c r="I640" s="1">
        <f t="shared" ca="1" si="9"/>
        <v>42211</v>
      </c>
      <c r="J640" s="1">
        <f t="shared" ca="1" si="9"/>
        <v>42211</v>
      </c>
      <c r="K640" t="s">
        <v>17387</v>
      </c>
    </row>
    <row r="641" spans="2:11" x14ac:dyDescent="0.25">
      <c r="B641" t="s">
        <v>1167</v>
      </c>
      <c r="D641">
        <v>3630</v>
      </c>
      <c r="E641" t="s">
        <v>5586</v>
      </c>
      <c r="I641" s="1">
        <f t="shared" ca="1" si="9"/>
        <v>42211</v>
      </c>
      <c r="J641" s="1">
        <f t="shared" ca="1" si="9"/>
        <v>42211</v>
      </c>
      <c r="K641" t="s">
        <v>17387</v>
      </c>
    </row>
    <row r="642" spans="2:11" hidden="1" x14ac:dyDescent="0.25">
      <c r="D642">
        <v>3631</v>
      </c>
      <c r="I642" s="1">
        <f t="shared" ca="1" si="9"/>
        <v>42211</v>
      </c>
      <c r="J642" s="1">
        <f t="shared" ca="1" si="9"/>
        <v>42211</v>
      </c>
      <c r="K642" t="s">
        <v>17387</v>
      </c>
    </row>
    <row r="643" spans="2:11" hidden="1" x14ac:dyDescent="0.25">
      <c r="D643">
        <v>3632</v>
      </c>
      <c r="E643" t="s">
        <v>5604</v>
      </c>
      <c r="I643" s="1">
        <f t="shared" ca="1" si="9"/>
        <v>42211</v>
      </c>
      <c r="J643" s="1">
        <f t="shared" ca="1" si="9"/>
        <v>42211</v>
      </c>
      <c r="K643" t="s">
        <v>17387</v>
      </c>
    </row>
    <row r="644" spans="2:11" hidden="1" x14ac:dyDescent="0.25">
      <c r="D644">
        <v>3633</v>
      </c>
      <c r="I644" s="1">
        <f t="shared" ref="I644:J707" ca="1" si="10">TODAY()</f>
        <v>42211</v>
      </c>
      <c r="J644" s="1">
        <f t="shared" ca="1" si="10"/>
        <v>42211</v>
      </c>
      <c r="K644" t="s">
        <v>17387</v>
      </c>
    </row>
    <row r="645" spans="2:11" hidden="1" x14ac:dyDescent="0.25">
      <c r="D645">
        <v>3634</v>
      </c>
      <c r="I645" s="1">
        <f t="shared" ca="1" si="10"/>
        <v>42211</v>
      </c>
      <c r="J645" s="1">
        <f t="shared" ca="1" si="10"/>
        <v>42211</v>
      </c>
      <c r="K645" t="s">
        <v>17387</v>
      </c>
    </row>
    <row r="646" spans="2:11" hidden="1" x14ac:dyDescent="0.25">
      <c r="D646">
        <v>3635</v>
      </c>
      <c r="G646" t="s">
        <v>5625</v>
      </c>
      <c r="I646" s="1">
        <f t="shared" ca="1" si="10"/>
        <v>42211</v>
      </c>
      <c r="J646" s="1">
        <f t="shared" ca="1" si="10"/>
        <v>42211</v>
      </c>
      <c r="K646" t="s">
        <v>17387</v>
      </c>
    </row>
    <row r="647" spans="2:11" hidden="1" x14ac:dyDescent="0.25">
      <c r="D647">
        <v>3636</v>
      </c>
      <c r="I647" s="1">
        <f t="shared" ca="1" si="10"/>
        <v>42211</v>
      </c>
      <c r="J647" s="1">
        <f t="shared" ca="1" si="10"/>
        <v>42211</v>
      </c>
      <c r="K647" t="s">
        <v>17387</v>
      </c>
    </row>
    <row r="648" spans="2:11" hidden="1" x14ac:dyDescent="0.25">
      <c r="D648">
        <v>3637</v>
      </c>
      <c r="I648" s="1">
        <f t="shared" ca="1" si="10"/>
        <v>42211</v>
      </c>
      <c r="J648" s="1">
        <f t="shared" ca="1" si="10"/>
        <v>42211</v>
      </c>
      <c r="K648" t="s">
        <v>17387</v>
      </c>
    </row>
    <row r="649" spans="2:11" x14ac:dyDescent="0.25">
      <c r="B649" t="s">
        <v>5648</v>
      </c>
      <c r="D649">
        <v>3638</v>
      </c>
      <c r="E649" t="s">
        <v>5649</v>
      </c>
      <c r="I649" s="1">
        <f t="shared" ca="1" si="10"/>
        <v>42211</v>
      </c>
      <c r="J649" s="1">
        <f t="shared" ca="1" si="10"/>
        <v>42211</v>
      </c>
      <c r="K649" t="s">
        <v>17387</v>
      </c>
    </row>
    <row r="650" spans="2:11" hidden="1" x14ac:dyDescent="0.25">
      <c r="D650">
        <v>3639</v>
      </c>
      <c r="I650" s="1">
        <f t="shared" ca="1" si="10"/>
        <v>42211</v>
      </c>
      <c r="J650" s="1">
        <f t="shared" ca="1" si="10"/>
        <v>42211</v>
      </c>
      <c r="K650" t="s">
        <v>17387</v>
      </c>
    </row>
    <row r="651" spans="2:11" hidden="1" x14ac:dyDescent="0.25">
      <c r="D651">
        <v>3640</v>
      </c>
      <c r="I651" s="1">
        <f t="shared" ca="1" si="10"/>
        <v>42211</v>
      </c>
      <c r="J651" s="1">
        <f t="shared" ca="1" si="10"/>
        <v>42211</v>
      </c>
      <c r="K651" t="s">
        <v>17387</v>
      </c>
    </row>
    <row r="652" spans="2:11" hidden="1" x14ac:dyDescent="0.25">
      <c r="D652">
        <v>3641</v>
      </c>
      <c r="I652" s="1">
        <f t="shared" ca="1" si="10"/>
        <v>42211</v>
      </c>
      <c r="J652" s="1">
        <f t="shared" ca="1" si="10"/>
        <v>42211</v>
      </c>
      <c r="K652" t="s">
        <v>17387</v>
      </c>
    </row>
    <row r="653" spans="2:11" hidden="1" x14ac:dyDescent="0.25">
      <c r="D653">
        <v>3642</v>
      </c>
      <c r="I653" s="1">
        <f t="shared" ca="1" si="10"/>
        <v>42211</v>
      </c>
      <c r="J653" s="1">
        <f t="shared" ca="1" si="10"/>
        <v>42211</v>
      </c>
      <c r="K653" t="s">
        <v>17387</v>
      </c>
    </row>
    <row r="654" spans="2:11" hidden="1" x14ac:dyDescent="0.25">
      <c r="D654">
        <v>3643</v>
      </c>
      <c r="E654" t="s">
        <v>5687</v>
      </c>
      <c r="I654" s="1">
        <f t="shared" ca="1" si="10"/>
        <v>42211</v>
      </c>
      <c r="J654" s="1">
        <f t="shared" ca="1" si="10"/>
        <v>42211</v>
      </c>
      <c r="K654" t="s">
        <v>17387</v>
      </c>
    </row>
    <row r="655" spans="2:11" hidden="1" x14ac:dyDescent="0.25">
      <c r="D655">
        <v>3644</v>
      </c>
      <c r="E655" t="s">
        <v>5695</v>
      </c>
      <c r="I655" s="1">
        <f t="shared" ca="1" si="10"/>
        <v>42211</v>
      </c>
      <c r="J655" s="1">
        <f t="shared" ca="1" si="10"/>
        <v>42211</v>
      </c>
      <c r="K655" t="s">
        <v>17387</v>
      </c>
    </row>
    <row r="656" spans="2:11" hidden="1" x14ac:dyDescent="0.25">
      <c r="D656">
        <v>3645</v>
      </c>
      <c r="I656" s="1">
        <f t="shared" ca="1" si="10"/>
        <v>42211</v>
      </c>
      <c r="J656" s="1">
        <f t="shared" ca="1" si="10"/>
        <v>42211</v>
      </c>
      <c r="K656" t="s">
        <v>17387</v>
      </c>
    </row>
    <row r="657" spans="2:11" x14ac:dyDescent="0.25">
      <c r="B657" t="s">
        <v>5713</v>
      </c>
      <c r="D657">
        <v>3646</v>
      </c>
      <c r="E657" t="s">
        <v>5714</v>
      </c>
      <c r="I657" s="1">
        <f t="shared" ca="1" si="10"/>
        <v>42211</v>
      </c>
      <c r="J657" s="1">
        <f t="shared" ca="1" si="10"/>
        <v>42211</v>
      </c>
      <c r="K657" t="s">
        <v>17387</v>
      </c>
    </row>
    <row r="658" spans="2:11" hidden="1" x14ac:dyDescent="0.25">
      <c r="D658">
        <v>3647</v>
      </c>
      <c r="I658" s="1">
        <f t="shared" ca="1" si="10"/>
        <v>42211</v>
      </c>
      <c r="J658" s="1">
        <f t="shared" ca="1" si="10"/>
        <v>42211</v>
      </c>
      <c r="K658" t="s">
        <v>17387</v>
      </c>
    </row>
    <row r="659" spans="2:11" hidden="1" x14ac:dyDescent="0.25">
      <c r="D659">
        <v>3648</v>
      </c>
      <c r="I659" s="1">
        <f t="shared" ca="1" si="10"/>
        <v>42211</v>
      </c>
      <c r="J659" s="1">
        <f t="shared" ca="1" si="10"/>
        <v>42211</v>
      </c>
      <c r="K659" t="s">
        <v>17387</v>
      </c>
    </row>
    <row r="660" spans="2:11" hidden="1" x14ac:dyDescent="0.25">
      <c r="D660">
        <v>3649</v>
      </c>
      <c r="I660" s="1">
        <f t="shared" ca="1" si="10"/>
        <v>42211</v>
      </c>
      <c r="J660" s="1">
        <f t="shared" ca="1" si="10"/>
        <v>42211</v>
      </c>
      <c r="K660" t="s">
        <v>17387</v>
      </c>
    </row>
    <row r="661" spans="2:11" hidden="1" x14ac:dyDescent="0.25">
      <c r="D661">
        <v>3650</v>
      </c>
      <c r="E661" t="s">
        <v>5745</v>
      </c>
      <c r="I661" s="1">
        <f t="shared" ca="1" si="10"/>
        <v>42211</v>
      </c>
      <c r="J661" s="1">
        <f t="shared" ca="1" si="10"/>
        <v>42211</v>
      </c>
      <c r="K661" t="s">
        <v>17387</v>
      </c>
    </row>
    <row r="662" spans="2:11" hidden="1" x14ac:dyDescent="0.25">
      <c r="D662">
        <v>3651</v>
      </c>
      <c r="I662" s="1">
        <f t="shared" ca="1" si="10"/>
        <v>42211</v>
      </c>
      <c r="J662" s="1">
        <f t="shared" ca="1" si="10"/>
        <v>42211</v>
      </c>
      <c r="K662" t="s">
        <v>17387</v>
      </c>
    </row>
    <row r="663" spans="2:11" hidden="1" x14ac:dyDescent="0.25">
      <c r="D663">
        <v>3652</v>
      </c>
      <c r="I663" s="1">
        <f t="shared" ca="1" si="10"/>
        <v>42211</v>
      </c>
      <c r="J663" s="1">
        <f t="shared" ca="1" si="10"/>
        <v>42211</v>
      </c>
      <c r="K663" t="s">
        <v>17387</v>
      </c>
    </row>
    <row r="664" spans="2:11" hidden="1" x14ac:dyDescent="0.25">
      <c r="D664">
        <v>3653</v>
      </c>
      <c r="I664" s="1">
        <f t="shared" ca="1" si="10"/>
        <v>42211</v>
      </c>
      <c r="J664" s="1">
        <f t="shared" ca="1" si="10"/>
        <v>42211</v>
      </c>
      <c r="K664" t="s">
        <v>17387</v>
      </c>
    </row>
    <row r="665" spans="2:11" x14ac:dyDescent="0.25">
      <c r="B665" t="s">
        <v>5778</v>
      </c>
      <c r="D665">
        <v>3654</v>
      </c>
      <c r="E665" t="s">
        <v>5779</v>
      </c>
      <c r="I665" s="1">
        <f t="shared" ca="1" si="10"/>
        <v>42211</v>
      </c>
      <c r="J665" s="1">
        <f t="shared" ca="1" si="10"/>
        <v>42211</v>
      </c>
      <c r="K665" t="s">
        <v>17387</v>
      </c>
    </row>
    <row r="666" spans="2:11" hidden="1" x14ac:dyDescent="0.25">
      <c r="D666">
        <v>3655</v>
      </c>
      <c r="I666" s="1">
        <f t="shared" ca="1" si="10"/>
        <v>42211</v>
      </c>
      <c r="J666" s="1">
        <f t="shared" ca="1" si="10"/>
        <v>42211</v>
      </c>
      <c r="K666" t="s">
        <v>17387</v>
      </c>
    </row>
    <row r="667" spans="2:11" hidden="1" x14ac:dyDescent="0.25">
      <c r="D667">
        <v>3656</v>
      </c>
      <c r="I667" s="1">
        <f t="shared" ca="1" si="10"/>
        <v>42211</v>
      </c>
      <c r="J667" s="1">
        <f t="shared" ca="1" si="10"/>
        <v>42211</v>
      </c>
      <c r="K667" t="s">
        <v>17387</v>
      </c>
    </row>
    <row r="668" spans="2:11" hidden="1" x14ac:dyDescent="0.25">
      <c r="D668">
        <v>3657</v>
      </c>
      <c r="I668" s="1">
        <f t="shared" ca="1" si="10"/>
        <v>42211</v>
      </c>
      <c r="J668" s="1">
        <f t="shared" ca="1" si="10"/>
        <v>42211</v>
      </c>
      <c r="K668" t="s">
        <v>17387</v>
      </c>
    </row>
    <row r="669" spans="2:11" hidden="1" x14ac:dyDescent="0.25">
      <c r="D669">
        <v>3658</v>
      </c>
      <c r="I669" s="1">
        <f t="shared" ca="1" si="10"/>
        <v>42211</v>
      </c>
      <c r="J669" s="1">
        <f t="shared" ca="1" si="10"/>
        <v>42211</v>
      </c>
      <c r="K669" t="s">
        <v>17387</v>
      </c>
    </row>
    <row r="670" spans="2:11" x14ac:dyDescent="0.25">
      <c r="B670" t="s">
        <v>5825</v>
      </c>
      <c r="D670">
        <v>3659</v>
      </c>
      <c r="E670" t="s">
        <v>5826</v>
      </c>
      <c r="I670" s="1">
        <f t="shared" ca="1" si="10"/>
        <v>42211</v>
      </c>
      <c r="J670" s="1">
        <f t="shared" ca="1" si="10"/>
        <v>42211</v>
      </c>
      <c r="K670" t="s">
        <v>17387</v>
      </c>
    </row>
    <row r="671" spans="2:11" hidden="1" x14ac:dyDescent="0.25">
      <c r="D671">
        <v>3660</v>
      </c>
      <c r="I671" s="1">
        <f t="shared" ca="1" si="10"/>
        <v>42211</v>
      </c>
      <c r="J671" s="1">
        <f t="shared" ca="1" si="10"/>
        <v>42211</v>
      </c>
      <c r="K671" t="s">
        <v>17387</v>
      </c>
    </row>
    <row r="672" spans="2:11" x14ac:dyDescent="0.25">
      <c r="B672" t="s">
        <v>5842</v>
      </c>
      <c r="D672">
        <v>3661</v>
      </c>
      <c r="I672" s="1">
        <f t="shared" ca="1" si="10"/>
        <v>42211</v>
      </c>
      <c r="J672" s="1">
        <f t="shared" ca="1" si="10"/>
        <v>42211</v>
      </c>
      <c r="K672" t="s">
        <v>17387</v>
      </c>
    </row>
    <row r="673" spans="2:11" hidden="1" x14ac:dyDescent="0.25">
      <c r="D673">
        <v>3662</v>
      </c>
      <c r="I673" s="1">
        <f t="shared" ca="1" si="10"/>
        <v>42211</v>
      </c>
      <c r="J673" s="1">
        <f t="shared" ca="1" si="10"/>
        <v>42211</v>
      </c>
      <c r="K673" t="s">
        <v>17387</v>
      </c>
    </row>
    <row r="674" spans="2:11" hidden="1" x14ac:dyDescent="0.25">
      <c r="D674">
        <v>3663</v>
      </c>
      <c r="I674" s="1">
        <f t="shared" ca="1" si="10"/>
        <v>42211</v>
      </c>
      <c r="J674" s="1">
        <f t="shared" ca="1" si="10"/>
        <v>42211</v>
      </c>
      <c r="K674" t="s">
        <v>17387</v>
      </c>
    </row>
    <row r="675" spans="2:11" hidden="1" x14ac:dyDescent="0.25">
      <c r="D675">
        <v>3664</v>
      </c>
      <c r="I675" s="1">
        <f t="shared" ca="1" si="10"/>
        <v>42211</v>
      </c>
      <c r="J675" s="1">
        <f t="shared" ca="1" si="10"/>
        <v>42211</v>
      </c>
      <c r="K675" t="s">
        <v>17387</v>
      </c>
    </row>
    <row r="676" spans="2:11" x14ac:dyDescent="0.25">
      <c r="B676" t="s">
        <v>5877</v>
      </c>
      <c r="D676">
        <v>3665</v>
      </c>
      <c r="E676" t="s">
        <v>5878</v>
      </c>
      <c r="I676" s="1">
        <f t="shared" ca="1" si="10"/>
        <v>42211</v>
      </c>
      <c r="J676" s="1">
        <f t="shared" ca="1" si="10"/>
        <v>42211</v>
      </c>
      <c r="K676" t="s">
        <v>17387</v>
      </c>
    </row>
    <row r="677" spans="2:11" hidden="1" x14ac:dyDescent="0.25">
      <c r="D677">
        <v>3666</v>
      </c>
      <c r="I677" s="1">
        <f t="shared" ca="1" si="10"/>
        <v>42211</v>
      </c>
      <c r="J677" s="1">
        <f t="shared" ca="1" si="10"/>
        <v>42211</v>
      </c>
      <c r="K677" t="s">
        <v>17387</v>
      </c>
    </row>
    <row r="678" spans="2:11" hidden="1" x14ac:dyDescent="0.25">
      <c r="D678">
        <v>3667</v>
      </c>
      <c r="I678" s="1">
        <f t="shared" ca="1" si="10"/>
        <v>42211</v>
      </c>
      <c r="J678" s="1">
        <f t="shared" ca="1" si="10"/>
        <v>42211</v>
      </c>
      <c r="K678" t="s">
        <v>17387</v>
      </c>
    </row>
    <row r="679" spans="2:11" hidden="1" x14ac:dyDescent="0.25">
      <c r="D679">
        <v>3668</v>
      </c>
      <c r="G679" t="s">
        <v>5903</v>
      </c>
      <c r="I679" s="1">
        <f t="shared" ca="1" si="10"/>
        <v>42211</v>
      </c>
      <c r="J679" s="1">
        <f t="shared" ca="1" si="10"/>
        <v>42211</v>
      </c>
      <c r="K679" t="s">
        <v>17387</v>
      </c>
    </row>
    <row r="680" spans="2:11" hidden="1" x14ac:dyDescent="0.25">
      <c r="D680">
        <v>3669</v>
      </c>
      <c r="I680" s="1">
        <f t="shared" ca="1" si="10"/>
        <v>42211</v>
      </c>
      <c r="J680" s="1">
        <f t="shared" ca="1" si="10"/>
        <v>42211</v>
      </c>
      <c r="K680" t="s">
        <v>17387</v>
      </c>
    </row>
    <row r="681" spans="2:11" hidden="1" x14ac:dyDescent="0.25">
      <c r="D681">
        <v>3670</v>
      </c>
      <c r="I681" s="1">
        <f t="shared" ca="1" si="10"/>
        <v>42211</v>
      </c>
      <c r="J681" s="1">
        <f t="shared" ca="1" si="10"/>
        <v>42211</v>
      </c>
      <c r="K681" t="s">
        <v>17387</v>
      </c>
    </row>
    <row r="682" spans="2:11" x14ac:dyDescent="0.25">
      <c r="B682" t="s">
        <v>5927</v>
      </c>
      <c r="D682">
        <v>3671</v>
      </c>
      <c r="I682" s="1">
        <f t="shared" ca="1" si="10"/>
        <v>42211</v>
      </c>
      <c r="J682" s="1">
        <f t="shared" ca="1" si="10"/>
        <v>42211</v>
      </c>
      <c r="K682" t="s">
        <v>17387</v>
      </c>
    </row>
    <row r="683" spans="2:11" hidden="1" x14ac:dyDescent="0.25">
      <c r="D683">
        <v>3672</v>
      </c>
      <c r="I683" s="1">
        <f t="shared" ca="1" si="10"/>
        <v>42211</v>
      </c>
      <c r="J683" s="1">
        <f t="shared" ca="1" si="10"/>
        <v>42211</v>
      </c>
      <c r="K683" t="s">
        <v>17387</v>
      </c>
    </row>
    <row r="684" spans="2:11" hidden="1" x14ac:dyDescent="0.25">
      <c r="D684">
        <v>3673</v>
      </c>
      <c r="I684" s="1">
        <f t="shared" ca="1" si="10"/>
        <v>42211</v>
      </c>
      <c r="J684" s="1">
        <f t="shared" ca="1" si="10"/>
        <v>42211</v>
      </c>
      <c r="K684" t="s">
        <v>17387</v>
      </c>
    </row>
    <row r="685" spans="2:11" hidden="1" x14ac:dyDescent="0.25">
      <c r="D685">
        <v>3674</v>
      </c>
      <c r="G685" t="s">
        <v>5950</v>
      </c>
      <c r="I685" s="1">
        <f t="shared" ca="1" si="10"/>
        <v>42211</v>
      </c>
      <c r="J685" s="1">
        <f t="shared" ca="1" si="10"/>
        <v>42211</v>
      </c>
      <c r="K685" t="s">
        <v>17387</v>
      </c>
    </row>
    <row r="686" spans="2:11" hidden="1" x14ac:dyDescent="0.25">
      <c r="D686">
        <v>3675</v>
      </c>
      <c r="I686" s="1">
        <f t="shared" ca="1" si="10"/>
        <v>42211</v>
      </c>
      <c r="J686" s="1">
        <f t="shared" ca="1" si="10"/>
        <v>42211</v>
      </c>
      <c r="K686" t="s">
        <v>17387</v>
      </c>
    </row>
    <row r="687" spans="2:11" hidden="1" x14ac:dyDescent="0.25">
      <c r="D687">
        <v>3676</v>
      </c>
      <c r="I687" s="1">
        <f t="shared" ca="1" si="10"/>
        <v>42211</v>
      </c>
      <c r="J687" s="1">
        <f t="shared" ca="1" si="10"/>
        <v>42211</v>
      </c>
      <c r="K687" t="s">
        <v>17387</v>
      </c>
    </row>
    <row r="688" spans="2:11" x14ac:dyDescent="0.25">
      <c r="B688" t="s">
        <v>5979</v>
      </c>
      <c r="D688">
        <v>3677</v>
      </c>
      <c r="E688" t="s">
        <v>5980</v>
      </c>
      <c r="I688" s="1">
        <f t="shared" ca="1" si="10"/>
        <v>42211</v>
      </c>
      <c r="J688" s="1">
        <f t="shared" ca="1" si="10"/>
        <v>42211</v>
      </c>
      <c r="K688" t="s">
        <v>17387</v>
      </c>
    </row>
    <row r="689" spans="2:11" hidden="1" x14ac:dyDescent="0.25">
      <c r="D689">
        <v>3678</v>
      </c>
      <c r="I689" s="1">
        <f t="shared" ca="1" si="10"/>
        <v>42211</v>
      </c>
      <c r="J689" s="1">
        <f t="shared" ca="1" si="10"/>
        <v>42211</v>
      </c>
      <c r="K689" t="s">
        <v>17387</v>
      </c>
    </row>
    <row r="690" spans="2:11" hidden="1" x14ac:dyDescent="0.25">
      <c r="D690">
        <v>3679</v>
      </c>
      <c r="F690" s="2"/>
      <c r="I690" s="1">
        <f t="shared" ca="1" si="10"/>
        <v>42211</v>
      </c>
      <c r="J690" s="1">
        <f t="shared" ca="1" si="10"/>
        <v>42211</v>
      </c>
      <c r="K690" t="s">
        <v>17387</v>
      </c>
    </row>
    <row r="691" spans="2:11" hidden="1" x14ac:dyDescent="0.25">
      <c r="D691">
        <v>3680</v>
      </c>
      <c r="I691" s="1">
        <f t="shared" ca="1" si="10"/>
        <v>42211</v>
      </c>
      <c r="J691" s="1">
        <f t="shared" ca="1" si="10"/>
        <v>42211</v>
      </c>
      <c r="K691" t="s">
        <v>17387</v>
      </c>
    </row>
    <row r="692" spans="2:11" hidden="1" x14ac:dyDescent="0.25">
      <c r="D692">
        <v>3681</v>
      </c>
      <c r="I692" s="1">
        <f t="shared" ca="1" si="10"/>
        <v>42211</v>
      </c>
      <c r="J692" s="1">
        <f t="shared" ca="1" si="10"/>
        <v>42211</v>
      </c>
      <c r="K692" t="s">
        <v>17387</v>
      </c>
    </row>
    <row r="693" spans="2:11" x14ac:dyDescent="0.25">
      <c r="B693" t="s">
        <v>6026</v>
      </c>
      <c r="D693">
        <v>3682</v>
      </c>
      <c r="E693" t="s">
        <v>6027</v>
      </c>
      <c r="I693" s="1">
        <f t="shared" ca="1" si="10"/>
        <v>42211</v>
      </c>
      <c r="J693" s="1">
        <f t="shared" ca="1" si="10"/>
        <v>42211</v>
      </c>
      <c r="K693" t="s">
        <v>17387</v>
      </c>
    </row>
    <row r="694" spans="2:11" hidden="1" x14ac:dyDescent="0.25">
      <c r="D694">
        <v>3683</v>
      </c>
      <c r="I694" s="1">
        <f t="shared" ca="1" si="10"/>
        <v>42211</v>
      </c>
      <c r="J694" s="1">
        <f t="shared" ca="1" si="10"/>
        <v>42211</v>
      </c>
      <c r="K694" t="s">
        <v>17387</v>
      </c>
    </row>
    <row r="695" spans="2:11" x14ac:dyDescent="0.25">
      <c r="B695" t="s">
        <v>6045</v>
      </c>
      <c r="D695">
        <v>3684</v>
      </c>
      <c r="E695" t="s">
        <v>6046</v>
      </c>
      <c r="I695" s="1">
        <f t="shared" ca="1" si="10"/>
        <v>42211</v>
      </c>
      <c r="J695" s="1">
        <f t="shared" ca="1" si="10"/>
        <v>42211</v>
      </c>
      <c r="K695" t="s">
        <v>17387</v>
      </c>
    </row>
    <row r="696" spans="2:11" x14ac:dyDescent="0.25">
      <c r="B696" t="s">
        <v>6058</v>
      </c>
      <c r="D696">
        <v>3685</v>
      </c>
      <c r="E696" t="s">
        <v>6059</v>
      </c>
      <c r="I696" s="1">
        <f t="shared" ca="1" si="10"/>
        <v>42211</v>
      </c>
      <c r="J696" s="1">
        <f t="shared" ca="1" si="10"/>
        <v>42211</v>
      </c>
      <c r="K696" t="s">
        <v>17387</v>
      </c>
    </row>
    <row r="697" spans="2:11" hidden="1" x14ac:dyDescent="0.25">
      <c r="D697">
        <v>3686</v>
      </c>
      <c r="E697" t="s">
        <v>6070</v>
      </c>
      <c r="I697" s="1">
        <f t="shared" ca="1" si="10"/>
        <v>42211</v>
      </c>
      <c r="J697" s="1">
        <f t="shared" ca="1" si="10"/>
        <v>42211</v>
      </c>
      <c r="K697" t="s">
        <v>17387</v>
      </c>
    </row>
    <row r="698" spans="2:11" hidden="1" x14ac:dyDescent="0.25">
      <c r="D698">
        <v>3687</v>
      </c>
      <c r="I698" s="1">
        <f t="shared" ca="1" si="10"/>
        <v>42211</v>
      </c>
      <c r="J698" s="1">
        <f t="shared" ca="1" si="10"/>
        <v>42211</v>
      </c>
      <c r="K698" t="s">
        <v>17387</v>
      </c>
    </row>
    <row r="699" spans="2:11" hidden="1" x14ac:dyDescent="0.25">
      <c r="D699">
        <v>3688</v>
      </c>
      <c r="E699" t="s">
        <v>6091</v>
      </c>
      <c r="G699" t="s">
        <v>6090</v>
      </c>
      <c r="I699" s="1">
        <f t="shared" ca="1" si="10"/>
        <v>42211</v>
      </c>
      <c r="J699" s="1">
        <f t="shared" ca="1" si="10"/>
        <v>42211</v>
      </c>
      <c r="K699" t="s">
        <v>17387</v>
      </c>
    </row>
    <row r="700" spans="2:11" hidden="1" x14ac:dyDescent="0.25">
      <c r="D700">
        <v>3689</v>
      </c>
      <c r="I700" s="1">
        <f t="shared" ca="1" si="10"/>
        <v>42211</v>
      </c>
      <c r="J700" s="1">
        <f t="shared" ca="1" si="10"/>
        <v>42211</v>
      </c>
      <c r="K700" t="s">
        <v>17387</v>
      </c>
    </row>
    <row r="701" spans="2:11" hidden="1" x14ac:dyDescent="0.25">
      <c r="D701">
        <v>3690</v>
      </c>
      <c r="G701" t="s">
        <v>6108</v>
      </c>
      <c r="I701" s="1">
        <f t="shared" ca="1" si="10"/>
        <v>42211</v>
      </c>
      <c r="J701" s="1">
        <f t="shared" ca="1" si="10"/>
        <v>42211</v>
      </c>
      <c r="K701" t="s">
        <v>17387</v>
      </c>
    </row>
    <row r="702" spans="2:11" hidden="1" x14ac:dyDescent="0.25">
      <c r="D702">
        <v>3691</v>
      </c>
      <c r="I702" s="1">
        <f t="shared" ca="1" si="10"/>
        <v>42211</v>
      </c>
      <c r="J702" s="1">
        <f t="shared" ca="1" si="10"/>
        <v>42211</v>
      </c>
      <c r="K702" t="s">
        <v>17387</v>
      </c>
    </row>
    <row r="703" spans="2:11" hidden="1" x14ac:dyDescent="0.25">
      <c r="D703">
        <v>3692</v>
      </c>
      <c r="I703" s="1">
        <f t="shared" ca="1" si="10"/>
        <v>42211</v>
      </c>
      <c r="J703" s="1">
        <f t="shared" ca="1" si="10"/>
        <v>42211</v>
      </c>
      <c r="K703" t="s">
        <v>17387</v>
      </c>
    </row>
    <row r="704" spans="2:11" x14ac:dyDescent="0.25">
      <c r="B704" t="s">
        <v>6132</v>
      </c>
      <c r="D704">
        <v>3693</v>
      </c>
      <c r="E704" t="s">
        <v>6133</v>
      </c>
      <c r="I704" s="1">
        <f t="shared" ca="1" si="10"/>
        <v>42211</v>
      </c>
      <c r="J704" s="1">
        <f t="shared" ca="1" si="10"/>
        <v>42211</v>
      </c>
      <c r="K704" t="s">
        <v>17387</v>
      </c>
    </row>
    <row r="705" spans="2:11" hidden="1" x14ac:dyDescent="0.25">
      <c r="D705">
        <v>3694</v>
      </c>
      <c r="I705" s="1">
        <f t="shared" ca="1" si="10"/>
        <v>42211</v>
      </c>
      <c r="J705" s="1">
        <f t="shared" ca="1" si="10"/>
        <v>42211</v>
      </c>
      <c r="K705" t="s">
        <v>17387</v>
      </c>
    </row>
    <row r="706" spans="2:11" hidden="1" x14ac:dyDescent="0.25">
      <c r="D706">
        <v>3695</v>
      </c>
      <c r="I706" s="1">
        <f t="shared" ca="1" si="10"/>
        <v>42211</v>
      </c>
      <c r="J706" s="1">
        <f t="shared" ca="1" si="10"/>
        <v>42211</v>
      </c>
      <c r="K706" t="s">
        <v>17387</v>
      </c>
    </row>
    <row r="707" spans="2:11" hidden="1" x14ac:dyDescent="0.25">
      <c r="D707">
        <v>3696</v>
      </c>
      <c r="I707" s="1">
        <f t="shared" ca="1" si="10"/>
        <v>42211</v>
      </c>
      <c r="J707" s="1">
        <f t="shared" ca="1" si="10"/>
        <v>42211</v>
      </c>
      <c r="K707" t="s">
        <v>17387</v>
      </c>
    </row>
    <row r="708" spans="2:11" x14ac:dyDescent="0.25">
      <c r="B708" t="s">
        <v>6164</v>
      </c>
      <c r="D708">
        <v>3697</v>
      </c>
      <c r="E708" t="s">
        <v>6165</v>
      </c>
      <c r="I708" s="1">
        <f t="shared" ref="I708:J771" ca="1" si="11">TODAY()</f>
        <v>42211</v>
      </c>
      <c r="J708" s="1">
        <f t="shared" ca="1" si="11"/>
        <v>42211</v>
      </c>
      <c r="K708" t="s">
        <v>17387</v>
      </c>
    </row>
    <row r="709" spans="2:11" hidden="1" x14ac:dyDescent="0.25">
      <c r="D709">
        <v>3698</v>
      </c>
      <c r="I709" s="1">
        <f t="shared" ca="1" si="11"/>
        <v>42211</v>
      </c>
      <c r="J709" s="1">
        <f t="shared" ca="1" si="11"/>
        <v>42211</v>
      </c>
      <c r="K709" t="s">
        <v>17387</v>
      </c>
    </row>
    <row r="710" spans="2:11" hidden="1" x14ac:dyDescent="0.25">
      <c r="D710">
        <v>3699</v>
      </c>
      <c r="E710" t="s">
        <v>6187</v>
      </c>
      <c r="G710" t="s">
        <v>6186</v>
      </c>
      <c r="I710" s="1">
        <f t="shared" ca="1" si="11"/>
        <v>42211</v>
      </c>
      <c r="J710" s="1">
        <f t="shared" ca="1" si="11"/>
        <v>42211</v>
      </c>
      <c r="K710" t="s">
        <v>17387</v>
      </c>
    </row>
    <row r="711" spans="2:11" hidden="1" x14ac:dyDescent="0.25">
      <c r="D711">
        <v>3700</v>
      </c>
      <c r="E711" t="s">
        <v>6196</v>
      </c>
      <c r="G711" t="s">
        <v>6195</v>
      </c>
      <c r="I711" s="1">
        <f t="shared" ca="1" si="11"/>
        <v>42211</v>
      </c>
      <c r="J711" s="1">
        <f t="shared" ca="1" si="11"/>
        <v>42211</v>
      </c>
      <c r="K711" t="s">
        <v>17387</v>
      </c>
    </row>
    <row r="712" spans="2:11" x14ac:dyDescent="0.25">
      <c r="B712" t="s">
        <v>6205</v>
      </c>
      <c r="D712">
        <v>3701</v>
      </c>
      <c r="E712" t="s">
        <v>6206</v>
      </c>
      <c r="I712" s="1">
        <f t="shared" ca="1" si="11"/>
        <v>42211</v>
      </c>
      <c r="J712" s="1">
        <f t="shared" ca="1" si="11"/>
        <v>42211</v>
      </c>
      <c r="K712" t="s">
        <v>17387</v>
      </c>
    </row>
    <row r="713" spans="2:11" hidden="1" x14ac:dyDescent="0.25">
      <c r="D713">
        <v>3702</v>
      </c>
      <c r="I713" s="1">
        <f t="shared" ca="1" si="11"/>
        <v>42211</v>
      </c>
      <c r="J713" s="1">
        <f t="shared" ca="1" si="11"/>
        <v>42211</v>
      </c>
      <c r="K713" t="s">
        <v>17387</v>
      </c>
    </row>
    <row r="714" spans="2:11" hidden="1" x14ac:dyDescent="0.25">
      <c r="D714">
        <v>3703</v>
      </c>
      <c r="I714" s="1">
        <f t="shared" ca="1" si="11"/>
        <v>42211</v>
      </c>
      <c r="J714" s="1">
        <f t="shared" ca="1" si="11"/>
        <v>42211</v>
      </c>
      <c r="K714" t="s">
        <v>17387</v>
      </c>
    </row>
    <row r="715" spans="2:11" x14ac:dyDescent="0.25">
      <c r="B715" t="s">
        <v>6228</v>
      </c>
      <c r="D715">
        <v>3704</v>
      </c>
      <c r="E715" t="s">
        <v>6229</v>
      </c>
      <c r="I715" s="1">
        <f t="shared" ca="1" si="11"/>
        <v>42211</v>
      </c>
      <c r="J715" s="1">
        <f t="shared" ca="1" si="11"/>
        <v>42211</v>
      </c>
      <c r="K715" t="s">
        <v>17387</v>
      </c>
    </row>
    <row r="716" spans="2:11" hidden="1" x14ac:dyDescent="0.25">
      <c r="D716">
        <v>3705</v>
      </c>
      <c r="I716" s="1">
        <f t="shared" ca="1" si="11"/>
        <v>42211</v>
      </c>
      <c r="J716" s="1">
        <f t="shared" ca="1" si="11"/>
        <v>42211</v>
      </c>
      <c r="K716" t="s">
        <v>17387</v>
      </c>
    </row>
    <row r="717" spans="2:11" hidden="1" x14ac:dyDescent="0.25">
      <c r="D717">
        <v>3706</v>
      </c>
      <c r="I717" s="1">
        <f t="shared" ca="1" si="11"/>
        <v>42211</v>
      </c>
      <c r="J717" s="1">
        <f t="shared" ca="1" si="11"/>
        <v>42211</v>
      </c>
      <c r="K717" t="s">
        <v>17387</v>
      </c>
    </row>
    <row r="718" spans="2:11" x14ac:dyDescent="0.25">
      <c r="B718" t="s">
        <v>6255</v>
      </c>
      <c r="D718">
        <v>3707</v>
      </c>
      <c r="E718" t="s">
        <v>6256</v>
      </c>
      <c r="I718" s="1">
        <f t="shared" ca="1" si="11"/>
        <v>42211</v>
      </c>
      <c r="J718" s="1">
        <f t="shared" ca="1" si="11"/>
        <v>42211</v>
      </c>
      <c r="K718" t="s">
        <v>17387</v>
      </c>
    </row>
    <row r="719" spans="2:11" hidden="1" x14ac:dyDescent="0.25">
      <c r="D719">
        <v>3708</v>
      </c>
      <c r="I719" s="1">
        <f t="shared" ca="1" si="11"/>
        <v>42211</v>
      </c>
      <c r="J719" s="1">
        <f t="shared" ca="1" si="11"/>
        <v>42211</v>
      </c>
      <c r="K719" t="s">
        <v>17387</v>
      </c>
    </row>
    <row r="720" spans="2:11" hidden="1" x14ac:dyDescent="0.25">
      <c r="D720">
        <v>3709</v>
      </c>
      <c r="E720" t="s">
        <v>6275</v>
      </c>
      <c r="G720" t="s">
        <v>6274</v>
      </c>
      <c r="I720" s="1">
        <f t="shared" ca="1" si="11"/>
        <v>42211</v>
      </c>
      <c r="J720" s="1">
        <f t="shared" ca="1" si="11"/>
        <v>42211</v>
      </c>
      <c r="K720" t="s">
        <v>17387</v>
      </c>
    </row>
    <row r="721" spans="2:11" hidden="1" x14ac:dyDescent="0.25">
      <c r="D721">
        <v>3710</v>
      </c>
      <c r="E721" t="s">
        <v>6284</v>
      </c>
      <c r="G721" t="s">
        <v>6283</v>
      </c>
      <c r="I721" s="1">
        <f t="shared" ca="1" si="11"/>
        <v>42211</v>
      </c>
      <c r="J721" s="1">
        <f t="shared" ca="1" si="11"/>
        <v>42211</v>
      </c>
      <c r="K721" t="s">
        <v>17387</v>
      </c>
    </row>
    <row r="722" spans="2:11" x14ac:dyDescent="0.25">
      <c r="B722" t="s">
        <v>6296</v>
      </c>
      <c r="D722">
        <v>3711</v>
      </c>
      <c r="I722" s="1">
        <f t="shared" ca="1" si="11"/>
        <v>42211</v>
      </c>
      <c r="J722" s="1">
        <f t="shared" ca="1" si="11"/>
        <v>42211</v>
      </c>
      <c r="K722" t="s">
        <v>17387</v>
      </c>
    </row>
    <row r="723" spans="2:11" hidden="1" x14ac:dyDescent="0.25">
      <c r="D723">
        <v>3712</v>
      </c>
      <c r="I723" s="1">
        <f t="shared" ca="1" si="11"/>
        <v>42211</v>
      </c>
      <c r="J723" s="1">
        <f t="shared" ca="1" si="11"/>
        <v>42211</v>
      </c>
      <c r="K723" t="s">
        <v>17387</v>
      </c>
    </row>
    <row r="724" spans="2:11" hidden="1" x14ac:dyDescent="0.25">
      <c r="D724">
        <v>3713</v>
      </c>
      <c r="I724" s="1">
        <f t="shared" ca="1" si="11"/>
        <v>42211</v>
      </c>
      <c r="J724" s="1">
        <f t="shared" ca="1" si="11"/>
        <v>42211</v>
      </c>
      <c r="K724" t="s">
        <v>17387</v>
      </c>
    </row>
    <row r="725" spans="2:11" hidden="1" x14ac:dyDescent="0.25">
      <c r="D725">
        <v>3714</v>
      </c>
      <c r="I725" s="1">
        <f t="shared" ca="1" si="11"/>
        <v>42211</v>
      </c>
      <c r="J725" s="1">
        <f t="shared" ca="1" si="11"/>
        <v>42211</v>
      </c>
      <c r="K725" t="s">
        <v>17387</v>
      </c>
    </row>
    <row r="726" spans="2:11" hidden="1" x14ac:dyDescent="0.25">
      <c r="D726">
        <v>3715</v>
      </c>
      <c r="I726" s="1">
        <f t="shared" ca="1" si="11"/>
        <v>42211</v>
      </c>
      <c r="J726" s="1">
        <f t="shared" ca="1" si="11"/>
        <v>42211</v>
      </c>
      <c r="K726" t="s">
        <v>17387</v>
      </c>
    </row>
    <row r="727" spans="2:11" hidden="1" x14ac:dyDescent="0.25">
      <c r="D727">
        <v>3716</v>
      </c>
      <c r="I727" s="1">
        <f t="shared" ca="1" si="11"/>
        <v>42211</v>
      </c>
      <c r="J727" s="1">
        <f t="shared" ca="1" si="11"/>
        <v>42211</v>
      </c>
      <c r="K727" t="s">
        <v>17387</v>
      </c>
    </row>
    <row r="728" spans="2:11" x14ac:dyDescent="0.25">
      <c r="B728" t="s">
        <v>6351</v>
      </c>
      <c r="D728">
        <v>3717</v>
      </c>
      <c r="I728" s="1">
        <f t="shared" ca="1" si="11"/>
        <v>42211</v>
      </c>
      <c r="J728" s="1">
        <f t="shared" ca="1" si="11"/>
        <v>42211</v>
      </c>
      <c r="K728" t="s">
        <v>17387</v>
      </c>
    </row>
    <row r="729" spans="2:11" hidden="1" x14ac:dyDescent="0.25">
      <c r="D729">
        <v>3718</v>
      </c>
      <c r="I729" s="1">
        <f t="shared" ca="1" si="11"/>
        <v>42211</v>
      </c>
      <c r="J729" s="1">
        <f t="shared" ca="1" si="11"/>
        <v>42211</v>
      </c>
      <c r="K729" t="s">
        <v>17387</v>
      </c>
    </row>
    <row r="730" spans="2:11" hidden="1" x14ac:dyDescent="0.25">
      <c r="D730">
        <v>3719</v>
      </c>
      <c r="E730" t="s">
        <v>6367</v>
      </c>
      <c r="I730" s="1">
        <f t="shared" ca="1" si="11"/>
        <v>42211</v>
      </c>
      <c r="J730" s="1">
        <f t="shared" ca="1" si="11"/>
        <v>42211</v>
      </c>
      <c r="K730" t="s">
        <v>17387</v>
      </c>
    </row>
    <row r="731" spans="2:11" hidden="1" x14ac:dyDescent="0.25">
      <c r="D731">
        <v>3720</v>
      </c>
      <c r="G731" t="s">
        <v>6374</v>
      </c>
      <c r="I731" s="1">
        <f t="shared" ca="1" si="11"/>
        <v>42211</v>
      </c>
      <c r="J731" s="1">
        <f t="shared" ca="1" si="11"/>
        <v>42211</v>
      </c>
      <c r="K731" t="s">
        <v>17387</v>
      </c>
    </row>
    <row r="732" spans="2:11" hidden="1" x14ac:dyDescent="0.25">
      <c r="D732">
        <v>3721</v>
      </c>
      <c r="I732" s="1">
        <f t="shared" ca="1" si="11"/>
        <v>42211</v>
      </c>
      <c r="J732" s="1">
        <f t="shared" ca="1" si="11"/>
        <v>42211</v>
      </c>
      <c r="K732" t="s">
        <v>17387</v>
      </c>
    </row>
    <row r="733" spans="2:11" x14ac:dyDescent="0.25">
      <c r="B733" t="s">
        <v>6392</v>
      </c>
      <c r="D733">
        <v>3722</v>
      </c>
      <c r="E733" t="s">
        <v>6393</v>
      </c>
      <c r="I733" s="1">
        <f t="shared" ca="1" si="11"/>
        <v>42211</v>
      </c>
      <c r="J733" s="1">
        <f t="shared" ca="1" si="11"/>
        <v>42211</v>
      </c>
      <c r="K733" t="s">
        <v>17387</v>
      </c>
    </row>
    <row r="734" spans="2:11" hidden="1" x14ac:dyDescent="0.25">
      <c r="D734">
        <v>3723</v>
      </c>
      <c r="G734" t="s">
        <v>6402</v>
      </c>
      <c r="I734" s="1">
        <f t="shared" ca="1" si="11"/>
        <v>42211</v>
      </c>
      <c r="J734" s="1">
        <f t="shared" ca="1" si="11"/>
        <v>42211</v>
      </c>
      <c r="K734" t="s">
        <v>17387</v>
      </c>
    </row>
    <row r="735" spans="2:11" hidden="1" x14ac:dyDescent="0.25">
      <c r="D735">
        <v>3724</v>
      </c>
      <c r="G735" t="s">
        <v>6411</v>
      </c>
      <c r="I735" s="1">
        <f t="shared" ca="1" si="11"/>
        <v>42211</v>
      </c>
      <c r="J735" s="1">
        <f t="shared" ca="1" si="11"/>
        <v>42211</v>
      </c>
      <c r="K735" t="s">
        <v>17387</v>
      </c>
    </row>
    <row r="736" spans="2:11" hidden="1" x14ac:dyDescent="0.25">
      <c r="D736">
        <v>3725</v>
      </c>
      <c r="G736" t="s">
        <v>6416</v>
      </c>
      <c r="I736" s="1">
        <f t="shared" ca="1" si="11"/>
        <v>42211</v>
      </c>
      <c r="J736" s="1">
        <f t="shared" ca="1" si="11"/>
        <v>42211</v>
      </c>
      <c r="K736" t="s">
        <v>17387</v>
      </c>
    </row>
    <row r="737" spans="2:11" hidden="1" x14ac:dyDescent="0.25">
      <c r="D737">
        <v>3726</v>
      </c>
      <c r="G737" t="s">
        <v>6422</v>
      </c>
      <c r="I737" s="1">
        <f t="shared" ca="1" si="11"/>
        <v>42211</v>
      </c>
      <c r="J737" s="1">
        <f t="shared" ca="1" si="11"/>
        <v>42211</v>
      </c>
      <c r="K737" t="s">
        <v>17387</v>
      </c>
    </row>
    <row r="738" spans="2:11" hidden="1" x14ac:dyDescent="0.25">
      <c r="D738">
        <v>3727</v>
      </c>
      <c r="I738" s="1">
        <f t="shared" ca="1" si="11"/>
        <v>42211</v>
      </c>
      <c r="J738" s="1">
        <f t="shared" ca="1" si="11"/>
        <v>42211</v>
      </c>
      <c r="K738" t="s">
        <v>17387</v>
      </c>
    </row>
    <row r="739" spans="2:11" hidden="1" x14ac:dyDescent="0.25">
      <c r="D739">
        <v>3728</v>
      </c>
      <c r="G739" t="s">
        <v>6430</v>
      </c>
      <c r="I739" s="1">
        <f t="shared" ca="1" si="11"/>
        <v>42211</v>
      </c>
      <c r="J739" s="1">
        <f t="shared" ca="1" si="11"/>
        <v>42211</v>
      </c>
      <c r="K739" t="s">
        <v>17387</v>
      </c>
    </row>
    <row r="740" spans="2:11" x14ac:dyDescent="0.25">
      <c r="B740" t="s">
        <v>6439</v>
      </c>
      <c r="D740">
        <v>3729</v>
      </c>
      <c r="E740" t="s">
        <v>6440</v>
      </c>
      <c r="I740" s="1">
        <f t="shared" ca="1" si="11"/>
        <v>42211</v>
      </c>
      <c r="J740" s="1">
        <f t="shared" ca="1" si="11"/>
        <v>42211</v>
      </c>
      <c r="K740" t="s">
        <v>17387</v>
      </c>
    </row>
    <row r="741" spans="2:11" hidden="1" x14ac:dyDescent="0.25">
      <c r="D741">
        <v>3730</v>
      </c>
      <c r="G741" t="s">
        <v>6446</v>
      </c>
      <c r="I741" s="1">
        <f t="shared" ca="1" si="11"/>
        <v>42211</v>
      </c>
      <c r="J741" s="1">
        <f t="shared" ca="1" si="11"/>
        <v>42211</v>
      </c>
      <c r="K741" t="s">
        <v>17387</v>
      </c>
    </row>
    <row r="742" spans="2:11" hidden="1" x14ac:dyDescent="0.25">
      <c r="D742">
        <v>3731</v>
      </c>
      <c r="G742" t="s">
        <v>6430</v>
      </c>
      <c r="I742" s="1">
        <f t="shared" ca="1" si="11"/>
        <v>42211</v>
      </c>
      <c r="J742" s="1">
        <f t="shared" ca="1" si="11"/>
        <v>42211</v>
      </c>
      <c r="K742" t="s">
        <v>17387</v>
      </c>
    </row>
    <row r="743" spans="2:11" hidden="1" x14ac:dyDescent="0.25">
      <c r="D743">
        <v>3732</v>
      </c>
      <c r="G743" t="s">
        <v>6458</v>
      </c>
      <c r="I743" s="1">
        <f t="shared" ca="1" si="11"/>
        <v>42211</v>
      </c>
      <c r="J743" s="1">
        <f t="shared" ca="1" si="11"/>
        <v>42211</v>
      </c>
      <c r="K743" t="s">
        <v>17387</v>
      </c>
    </row>
    <row r="744" spans="2:11" hidden="1" x14ac:dyDescent="0.25">
      <c r="D744">
        <v>3733</v>
      </c>
      <c r="E744" t="s">
        <v>6467</v>
      </c>
      <c r="G744" t="s">
        <v>6466</v>
      </c>
      <c r="I744" s="1">
        <f t="shared" ca="1" si="11"/>
        <v>42211</v>
      </c>
      <c r="J744" s="1">
        <f t="shared" ca="1" si="11"/>
        <v>42211</v>
      </c>
      <c r="K744" t="s">
        <v>17387</v>
      </c>
    </row>
    <row r="745" spans="2:11" hidden="1" x14ac:dyDescent="0.25">
      <c r="D745">
        <v>3734</v>
      </c>
      <c r="I745" s="1">
        <f t="shared" ca="1" si="11"/>
        <v>42211</v>
      </c>
      <c r="J745" s="1">
        <f t="shared" ca="1" si="11"/>
        <v>42211</v>
      </c>
      <c r="K745" t="s">
        <v>17387</v>
      </c>
    </row>
    <row r="746" spans="2:11" hidden="1" x14ac:dyDescent="0.25">
      <c r="D746">
        <v>3735</v>
      </c>
      <c r="G746" t="s">
        <v>6485</v>
      </c>
      <c r="I746" s="1">
        <f t="shared" ca="1" si="11"/>
        <v>42211</v>
      </c>
      <c r="J746" s="1">
        <f t="shared" ca="1" si="11"/>
        <v>42211</v>
      </c>
      <c r="K746" t="s">
        <v>17387</v>
      </c>
    </row>
    <row r="747" spans="2:11" hidden="1" x14ac:dyDescent="0.25">
      <c r="D747">
        <v>3736</v>
      </c>
      <c r="I747" s="1">
        <f t="shared" ca="1" si="11"/>
        <v>42211</v>
      </c>
      <c r="J747" s="1">
        <f t="shared" ca="1" si="11"/>
        <v>42211</v>
      </c>
      <c r="K747" t="s">
        <v>17387</v>
      </c>
    </row>
    <row r="748" spans="2:11" hidden="1" x14ac:dyDescent="0.25">
      <c r="D748">
        <v>3737</v>
      </c>
      <c r="I748" s="1">
        <f t="shared" ca="1" si="11"/>
        <v>42211</v>
      </c>
      <c r="J748" s="1">
        <f t="shared" ca="1" si="11"/>
        <v>42211</v>
      </c>
      <c r="K748" t="s">
        <v>17387</v>
      </c>
    </row>
    <row r="749" spans="2:11" hidden="1" x14ac:dyDescent="0.25">
      <c r="D749">
        <v>3738</v>
      </c>
      <c r="I749" s="1">
        <f t="shared" ca="1" si="11"/>
        <v>42211</v>
      </c>
      <c r="J749" s="1">
        <f t="shared" ca="1" si="11"/>
        <v>42211</v>
      </c>
      <c r="K749" t="s">
        <v>17387</v>
      </c>
    </row>
    <row r="750" spans="2:11" hidden="1" x14ac:dyDescent="0.25">
      <c r="D750">
        <v>3739</v>
      </c>
      <c r="E750" t="s">
        <v>6367</v>
      </c>
      <c r="G750" t="s">
        <v>6510</v>
      </c>
      <c r="I750" s="1">
        <f t="shared" ca="1" si="11"/>
        <v>42211</v>
      </c>
      <c r="J750" s="1">
        <f t="shared" ca="1" si="11"/>
        <v>42211</v>
      </c>
      <c r="K750" t="s">
        <v>17387</v>
      </c>
    </row>
    <row r="751" spans="2:11" hidden="1" x14ac:dyDescent="0.25">
      <c r="D751">
        <v>3740</v>
      </c>
      <c r="I751" s="1">
        <f t="shared" ca="1" si="11"/>
        <v>42211</v>
      </c>
      <c r="J751" s="1">
        <f t="shared" ca="1" si="11"/>
        <v>42211</v>
      </c>
      <c r="K751" t="s">
        <v>17387</v>
      </c>
    </row>
    <row r="752" spans="2:11" x14ac:dyDescent="0.25">
      <c r="B752" t="s">
        <v>6523</v>
      </c>
      <c r="D752">
        <v>3741</v>
      </c>
      <c r="E752" t="s">
        <v>6524</v>
      </c>
      <c r="I752" s="1">
        <f t="shared" ca="1" si="11"/>
        <v>42211</v>
      </c>
      <c r="J752" s="1">
        <f t="shared" ca="1" si="11"/>
        <v>42211</v>
      </c>
      <c r="K752" t="s">
        <v>17387</v>
      </c>
    </row>
    <row r="753" spans="2:11" hidden="1" x14ac:dyDescent="0.25">
      <c r="D753">
        <v>3742</v>
      </c>
      <c r="E753" t="s">
        <v>6532</v>
      </c>
      <c r="I753" s="1">
        <f t="shared" ca="1" si="11"/>
        <v>42211</v>
      </c>
      <c r="J753" s="1">
        <f t="shared" ca="1" si="11"/>
        <v>42211</v>
      </c>
      <c r="K753" t="s">
        <v>17387</v>
      </c>
    </row>
    <row r="754" spans="2:11" hidden="1" x14ac:dyDescent="0.25">
      <c r="D754">
        <v>3743</v>
      </c>
      <c r="I754" s="1">
        <f t="shared" ca="1" si="11"/>
        <v>42211</v>
      </c>
      <c r="J754" s="1">
        <f t="shared" ca="1" si="11"/>
        <v>42211</v>
      </c>
      <c r="K754" t="s">
        <v>17387</v>
      </c>
    </row>
    <row r="755" spans="2:11" hidden="1" x14ac:dyDescent="0.25">
      <c r="D755">
        <v>3744</v>
      </c>
      <c r="I755" s="1">
        <f t="shared" ca="1" si="11"/>
        <v>42211</v>
      </c>
      <c r="J755" s="1">
        <f t="shared" ca="1" si="11"/>
        <v>42211</v>
      </c>
      <c r="K755" t="s">
        <v>17387</v>
      </c>
    </row>
    <row r="756" spans="2:11" hidden="1" x14ac:dyDescent="0.25">
      <c r="D756">
        <v>3745</v>
      </c>
      <c r="E756" t="s">
        <v>6558</v>
      </c>
      <c r="G756" t="s">
        <v>6557</v>
      </c>
      <c r="I756" s="1">
        <f t="shared" ca="1" si="11"/>
        <v>42211</v>
      </c>
      <c r="J756" s="1">
        <f t="shared" ca="1" si="11"/>
        <v>42211</v>
      </c>
      <c r="K756" t="s">
        <v>17387</v>
      </c>
    </row>
    <row r="757" spans="2:11" hidden="1" x14ac:dyDescent="0.25">
      <c r="D757">
        <v>3746</v>
      </c>
      <c r="I757" s="1">
        <f t="shared" ca="1" si="11"/>
        <v>42211</v>
      </c>
      <c r="J757" s="1">
        <f t="shared" ca="1" si="11"/>
        <v>42211</v>
      </c>
      <c r="K757" t="s">
        <v>17387</v>
      </c>
    </row>
    <row r="758" spans="2:11" hidden="1" x14ac:dyDescent="0.25">
      <c r="D758">
        <v>3747</v>
      </c>
      <c r="G758" t="s">
        <v>6574</v>
      </c>
      <c r="I758" s="1">
        <f t="shared" ca="1" si="11"/>
        <v>42211</v>
      </c>
      <c r="J758" s="1">
        <f t="shared" ca="1" si="11"/>
        <v>42211</v>
      </c>
      <c r="K758" t="s">
        <v>17387</v>
      </c>
    </row>
    <row r="759" spans="2:11" x14ac:dyDescent="0.25">
      <c r="B759" t="s">
        <v>6585</v>
      </c>
      <c r="D759">
        <v>3748</v>
      </c>
      <c r="I759" s="1">
        <f t="shared" ca="1" si="11"/>
        <v>42211</v>
      </c>
      <c r="J759" s="1">
        <f t="shared" ca="1" si="11"/>
        <v>42211</v>
      </c>
      <c r="K759" t="s">
        <v>17387</v>
      </c>
    </row>
    <row r="760" spans="2:11" hidden="1" x14ac:dyDescent="0.25">
      <c r="D760">
        <v>3749</v>
      </c>
      <c r="I760" s="1">
        <f t="shared" ca="1" si="11"/>
        <v>42211</v>
      </c>
      <c r="J760" s="1">
        <f t="shared" ca="1" si="11"/>
        <v>42211</v>
      </c>
      <c r="K760" t="s">
        <v>17387</v>
      </c>
    </row>
    <row r="761" spans="2:11" hidden="1" x14ac:dyDescent="0.25">
      <c r="D761">
        <v>3750</v>
      </c>
      <c r="I761" s="1">
        <f t="shared" ca="1" si="11"/>
        <v>42211</v>
      </c>
      <c r="J761" s="1">
        <f t="shared" ca="1" si="11"/>
        <v>42211</v>
      </c>
      <c r="K761" t="s">
        <v>17387</v>
      </c>
    </row>
    <row r="762" spans="2:11" hidden="1" x14ac:dyDescent="0.25">
      <c r="D762">
        <v>3751</v>
      </c>
      <c r="G762" t="s">
        <v>6608</v>
      </c>
      <c r="I762" s="1">
        <f t="shared" ca="1" si="11"/>
        <v>42211</v>
      </c>
      <c r="J762" s="1">
        <f t="shared" ca="1" si="11"/>
        <v>42211</v>
      </c>
      <c r="K762" t="s">
        <v>17387</v>
      </c>
    </row>
    <row r="763" spans="2:11" hidden="1" x14ac:dyDescent="0.25">
      <c r="D763">
        <v>3752</v>
      </c>
      <c r="I763" s="1">
        <f t="shared" ca="1" si="11"/>
        <v>42211</v>
      </c>
      <c r="J763" s="1">
        <f t="shared" ca="1" si="11"/>
        <v>42211</v>
      </c>
      <c r="K763" t="s">
        <v>17387</v>
      </c>
    </row>
    <row r="764" spans="2:11" hidden="1" x14ac:dyDescent="0.25">
      <c r="D764">
        <v>3753</v>
      </c>
      <c r="I764" s="1">
        <f t="shared" ca="1" si="11"/>
        <v>42211</v>
      </c>
      <c r="J764" s="1">
        <f t="shared" ca="1" si="11"/>
        <v>42211</v>
      </c>
      <c r="K764" t="s">
        <v>17387</v>
      </c>
    </row>
    <row r="765" spans="2:11" hidden="1" x14ac:dyDescent="0.25">
      <c r="D765">
        <v>3754</v>
      </c>
      <c r="G765" t="s">
        <v>6628</v>
      </c>
      <c r="I765" s="1">
        <f t="shared" ca="1" si="11"/>
        <v>42211</v>
      </c>
      <c r="J765" s="1">
        <f t="shared" ca="1" si="11"/>
        <v>42211</v>
      </c>
      <c r="K765" t="s">
        <v>17387</v>
      </c>
    </row>
    <row r="766" spans="2:11" x14ac:dyDescent="0.25">
      <c r="B766" t="s">
        <v>1985</v>
      </c>
      <c r="D766">
        <v>3755</v>
      </c>
      <c r="E766" t="s">
        <v>6640</v>
      </c>
      <c r="I766" s="1">
        <f t="shared" ca="1" si="11"/>
        <v>42211</v>
      </c>
      <c r="J766" s="1">
        <f t="shared" ca="1" si="11"/>
        <v>42211</v>
      </c>
      <c r="K766" t="s">
        <v>17387</v>
      </c>
    </row>
    <row r="767" spans="2:11" hidden="1" x14ac:dyDescent="0.25">
      <c r="D767">
        <v>3756</v>
      </c>
      <c r="G767" t="s">
        <v>6646</v>
      </c>
      <c r="I767" s="1">
        <f t="shared" ca="1" si="11"/>
        <v>42211</v>
      </c>
      <c r="J767" s="1">
        <f t="shared" ca="1" si="11"/>
        <v>42211</v>
      </c>
      <c r="K767" t="s">
        <v>17387</v>
      </c>
    </row>
    <row r="768" spans="2:11" x14ac:dyDescent="0.25">
      <c r="B768" t="s">
        <v>6657</v>
      </c>
      <c r="D768">
        <v>3757</v>
      </c>
      <c r="E768" t="s">
        <v>6658</v>
      </c>
      <c r="I768" s="1">
        <f t="shared" ca="1" si="11"/>
        <v>42211</v>
      </c>
      <c r="J768" s="1">
        <f t="shared" ca="1" si="11"/>
        <v>42211</v>
      </c>
      <c r="K768" t="s">
        <v>17387</v>
      </c>
    </row>
    <row r="769" spans="2:11" hidden="1" x14ac:dyDescent="0.25">
      <c r="D769">
        <v>3758</v>
      </c>
      <c r="G769" t="s">
        <v>6667</v>
      </c>
      <c r="I769" s="1">
        <f t="shared" ca="1" si="11"/>
        <v>42211</v>
      </c>
      <c r="J769" s="1">
        <f t="shared" ca="1" si="11"/>
        <v>42211</v>
      </c>
      <c r="K769" t="s">
        <v>17387</v>
      </c>
    </row>
    <row r="770" spans="2:11" hidden="1" x14ac:dyDescent="0.25">
      <c r="D770">
        <v>3759</v>
      </c>
      <c r="I770" s="1">
        <f t="shared" ca="1" si="11"/>
        <v>42211</v>
      </c>
      <c r="J770" s="1">
        <f t="shared" ca="1" si="11"/>
        <v>42211</v>
      </c>
      <c r="K770" t="s">
        <v>17387</v>
      </c>
    </row>
    <row r="771" spans="2:11" hidden="1" x14ac:dyDescent="0.25">
      <c r="D771">
        <v>3760</v>
      </c>
      <c r="I771" s="1">
        <f t="shared" ca="1" si="11"/>
        <v>42211</v>
      </c>
      <c r="J771" s="1">
        <f t="shared" ca="1" si="11"/>
        <v>42211</v>
      </c>
      <c r="K771" t="s">
        <v>17387</v>
      </c>
    </row>
    <row r="772" spans="2:11" hidden="1" x14ac:dyDescent="0.25">
      <c r="D772">
        <v>3761</v>
      </c>
      <c r="I772" s="1">
        <f t="shared" ref="I772:J835" ca="1" si="12">TODAY()</f>
        <v>42211</v>
      </c>
      <c r="J772" s="1">
        <f t="shared" ca="1" si="12"/>
        <v>42211</v>
      </c>
      <c r="K772" t="s">
        <v>17387</v>
      </c>
    </row>
    <row r="773" spans="2:11" hidden="1" x14ac:dyDescent="0.25">
      <c r="D773">
        <v>3762</v>
      </c>
      <c r="I773" s="1">
        <f t="shared" ca="1" si="12"/>
        <v>42211</v>
      </c>
      <c r="J773" s="1">
        <f t="shared" ca="1" si="12"/>
        <v>42211</v>
      </c>
      <c r="K773" t="s">
        <v>17387</v>
      </c>
    </row>
    <row r="774" spans="2:11" hidden="1" x14ac:dyDescent="0.25">
      <c r="D774">
        <v>3763</v>
      </c>
      <c r="I774" s="1">
        <f t="shared" ca="1" si="12"/>
        <v>42211</v>
      </c>
      <c r="J774" s="1">
        <f t="shared" ca="1" si="12"/>
        <v>42211</v>
      </c>
      <c r="K774" t="s">
        <v>17387</v>
      </c>
    </row>
    <row r="775" spans="2:11" hidden="1" x14ac:dyDescent="0.25">
      <c r="D775">
        <v>3764</v>
      </c>
      <c r="E775" t="s">
        <v>6709</v>
      </c>
      <c r="G775" t="s">
        <v>6708</v>
      </c>
      <c r="I775" s="1">
        <f t="shared" ca="1" si="12"/>
        <v>42211</v>
      </c>
      <c r="J775" s="1">
        <f t="shared" ca="1" si="12"/>
        <v>42211</v>
      </c>
      <c r="K775" t="s">
        <v>17387</v>
      </c>
    </row>
    <row r="776" spans="2:11" hidden="1" x14ac:dyDescent="0.25">
      <c r="D776">
        <v>3765</v>
      </c>
      <c r="I776" s="1">
        <f t="shared" ca="1" si="12"/>
        <v>42211</v>
      </c>
      <c r="J776" s="1">
        <f t="shared" ca="1" si="12"/>
        <v>42211</v>
      </c>
      <c r="K776" t="s">
        <v>17387</v>
      </c>
    </row>
    <row r="777" spans="2:11" x14ac:dyDescent="0.25">
      <c r="B777" t="s">
        <v>2252</v>
      </c>
      <c r="D777">
        <v>3766</v>
      </c>
      <c r="E777" t="s">
        <v>6726</v>
      </c>
      <c r="I777" s="1">
        <f t="shared" ca="1" si="12"/>
        <v>42211</v>
      </c>
      <c r="J777" s="1">
        <f t="shared" ca="1" si="12"/>
        <v>42211</v>
      </c>
      <c r="K777" t="s">
        <v>17387</v>
      </c>
    </row>
    <row r="778" spans="2:11" x14ac:dyDescent="0.25">
      <c r="B778" t="s">
        <v>6734</v>
      </c>
      <c r="D778">
        <v>3767</v>
      </c>
      <c r="I778" s="1">
        <f t="shared" ca="1" si="12"/>
        <v>42211</v>
      </c>
      <c r="J778" s="1">
        <f t="shared" ca="1" si="12"/>
        <v>42211</v>
      </c>
      <c r="K778" t="s">
        <v>17387</v>
      </c>
    </row>
    <row r="779" spans="2:11" hidden="1" x14ac:dyDescent="0.25">
      <c r="D779">
        <v>3768</v>
      </c>
      <c r="I779" s="1">
        <f t="shared" ca="1" si="12"/>
        <v>42211</v>
      </c>
      <c r="J779" s="1">
        <f t="shared" ca="1" si="12"/>
        <v>42211</v>
      </c>
      <c r="K779" t="s">
        <v>17387</v>
      </c>
    </row>
    <row r="780" spans="2:11" hidden="1" x14ac:dyDescent="0.25">
      <c r="D780">
        <v>3769</v>
      </c>
      <c r="I780" s="1">
        <f t="shared" ca="1" si="12"/>
        <v>42211</v>
      </c>
      <c r="J780" s="1">
        <f t="shared" ca="1" si="12"/>
        <v>42211</v>
      </c>
      <c r="K780" t="s">
        <v>17387</v>
      </c>
    </row>
    <row r="781" spans="2:11" hidden="1" x14ac:dyDescent="0.25">
      <c r="D781">
        <v>3770</v>
      </c>
      <c r="I781" s="1">
        <f t="shared" ca="1" si="12"/>
        <v>42211</v>
      </c>
      <c r="J781" s="1">
        <f t="shared" ca="1" si="12"/>
        <v>42211</v>
      </c>
      <c r="K781" t="s">
        <v>17387</v>
      </c>
    </row>
    <row r="782" spans="2:11" hidden="1" x14ac:dyDescent="0.25">
      <c r="D782">
        <v>3771</v>
      </c>
      <c r="I782" s="1">
        <f t="shared" ca="1" si="12"/>
        <v>42211</v>
      </c>
      <c r="J782" s="1">
        <f t="shared" ca="1" si="12"/>
        <v>42211</v>
      </c>
      <c r="K782" t="s">
        <v>17387</v>
      </c>
    </row>
    <row r="783" spans="2:11" hidden="1" x14ac:dyDescent="0.25">
      <c r="D783">
        <v>3772</v>
      </c>
      <c r="I783" s="1">
        <f t="shared" ca="1" si="12"/>
        <v>42211</v>
      </c>
      <c r="J783" s="1">
        <f t="shared" ca="1" si="12"/>
        <v>42211</v>
      </c>
      <c r="K783" t="s">
        <v>17387</v>
      </c>
    </row>
    <row r="784" spans="2:11" hidden="1" x14ac:dyDescent="0.25">
      <c r="D784">
        <v>3773</v>
      </c>
      <c r="I784" s="1">
        <f t="shared" ca="1" si="12"/>
        <v>42211</v>
      </c>
      <c r="J784" s="1">
        <f t="shared" ca="1" si="12"/>
        <v>42211</v>
      </c>
      <c r="K784" t="s">
        <v>17387</v>
      </c>
    </row>
    <row r="785" spans="2:11" hidden="1" x14ac:dyDescent="0.25">
      <c r="D785">
        <v>3774</v>
      </c>
      <c r="I785" s="1">
        <f t="shared" ca="1" si="12"/>
        <v>42211</v>
      </c>
      <c r="J785" s="1">
        <f t="shared" ca="1" si="12"/>
        <v>42211</v>
      </c>
      <c r="K785" t="s">
        <v>17387</v>
      </c>
    </row>
    <row r="786" spans="2:11" hidden="1" x14ac:dyDescent="0.25">
      <c r="D786">
        <v>3775</v>
      </c>
      <c r="I786" s="1">
        <f t="shared" ca="1" si="12"/>
        <v>42211</v>
      </c>
      <c r="J786" s="1">
        <f t="shared" ca="1" si="12"/>
        <v>42211</v>
      </c>
      <c r="K786" t="s">
        <v>17387</v>
      </c>
    </row>
    <row r="787" spans="2:11" x14ac:dyDescent="0.25">
      <c r="B787" t="s">
        <v>6800</v>
      </c>
      <c r="D787">
        <v>3776</v>
      </c>
      <c r="E787" t="s">
        <v>6801</v>
      </c>
      <c r="I787" s="1">
        <f t="shared" ca="1" si="12"/>
        <v>42211</v>
      </c>
      <c r="J787" s="1">
        <f t="shared" ca="1" si="12"/>
        <v>42211</v>
      </c>
      <c r="K787" t="s">
        <v>17387</v>
      </c>
    </row>
    <row r="788" spans="2:11" hidden="1" x14ac:dyDescent="0.25">
      <c r="D788">
        <v>3777</v>
      </c>
      <c r="I788" s="1">
        <f t="shared" ca="1" si="12"/>
        <v>42211</v>
      </c>
      <c r="J788" s="1">
        <f t="shared" ca="1" si="12"/>
        <v>42211</v>
      </c>
      <c r="K788" t="s">
        <v>17387</v>
      </c>
    </row>
    <row r="789" spans="2:11" hidden="1" x14ac:dyDescent="0.25">
      <c r="D789">
        <v>3778</v>
      </c>
      <c r="I789" s="1">
        <f t="shared" ca="1" si="12"/>
        <v>42211</v>
      </c>
      <c r="J789" s="1">
        <f t="shared" ca="1" si="12"/>
        <v>42211</v>
      </c>
      <c r="K789" t="s">
        <v>17387</v>
      </c>
    </row>
    <row r="790" spans="2:11" hidden="1" x14ac:dyDescent="0.25">
      <c r="D790">
        <v>3779</v>
      </c>
      <c r="I790" s="1">
        <f t="shared" ca="1" si="12"/>
        <v>42211</v>
      </c>
      <c r="J790" s="1">
        <f t="shared" ca="1" si="12"/>
        <v>42211</v>
      </c>
      <c r="K790" t="s">
        <v>17387</v>
      </c>
    </row>
    <row r="791" spans="2:11" hidden="1" x14ac:dyDescent="0.25">
      <c r="D791">
        <v>3780</v>
      </c>
      <c r="I791" s="1">
        <f t="shared" ca="1" si="12"/>
        <v>42211</v>
      </c>
      <c r="J791" s="1">
        <f t="shared" ca="1" si="12"/>
        <v>42211</v>
      </c>
      <c r="K791" t="s">
        <v>17387</v>
      </c>
    </row>
    <row r="792" spans="2:11" hidden="1" x14ac:dyDescent="0.25">
      <c r="D792">
        <v>3781</v>
      </c>
      <c r="I792" s="1">
        <f t="shared" ca="1" si="12"/>
        <v>42211</v>
      </c>
      <c r="J792" s="1">
        <f t="shared" ca="1" si="12"/>
        <v>42211</v>
      </c>
      <c r="K792" t="s">
        <v>17387</v>
      </c>
    </row>
    <row r="793" spans="2:11" hidden="1" x14ac:dyDescent="0.25">
      <c r="D793">
        <v>3782</v>
      </c>
      <c r="G793" t="s">
        <v>6853</v>
      </c>
      <c r="I793" s="1">
        <f t="shared" ca="1" si="12"/>
        <v>42211</v>
      </c>
      <c r="J793" s="1">
        <f t="shared" ca="1" si="12"/>
        <v>42211</v>
      </c>
      <c r="K793" t="s">
        <v>17387</v>
      </c>
    </row>
    <row r="794" spans="2:11" hidden="1" x14ac:dyDescent="0.25">
      <c r="D794">
        <v>3783</v>
      </c>
      <c r="I794" s="1">
        <f t="shared" ca="1" si="12"/>
        <v>42211</v>
      </c>
      <c r="J794" s="1">
        <f t="shared" ca="1" si="12"/>
        <v>42211</v>
      </c>
      <c r="K794" t="s">
        <v>17387</v>
      </c>
    </row>
    <row r="795" spans="2:11" hidden="1" x14ac:dyDescent="0.25">
      <c r="D795">
        <v>3784</v>
      </c>
      <c r="E795" t="s">
        <v>6875</v>
      </c>
      <c r="G795" t="s">
        <v>6874</v>
      </c>
      <c r="I795" s="1">
        <f t="shared" ca="1" si="12"/>
        <v>42211</v>
      </c>
      <c r="J795" s="1">
        <f t="shared" ca="1" si="12"/>
        <v>42211</v>
      </c>
      <c r="K795" t="s">
        <v>17387</v>
      </c>
    </row>
    <row r="796" spans="2:11" hidden="1" x14ac:dyDescent="0.25">
      <c r="D796">
        <v>3785</v>
      </c>
      <c r="G796" t="s">
        <v>6884</v>
      </c>
      <c r="I796" s="1">
        <f t="shared" ca="1" si="12"/>
        <v>42211</v>
      </c>
      <c r="J796" s="1">
        <f t="shared" ca="1" si="12"/>
        <v>42211</v>
      </c>
      <c r="K796" t="s">
        <v>17387</v>
      </c>
    </row>
    <row r="797" spans="2:11" hidden="1" x14ac:dyDescent="0.25">
      <c r="D797">
        <v>3786</v>
      </c>
      <c r="I797" s="1">
        <f t="shared" ca="1" si="12"/>
        <v>42211</v>
      </c>
      <c r="J797" s="1">
        <f t="shared" ca="1" si="12"/>
        <v>42211</v>
      </c>
      <c r="K797" t="s">
        <v>17387</v>
      </c>
    </row>
    <row r="798" spans="2:11" hidden="1" x14ac:dyDescent="0.25">
      <c r="D798">
        <v>3787</v>
      </c>
      <c r="I798" s="1">
        <f t="shared" ca="1" si="12"/>
        <v>42211</v>
      </c>
      <c r="J798" s="1">
        <f t="shared" ca="1" si="12"/>
        <v>42211</v>
      </c>
      <c r="K798" t="s">
        <v>17387</v>
      </c>
    </row>
    <row r="799" spans="2:11" hidden="1" x14ac:dyDescent="0.25">
      <c r="D799">
        <v>3788</v>
      </c>
      <c r="I799" s="1">
        <f t="shared" ca="1" si="12"/>
        <v>42211</v>
      </c>
      <c r="J799" s="1">
        <f t="shared" ca="1" si="12"/>
        <v>42211</v>
      </c>
      <c r="K799" t="s">
        <v>17387</v>
      </c>
    </row>
    <row r="800" spans="2:11" hidden="1" x14ac:dyDescent="0.25">
      <c r="D800">
        <v>3789</v>
      </c>
      <c r="I800" s="1">
        <f t="shared" ca="1" si="12"/>
        <v>42211</v>
      </c>
      <c r="J800" s="1">
        <f t="shared" ca="1" si="12"/>
        <v>42211</v>
      </c>
      <c r="K800" t="s">
        <v>17387</v>
      </c>
    </row>
    <row r="801" spans="2:11" hidden="1" x14ac:dyDescent="0.25">
      <c r="D801">
        <v>3790</v>
      </c>
      <c r="E801" t="s">
        <v>6923</v>
      </c>
      <c r="I801" s="1">
        <f t="shared" ca="1" si="12"/>
        <v>42211</v>
      </c>
      <c r="J801" s="1">
        <f t="shared" ca="1" si="12"/>
        <v>42211</v>
      </c>
      <c r="K801" t="s">
        <v>17387</v>
      </c>
    </row>
    <row r="802" spans="2:11" hidden="1" x14ac:dyDescent="0.25">
      <c r="D802">
        <v>3791</v>
      </c>
      <c r="I802" s="1">
        <f t="shared" ca="1" si="12"/>
        <v>42211</v>
      </c>
      <c r="J802" s="1">
        <f t="shared" ca="1" si="12"/>
        <v>42211</v>
      </c>
      <c r="K802" t="s">
        <v>17387</v>
      </c>
    </row>
    <row r="803" spans="2:11" x14ac:dyDescent="0.25">
      <c r="B803" t="s">
        <v>6940</v>
      </c>
      <c r="D803">
        <v>3792</v>
      </c>
      <c r="E803" t="s">
        <v>6941</v>
      </c>
      <c r="I803" s="1">
        <f t="shared" ca="1" si="12"/>
        <v>42211</v>
      </c>
      <c r="J803" s="1">
        <f t="shared" ca="1" si="12"/>
        <v>42211</v>
      </c>
      <c r="K803" t="s">
        <v>17387</v>
      </c>
    </row>
    <row r="804" spans="2:11" x14ac:dyDescent="0.25">
      <c r="B804" t="s">
        <v>6948</v>
      </c>
      <c r="D804">
        <v>3793</v>
      </c>
      <c r="E804" t="s">
        <v>6949</v>
      </c>
      <c r="I804" s="1">
        <f t="shared" ca="1" si="12"/>
        <v>42211</v>
      </c>
      <c r="J804" s="1">
        <f t="shared" ca="1" si="12"/>
        <v>42211</v>
      </c>
      <c r="K804" t="s">
        <v>17387</v>
      </c>
    </row>
    <row r="805" spans="2:11" hidden="1" x14ac:dyDescent="0.25">
      <c r="D805">
        <v>3794</v>
      </c>
      <c r="I805" s="1">
        <f t="shared" ca="1" si="12"/>
        <v>42211</v>
      </c>
      <c r="J805" s="1">
        <f t="shared" ca="1" si="12"/>
        <v>42211</v>
      </c>
      <c r="K805" t="s">
        <v>17387</v>
      </c>
    </row>
    <row r="806" spans="2:11" hidden="1" x14ac:dyDescent="0.25">
      <c r="D806">
        <v>3795</v>
      </c>
      <c r="E806" t="s">
        <v>6966</v>
      </c>
      <c r="I806" s="1">
        <f t="shared" ca="1" si="12"/>
        <v>42211</v>
      </c>
      <c r="J806" s="1">
        <f t="shared" ca="1" si="12"/>
        <v>42211</v>
      </c>
      <c r="K806" t="s">
        <v>17387</v>
      </c>
    </row>
    <row r="807" spans="2:11" hidden="1" x14ac:dyDescent="0.25">
      <c r="D807">
        <v>3796</v>
      </c>
      <c r="I807" s="1">
        <f t="shared" ca="1" si="12"/>
        <v>42211</v>
      </c>
      <c r="J807" s="1">
        <f t="shared" ca="1" si="12"/>
        <v>42211</v>
      </c>
      <c r="K807" t="s">
        <v>17387</v>
      </c>
    </row>
    <row r="808" spans="2:11" hidden="1" x14ac:dyDescent="0.25">
      <c r="D808">
        <v>3797</v>
      </c>
      <c r="I808" s="1">
        <f t="shared" ca="1" si="12"/>
        <v>42211</v>
      </c>
      <c r="J808" s="1">
        <f t="shared" ca="1" si="12"/>
        <v>42211</v>
      </c>
      <c r="K808" t="s">
        <v>17387</v>
      </c>
    </row>
    <row r="809" spans="2:11" hidden="1" x14ac:dyDescent="0.25">
      <c r="D809">
        <v>3798</v>
      </c>
      <c r="I809" s="1">
        <f t="shared" ca="1" si="12"/>
        <v>42211</v>
      </c>
      <c r="J809" s="1">
        <f t="shared" ca="1" si="12"/>
        <v>42211</v>
      </c>
      <c r="K809" t="s">
        <v>17387</v>
      </c>
    </row>
    <row r="810" spans="2:11" hidden="1" x14ac:dyDescent="0.25">
      <c r="D810">
        <v>3799</v>
      </c>
      <c r="I810" s="1">
        <f t="shared" ca="1" si="12"/>
        <v>42211</v>
      </c>
      <c r="J810" s="1">
        <f t="shared" ca="1" si="12"/>
        <v>42211</v>
      </c>
      <c r="K810" t="s">
        <v>17387</v>
      </c>
    </row>
    <row r="811" spans="2:11" hidden="1" x14ac:dyDescent="0.25">
      <c r="D811">
        <v>3800</v>
      </c>
      <c r="I811" s="1">
        <f t="shared" ca="1" si="12"/>
        <v>42211</v>
      </c>
      <c r="J811" s="1">
        <f t="shared" ca="1" si="12"/>
        <v>42211</v>
      </c>
      <c r="K811" t="s">
        <v>17387</v>
      </c>
    </row>
    <row r="812" spans="2:11" hidden="1" x14ac:dyDescent="0.25">
      <c r="D812">
        <v>3801</v>
      </c>
      <c r="I812" s="1">
        <f t="shared" ca="1" si="12"/>
        <v>42211</v>
      </c>
      <c r="J812" s="1">
        <f t="shared" ca="1" si="12"/>
        <v>42211</v>
      </c>
      <c r="K812" t="s">
        <v>17387</v>
      </c>
    </row>
    <row r="813" spans="2:11" x14ac:dyDescent="0.25">
      <c r="B813" t="s">
        <v>7020</v>
      </c>
      <c r="D813">
        <v>3802</v>
      </c>
      <c r="E813" t="s">
        <v>7021</v>
      </c>
      <c r="I813" s="1">
        <f t="shared" ca="1" si="12"/>
        <v>42211</v>
      </c>
      <c r="J813" s="1">
        <f t="shared" ca="1" si="12"/>
        <v>42211</v>
      </c>
      <c r="K813" t="s">
        <v>17387</v>
      </c>
    </row>
    <row r="814" spans="2:11" x14ac:dyDescent="0.25">
      <c r="B814" t="s">
        <v>553</v>
      </c>
      <c r="D814">
        <v>3803</v>
      </c>
      <c r="E814" t="s">
        <v>7031</v>
      </c>
      <c r="I814" s="1">
        <f t="shared" ca="1" si="12"/>
        <v>42211</v>
      </c>
      <c r="J814" s="1">
        <f t="shared" ca="1" si="12"/>
        <v>42211</v>
      </c>
      <c r="K814" t="s">
        <v>17387</v>
      </c>
    </row>
    <row r="815" spans="2:11" x14ac:dyDescent="0.25">
      <c r="B815" t="s">
        <v>7039</v>
      </c>
      <c r="D815">
        <v>3804</v>
      </c>
      <c r="E815" t="s">
        <v>7040</v>
      </c>
      <c r="I815" s="1">
        <f t="shared" ca="1" si="12"/>
        <v>42211</v>
      </c>
      <c r="J815" s="1">
        <f t="shared" ca="1" si="12"/>
        <v>42211</v>
      </c>
      <c r="K815" t="s">
        <v>17387</v>
      </c>
    </row>
    <row r="816" spans="2:11" x14ac:dyDescent="0.25">
      <c r="B816" t="s">
        <v>7053</v>
      </c>
      <c r="D816">
        <v>3805</v>
      </c>
      <c r="E816" t="s">
        <v>7054</v>
      </c>
      <c r="I816" s="1">
        <f t="shared" ca="1" si="12"/>
        <v>42211</v>
      </c>
      <c r="J816" s="1">
        <f t="shared" ca="1" si="12"/>
        <v>42211</v>
      </c>
      <c r="K816" t="s">
        <v>17387</v>
      </c>
    </row>
    <row r="817" spans="2:11" x14ac:dyDescent="0.25">
      <c r="B817" t="s">
        <v>7068</v>
      </c>
      <c r="D817">
        <v>3806</v>
      </c>
      <c r="E817" t="s">
        <v>7069</v>
      </c>
      <c r="I817" s="1">
        <f t="shared" ca="1" si="12"/>
        <v>42211</v>
      </c>
      <c r="J817" s="1">
        <f t="shared" ca="1" si="12"/>
        <v>42211</v>
      </c>
      <c r="K817" t="s">
        <v>17387</v>
      </c>
    </row>
    <row r="818" spans="2:11" x14ac:dyDescent="0.25">
      <c r="B818" t="s">
        <v>7079</v>
      </c>
      <c r="D818">
        <v>3807</v>
      </c>
      <c r="I818" s="1">
        <f t="shared" ca="1" si="12"/>
        <v>42211</v>
      </c>
      <c r="J818" s="1">
        <f t="shared" ca="1" si="12"/>
        <v>42211</v>
      </c>
      <c r="K818" t="s">
        <v>17387</v>
      </c>
    </row>
    <row r="819" spans="2:11" hidden="1" x14ac:dyDescent="0.25">
      <c r="D819">
        <v>3808</v>
      </c>
      <c r="G819" t="s">
        <v>7088</v>
      </c>
      <c r="I819" s="1">
        <f t="shared" ca="1" si="12"/>
        <v>42211</v>
      </c>
      <c r="J819" s="1">
        <f t="shared" ca="1" si="12"/>
        <v>42211</v>
      </c>
      <c r="K819" t="s">
        <v>17387</v>
      </c>
    </row>
    <row r="820" spans="2:11" x14ac:dyDescent="0.25">
      <c r="B820" t="s">
        <v>7097</v>
      </c>
      <c r="D820">
        <v>3809</v>
      </c>
      <c r="E820" t="s">
        <v>7098</v>
      </c>
      <c r="I820" s="1">
        <f t="shared" ca="1" si="12"/>
        <v>42211</v>
      </c>
      <c r="J820" s="1">
        <f t="shared" ca="1" si="12"/>
        <v>42211</v>
      </c>
      <c r="K820" t="s">
        <v>17387</v>
      </c>
    </row>
    <row r="821" spans="2:11" hidden="1" x14ac:dyDescent="0.25">
      <c r="D821">
        <v>3810</v>
      </c>
      <c r="I821" s="1">
        <f t="shared" ca="1" si="12"/>
        <v>42211</v>
      </c>
      <c r="J821" s="1">
        <f t="shared" ca="1" si="12"/>
        <v>42211</v>
      </c>
      <c r="K821" t="s">
        <v>17387</v>
      </c>
    </row>
    <row r="822" spans="2:11" hidden="1" x14ac:dyDescent="0.25">
      <c r="D822">
        <v>3811</v>
      </c>
      <c r="I822" s="1">
        <f t="shared" ca="1" si="12"/>
        <v>42211</v>
      </c>
      <c r="J822" s="1">
        <f t="shared" ca="1" si="12"/>
        <v>42211</v>
      </c>
      <c r="K822" t="s">
        <v>17387</v>
      </c>
    </row>
    <row r="823" spans="2:11" hidden="1" x14ac:dyDescent="0.25">
      <c r="D823">
        <v>3812</v>
      </c>
      <c r="G823" t="s">
        <v>7126</v>
      </c>
      <c r="I823" s="1">
        <f t="shared" ca="1" si="12"/>
        <v>42211</v>
      </c>
      <c r="J823" s="1">
        <f t="shared" ca="1" si="12"/>
        <v>42211</v>
      </c>
      <c r="K823" t="s">
        <v>17387</v>
      </c>
    </row>
    <row r="824" spans="2:11" hidden="1" x14ac:dyDescent="0.25">
      <c r="D824">
        <v>3813</v>
      </c>
      <c r="I824" s="1">
        <f t="shared" ca="1" si="12"/>
        <v>42211</v>
      </c>
      <c r="J824" s="1">
        <f t="shared" ca="1" si="12"/>
        <v>42211</v>
      </c>
      <c r="K824" t="s">
        <v>17387</v>
      </c>
    </row>
    <row r="825" spans="2:11" hidden="1" x14ac:dyDescent="0.25">
      <c r="D825">
        <v>3814</v>
      </c>
      <c r="I825" s="1">
        <f t="shared" ca="1" si="12"/>
        <v>42211</v>
      </c>
      <c r="J825" s="1">
        <f t="shared" ca="1" si="12"/>
        <v>42211</v>
      </c>
      <c r="K825" t="s">
        <v>17387</v>
      </c>
    </row>
    <row r="826" spans="2:11" hidden="1" x14ac:dyDescent="0.25">
      <c r="D826">
        <v>3815</v>
      </c>
      <c r="I826" s="1">
        <f t="shared" ca="1" si="12"/>
        <v>42211</v>
      </c>
      <c r="J826" s="1">
        <f t="shared" ca="1" si="12"/>
        <v>42211</v>
      </c>
      <c r="K826" t="s">
        <v>17387</v>
      </c>
    </row>
    <row r="827" spans="2:11" hidden="1" x14ac:dyDescent="0.25">
      <c r="D827">
        <v>3816</v>
      </c>
      <c r="I827" s="1">
        <f t="shared" ca="1" si="12"/>
        <v>42211</v>
      </c>
      <c r="J827" s="1">
        <f t="shared" ca="1" si="12"/>
        <v>42211</v>
      </c>
      <c r="K827" t="s">
        <v>17387</v>
      </c>
    </row>
    <row r="828" spans="2:11" x14ac:dyDescent="0.25">
      <c r="B828" t="s">
        <v>7174</v>
      </c>
      <c r="D828">
        <v>3817</v>
      </c>
      <c r="I828" s="1">
        <f t="shared" ca="1" si="12"/>
        <v>42211</v>
      </c>
      <c r="J828" s="1">
        <f t="shared" ca="1" si="12"/>
        <v>42211</v>
      </c>
      <c r="K828" t="s">
        <v>17387</v>
      </c>
    </row>
    <row r="829" spans="2:11" hidden="1" x14ac:dyDescent="0.25">
      <c r="D829">
        <v>3818</v>
      </c>
      <c r="I829" s="1">
        <f t="shared" ca="1" si="12"/>
        <v>42211</v>
      </c>
      <c r="J829" s="1">
        <f t="shared" ca="1" si="12"/>
        <v>42211</v>
      </c>
      <c r="K829" t="s">
        <v>17387</v>
      </c>
    </row>
    <row r="830" spans="2:11" hidden="1" x14ac:dyDescent="0.25">
      <c r="D830">
        <v>3819</v>
      </c>
      <c r="I830" s="1">
        <f t="shared" ca="1" si="12"/>
        <v>42211</v>
      </c>
      <c r="J830" s="1">
        <f t="shared" ca="1" si="12"/>
        <v>42211</v>
      </c>
      <c r="K830" t="s">
        <v>17387</v>
      </c>
    </row>
    <row r="831" spans="2:11" hidden="1" x14ac:dyDescent="0.25">
      <c r="D831">
        <v>3820</v>
      </c>
      <c r="E831" t="s">
        <v>7198</v>
      </c>
      <c r="I831" s="1">
        <f t="shared" ca="1" si="12"/>
        <v>42211</v>
      </c>
      <c r="J831" s="1">
        <f t="shared" ca="1" si="12"/>
        <v>42211</v>
      </c>
      <c r="K831" t="s">
        <v>17387</v>
      </c>
    </row>
    <row r="832" spans="2:11" hidden="1" x14ac:dyDescent="0.25">
      <c r="D832">
        <v>3821</v>
      </c>
      <c r="E832" t="s">
        <v>7210</v>
      </c>
      <c r="G832" t="s">
        <v>7209</v>
      </c>
      <c r="I832" s="1">
        <f t="shared" ca="1" si="12"/>
        <v>42211</v>
      </c>
      <c r="J832" s="1">
        <f t="shared" ca="1" si="12"/>
        <v>42211</v>
      </c>
      <c r="K832" t="s">
        <v>17387</v>
      </c>
    </row>
    <row r="833" spans="2:11" hidden="1" x14ac:dyDescent="0.25">
      <c r="D833">
        <v>3822</v>
      </c>
      <c r="I833" s="1">
        <f t="shared" ca="1" si="12"/>
        <v>42211</v>
      </c>
      <c r="J833" s="1">
        <f t="shared" ca="1" si="12"/>
        <v>42211</v>
      </c>
      <c r="K833" t="s">
        <v>17387</v>
      </c>
    </row>
    <row r="834" spans="2:11" hidden="1" x14ac:dyDescent="0.25">
      <c r="D834">
        <v>3823</v>
      </c>
      <c r="E834" t="s">
        <v>7225</v>
      </c>
      <c r="I834" s="1">
        <f t="shared" ca="1" si="12"/>
        <v>42211</v>
      </c>
      <c r="J834" s="1">
        <f t="shared" ca="1" si="12"/>
        <v>42211</v>
      </c>
      <c r="K834" t="s">
        <v>17387</v>
      </c>
    </row>
    <row r="835" spans="2:11" x14ac:dyDescent="0.25">
      <c r="B835" t="s">
        <v>5876</v>
      </c>
      <c r="D835">
        <v>3824</v>
      </c>
      <c r="E835" t="s">
        <v>7234</v>
      </c>
      <c r="I835" s="1">
        <f t="shared" ca="1" si="12"/>
        <v>42211</v>
      </c>
      <c r="J835" s="1">
        <f t="shared" ca="1" si="12"/>
        <v>42211</v>
      </c>
      <c r="K835" t="s">
        <v>17387</v>
      </c>
    </row>
    <row r="836" spans="2:11" hidden="1" x14ac:dyDescent="0.25">
      <c r="D836">
        <v>3825</v>
      </c>
      <c r="I836" s="1">
        <f t="shared" ref="I836:J899" ca="1" si="13">TODAY()</f>
        <v>42211</v>
      </c>
      <c r="J836" s="1">
        <f t="shared" ca="1" si="13"/>
        <v>42211</v>
      </c>
      <c r="K836" t="s">
        <v>17387</v>
      </c>
    </row>
    <row r="837" spans="2:11" hidden="1" x14ac:dyDescent="0.25">
      <c r="D837">
        <v>3826</v>
      </c>
      <c r="E837" t="s">
        <v>7249</v>
      </c>
      <c r="I837" s="1">
        <f t="shared" ca="1" si="13"/>
        <v>42211</v>
      </c>
      <c r="J837" s="1">
        <f t="shared" ca="1" si="13"/>
        <v>42211</v>
      </c>
      <c r="K837" t="s">
        <v>17387</v>
      </c>
    </row>
    <row r="838" spans="2:11" hidden="1" x14ac:dyDescent="0.25">
      <c r="D838">
        <v>3827</v>
      </c>
      <c r="I838" s="1">
        <f t="shared" ca="1" si="13"/>
        <v>42211</v>
      </c>
      <c r="J838" s="1">
        <f t="shared" ca="1" si="13"/>
        <v>42211</v>
      </c>
      <c r="K838" t="s">
        <v>17387</v>
      </c>
    </row>
    <row r="839" spans="2:11" hidden="1" x14ac:dyDescent="0.25">
      <c r="D839">
        <v>3828</v>
      </c>
      <c r="I839" s="1">
        <f t="shared" ca="1" si="13"/>
        <v>42211</v>
      </c>
      <c r="J839" s="1">
        <f t="shared" ca="1" si="13"/>
        <v>42211</v>
      </c>
      <c r="K839" t="s">
        <v>17387</v>
      </c>
    </row>
    <row r="840" spans="2:11" x14ac:dyDescent="0.25">
      <c r="B840" t="s">
        <v>7274</v>
      </c>
      <c r="D840">
        <v>3829</v>
      </c>
      <c r="E840" t="s">
        <v>7275</v>
      </c>
      <c r="I840" s="1">
        <f t="shared" ca="1" si="13"/>
        <v>42211</v>
      </c>
      <c r="J840" s="1">
        <f t="shared" ca="1" si="13"/>
        <v>42211</v>
      </c>
      <c r="K840" t="s">
        <v>17387</v>
      </c>
    </row>
    <row r="841" spans="2:11" x14ac:dyDescent="0.25">
      <c r="B841" t="s">
        <v>7283</v>
      </c>
      <c r="D841">
        <v>3830</v>
      </c>
      <c r="E841" t="s">
        <v>7284</v>
      </c>
      <c r="I841" s="1">
        <f t="shared" ca="1" si="13"/>
        <v>42211</v>
      </c>
      <c r="J841" s="1">
        <f t="shared" ca="1" si="13"/>
        <v>42211</v>
      </c>
      <c r="K841" t="s">
        <v>17387</v>
      </c>
    </row>
    <row r="842" spans="2:11" hidden="1" x14ac:dyDescent="0.25">
      <c r="D842">
        <v>3831</v>
      </c>
      <c r="I842" s="1">
        <f t="shared" ca="1" si="13"/>
        <v>42211</v>
      </c>
      <c r="J842" s="1">
        <f t="shared" ca="1" si="13"/>
        <v>42211</v>
      </c>
      <c r="K842" t="s">
        <v>17387</v>
      </c>
    </row>
    <row r="843" spans="2:11" hidden="1" x14ac:dyDescent="0.25">
      <c r="D843">
        <v>3832</v>
      </c>
      <c r="G843" t="s">
        <v>7295</v>
      </c>
      <c r="I843" s="1">
        <f t="shared" ca="1" si="13"/>
        <v>42211</v>
      </c>
      <c r="J843" s="1">
        <f t="shared" ca="1" si="13"/>
        <v>42211</v>
      </c>
      <c r="K843" t="s">
        <v>17387</v>
      </c>
    </row>
    <row r="844" spans="2:11" x14ac:dyDescent="0.25">
      <c r="B844" t="s">
        <v>7304</v>
      </c>
      <c r="D844">
        <v>3833</v>
      </c>
      <c r="E844" t="s">
        <v>7305</v>
      </c>
      <c r="I844" s="1">
        <f t="shared" ca="1" si="13"/>
        <v>42211</v>
      </c>
      <c r="J844" s="1">
        <f t="shared" ca="1" si="13"/>
        <v>42211</v>
      </c>
      <c r="K844" t="s">
        <v>17387</v>
      </c>
    </row>
    <row r="845" spans="2:11" x14ac:dyDescent="0.25">
      <c r="B845" t="s">
        <v>7315</v>
      </c>
      <c r="D845">
        <v>3834</v>
      </c>
      <c r="E845" t="s">
        <v>7316</v>
      </c>
      <c r="I845" s="1">
        <f t="shared" ca="1" si="13"/>
        <v>42211</v>
      </c>
      <c r="J845" s="1">
        <f t="shared" ca="1" si="13"/>
        <v>42211</v>
      </c>
      <c r="K845" t="s">
        <v>17387</v>
      </c>
    </row>
    <row r="846" spans="2:11" hidden="1" x14ac:dyDescent="0.25">
      <c r="D846">
        <v>3835</v>
      </c>
      <c r="G846" t="s">
        <v>7324</v>
      </c>
      <c r="I846" s="1">
        <f t="shared" ca="1" si="13"/>
        <v>42211</v>
      </c>
      <c r="J846" s="1">
        <f t="shared" ca="1" si="13"/>
        <v>42211</v>
      </c>
      <c r="K846" t="s">
        <v>17387</v>
      </c>
    </row>
    <row r="847" spans="2:11" hidden="1" x14ac:dyDescent="0.25">
      <c r="D847">
        <v>3836</v>
      </c>
      <c r="G847" t="s">
        <v>7333</v>
      </c>
      <c r="I847" s="1">
        <f t="shared" ca="1" si="13"/>
        <v>42211</v>
      </c>
      <c r="J847" s="1">
        <f t="shared" ca="1" si="13"/>
        <v>42211</v>
      </c>
      <c r="K847" t="s">
        <v>17387</v>
      </c>
    </row>
    <row r="848" spans="2:11" hidden="1" x14ac:dyDescent="0.25">
      <c r="D848">
        <v>3837</v>
      </c>
      <c r="G848" t="s">
        <v>7343</v>
      </c>
      <c r="I848" s="1">
        <f t="shared" ca="1" si="13"/>
        <v>42211</v>
      </c>
      <c r="J848" s="1">
        <f t="shared" ca="1" si="13"/>
        <v>42211</v>
      </c>
      <c r="K848" t="s">
        <v>17387</v>
      </c>
    </row>
    <row r="849" spans="2:11" hidden="1" x14ac:dyDescent="0.25">
      <c r="D849">
        <v>3838</v>
      </c>
      <c r="I849" s="1">
        <f t="shared" ca="1" si="13"/>
        <v>42211</v>
      </c>
      <c r="J849" s="1">
        <f t="shared" ca="1" si="13"/>
        <v>42211</v>
      </c>
      <c r="K849" t="s">
        <v>17387</v>
      </c>
    </row>
    <row r="850" spans="2:11" hidden="1" x14ac:dyDescent="0.25">
      <c r="D850">
        <v>3839</v>
      </c>
      <c r="G850" t="s">
        <v>7357</v>
      </c>
      <c r="I850" s="1">
        <f t="shared" ca="1" si="13"/>
        <v>42211</v>
      </c>
      <c r="J850" s="1">
        <f t="shared" ca="1" si="13"/>
        <v>42211</v>
      </c>
      <c r="K850" t="s">
        <v>17387</v>
      </c>
    </row>
    <row r="851" spans="2:11" hidden="1" x14ac:dyDescent="0.25">
      <c r="D851">
        <v>3840</v>
      </c>
      <c r="I851" s="1">
        <f t="shared" ca="1" si="13"/>
        <v>42211</v>
      </c>
      <c r="J851" s="1">
        <f t="shared" ca="1" si="13"/>
        <v>42211</v>
      </c>
      <c r="K851" t="s">
        <v>17387</v>
      </c>
    </row>
    <row r="852" spans="2:11" hidden="1" x14ac:dyDescent="0.25">
      <c r="D852">
        <v>3841</v>
      </c>
      <c r="E852" t="s">
        <v>7374</v>
      </c>
      <c r="I852" s="1">
        <f t="shared" ca="1" si="13"/>
        <v>42211</v>
      </c>
      <c r="J852" s="1">
        <f t="shared" ca="1" si="13"/>
        <v>42211</v>
      </c>
      <c r="K852" t="s">
        <v>17387</v>
      </c>
    </row>
    <row r="853" spans="2:11" hidden="1" x14ac:dyDescent="0.25">
      <c r="D853">
        <v>3842</v>
      </c>
      <c r="I853" s="1">
        <f t="shared" ca="1" si="13"/>
        <v>42211</v>
      </c>
      <c r="J853" s="1">
        <f t="shared" ca="1" si="13"/>
        <v>42211</v>
      </c>
      <c r="K853" t="s">
        <v>17387</v>
      </c>
    </row>
    <row r="854" spans="2:11" hidden="1" x14ac:dyDescent="0.25">
      <c r="D854">
        <v>3843</v>
      </c>
      <c r="E854" t="s">
        <v>7392</v>
      </c>
      <c r="G854" t="s">
        <v>7390</v>
      </c>
      <c r="I854" s="1">
        <f t="shared" ca="1" si="13"/>
        <v>42211</v>
      </c>
      <c r="J854" s="1">
        <f t="shared" ca="1" si="13"/>
        <v>42211</v>
      </c>
      <c r="K854" t="s">
        <v>17387</v>
      </c>
    </row>
    <row r="855" spans="2:11" x14ac:dyDescent="0.25">
      <c r="B855" t="s">
        <v>7400</v>
      </c>
      <c r="D855">
        <v>3844</v>
      </c>
      <c r="E855" t="s">
        <v>7401</v>
      </c>
      <c r="I855" s="1">
        <f t="shared" ca="1" si="13"/>
        <v>42211</v>
      </c>
      <c r="J855" s="1">
        <f t="shared" ca="1" si="13"/>
        <v>42211</v>
      </c>
      <c r="K855" t="s">
        <v>17387</v>
      </c>
    </row>
    <row r="856" spans="2:11" x14ac:dyDescent="0.25">
      <c r="B856" t="s">
        <v>7407</v>
      </c>
      <c r="D856">
        <v>3845</v>
      </c>
      <c r="E856" t="s">
        <v>7408</v>
      </c>
      <c r="I856" s="1">
        <f t="shared" ca="1" si="13"/>
        <v>42211</v>
      </c>
      <c r="J856" s="1">
        <f t="shared" ca="1" si="13"/>
        <v>42211</v>
      </c>
      <c r="K856" t="s">
        <v>17387</v>
      </c>
    </row>
    <row r="857" spans="2:11" hidden="1" x14ac:dyDescent="0.25">
      <c r="D857">
        <v>3846</v>
      </c>
      <c r="G857" t="s">
        <v>7414</v>
      </c>
      <c r="I857" s="1">
        <f t="shared" ca="1" si="13"/>
        <v>42211</v>
      </c>
      <c r="J857" s="1">
        <f t="shared" ca="1" si="13"/>
        <v>42211</v>
      </c>
      <c r="K857" t="s">
        <v>17387</v>
      </c>
    </row>
    <row r="858" spans="2:11" x14ac:dyDescent="0.25">
      <c r="B858" t="s">
        <v>7423</v>
      </c>
      <c r="D858">
        <v>3847</v>
      </c>
      <c r="E858" t="s">
        <v>7424</v>
      </c>
      <c r="I858" s="1">
        <f t="shared" ca="1" si="13"/>
        <v>42211</v>
      </c>
      <c r="J858" s="1">
        <f t="shared" ca="1" si="13"/>
        <v>42211</v>
      </c>
      <c r="K858" t="s">
        <v>17387</v>
      </c>
    </row>
    <row r="859" spans="2:11" x14ac:dyDescent="0.25">
      <c r="B859" t="s">
        <v>7434</v>
      </c>
      <c r="D859">
        <v>3848</v>
      </c>
      <c r="I859" s="1">
        <f t="shared" ca="1" si="13"/>
        <v>42211</v>
      </c>
      <c r="J859" s="1">
        <f t="shared" ca="1" si="13"/>
        <v>42211</v>
      </c>
      <c r="K859" t="s">
        <v>17387</v>
      </c>
    </row>
    <row r="860" spans="2:11" hidden="1" x14ac:dyDescent="0.25">
      <c r="D860">
        <v>3849</v>
      </c>
      <c r="G860" t="s">
        <v>7390</v>
      </c>
      <c r="I860" s="1">
        <f t="shared" ca="1" si="13"/>
        <v>42211</v>
      </c>
      <c r="J860" s="1">
        <f t="shared" ca="1" si="13"/>
        <v>42211</v>
      </c>
      <c r="K860" t="s">
        <v>17387</v>
      </c>
    </row>
    <row r="861" spans="2:11" hidden="1" x14ac:dyDescent="0.25">
      <c r="D861">
        <v>3850</v>
      </c>
      <c r="I861" s="1">
        <f t="shared" ca="1" si="13"/>
        <v>42211</v>
      </c>
      <c r="J861" s="1">
        <f t="shared" ca="1" si="13"/>
        <v>42211</v>
      </c>
      <c r="K861" t="s">
        <v>17387</v>
      </c>
    </row>
    <row r="862" spans="2:11" hidden="1" x14ac:dyDescent="0.25">
      <c r="D862">
        <v>3851</v>
      </c>
      <c r="I862" s="1">
        <f t="shared" ca="1" si="13"/>
        <v>42211</v>
      </c>
      <c r="J862" s="1">
        <f t="shared" ca="1" si="13"/>
        <v>42211</v>
      </c>
      <c r="K862" t="s">
        <v>17387</v>
      </c>
    </row>
    <row r="863" spans="2:11" hidden="1" x14ac:dyDescent="0.25">
      <c r="D863">
        <v>3852</v>
      </c>
      <c r="I863" s="1">
        <f t="shared" ca="1" si="13"/>
        <v>42211</v>
      </c>
      <c r="J863" s="1">
        <f t="shared" ca="1" si="13"/>
        <v>42211</v>
      </c>
      <c r="K863" t="s">
        <v>17387</v>
      </c>
    </row>
    <row r="864" spans="2:11" hidden="1" x14ac:dyDescent="0.25">
      <c r="D864">
        <v>3853</v>
      </c>
      <c r="G864" t="s">
        <v>7471</v>
      </c>
      <c r="I864" s="1">
        <f t="shared" ca="1" si="13"/>
        <v>42211</v>
      </c>
      <c r="J864" s="1">
        <f t="shared" ca="1" si="13"/>
        <v>42211</v>
      </c>
      <c r="K864" t="s">
        <v>17387</v>
      </c>
    </row>
    <row r="865" spans="2:11" hidden="1" x14ac:dyDescent="0.25">
      <c r="D865">
        <v>3854</v>
      </c>
      <c r="G865" t="s">
        <v>7480</v>
      </c>
      <c r="I865" s="1">
        <f t="shared" ca="1" si="13"/>
        <v>42211</v>
      </c>
      <c r="J865" s="1">
        <f t="shared" ca="1" si="13"/>
        <v>42211</v>
      </c>
      <c r="K865" t="s">
        <v>17387</v>
      </c>
    </row>
    <row r="866" spans="2:11" hidden="1" x14ac:dyDescent="0.25">
      <c r="D866">
        <v>3855</v>
      </c>
      <c r="I866" s="1">
        <f t="shared" ca="1" si="13"/>
        <v>42211</v>
      </c>
      <c r="J866" s="1">
        <f t="shared" ca="1" si="13"/>
        <v>42211</v>
      </c>
      <c r="K866" t="s">
        <v>17387</v>
      </c>
    </row>
    <row r="867" spans="2:11" hidden="1" x14ac:dyDescent="0.25">
      <c r="D867">
        <v>3856</v>
      </c>
      <c r="E867" t="s">
        <v>7498</v>
      </c>
      <c r="I867" s="1">
        <f t="shared" ca="1" si="13"/>
        <v>42211</v>
      </c>
      <c r="J867" s="1">
        <f t="shared" ca="1" si="13"/>
        <v>42211</v>
      </c>
      <c r="K867" t="s">
        <v>17387</v>
      </c>
    </row>
    <row r="868" spans="2:11" hidden="1" x14ac:dyDescent="0.25">
      <c r="D868">
        <v>3857</v>
      </c>
      <c r="I868" s="1">
        <f t="shared" ca="1" si="13"/>
        <v>42211</v>
      </c>
      <c r="J868" s="1">
        <f t="shared" ca="1" si="13"/>
        <v>42211</v>
      </c>
      <c r="K868" t="s">
        <v>17387</v>
      </c>
    </row>
    <row r="869" spans="2:11" x14ac:dyDescent="0.25">
      <c r="B869" t="s">
        <v>7513</v>
      </c>
      <c r="D869">
        <v>3858</v>
      </c>
      <c r="I869" s="1">
        <f t="shared" ca="1" si="13"/>
        <v>42211</v>
      </c>
      <c r="J869" s="1">
        <f t="shared" ca="1" si="13"/>
        <v>42211</v>
      </c>
      <c r="K869" t="s">
        <v>17387</v>
      </c>
    </row>
    <row r="870" spans="2:11" hidden="1" x14ac:dyDescent="0.25">
      <c r="D870">
        <v>3859</v>
      </c>
      <c r="I870" s="1">
        <f t="shared" ca="1" si="13"/>
        <v>42211</v>
      </c>
      <c r="J870" s="1">
        <f t="shared" ca="1" si="13"/>
        <v>42211</v>
      </c>
      <c r="K870" t="s">
        <v>17387</v>
      </c>
    </row>
    <row r="871" spans="2:11" hidden="1" x14ac:dyDescent="0.25">
      <c r="D871">
        <v>3860</v>
      </c>
      <c r="I871" s="1">
        <f t="shared" ca="1" si="13"/>
        <v>42211</v>
      </c>
      <c r="J871" s="1">
        <f t="shared" ca="1" si="13"/>
        <v>42211</v>
      </c>
      <c r="K871" t="s">
        <v>17387</v>
      </c>
    </row>
    <row r="872" spans="2:11" hidden="1" x14ac:dyDescent="0.25">
      <c r="D872">
        <v>3861</v>
      </c>
      <c r="E872" t="s">
        <v>7539</v>
      </c>
      <c r="G872" t="s">
        <v>7538</v>
      </c>
      <c r="I872" s="1">
        <f t="shared" ca="1" si="13"/>
        <v>42211</v>
      </c>
      <c r="J872" s="1">
        <f t="shared" ca="1" si="13"/>
        <v>42211</v>
      </c>
      <c r="K872" t="s">
        <v>17387</v>
      </c>
    </row>
    <row r="873" spans="2:11" hidden="1" x14ac:dyDescent="0.25">
      <c r="D873">
        <v>3862</v>
      </c>
      <c r="G873" t="s">
        <v>7547</v>
      </c>
      <c r="I873" s="1">
        <f t="shared" ca="1" si="13"/>
        <v>42211</v>
      </c>
      <c r="J873" s="1">
        <f t="shared" ca="1" si="13"/>
        <v>42211</v>
      </c>
      <c r="K873" t="s">
        <v>17387</v>
      </c>
    </row>
    <row r="874" spans="2:11" hidden="1" x14ac:dyDescent="0.25">
      <c r="D874">
        <v>3863</v>
      </c>
      <c r="G874" t="s">
        <v>7553</v>
      </c>
      <c r="I874" s="1">
        <f t="shared" ca="1" si="13"/>
        <v>42211</v>
      </c>
      <c r="J874" s="1">
        <f t="shared" ca="1" si="13"/>
        <v>42211</v>
      </c>
      <c r="K874" t="s">
        <v>17387</v>
      </c>
    </row>
    <row r="875" spans="2:11" hidden="1" x14ac:dyDescent="0.25">
      <c r="D875">
        <v>3864</v>
      </c>
      <c r="I875" s="1">
        <f t="shared" ca="1" si="13"/>
        <v>42211</v>
      </c>
      <c r="J875" s="1">
        <f t="shared" ca="1" si="13"/>
        <v>42211</v>
      </c>
      <c r="K875" t="s">
        <v>17387</v>
      </c>
    </row>
    <row r="876" spans="2:11" hidden="1" x14ac:dyDescent="0.25">
      <c r="D876">
        <v>3865</v>
      </c>
      <c r="I876" s="1">
        <f t="shared" ca="1" si="13"/>
        <v>42211</v>
      </c>
      <c r="J876" s="1">
        <f t="shared" ca="1" si="13"/>
        <v>42211</v>
      </c>
      <c r="K876" t="s">
        <v>17387</v>
      </c>
    </row>
    <row r="877" spans="2:11" hidden="1" x14ac:dyDescent="0.25">
      <c r="D877">
        <v>3866</v>
      </c>
      <c r="I877" s="1">
        <f t="shared" ca="1" si="13"/>
        <v>42211</v>
      </c>
      <c r="J877" s="1">
        <f t="shared" ca="1" si="13"/>
        <v>42211</v>
      </c>
      <c r="K877" t="s">
        <v>17387</v>
      </c>
    </row>
    <row r="878" spans="2:11" hidden="1" x14ac:dyDescent="0.25">
      <c r="D878">
        <v>3867</v>
      </c>
      <c r="I878" s="1">
        <f t="shared" ca="1" si="13"/>
        <v>42211</v>
      </c>
      <c r="J878" s="1">
        <f t="shared" ca="1" si="13"/>
        <v>42211</v>
      </c>
      <c r="K878" t="s">
        <v>17387</v>
      </c>
    </row>
    <row r="879" spans="2:11" x14ac:dyDescent="0.25">
      <c r="B879" t="s">
        <v>7591</v>
      </c>
      <c r="D879">
        <v>3868</v>
      </c>
      <c r="E879" t="s">
        <v>7592</v>
      </c>
      <c r="I879" s="1">
        <f t="shared" ca="1" si="13"/>
        <v>42211</v>
      </c>
      <c r="J879" s="1">
        <f t="shared" ca="1" si="13"/>
        <v>42211</v>
      </c>
      <c r="K879" t="s">
        <v>17387</v>
      </c>
    </row>
    <row r="880" spans="2:11" hidden="1" x14ac:dyDescent="0.25">
      <c r="D880">
        <v>3869</v>
      </c>
      <c r="I880" s="1">
        <f t="shared" ca="1" si="13"/>
        <v>42211</v>
      </c>
      <c r="J880" s="1">
        <f t="shared" ca="1" si="13"/>
        <v>42211</v>
      </c>
      <c r="K880" t="s">
        <v>17387</v>
      </c>
    </row>
    <row r="881" spans="2:11" hidden="1" x14ac:dyDescent="0.25">
      <c r="D881">
        <v>3870</v>
      </c>
      <c r="I881" s="1">
        <f t="shared" ca="1" si="13"/>
        <v>42211</v>
      </c>
      <c r="J881" s="1">
        <f t="shared" ca="1" si="13"/>
        <v>42211</v>
      </c>
      <c r="K881" t="s">
        <v>17387</v>
      </c>
    </row>
    <row r="882" spans="2:11" hidden="1" x14ac:dyDescent="0.25">
      <c r="D882">
        <v>3871</v>
      </c>
      <c r="I882" s="1">
        <f t="shared" ca="1" si="13"/>
        <v>42211</v>
      </c>
      <c r="J882" s="1">
        <f t="shared" ca="1" si="13"/>
        <v>42211</v>
      </c>
      <c r="K882" t="s">
        <v>17387</v>
      </c>
    </row>
    <row r="883" spans="2:11" hidden="1" x14ac:dyDescent="0.25">
      <c r="D883">
        <v>3872</v>
      </c>
      <c r="I883" s="1">
        <f t="shared" ca="1" si="13"/>
        <v>42211</v>
      </c>
      <c r="J883" s="1">
        <f t="shared" ca="1" si="13"/>
        <v>42211</v>
      </c>
      <c r="K883" t="s">
        <v>17387</v>
      </c>
    </row>
    <row r="884" spans="2:11" hidden="1" x14ac:dyDescent="0.25">
      <c r="D884">
        <v>3873</v>
      </c>
      <c r="I884" s="1">
        <f t="shared" ca="1" si="13"/>
        <v>42211</v>
      </c>
      <c r="J884" s="1">
        <f t="shared" ca="1" si="13"/>
        <v>42211</v>
      </c>
      <c r="K884" t="s">
        <v>17387</v>
      </c>
    </row>
    <row r="885" spans="2:11" hidden="1" x14ac:dyDescent="0.25">
      <c r="D885">
        <v>3874</v>
      </c>
      <c r="I885" s="1">
        <f t="shared" ca="1" si="13"/>
        <v>42211</v>
      </c>
      <c r="J885" s="1">
        <f t="shared" ca="1" si="13"/>
        <v>42211</v>
      </c>
      <c r="K885" t="s">
        <v>17387</v>
      </c>
    </row>
    <row r="886" spans="2:11" x14ac:dyDescent="0.25">
      <c r="B886" t="s">
        <v>7648</v>
      </c>
      <c r="D886">
        <v>3875</v>
      </c>
      <c r="E886" t="s">
        <v>7649</v>
      </c>
      <c r="I886" s="1">
        <f t="shared" ca="1" si="13"/>
        <v>42211</v>
      </c>
      <c r="J886" s="1">
        <f t="shared" ca="1" si="13"/>
        <v>42211</v>
      </c>
      <c r="K886" t="s">
        <v>17387</v>
      </c>
    </row>
    <row r="887" spans="2:11" hidden="1" x14ac:dyDescent="0.25">
      <c r="D887">
        <v>3876</v>
      </c>
      <c r="I887" s="1">
        <f t="shared" ca="1" si="13"/>
        <v>42211</v>
      </c>
      <c r="J887" s="1">
        <f t="shared" ca="1" si="13"/>
        <v>42211</v>
      </c>
      <c r="K887" t="s">
        <v>17387</v>
      </c>
    </row>
    <row r="888" spans="2:11" hidden="1" x14ac:dyDescent="0.25">
      <c r="D888">
        <v>3877</v>
      </c>
      <c r="G888" t="s">
        <v>7666</v>
      </c>
      <c r="I888" s="1">
        <f t="shared" ca="1" si="13"/>
        <v>42211</v>
      </c>
      <c r="J888" s="1">
        <f t="shared" ca="1" si="13"/>
        <v>42211</v>
      </c>
      <c r="K888" t="s">
        <v>17387</v>
      </c>
    </row>
    <row r="889" spans="2:11" hidden="1" x14ac:dyDescent="0.25">
      <c r="D889">
        <v>3878</v>
      </c>
      <c r="E889" t="s">
        <v>7678</v>
      </c>
      <c r="G889" t="s">
        <v>7677</v>
      </c>
      <c r="I889" s="1">
        <f t="shared" ca="1" si="13"/>
        <v>42211</v>
      </c>
      <c r="J889" s="1">
        <f t="shared" ca="1" si="13"/>
        <v>42211</v>
      </c>
      <c r="K889" t="s">
        <v>17387</v>
      </c>
    </row>
    <row r="890" spans="2:11" hidden="1" x14ac:dyDescent="0.25">
      <c r="D890">
        <v>3879</v>
      </c>
      <c r="E890" t="s">
        <v>7688</v>
      </c>
      <c r="G890" t="s">
        <v>7687</v>
      </c>
      <c r="I890" s="1">
        <f t="shared" ca="1" si="13"/>
        <v>42211</v>
      </c>
      <c r="J890" s="1">
        <f t="shared" ca="1" si="13"/>
        <v>42211</v>
      </c>
      <c r="K890" t="s">
        <v>17387</v>
      </c>
    </row>
    <row r="891" spans="2:11" hidden="1" x14ac:dyDescent="0.25">
      <c r="D891">
        <v>3880</v>
      </c>
      <c r="I891" s="1">
        <f t="shared" ca="1" si="13"/>
        <v>42211</v>
      </c>
      <c r="J891" s="1">
        <f t="shared" ca="1" si="13"/>
        <v>42211</v>
      </c>
      <c r="K891" t="s">
        <v>17387</v>
      </c>
    </row>
    <row r="892" spans="2:11" x14ac:dyDescent="0.25">
      <c r="B892" t="s">
        <v>7705</v>
      </c>
      <c r="D892">
        <v>3881</v>
      </c>
      <c r="I892" s="1">
        <f t="shared" ca="1" si="13"/>
        <v>42211</v>
      </c>
      <c r="J892" s="1">
        <f t="shared" ca="1" si="13"/>
        <v>42211</v>
      </c>
      <c r="K892" t="s">
        <v>17387</v>
      </c>
    </row>
    <row r="893" spans="2:11" hidden="1" x14ac:dyDescent="0.25">
      <c r="D893">
        <v>3882</v>
      </c>
      <c r="I893" s="1">
        <f t="shared" ca="1" si="13"/>
        <v>42211</v>
      </c>
      <c r="J893" s="1">
        <f t="shared" ca="1" si="13"/>
        <v>42211</v>
      </c>
      <c r="K893" t="s">
        <v>17387</v>
      </c>
    </row>
    <row r="894" spans="2:11" hidden="1" x14ac:dyDescent="0.25">
      <c r="D894">
        <v>3883</v>
      </c>
      <c r="I894" s="1">
        <f t="shared" ca="1" si="13"/>
        <v>42211</v>
      </c>
      <c r="J894" s="1">
        <f t="shared" ca="1" si="13"/>
        <v>42211</v>
      </c>
      <c r="K894" t="s">
        <v>17387</v>
      </c>
    </row>
    <row r="895" spans="2:11" hidden="1" x14ac:dyDescent="0.25">
      <c r="D895">
        <v>3884</v>
      </c>
      <c r="I895" s="1">
        <f t="shared" ca="1" si="13"/>
        <v>42211</v>
      </c>
      <c r="J895" s="1">
        <f t="shared" ca="1" si="13"/>
        <v>42211</v>
      </c>
      <c r="K895" t="s">
        <v>17387</v>
      </c>
    </row>
    <row r="896" spans="2:11" hidden="1" x14ac:dyDescent="0.25">
      <c r="D896">
        <v>3885</v>
      </c>
      <c r="I896" s="1">
        <f t="shared" ca="1" si="13"/>
        <v>42211</v>
      </c>
      <c r="J896" s="1">
        <f t="shared" ca="1" si="13"/>
        <v>42211</v>
      </c>
      <c r="K896" t="s">
        <v>17387</v>
      </c>
    </row>
    <row r="897" spans="2:11" hidden="1" x14ac:dyDescent="0.25">
      <c r="D897">
        <v>3886</v>
      </c>
      <c r="I897" s="1">
        <f t="shared" ca="1" si="13"/>
        <v>42211</v>
      </c>
      <c r="J897" s="1">
        <f t="shared" ca="1" si="13"/>
        <v>42211</v>
      </c>
      <c r="K897" t="s">
        <v>17387</v>
      </c>
    </row>
    <row r="898" spans="2:11" hidden="1" x14ac:dyDescent="0.25">
      <c r="D898">
        <v>3887</v>
      </c>
      <c r="I898" s="1">
        <f t="shared" ca="1" si="13"/>
        <v>42211</v>
      </c>
      <c r="J898" s="1">
        <f t="shared" ca="1" si="13"/>
        <v>42211</v>
      </c>
      <c r="K898" t="s">
        <v>17387</v>
      </c>
    </row>
    <row r="899" spans="2:11" hidden="1" x14ac:dyDescent="0.25">
      <c r="D899">
        <v>3888</v>
      </c>
      <c r="I899" s="1">
        <f t="shared" ca="1" si="13"/>
        <v>42211</v>
      </c>
      <c r="J899" s="1">
        <f t="shared" ca="1" si="13"/>
        <v>42211</v>
      </c>
      <c r="K899" t="s">
        <v>17387</v>
      </c>
    </row>
    <row r="900" spans="2:11" hidden="1" x14ac:dyDescent="0.25">
      <c r="D900">
        <v>3889</v>
      </c>
      <c r="I900" s="1">
        <f t="shared" ref="I900:J963" ca="1" si="14">TODAY()</f>
        <v>42211</v>
      </c>
      <c r="J900" s="1">
        <f t="shared" ca="1" si="14"/>
        <v>42211</v>
      </c>
      <c r="K900" t="s">
        <v>17387</v>
      </c>
    </row>
    <row r="901" spans="2:11" hidden="1" x14ac:dyDescent="0.25">
      <c r="D901">
        <v>3890</v>
      </c>
      <c r="I901" s="1">
        <f t="shared" ca="1" si="14"/>
        <v>42211</v>
      </c>
      <c r="J901" s="1">
        <f t="shared" ca="1" si="14"/>
        <v>42211</v>
      </c>
      <c r="K901" t="s">
        <v>17387</v>
      </c>
    </row>
    <row r="902" spans="2:11" hidden="1" x14ac:dyDescent="0.25">
      <c r="D902">
        <v>3891</v>
      </c>
      <c r="I902" s="1">
        <f t="shared" ca="1" si="14"/>
        <v>42211</v>
      </c>
      <c r="J902" s="1">
        <f t="shared" ca="1" si="14"/>
        <v>42211</v>
      </c>
      <c r="K902" t="s">
        <v>17387</v>
      </c>
    </row>
    <row r="903" spans="2:11" hidden="1" x14ac:dyDescent="0.25">
      <c r="D903">
        <v>3892</v>
      </c>
      <c r="I903" s="1">
        <f t="shared" ca="1" si="14"/>
        <v>42211</v>
      </c>
      <c r="J903" s="1">
        <f t="shared" ca="1" si="14"/>
        <v>42211</v>
      </c>
      <c r="K903" t="s">
        <v>17387</v>
      </c>
    </row>
    <row r="904" spans="2:11" hidden="1" x14ac:dyDescent="0.25">
      <c r="D904">
        <v>3893</v>
      </c>
      <c r="I904" s="1">
        <f t="shared" ca="1" si="14"/>
        <v>42211</v>
      </c>
      <c r="J904" s="1">
        <f t="shared" ca="1" si="14"/>
        <v>42211</v>
      </c>
      <c r="K904" t="s">
        <v>17387</v>
      </c>
    </row>
    <row r="905" spans="2:11" hidden="1" x14ac:dyDescent="0.25">
      <c r="D905">
        <v>3894</v>
      </c>
      <c r="G905" t="s">
        <v>7814</v>
      </c>
      <c r="I905" s="1">
        <f t="shared" ca="1" si="14"/>
        <v>42211</v>
      </c>
      <c r="J905" s="1">
        <f t="shared" ca="1" si="14"/>
        <v>42211</v>
      </c>
      <c r="K905" t="s">
        <v>17387</v>
      </c>
    </row>
    <row r="906" spans="2:11" hidden="1" x14ac:dyDescent="0.25">
      <c r="D906">
        <v>3895</v>
      </c>
      <c r="G906" t="s">
        <v>7821</v>
      </c>
      <c r="I906" s="1">
        <f t="shared" ca="1" si="14"/>
        <v>42211</v>
      </c>
      <c r="J906" s="1">
        <f t="shared" ca="1" si="14"/>
        <v>42211</v>
      </c>
      <c r="K906" t="s">
        <v>17387</v>
      </c>
    </row>
    <row r="907" spans="2:11" hidden="1" x14ac:dyDescent="0.25">
      <c r="D907">
        <v>3896</v>
      </c>
      <c r="I907" s="1">
        <f t="shared" ca="1" si="14"/>
        <v>42211</v>
      </c>
      <c r="J907" s="1">
        <f t="shared" ca="1" si="14"/>
        <v>42211</v>
      </c>
      <c r="K907" t="s">
        <v>17387</v>
      </c>
    </row>
    <row r="908" spans="2:11" hidden="1" x14ac:dyDescent="0.25">
      <c r="D908">
        <v>3897</v>
      </c>
      <c r="I908" s="1">
        <f t="shared" ca="1" si="14"/>
        <v>42211</v>
      </c>
      <c r="J908" s="1">
        <f t="shared" ca="1" si="14"/>
        <v>42211</v>
      </c>
      <c r="K908" t="s">
        <v>17387</v>
      </c>
    </row>
    <row r="909" spans="2:11" hidden="1" x14ac:dyDescent="0.25">
      <c r="D909">
        <v>3898</v>
      </c>
      <c r="I909" s="1">
        <f t="shared" ca="1" si="14"/>
        <v>42211</v>
      </c>
      <c r="J909" s="1">
        <f t="shared" ca="1" si="14"/>
        <v>42211</v>
      </c>
      <c r="K909" t="s">
        <v>17387</v>
      </c>
    </row>
    <row r="910" spans="2:11" x14ac:dyDescent="0.25">
      <c r="B910" t="s">
        <v>7854</v>
      </c>
      <c r="D910">
        <v>3899</v>
      </c>
      <c r="E910" t="s">
        <v>7855</v>
      </c>
      <c r="I910" s="1">
        <f t="shared" ca="1" si="14"/>
        <v>42211</v>
      </c>
      <c r="J910" s="1">
        <f t="shared" ca="1" si="14"/>
        <v>42211</v>
      </c>
      <c r="K910" t="s">
        <v>17387</v>
      </c>
    </row>
    <row r="911" spans="2:11" hidden="1" x14ac:dyDescent="0.25">
      <c r="D911">
        <v>3900</v>
      </c>
      <c r="I911" s="1">
        <f t="shared" ca="1" si="14"/>
        <v>42211</v>
      </c>
      <c r="J911" s="1">
        <f t="shared" ca="1" si="14"/>
        <v>42211</v>
      </c>
      <c r="K911" t="s">
        <v>17387</v>
      </c>
    </row>
    <row r="912" spans="2:11" hidden="1" x14ac:dyDescent="0.25">
      <c r="D912">
        <v>3901</v>
      </c>
      <c r="I912" s="1">
        <f t="shared" ca="1" si="14"/>
        <v>42211</v>
      </c>
      <c r="J912" s="1">
        <f t="shared" ca="1" si="14"/>
        <v>42211</v>
      </c>
      <c r="K912" t="s">
        <v>17387</v>
      </c>
    </row>
    <row r="913" spans="2:11" hidden="1" x14ac:dyDescent="0.25">
      <c r="D913">
        <v>3902</v>
      </c>
      <c r="I913" s="1">
        <f t="shared" ca="1" si="14"/>
        <v>42211</v>
      </c>
      <c r="J913" s="1">
        <f t="shared" ca="1" si="14"/>
        <v>42211</v>
      </c>
      <c r="K913" t="s">
        <v>17387</v>
      </c>
    </row>
    <row r="914" spans="2:11" hidden="1" x14ac:dyDescent="0.25">
      <c r="D914">
        <v>3903</v>
      </c>
      <c r="I914" s="1">
        <f t="shared" ca="1" si="14"/>
        <v>42211</v>
      </c>
      <c r="J914" s="1">
        <f t="shared" ca="1" si="14"/>
        <v>42211</v>
      </c>
      <c r="K914" t="s">
        <v>17387</v>
      </c>
    </row>
    <row r="915" spans="2:11" x14ac:dyDescent="0.25">
      <c r="B915" t="s">
        <v>7892</v>
      </c>
      <c r="D915">
        <v>3904</v>
      </c>
      <c r="E915" t="s">
        <v>7893</v>
      </c>
      <c r="I915" s="1">
        <f t="shared" ca="1" si="14"/>
        <v>42211</v>
      </c>
      <c r="J915" s="1">
        <f t="shared" ca="1" si="14"/>
        <v>42211</v>
      </c>
      <c r="K915" t="s">
        <v>17387</v>
      </c>
    </row>
    <row r="916" spans="2:11" hidden="1" x14ac:dyDescent="0.25">
      <c r="D916">
        <v>3905</v>
      </c>
      <c r="I916" s="1">
        <f t="shared" ca="1" si="14"/>
        <v>42211</v>
      </c>
      <c r="J916" s="1">
        <f t="shared" ca="1" si="14"/>
        <v>42211</v>
      </c>
      <c r="K916" t="s">
        <v>17387</v>
      </c>
    </row>
    <row r="917" spans="2:11" hidden="1" x14ac:dyDescent="0.25">
      <c r="D917">
        <v>3906</v>
      </c>
      <c r="I917" s="1">
        <f t="shared" ca="1" si="14"/>
        <v>42211</v>
      </c>
      <c r="J917" s="1">
        <f t="shared" ca="1" si="14"/>
        <v>42211</v>
      </c>
      <c r="K917" t="s">
        <v>17387</v>
      </c>
    </row>
    <row r="918" spans="2:11" hidden="1" x14ac:dyDescent="0.25">
      <c r="D918">
        <v>3907</v>
      </c>
      <c r="I918" s="1">
        <f t="shared" ca="1" si="14"/>
        <v>42211</v>
      </c>
      <c r="J918" s="1">
        <f t="shared" ca="1" si="14"/>
        <v>42211</v>
      </c>
      <c r="K918" t="s">
        <v>17387</v>
      </c>
    </row>
    <row r="919" spans="2:11" hidden="1" x14ac:dyDescent="0.25">
      <c r="D919">
        <v>3908</v>
      </c>
      <c r="I919" s="1">
        <f t="shared" ca="1" si="14"/>
        <v>42211</v>
      </c>
      <c r="J919" s="1">
        <f t="shared" ca="1" si="14"/>
        <v>42211</v>
      </c>
      <c r="K919" t="s">
        <v>17387</v>
      </c>
    </row>
    <row r="920" spans="2:11" hidden="1" x14ac:dyDescent="0.25">
      <c r="D920">
        <v>3909</v>
      </c>
      <c r="G920" t="s">
        <v>7933</v>
      </c>
      <c r="I920" s="1">
        <f t="shared" ca="1" si="14"/>
        <v>42211</v>
      </c>
      <c r="J920" s="1">
        <f t="shared" ca="1" si="14"/>
        <v>42211</v>
      </c>
      <c r="K920" t="s">
        <v>17387</v>
      </c>
    </row>
    <row r="921" spans="2:11" x14ac:dyDescent="0.25">
      <c r="B921" t="s">
        <v>7942</v>
      </c>
      <c r="D921">
        <v>3910</v>
      </c>
      <c r="E921" t="s">
        <v>7943</v>
      </c>
      <c r="I921" s="1">
        <f t="shared" ca="1" si="14"/>
        <v>42211</v>
      </c>
      <c r="J921" s="1">
        <f t="shared" ca="1" si="14"/>
        <v>42211</v>
      </c>
      <c r="K921" t="s">
        <v>17387</v>
      </c>
    </row>
    <row r="922" spans="2:11" x14ac:dyDescent="0.25">
      <c r="B922" t="s">
        <v>7954</v>
      </c>
      <c r="D922">
        <v>3911</v>
      </c>
      <c r="E922" t="s">
        <v>7955</v>
      </c>
      <c r="I922" s="1">
        <f t="shared" ca="1" si="14"/>
        <v>42211</v>
      </c>
      <c r="J922" s="1">
        <f t="shared" ca="1" si="14"/>
        <v>42211</v>
      </c>
      <c r="K922" t="s">
        <v>17387</v>
      </c>
    </row>
    <row r="923" spans="2:11" x14ac:dyDescent="0.25">
      <c r="B923" t="s">
        <v>7968</v>
      </c>
      <c r="D923">
        <v>3912</v>
      </c>
      <c r="E923" t="s">
        <v>7969</v>
      </c>
      <c r="I923" s="1">
        <f t="shared" ca="1" si="14"/>
        <v>42211</v>
      </c>
      <c r="J923" s="1">
        <f t="shared" ca="1" si="14"/>
        <v>42211</v>
      </c>
      <c r="K923" t="s">
        <v>17387</v>
      </c>
    </row>
    <row r="924" spans="2:11" hidden="1" x14ac:dyDescent="0.25">
      <c r="D924">
        <v>3913</v>
      </c>
      <c r="G924" t="s">
        <v>7978</v>
      </c>
      <c r="I924" s="1">
        <f t="shared" ca="1" si="14"/>
        <v>42211</v>
      </c>
      <c r="J924" s="1">
        <f t="shared" ca="1" si="14"/>
        <v>42211</v>
      </c>
      <c r="K924" t="s">
        <v>17387</v>
      </c>
    </row>
    <row r="925" spans="2:11" hidden="1" x14ac:dyDescent="0.25">
      <c r="D925">
        <v>3914</v>
      </c>
      <c r="I925" s="1">
        <f t="shared" ca="1" si="14"/>
        <v>42211</v>
      </c>
      <c r="J925" s="1">
        <f t="shared" ca="1" si="14"/>
        <v>42211</v>
      </c>
      <c r="K925" t="s">
        <v>17387</v>
      </c>
    </row>
    <row r="926" spans="2:11" x14ac:dyDescent="0.25">
      <c r="B926" t="s">
        <v>7999</v>
      </c>
      <c r="D926">
        <v>3915</v>
      </c>
      <c r="I926" s="1">
        <f t="shared" ca="1" si="14"/>
        <v>42211</v>
      </c>
      <c r="J926" s="1">
        <f t="shared" ca="1" si="14"/>
        <v>42211</v>
      </c>
      <c r="K926" t="s">
        <v>17387</v>
      </c>
    </row>
    <row r="927" spans="2:11" hidden="1" x14ac:dyDescent="0.25">
      <c r="D927">
        <v>3916</v>
      </c>
      <c r="I927" s="1">
        <f t="shared" ca="1" si="14"/>
        <v>42211</v>
      </c>
      <c r="J927" s="1">
        <f t="shared" ca="1" si="14"/>
        <v>42211</v>
      </c>
      <c r="K927" t="s">
        <v>17387</v>
      </c>
    </row>
    <row r="928" spans="2:11" hidden="1" x14ac:dyDescent="0.25">
      <c r="D928">
        <v>3917</v>
      </c>
      <c r="I928" s="1">
        <f t="shared" ca="1" si="14"/>
        <v>42211</v>
      </c>
      <c r="J928" s="1">
        <f t="shared" ca="1" si="14"/>
        <v>42211</v>
      </c>
      <c r="K928" t="s">
        <v>17387</v>
      </c>
    </row>
    <row r="929" spans="2:11" hidden="1" x14ac:dyDescent="0.25">
      <c r="D929">
        <v>3918</v>
      </c>
      <c r="E929" t="s">
        <v>8022</v>
      </c>
      <c r="G929" t="s">
        <v>8021</v>
      </c>
      <c r="I929" s="1">
        <f t="shared" ca="1" si="14"/>
        <v>42211</v>
      </c>
      <c r="J929" s="1">
        <f t="shared" ca="1" si="14"/>
        <v>42211</v>
      </c>
      <c r="K929" t="s">
        <v>17387</v>
      </c>
    </row>
    <row r="930" spans="2:11" hidden="1" x14ac:dyDescent="0.25">
      <c r="D930">
        <v>3919</v>
      </c>
      <c r="I930" s="1">
        <f t="shared" ca="1" si="14"/>
        <v>42211</v>
      </c>
      <c r="J930" s="1">
        <f t="shared" ca="1" si="14"/>
        <v>42211</v>
      </c>
      <c r="K930" t="s">
        <v>17387</v>
      </c>
    </row>
    <row r="931" spans="2:11" hidden="1" x14ac:dyDescent="0.25">
      <c r="D931">
        <v>3920</v>
      </c>
      <c r="G931" t="s">
        <v>8040</v>
      </c>
      <c r="I931" s="1">
        <f t="shared" ca="1" si="14"/>
        <v>42211</v>
      </c>
      <c r="J931" s="1">
        <f t="shared" ca="1" si="14"/>
        <v>42211</v>
      </c>
      <c r="K931" t="s">
        <v>17387</v>
      </c>
    </row>
    <row r="932" spans="2:11" x14ac:dyDescent="0.25">
      <c r="B932" t="s">
        <v>8051</v>
      </c>
      <c r="D932">
        <v>3921</v>
      </c>
      <c r="E932" t="s">
        <v>8052</v>
      </c>
      <c r="I932" s="1">
        <f t="shared" ca="1" si="14"/>
        <v>42211</v>
      </c>
      <c r="J932" s="1">
        <f t="shared" ca="1" si="14"/>
        <v>42211</v>
      </c>
      <c r="K932" t="s">
        <v>17387</v>
      </c>
    </row>
    <row r="933" spans="2:11" hidden="1" x14ac:dyDescent="0.25">
      <c r="D933">
        <v>3922</v>
      </c>
      <c r="I933" s="1">
        <f t="shared" ca="1" si="14"/>
        <v>42211</v>
      </c>
      <c r="J933" s="1">
        <f t="shared" ca="1" si="14"/>
        <v>42211</v>
      </c>
      <c r="K933" t="s">
        <v>17387</v>
      </c>
    </row>
    <row r="934" spans="2:11" hidden="1" x14ac:dyDescent="0.25">
      <c r="D934">
        <v>3923</v>
      </c>
      <c r="G934" t="s">
        <v>8073</v>
      </c>
      <c r="I934" s="1">
        <f t="shared" ca="1" si="14"/>
        <v>42211</v>
      </c>
      <c r="J934" s="1">
        <f t="shared" ca="1" si="14"/>
        <v>42211</v>
      </c>
      <c r="K934" t="s">
        <v>17387</v>
      </c>
    </row>
    <row r="935" spans="2:11" x14ac:dyDescent="0.25">
      <c r="B935" t="s">
        <v>8085</v>
      </c>
      <c r="D935">
        <v>3924</v>
      </c>
      <c r="I935" s="1">
        <f t="shared" ca="1" si="14"/>
        <v>42211</v>
      </c>
      <c r="J935" s="1">
        <f t="shared" ca="1" si="14"/>
        <v>42211</v>
      </c>
      <c r="K935" t="s">
        <v>17387</v>
      </c>
    </row>
    <row r="936" spans="2:11" x14ac:dyDescent="0.25">
      <c r="B936" t="s">
        <v>8097</v>
      </c>
      <c r="D936">
        <v>3925</v>
      </c>
      <c r="I936" s="1">
        <f t="shared" ca="1" si="14"/>
        <v>42211</v>
      </c>
      <c r="J936" s="1">
        <f t="shared" ca="1" si="14"/>
        <v>42211</v>
      </c>
      <c r="K936" t="s">
        <v>17387</v>
      </c>
    </row>
    <row r="937" spans="2:11" hidden="1" x14ac:dyDescent="0.25">
      <c r="D937">
        <v>3926</v>
      </c>
      <c r="I937" s="1">
        <f t="shared" ca="1" si="14"/>
        <v>42211</v>
      </c>
      <c r="J937" s="1">
        <f t="shared" ca="1" si="14"/>
        <v>42211</v>
      </c>
      <c r="K937" t="s">
        <v>17387</v>
      </c>
    </row>
    <row r="938" spans="2:11" hidden="1" x14ac:dyDescent="0.25">
      <c r="D938">
        <v>3927</v>
      </c>
      <c r="I938" s="1">
        <f t="shared" ca="1" si="14"/>
        <v>42211</v>
      </c>
      <c r="J938" s="1">
        <f t="shared" ca="1" si="14"/>
        <v>42211</v>
      </c>
      <c r="K938" t="s">
        <v>17387</v>
      </c>
    </row>
    <row r="939" spans="2:11" hidden="1" x14ac:dyDescent="0.25">
      <c r="D939">
        <v>3928</v>
      </c>
      <c r="I939" s="1">
        <f t="shared" ca="1" si="14"/>
        <v>42211</v>
      </c>
      <c r="J939" s="1">
        <f t="shared" ca="1" si="14"/>
        <v>42211</v>
      </c>
      <c r="K939" t="s">
        <v>17387</v>
      </c>
    </row>
    <row r="940" spans="2:11" hidden="1" x14ac:dyDescent="0.25">
      <c r="D940">
        <v>3929</v>
      </c>
      <c r="I940" s="1">
        <f t="shared" ca="1" si="14"/>
        <v>42211</v>
      </c>
      <c r="J940" s="1">
        <f t="shared" ca="1" si="14"/>
        <v>42211</v>
      </c>
      <c r="K940" t="s">
        <v>17387</v>
      </c>
    </row>
    <row r="941" spans="2:11" hidden="1" x14ac:dyDescent="0.25">
      <c r="D941">
        <v>3930</v>
      </c>
      <c r="I941" s="1">
        <f t="shared" ca="1" si="14"/>
        <v>42211</v>
      </c>
      <c r="J941" s="1">
        <f t="shared" ca="1" si="14"/>
        <v>42211</v>
      </c>
      <c r="K941" t="s">
        <v>17387</v>
      </c>
    </row>
    <row r="942" spans="2:11" hidden="1" x14ac:dyDescent="0.25">
      <c r="D942">
        <v>3931</v>
      </c>
      <c r="E942" t="s">
        <v>8148</v>
      </c>
      <c r="I942" s="1">
        <f t="shared" ca="1" si="14"/>
        <v>42211</v>
      </c>
      <c r="J942" s="1">
        <f t="shared" ca="1" si="14"/>
        <v>42211</v>
      </c>
      <c r="K942" t="s">
        <v>17387</v>
      </c>
    </row>
    <row r="943" spans="2:11" hidden="1" x14ac:dyDescent="0.25">
      <c r="D943">
        <v>3932</v>
      </c>
      <c r="I943" s="1">
        <f t="shared" ca="1" si="14"/>
        <v>42211</v>
      </c>
      <c r="J943" s="1">
        <f t="shared" ca="1" si="14"/>
        <v>42211</v>
      </c>
      <c r="K943" t="s">
        <v>17387</v>
      </c>
    </row>
    <row r="944" spans="2:11" hidden="1" x14ac:dyDescent="0.25">
      <c r="D944">
        <v>3933</v>
      </c>
      <c r="I944" s="1">
        <f t="shared" ca="1" si="14"/>
        <v>42211</v>
      </c>
      <c r="J944" s="1">
        <f t="shared" ca="1" si="14"/>
        <v>42211</v>
      </c>
      <c r="K944" t="s">
        <v>17387</v>
      </c>
    </row>
    <row r="945" spans="2:11" hidden="1" x14ac:dyDescent="0.25">
      <c r="D945">
        <v>3934</v>
      </c>
      <c r="I945" s="1">
        <f t="shared" ca="1" si="14"/>
        <v>42211</v>
      </c>
      <c r="J945" s="1">
        <f t="shared" ca="1" si="14"/>
        <v>42211</v>
      </c>
      <c r="K945" t="s">
        <v>17387</v>
      </c>
    </row>
    <row r="946" spans="2:11" hidden="1" x14ac:dyDescent="0.25">
      <c r="D946">
        <v>3935</v>
      </c>
      <c r="I946" s="1">
        <f t="shared" ca="1" si="14"/>
        <v>42211</v>
      </c>
      <c r="J946" s="1">
        <f t="shared" ca="1" si="14"/>
        <v>42211</v>
      </c>
      <c r="K946" t="s">
        <v>17387</v>
      </c>
    </row>
    <row r="947" spans="2:11" hidden="1" x14ac:dyDescent="0.25">
      <c r="D947">
        <v>3936</v>
      </c>
      <c r="I947" s="1">
        <f t="shared" ca="1" si="14"/>
        <v>42211</v>
      </c>
      <c r="J947" s="1">
        <f t="shared" ca="1" si="14"/>
        <v>42211</v>
      </c>
      <c r="K947" t="s">
        <v>17387</v>
      </c>
    </row>
    <row r="948" spans="2:11" hidden="1" x14ac:dyDescent="0.25">
      <c r="D948">
        <v>3937</v>
      </c>
      <c r="I948" s="1">
        <f t="shared" ca="1" si="14"/>
        <v>42211</v>
      </c>
      <c r="J948" s="1">
        <f t="shared" ca="1" si="14"/>
        <v>42211</v>
      </c>
      <c r="K948" t="s">
        <v>17387</v>
      </c>
    </row>
    <row r="949" spans="2:11" hidden="1" x14ac:dyDescent="0.25">
      <c r="D949">
        <v>3938</v>
      </c>
      <c r="I949" s="1">
        <f t="shared" ca="1" si="14"/>
        <v>42211</v>
      </c>
      <c r="J949" s="1">
        <f t="shared" ca="1" si="14"/>
        <v>42211</v>
      </c>
      <c r="K949" t="s">
        <v>17387</v>
      </c>
    </row>
    <row r="950" spans="2:11" hidden="1" x14ac:dyDescent="0.25">
      <c r="D950">
        <v>3939</v>
      </c>
      <c r="I950" s="1">
        <f t="shared" ca="1" si="14"/>
        <v>42211</v>
      </c>
      <c r="J950" s="1">
        <f t="shared" ca="1" si="14"/>
        <v>42211</v>
      </c>
      <c r="K950" t="s">
        <v>17387</v>
      </c>
    </row>
    <row r="951" spans="2:11" hidden="1" x14ac:dyDescent="0.25">
      <c r="D951">
        <v>3940</v>
      </c>
      <c r="I951" s="1">
        <f t="shared" ca="1" si="14"/>
        <v>42211</v>
      </c>
      <c r="J951" s="1">
        <f t="shared" ca="1" si="14"/>
        <v>42211</v>
      </c>
      <c r="K951" t="s">
        <v>17387</v>
      </c>
    </row>
    <row r="952" spans="2:11" hidden="1" x14ac:dyDescent="0.25">
      <c r="D952">
        <v>3941</v>
      </c>
      <c r="I952" s="1">
        <f t="shared" ca="1" si="14"/>
        <v>42211</v>
      </c>
      <c r="J952" s="1">
        <f t="shared" ca="1" si="14"/>
        <v>42211</v>
      </c>
      <c r="K952" t="s">
        <v>17387</v>
      </c>
    </row>
    <row r="953" spans="2:11" hidden="1" x14ac:dyDescent="0.25">
      <c r="D953">
        <v>3942</v>
      </c>
      <c r="I953" s="1">
        <f t="shared" ca="1" si="14"/>
        <v>42211</v>
      </c>
      <c r="J953" s="1">
        <f t="shared" ca="1" si="14"/>
        <v>42211</v>
      </c>
      <c r="K953" t="s">
        <v>17387</v>
      </c>
    </row>
    <row r="954" spans="2:11" hidden="1" x14ac:dyDescent="0.25">
      <c r="D954">
        <v>3943</v>
      </c>
      <c r="I954" s="1">
        <f t="shared" ca="1" si="14"/>
        <v>42211</v>
      </c>
      <c r="J954" s="1">
        <f t="shared" ca="1" si="14"/>
        <v>42211</v>
      </c>
      <c r="K954" t="s">
        <v>17387</v>
      </c>
    </row>
    <row r="955" spans="2:11" hidden="1" x14ac:dyDescent="0.25">
      <c r="D955">
        <v>3944</v>
      </c>
      <c r="G955" t="s">
        <v>8255</v>
      </c>
      <c r="I955" s="1">
        <f t="shared" ca="1" si="14"/>
        <v>42211</v>
      </c>
      <c r="J955" s="1">
        <f t="shared" ca="1" si="14"/>
        <v>42211</v>
      </c>
      <c r="K955" t="s">
        <v>17387</v>
      </c>
    </row>
    <row r="956" spans="2:11" hidden="1" x14ac:dyDescent="0.25">
      <c r="D956">
        <v>3945</v>
      </c>
      <c r="I956" s="1">
        <f t="shared" ca="1" si="14"/>
        <v>42211</v>
      </c>
      <c r="J956" s="1">
        <f t="shared" ca="1" si="14"/>
        <v>42211</v>
      </c>
      <c r="K956" t="s">
        <v>17387</v>
      </c>
    </row>
    <row r="957" spans="2:11" hidden="1" x14ac:dyDescent="0.25">
      <c r="D957">
        <v>3946</v>
      </c>
      <c r="I957" s="1">
        <f t="shared" ca="1" si="14"/>
        <v>42211</v>
      </c>
      <c r="J957" s="1">
        <f t="shared" ca="1" si="14"/>
        <v>42211</v>
      </c>
      <c r="K957" t="s">
        <v>17387</v>
      </c>
    </row>
    <row r="958" spans="2:11" hidden="1" x14ac:dyDescent="0.25">
      <c r="D958">
        <v>3947</v>
      </c>
      <c r="I958" s="1">
        <f t="shared" ca="1" si="14"/>
        <v>42211</v>
      </c>
      <c r="J958" s="1">
        <f t="shared" ca="1" si="14"/>
        <v>42211</v>
      </c>
      <c r="K958" t="s">
        <v>17387</v>
      </c>
    </row>
    <row r="959" spans="2:11" x14ac:dyDescent="0.25">
      <c r="B959" t="s">
        <v>8291</v>
      </c>
      <c r="D959">
        <v>3948</v>
      </c>
      <c r="I959" s="1">
        <f t="shared" ca="1" si="14"/>
        <v>42211</v>
      </c>
      <c r="J959" s="1">
        <f t="shared" ca="1" si="14"/>
        <v>42211</v>
      </c>
      <c r="K959" t="s">
        <v>17387</v>
      </c>
    </row>
    <row r="960" spans="2:11" hidden="1" x14ac:dyDescent="0.25">
      <c r="D960">
        <v>3949</v>
      </c>
      <c r="I960" s="1">
        <f t="shared" ca="1" si="14"/>
        <v>42211</v>
      </c>
      <c r="J960" s="1">
        <f t="shared" ca="1" si="14"/>
        <v>42211</v>
      </c>
      <c r="K960" t="s">
        <v>17387</v>
      </c>
    </row>
    <row r="961" spans="2:11" hidden="1" x14ac:dyDescent="0.25">
      <c r="D961">
        <v>3950</v>
      </c>
      <c r="I961" s="1">
        <f t="shared" ca="1" si="14"/>
        <v>42211</v>
      </c>
      <c r="J961" s="1">
        <f t="shared" ca="1" si="14"/>
        <v>42211</v>
      </c>
      <c r="K961" t="s">
        <v>17387</v>
      </c>
    </row>
    <row r="962" spans="2:11" hidden="1" x14ac:dyDescent="0.25">
      <c r="D962">
        <v>3951</v>
      </c>
      <c r="G962" t="s">
        <v>8313</v>
      </c>
      <c r="I962" s="1">
        <f t="shared" ca="1" si="14"/>
        <v>42211</v>
      </c>
      <c r="J962" s="1">
        <f t="shared" ca="1" si="14"/>
        <v>42211</v>
      </c>
      <c r="K962" t="s">
        <v>17387</v>
      </c>
    </row>
    <row r="963" spans="2:11" hidden="1" x14ac:dyDescent="0.25">
      <c r="D963">
        <v>3952</v>
      </c>
      <c r="I963" s="1">
        <f t="shared" ca="1" si="14"/>
        <v>42211</v>
      </c>
      <c r="J963" s="1">
        <f t="shared" ca="1" si="14"/>
        <v>42211</v>
      </c>
      <c r="K963" t="s">
        <v>17387</v>
      </c>
    </row>
    <row r="964" spans="2:11" hidden="1" x14ac:dyDescent="0.25">
      <c r="D964">
        <v>3953</v>
      </c>
      <c r="I964" s="1">
        <f t="shared" ref="I964:J995" ca="1" si="15">TODAY()</f>
        <v>42211</v>
      </c>
      <c r="J964" s="1">
        <f t="shared" ca="1" si="15"/>
        <v>42211</v>
      </c>
      <c r="K964" t="s">
        <v>17387</v>
      </c>
    </row>
    <row r="965" spans="2:11" hidden="1" x14ac:dyDescent="0.25">
      <c r="D965">
        <v>3954</v>
      </c>
      <c r="I965" s="1">
        <f t="shared" ca="1" si="15"/>
        <v>42211</v>
      </c>
      <c r="J965" s="1">
        <f t="shared" ca="1" si="15"/>
        <v>42211</v>
      </c>
      <c r="K965" t="s">
        <v>17387</v>
      </c>
    </row>
    <row r="966" spans="2:11" hidden="1" x14ac:dyDescent="0.25">
      <c r="D966">
        <v>3955</v>
      </c>
      <c r="I966" s="1">
        <f t="shared" ca="1" si="15"/>
        <v>42211</v>
      </c>
      <c r="J966" s="1">
        <f t="shared" ca="1" si="15"/>
        <v>42211</v>
      </c>
      <c r="K966" t="s">
        <v>17387</v>
      </c>
    </row>
    <row r="967" spans="2:11" hidden="1" x14ac:dyDescent="0.25">
      <c r="D967">
        <v>3956</v>
      </c>
      <c r="I967" s="1">
        <f t="shared" ca="1" si="15"/>
        <v>42211</v>
      </c>
      <c r="J967" s="1">
        <f t="shared" ca="1" si="15"/>
        <v>42211</v>
      </c>
      <c r="K967" t="s">
        <v>17387</v>
      </c>
    </row>
    <row r="968" spans="2:11" hidden="1" x14ac:dyDescent="0.25">
      <c r="D968">
        <v>3957</v>
      </c>
      <c r="I968" s="1">
        <f t="shared" ca="1" si="15"/>
        <v>42211</v>
      </c>
      <c r="J968" s="1">
        <f t="shared" ca="1" si="15"/>
        <v>42211</v>
      </c>
      <c r="K968" t="s">
        <v>17387</v>
      </c>
    </row>
    <row r="969" spans="2:11" hidden="1" x14ac:dyDescent="0.25">
      <c r="D969">
        <v>3958</v>
      </c>
      <c r="I969" s="1">
        <f t="shared" ca="1" si="15"/>
        <v>42211</v>
      </c>
      <c r="J969" s="1">
        <f t="shared" ca="1" si="15"/>
        <v>42211</v>
      </c>
      <c r="K969" t="s">
        <v>17387</v>
      </c>
    </row>
    <row r="970" spans="2:11" x14ac:dyDescent="0.25">
      <c r="B970" t="s">
        <v>8376</v>
      </c>
      <c r="D970">
        <v>3959</v>
      </c>
      <c r="E970" t="s">
        <v>8377</v>
      </c>
      <c r="I970" s="1">
        <f t="shared" ca="1" si="15"/>
        <v>42211</v>
      </c>
      <c r="J970" s="1">
        <f t="shared" ca="1" si="15"/>
        <v>42211</v>
      </c>
      <c r="K970" t="s">
        <v>17387</v>
      </c>
    </row>
    <row r="971" spans="2:11" hidden="1" x14ac:dyDescent="0.25">
      <c r="D971">
        <v>3960</v>
      </c>
      <c r="E971" t="s">
        <v>8387</v>
      </c>
      <c r="I971" s="1">
        <f t="shared" ca="1" si="15"/>
        <v>42211</v>
      </c>
      <c r="J971" s="1">
        <f t="shared" ca="1" si="15"/>
        <v>42211</v>
      </c>
      <c r="K971" t="s">
        <v>17387</v>
      </c>
    </row>
    <row r="972" spans="2:11" hidden="1" x14ac:dyDescent="0.25">
      <c r="D972">
        <v>3961</v>
      </c>
      <c r="E972" t="s">
        <v>8399</v>
      </c>
      <c r="G972" t="s">
        <v>8398</v>
      </c>
      <c r="I972" s="1">
        <f t="shared" ca="1" si="15"/>
        <v>42211</v>
      </c>
      <c r="J972" s="1">
        <f t="shared" ca="1" si="15"/>
        <v>42211</v>
      </c>
      <c r="K972" t="s">
        <v>17387</v>
      </c>
    </row>
    <row r="973" spans="2:11" hidden="1" x14ac:dyDescent="0.25">
      <c r="D973">
        <v>3962</v>
      </c>
      <c r="I973" s="1">
        <f t="shared" ca="1" si="15"/>
        <v>42211</v>
      </c>
      <c r="J973" s="1">
        <f t="shared" ca="1" si="15"/>
        <v>42211</v>
      </c>
      <c r="K973" t="s">
        <v>17387</v>
      </c>
    </row>
    <row r="974" spans="2:11" hidden="1" x14ac:dyDescent="0.25">
      <c r="D974">
        <v>3963</v>
      </c>
      <c r="G974" t="s">
        <v>8414</v>
      </c>
      <c r="I974" s="1">
        <f t="shared" ca="1" si="15"/>
        <v>42211</v>
      </c>
      <c r="J974" s="1">
        <f t="shared" ca="1" si="15"/>
        <v>42211</v>
      </c>
      <c r="K974" t="s">
        <v>17387</v>
      </c>
    </row>
    <row r="975" spans="2:11" x14ac:dyDescent="0.25">
      <c r="B975" t="s">
        <v>8425</v>
      </c>
      <c r="D975">
        <v>3964</v>
      </c>
      <c r="I975" s="1">
        <f t="shared" ca="1" si="15"/>
        <v>42211</v>
      </c>
      <c r="J975" s="1">
        <f t="shared" ca="1" si="15"/>
        <v>42211</v>
      </c>
      <c r="K975" t="s">
        <v>17387</v>
      </c>
    </row>
    <row r="976" spans="2:11" hidden="1" x14ac:dyDescent="0.25">
      <c r="D976">
        <v>3965</v>
      </c>
      <c r="I976" s="1">
        <f t="shared" ca="1" si="15"/>
        <v>42211</v>
      </c>
      <c r="J976" s="1">
        <f t="shared" ca="1" si="15"/>
        <v>42211</v>
      </c>
      <c r="K976" t="s">
        <v>17387</v>
      </c>
    </row>
    <row r="977" spans="2:11" hidden="1" x14ac:dyDescent="0.25">
      <c r="D977">
        <v>3966</v>
      </c>
      <c r="I977" s="1">
        <f t="shared" ca="1" si="15"/>
        <v>42211</v>
      </c>
      <c r="J977" s="1">
        <f t="shared" ca="1" si="15"/>
        <v>42211</v>
      </c>
      <c r="K977" t="s">
        <v>17387</v>
      </c>
    </row>
    <row r="978" spans="2:11" hidden="1" x14ac:dyDescent="0.25">
      <c r="D978">
        <v>3967</v>
      </c>
      <c r="I978" s="1">
        <f t="shared" ca="1" si="15"/>
        <v>42211</v>
      </c>
      <c r="J978" s="1">
        <f t="shared" ca="1" si="15"/>
        <v>42211</v>
      </c>
      <c r="K978" t="s">
        <v>17387</v>
      </c>
    </row>
    <row r="979" spans="2:11" hidden="1" x14ac:dyDescent="0.25">
      <c r="D979">
        <v>3968</v>
      </c>
      <c r="G979" t="s">
        <v>8460</v>
      </c>
      <c r="I979" s="1">
        <f t="shared" ca="1" si="15"/>
        <v>42211</v>
      </c>
      <c r="J979" s="1">
        <f t="shared" ca="1" si="15"/>
        <v>42211</v>
      </c>
      <c r="K979" t="s">
        <v>17387</v>
      </c>
    </row>
    <row r="980" spans="2:11" x14ac:dyDescent="0.25">
      <c r="B980" t="s">
        <v>8467</v>
      </c>
      <c r="D980">
        <v>3969</v>
      </c>
      <c r="E980" t="s">
        <v>8469</v>
      </c>
      <c r="I980" s="1">
        <f t="shared" ca="1" si="15"/>
        <v>42211</v>
      </c>
      <c r="J980" s="1">
        <f t="shared" ca="1" si="15"/>
        <v>42211</v>
      </c>
      <c r="K980" t="s">
        <v>17387</v>
      </c>
    </row>
    <row r="981" spans="2:11" hidden="1" x14ac:dyDescent="0.25">
      <c r="D981">
        <v>3970</v>
      </c>
      <c r="I981" s="1">
        <f t="shared" ca="1" si="15"/>
        <v>42211</v>
      </c>
      <c r="J981" s="1">
        <f t="shared" ca="1" si="15"/>
        <v>42211</v>
      </c>
      <c r="K981" t="s">
        <v>17387</v>
      </c>
    </row>
    <row r="982" spans="2:11" x14ac:dyDescent="0.25">
      <c r="B982" t="s">
        <v>8489</v>
      </c>
      <c r="D982">
        <v>3971</v>
      </c>
      <c r="I982" s="1">
        <f t="shared" ca="1" si="15"/>
        <v>42211</v>
      </c>
      <c r="J982" s="1">
        <f t="shared" ca="1" si="15"/>
        <v>42211</v>
      </c>
      <c r="K982" t="s">
        <v>17387</v>
      </c>
    </row>
    <row r="983" spans="2:11" hidden="1" x14ac:dyDescent="0.25">
      <c r="D983">
        <v>3972</v>
      </c>
      <c r="I983" s="1">
        <f t="shared" ca="1" si="15"/>
        <v>42211</v>
      </c>
      <c r="J983" s="1">
        <f t="shared" ca="1" si="15"/>
        <v>42211</v>
      </c>
      <c r="K983" t="s">
        <v>17387</v>
      </c>
    </row>
    <row r="984" spans="2:11" hidden="1" x14ac:dyDescent="0.25">
      <c r="D984">
        <v>3973</v>
      </c>
      <c r="I984" s="1">
        <f t="shared" ca="1" si="15"/>
        <v>42211</v>
      </c>
      <c r="J984" s="1">
        <f t="shared" ca="1" si="15"/>
        <v>42211</v>
      </c>
      <c r="K984" t="s">
        <v>17387</v>
      </c>
    </row>
    <row r="985" spans="2:11" hidden="1" x14ac:dyDescent="0.25">
      <c r="D985">
        <v>3974</v>
      </c>
      <c r="I985" s="1">
        <f t="shared" ca="1" si="15"/>
        <v>42211</v>
      </c>
      <c r="J985" s="1">
        <f t="shared" ca="1" si="15"/>
        <v>42211</v>
      </c>
      <c r="K985" t="s">
        <v>17387</v>
      </c>
    </row>
    <row r="986" spans="2:11" hidden="1" x14ac:dyDescent="0.25">
      <c r="D986">
        <v>3975</v>
      </c>
      <c r="G986" t="s">
        <v>8521</v>
      </c>
      <c r="I986" s="1">
        <f t="shared" ca="1" si="15"/>
        <v>42211</v>
      </c>
      <c r="J986" s="1">
        <f t="shared" ca="1" si="15"/>
        <v>42211</v>
      </c>
      <c r="K986" t="s">
        <v>17387</v>
      </c>
    </row>
    <row r="987" spans="2:11" hidden="1" x14ac:dyDescent="0.25">
      <c r="D987">
        <v>3976</v>
      </c>
      <c r="I987" s="1">
        <f t="shared" ca="1" si="15"/>
        <v>42211</v>
      </c>
      <c r="J987" s="1">
        <f t="shared" ca="1" si="15"/>
        <v>42211</v>
      </c>
      <c r="K987" t="s">
        <v>17387</v>
      </c>
    </row>
    <row r="988" spans="2:11" hidden="1" x14ac:dyDescent="0.25">
      <c r="D988">
        <v>3977</v>
      </c>
      <c r="I988" s="1">
        <f t="shared" ca="1" si="15"/>
        <v>42211</v>
      </c>
      <c r="J988" s="1">
        <f t="shared" ca="1" si="15"/>
        <v>42211</v>
      </c>
      <c r="K988" t="s">
        <v>17387</v>
      </c>
    </row>
    <row r="989" spans="2:11" hidden="1" x14ac:dyDescent="0.25">
      <c r="D989">
        <v>3978</v>
      </c>
      <c r="I989" s="1">
        <f t="shared" ca="1" si="15"/>
        <v>42211</v>
      </c>
      <c r="J989" s="1">
        <f t="shared" ca="1" si="15"/>
        <v>42211</v>
      </c>
      <c r="K989" t="s">
        <v>17387</v>
      </c>
    </row>
    <row r="990" spans="2:11" hidden="1" x14ac:dyDescent="0.25">
      <c r="D990">
        <v>3979</v>
      </c>
      <c r="I990" s="1">
        <f t="shared" ca="1" si="15"/>
        <v>42211</v>
      </c>
      <c r="J990" s="1">
        <f t="shared" ca="1" si="15"/>
        <v>42211</v>
      </c>
      <c r="K990" t="s">
        <v>17387</v>
      </c>
    </row>
    <row r="991" spans="2:11" hidden="1" x14ac:dyDescent="0.25">
      <c r="D991">
        <v>3980</v>
      </c>
      <c r="I991" s="1">
        <f t="shared" ca="1" si="15"/>
        <v>42211</v>
      </c>
      <c r="J991" s="1">
        <f t="shared" ca="1" si="15"/>
        <v>42211</v>
      </c>
      <c r="K991" t="s">
        <v>17387</v>
      </c>
    </row>
    <row r="992" spans="2:11" hidden="1" x14ac:dyDescent="0.25">
      <c r="D992">
        <v>3981</v>
      </c>
      <c r="I992" s="1">
        <f t="shared" ca="1" si="15"/>
        <v>42211</v>
      </c>
      <c r="J992" s="1">
        <f t="shared" ca="1" si="15"/>
        <v>42211</v>
      </c>
      <c r="K992" t="s">
        <v>17387</v>
      </c>
    </row>
    <row r="993" spans="2:11" hidden="1" x14ac:dyDescent="0.25">
      <c r="D993">
        <v>3982</v>
      </c>
      <c r="I993" s="1">
        <f t="shared" ca="1" si="15"/>
        <v>42211</v>
      </c>
      <c r="J993" s="1">
        <f t="shared" ca="1" si="15"/>
        <v>42211</v>
      </c>
      <c r="K993" t="s">
        <v>17387</v>
      </c>
    </row>
    <row r="994" spans="2:11" hidden="1" x14ac:dyDescent="0.25">
      <c r="D994">
        <v>3983</v>
      </c>
      <c r="I994" s="1">
        <f t="shared" ca="1" si="15"/>
        <v>42211</v>
      </c>
      <c r="J994" s="1">
        <f t="shared" ca="1" si="15"/>
        <v>42211</v>
      </c>
      <c r="K994" t="s">
        <v>17387</v>
      </c>
    </row>
    <row r="995" spans="2:11" x14ac:dyDescent="0.25">
      <c r="B995" t="s">
        <v>8593</v>
      </c>
      <c r="D995">
        <v>3984</v>
      </c>
      <c r="E995" t="s">
        <v>8594</v>
      </c>
      <c r="I995" s="1">
        <f t="shared" ca="1" si="15"/>
        <v>42211</v>
      </c>
      <c r="J995" s="1">
        <f t="shared" ca="1" si="15"/>
        <v>42211</v>
      </c>
      <c r="K995" t="s">
        <v>17387</v>
      </c>
    </row>
    <row r="996" spans="2:11" x14ac:dyDescent="0.25">
      <c r="B996" t="s">
        <v>8602</v>
      </c>
      <c r="D996">
        <v>3985</v>
      </c>
      <c r="E996" t="s">
        <v>8603</v>
      </c>
      <c r="I996" s="1">
        <f t="shared" ref="I996:J1027" ca="1" si="16">TODAY()</f>
        <v>42211</v>
      </c>
      <c r="J996" s="1">
        <f t="shared" ca="1" si="16"/>
        <v>42211</v>
      </c>
      <c r="K996" t="s">
        <v>17387</v>
      </c>
    </row>
    <row r="997" spans="2:11" hidden="1" x14ac:dyDescent="0.25">
      <c r="D997">
        <v>3986</v>
      </c>
      <c r="I997" s="1">
        <f t="shared" ca="1" si="16"/>
        <v>42211</v>
      </c>
      <c r="J997" s="1">
        <f t="shared" ca="1" si="16"/>
        <v>42211</v>
      </c>
      <c r="K997" t="s">
        <v>17387</v>
      </c>
    </row>
    <row r="998" spans="2:11" hidden="1" x14ac:dyDescent="0.25">
      <c r="D998">
        <v>3987</v>
      </c>
      <c r="G998" t="s">
        <v>8620</v>
      </c>
      <c r="I998" s="1">
        <f t="shared" ca="1" si="16"/>
        <v>42211</v>
      </c>
      <c r="J998" s="1">
        <f t="shared" ca="1" si="16"/>
        <v>42211</v>
      </c>
      <c r="K998" t="s">
        <v>17387</v>
      </c>
    </row>
    <row r="999" spans="2:11" hidden="1" x14ac:dyDescent="0.25">
      <c r="D999">
        <v>3988</v>
      </c>
      <c r="G999" t="s">
        <v>8630</v>
      </c>
      <c r="I999" s="1">
        <f t="shared" ca="1" si="16"/>
        <v>42211</v>
      </c>
      <c r="J999" s="1">
        <f t="shared" ca="1" si="16"/>
        <v>42211</v>
      </c>
      <c r="K999" t="s">
        <v>17387</v>
      </c>
    </row>
    <row r="1000" spans="2:11" hidden="1" x14ac:dyDescent="0.25">
      <c r="D1000">
        <v>3989</v>
      </c>
      <c r="E1000" t="s">
        <v>8638</v>
      </c>
      <c r="I1000" s="1">
        <f t="shared" ca="1" si="16"/>
        <v>42211</v>
      </c>
      <c r="J1000" s="1">
        <f t="shared" ca="1" si="16"/>
        <v>42211</v>
      </c>
      <c r="K1000" t="s">
        <v>17387</v>
      </c>
    </row>
    <row r="1001" spans="2:11" hidden="1" x14ac:dyDescent="0.25">
      <c r="D1001">
        <v>3990</v>
      </c>
      <c r="I1001" s="1">
        <f t="shared" ca="1" si="16"/>
        <v>42211</v>
      </c>
      <c r="J1001" s="1">
        <f t="shared" ca="1" si="16"/>
        <v>42211</v>
      </c>
      <c r="K1001" t="s">
        <v>17387</v>
      </c>
    </row>
    <row r="1002" spans="2:11" hidden="1" x14ac:dyDescent="0.25">
      <c r="D1002">
        <v>3991</v>
      </c>
      <c r="I1002" s="1">
        <f t="shared" ca="1" si="16"/>
        <v>42211</v>
      </c>
      <c r="J1002" s="1">
        <f t="shared" ca="1" si="16"/>
        <v>42211</v>
      </c>
      <c r="K1002" t="s">
        <v>17387</v>
      </c>
    </row>
    <row r="1003" spans="2:11" hidden="1" x14ac:dyDescent="0.25">
      <c r="D1003">
        <v>3992</v>
      </c>
      <c r="I1003" s="1">
        <f t="shared" ca="1" si="16"/>
        <v>42211</v>
      </c>
      <c r="J1003" s="1">
        <f t="shared" ca="1" si="16"/>
        <v>42211</v>
      </c>
      <c r="K1003" t="s">
        <v>17387</v>
      </c>
    </row>
    <row r="1004" spans="2:11" hidden="1" x14ac:dyDescent="0.25">
      <c r="D1004">
        <v>3993</v>
      </c>
      <c r="I1004" s="1">
        <f t="shared" ca="1" si="16"/>
        <v>42211</v>
      </c>
      <c r="J1004" s="1">
        <f t="shared" ca="1" si="16"/>
        <v>42211</v>
      </c>
      <c r="K1004" t="s">
        <v>17387</v>
      </c>
    </row>
    <row r="1005" spans="2:11" hidden="1" x14ac:dyDescent="0.25">
      <c r="D1005">
        <v>3994</v>
      </c>
      <c r="G1005" t="s">
        <v>8678</v>
      </c>
      <c r="I1005" s="1">
        <f t="shared" ca="1" si="16"/>
        <v>42211</v>
      </c>
      <c r="J1005" s="1">
        <f t="shared" ca="1" si="16"/>
        <v>42211</v>
      </c>
      <c r="K1005" t="s">
        <v>17387</v>
      </c>
    </row>
    <row r="1006" spans="2:11" hidden="1" x14ac:dyDescent="0.25">
      <c r="D1006">
        <v>3995</v>
      </c>
      <c r="I1006" s="1">
        <f t="shared" ca="1" si="16"/>
        <v>42211</v>
      </c>
      <c r="J1006" s="1">
        <f t="shared" ca="1" si="16"/>
        <v>42211</v>
      </c>
      <c r="K1006" t="s">
        <v>17387</v>
      </c>
    </row>
    <row r="1007" spans="2:11" hidden="1" x14ac:dyDescent="0.25">
      <c r="D1007">
        <v>3996</v>
      </c>
      <c r="I1007" s="1">
        <f t="shared" ca="1" si="16"/>
        <v>42211</v>
      </c>
      <c r="J1007" s="1">
        <f t="shared" ca="1" si="16"/>
        <v>42211</v>
      </c>
      <c r="K1007" t="s">
        <v>17387</v>
      </c>
    </row>
    <row r="1008" spans="2:11" hidden="1" x14ac:dyDescent="0.25">
      <c r="D1008">
        <v>3997</v>
      </c>
      <c r="I1008" s="1">
        <f t="shared" ca="1" si="16"/>
        <v>42211</v>
      </c>
      <c r="J1008" s="1">
        <f t="shared" ca="1" si="16"/>
        <v>42211</v>
      </c>
      <c r="K1008" t="s">
        <v>17387</v>
      </c>
    </row>
    <row r="1009" spans="4:11" hidden="1" x14ac:dyDescent="0.25">
      <c r="D1009">
        <v>3998</v>
      </c>
      <c r="I1009" s="1">
        <f t="shared" ca="1" si="16"/>
        <v>42211</v>
      </c>
      <c r="J1009" s="1">
        <f t="shared" ca="1" si="16"/>
        <v>42211</v>
      </c>
      <c r="K1009" t="s">
        <v>17387</v>
      </c>
    </row>
    <row r="1010" spans="4:11" hidden="1" x14ac:dyDescent="0.25">
      <c r="D1010">
        <v>3999</v>
      </c>
      <c r="I1010" s="1">
        <f t="shared" ca="1" si="16"/>
        <v>42211</v>
      </c>
      <c r="J1010" s="1">
        <f t="shared" ca="1" si="16"/>
        <v>42211</v>
      </c>
      <c r="K1010" t="s">
        <v>17387</v>
      </c>
    </row>
    <row r="1011" spans="4:11" hidden="1" x14ac:dyDescent="0.25">
      <c r="D1011">
        <v>4000</v>
      </c>
      <c r="G1011" t="s">
        <v>8723</v>
      </c>
      <c r="I1011" s="1">
        <f t="shared" ca="1" si="16"/>
        <v>42211</v>
      </c>
      <c r="J1011" s="1">
        <f t="shared" ca="1" si="16"/>
        <v>42211</v>
      </c>
      <c r="K1011" t="s">
        <v>17387</v>
      </c>
    </row>
    <row r="1012" spans="4:11" hidden="1" x14ac:dyDescent="0.25">
      <c r="D1012">
        <v>4001</v>
      </c>
      <c r="G1012" t="s">
        <v>8732</v>
      </c>
      <c r="I1012" s="1">
        <f t="shared" ca="1" si="16"/>
        <v>42211</v>
      </c>
      <c r="J1012" s="1">
        <f t="shared" ca="1" si="16"/>
        <v>42211</v>
      </c>
      <c r="K1012" t="s">
        <v>17387</v>
      </c>
    </row>
    <row r="1013" spans="4:11" hidden="1" x14ac:dyDescent="0.25">
      <c r="D1013">
        <v>4002</v>
      </c>
      <c r="I1013" s="1">
        <f t="shared" ca="1" si="16"/>
        <v>42211</v>
      </c>
      <c r="J1013" s="1">
        <f t="shared" ca="1" si="16"/>
        <v>42211</v>
      </c>
      <c r="K1013" t="s">
        <v>17387</v>
      </c>
    </row>
    <row r="1014" spans="4:11" hidden="1" x14ac:dyDescent="0.25">
      <c r="D1014">
        <v>4003</v>
      </c>
      <c r="I1014" s="1">
        <f t="shared" ca="1" si="16"/>
        <v>42211</v>
      </c>
      <c r="J1014" s="1">
        <f t="shared" ca="1" si="16"/>
        <v>42211</v>
      </c>
      <c r="K1014" t="s">
        <v>17387</v>
      </c>
    </row>
    <row r="1015" spans="4:11" hidden="1" x14ac:dyDescent="0.25">
      <c r="D1015">
        <v>4004</v>
      </c>
      <c r="I1015" s="1">
        <f t="shared" ca="1" si="16"/>
        <v>42211</v>
      </c>
      <c r="J1015" s="1">
        <f t="shared" ca="1" si="16"/>
        <v>42211</v>
      </c>
      <c r="K1015" t="s">
        <v>17387</v>
      </c>
    </row>
    <row r="1016" spans="4:11" hidden="1" x14ac:dyDescent="0.25">
      <c r="D1016">
        <v>4005</v>
      </c>
      <c r="I1016" s="1">
        <f t="shared" ca="1" si="16"/>
        <v>42211</v>
      </c>
      <c r="J1016" s="1">
        <f t="shared" ca="1" si="16"/>
        <v>42211</v>
      </c>
      <c r="K1016" t="s">
        <v>17387</v>
      </c>
    </row>
    <row r="1017" spans="4:11" hidden="1" x14ac:dyDescent="0.25">
      <c r="D1017">
        <v>4006</v>
      </c>
      <c r="G1017" t="s">
        <v>8780</v>
      </c>
      <c r="I1017" s="1">
        <f t="shared" ca="1" si="16"/>
        <v>42211</v>
      </c>
      <c r="J1017" s="1">
        <f t="shared" ca="1" si="16"/>
        <v>42211</v>
      </c>
      <c r="K1017" t="s">
        <v>17387</v>
      </c>
    </row>
    <row r="1018" spans="4:11" hidden="1" x14ac:dyDescent="0.25">
      <c r="D1018">
        <v>4007</v>
      </c>
      <c r="I1018" s="1">
        <f t="shared" ca="1" si="16"/>
        <v>42211</v>
      </c>
      <c r="J1018" s="1">
        <f t="shared" ca="1" si="16"/>
        <v>42211</v>
      </c>
      <c r="K1018" t="s">
        <v>17387</v>
      </c>
    </row>
    <row r="1019" spans="4:11" hidden="1" x14ac:dyDescent="0.25">
      <c r="D1019">
        <v>4008</v>
      </c>
      <c r="I1019" s="1">
        <f t="shared" ca="1" si="16"/>
        <v>42211</v>
      </c>
      <c r="J1019" s="1">
        <f t="shared" ca="1" si="16"/>
        <v>42211</v>
      </c>
      <c r="K1019" t="s">
        <v>17387</v>
      </c>
    </row>
    <row r="1020" spans="4:11" hidden="1" x14ac:dyDescent="0.25">
      <c r="D1020">
        <v>4009</v>
      </c>
      <c r="I1020" s="1">
        <f t="shared" ca="1" si="16"/>
        <v>42211</v>
      </c>
      <c r="J1020" s="1">
        <f t="shared" ca="1" si="16"/>
        <v>42211</v>
      </c>
      <c r="K1020" t="s">
        <v>17387</v>
      </c>
    </row>
    <row r="1021" spans="4:11" hidden="1" x14ac:dyDescent="0.25">
      <c r="D1021">
        <v>4010</v>
      </c>
      <c r="G1021" t="s">
        <v>8810</v>
      </c>
      <c r="I1021" s="1">
        <f t="shared" ca="1" si="16"/>
        <v>42211</v>
      </c>
      <c r="J1021" s="1">
        <f t="shared" ca="1" si="16"/>
        <v>42211</v>
      </c>
      <c r="K1021" t="s">
        <v>17387</v>
      </c>
    </row>
    <row r="1022" spans="4:11" hidden="1" x14ac:dyDescent="0.25">
      <c r="D1022">
        <v>4011</v>
      </c>
      <c r="I1022" s="1">
        <f t="shared" ca="1" si="16"/>
        <v>42211</v>
      </c>
      <c r="J1022" s="1">
        <f t="shared" ca="1" si="16"/>
        <v>42211</v>
      </c>
      <c r="K1022" t="s">
        <v>17387</v>
      </c>
    </row>
    <row r="1023" spans="4:11" hidden="1" x14ac:dyDescent="0.25">
      <c r="D1023">
        <v>4012</v>
      </c>
      <c r="I1023" s="1">
        <f t="shared" ca="1" si="16"/>
        <v>42211</v>
      </c>
      <c r="J1023" s="1">
        <f t="shared" ca="1" si="16"/>
        <v>42211</v>
      </c>
      <c r="K1023" t="s">
        <v>17387</v>
      </c>
    </row>
    <row r="1024" spans="4:11" hidden="1" x14ac:dyDescent="0.25">
      <c r="D1024">
        <v>4013</v>
      </c>
      <c r="I1024" s="1">
        <f t="shared" ca="1" si="16"/>
        <v>42211</v>
      </c>
      <c r="J1024" s="1">
        <f t="shared" ca="1" si="16"/>
        <v>42211</v>
      </c>
      <c r="K1024" t="s">
        <v>17387</v>
      </c>
    </row>
    <row r="1025" spans="4:11" hidden="1" x14ac:dyDescent="0.25">
      <c r="D1025">
        <v>4014</v>
      </c>
      <c r="I1025" s="1">
        <f t="shared" ca="1" si="16"/>
        <v>42211</v>
      </c>
      <c r="J1025" s="1">
        <f t="shared" ca="1" si="16"/>
        <v>42211</v>
      </c>
      <c r="K1025" t="s">
        <v>17387</v>
      </c>
    </row>
    <row r="1026" spans="4:11" hidden="1" x14ac:dyDescent="0.25">
      <c r="D1026">
        <v>4015</v>
      </c>
      <c r="G1026" t="s">
        <v>8847</v>
      </c>
      <c r="I1026" s="1">
        <f t="shared" ca="1" si="16"/>
        <v>42211</v>
      </c>
      <c r="J1026" s="1">
        <f t="shared" ca="1" si="16"/>
        <v>42211</v>
      </c>
      <c r="K1026" t="s">
        <v>17387</v>
      </c>
    </row>
    <row r="1027" spans="4:11" hidden="1" x14ac:dyDescent="0.25">
      <c r="D1027">
        <v>4016</v>
      </c>
      <c r="I1027" s="1">
        <f t="shared" ca="1" si="16"/>
        <v>42211</v>
      </c>
      <c r="J1027" s="1">
        <f t="shared" ca="1" si="16"/>
        <v>42211</v>
      </c>
      <c r="K1027" t="s">
        <v>17387</v>
      </c>
    </row>
    <row r="1028" spans="4:11" hidden="1" x14ac:dyDescent="0.25">
      <c r="D1028">
        <v>4017</v>
      </c>
      <c r="I1028" s="1">
        <f t="shared" ref="I1028:J1059" ca="1" si="17">TODAY()</f>
        <v>42211</v>
      </c>
      <c r="J1028" s="1">
        <f t="shared" ca="1" si="17"/>
        <v>42211</v>
      </c>
      <c r="K1028" t="s">
        <v>17387</v>
      </c>
    </row>
    <row r="1029" spans="4:11" hidden="1" x14ac:dyDescent="0.25">
      <c r="D1029">
        <v>4018</v>
      </c>
      <c r="G1029" t="s">
        <v>8861</v>
      </c>
      <c r="I1029" s="1">
        <f t="shared" ca="1" si="17"/>
        <v>42211</v>
      </c>
      <c r="J1029" s="1">
        <f t="shared" ca="1" si="17"/>
        <v>42211</v>
      </c>
      <c r="K1029" t="s">
        <v>17387</v>
      </c>
    </row>
    <row r="1030" spans="4:11" hidden="1" x14ac:dyDescent="0.25">
      <c r="D1030">
        <v>4019</v>
      </c>
      <c r="I1030" s="1">
        <f t="shared" ca="1" si="17"/>
        <v>42211</v>
      </c>
      <c r="J1030" s="1">
        <f t="shared" ca="1" si="17"/>
        <v>42211</v>
      </c>
      <c r="K1030" t="s">
        <v>17387</v>
      </c>
    </row>
    <row r="1031" spans="4:11" hidden="1" x14ac:dyDescent="0.25">
      <c r="D1031">
        <v>4020</v>
      </c>
      <c r="I1031" s="1">
        <f t="shared" ca="1" si="17"/>
        <v>42211</v>
      </c>
      <c r="J1031" s="1">
        <f t="shared" ca="1" si="17"/>
        <v>42211</v>
      </c>
      <c r="K1031" t="s">
        <v>17387</v>
      </c>
    </row>
    <row r="1032" spans="4:11" hidden="1" x14ac:dyDescent="0.25">
      <c r="D1032">
        <v>4021</v>
      </c>
      <c r="I1032" s="1">
        <f t="shared" ca="1" si="17"/>
        <v>42211</v>
      </c>
      <c r="J1032" s="1">
        <f t="shared" ca="1" si="17"/>
        <v>42211</v>
      </c>
      <c r="K1032" t="s">
        <v>17387</v>
      </c>
    </row>
    <row r="1033" spans="4:11" hidden="1" x14ac:dyDescent="0.25">
      <c r="D1033">
        <v>4022</v>
      </c>
      <c r="I1033" s="1">
        <f t="shared" ca="1" si="17"/>
        <v>42211</v>
      </c>
      <c r="J1033" s="1">
        <f t="shared" ca="1" si="17"/>
        <v>42211</v>
      </c>
      <c r="K1033" t="s">
        <v>17387</v>
      </c>
    </row>
    <row r="1034" spans="4:11" hidden="1" x14ac:dyDescent="0.25">
      <c r="D1034">
        <v>4023</v>
      </c>
      <c r="I1034" s="1">
        <f t="shared" ca="1" si="17"/>
        <v>42211</v>
      </c>
      <c r="J1034" s="1">
        <f t="shared" ca="1" si="17"/>
        <v>42211</v>
      </c>
      <c r="K1034" t="s">
        <v>17387</v>
      </c>
    </row>
    <row r="1035" spans="4:11" hidden="1" x14ac:dyDescent="0.25">
      <c r="D1035">
        <v>4024</v>
      </c>
      <c r="G1035" t="s">
        <v>8918</v>
      </c>
      <c r="I1035" s="1">
        <f t="shared" ca="1" si="17"/>
        <v>42211</v>
      </c>
      <c r="J1035" s="1">
        <f t="shared" ca="1" si="17"/>
        <v>42211</v>
      </c>
      <c r="K1035" t="s">
        <v>17387</v>
      </c>
    </row>
    <row r="1036" spans="4:11" hidden="1" x14ac:dyDescent="0.25">
      <c r="D1036">
        <v>4025</v>
      </c>
      <c r="G1036" t="s">
        <v>8927</v>
      </c>
      <c r="I1036" s="1">
        <f t="shared" ca="1" si="17"/>
        <v>42211</v>
      </c>
      <c r="J1036" s="1">
        <f t="shared" ca="1" si="17"/>
        <v>42211</v>
      </c>
      <c r="K1036" t="s">
        <v>17387</v>
      </c>
    </row>
    <row r="1037" spans="4:11" hidden="1" x14ac:dyDescent="0.25">
      <c r="D1037">
        <v>4026</v>
      </c>
      <c r="I1037" s="1">
        <f t="shared" ca="1" si="17"/>
        <v>42211</v>
      </c>
      <c r="J1037" s="1">
        <f t="shared" ca="1" si="17"/>
        <v>42211</v>
      </c>
      <c r="K1037" t="s">
        <v>17387</v>
      </c>
    </row>
    <row r="1038" spans="4:11" hidden="1" x14ac:dyDescent="0.25">
      <c r="D1038">
        <v>4027</v>
      </c>
      <c r="G1038" t="s">
        <v>8947</v>
      </c>
      <c r="I1038" s="1">
        <f t="shared" ca="1" si="17"/>
        <v>42211</v>
      </c>
      <c r="J1038" s="1">
        <f t="shared" ca="1" si="17"/>
        <v>42211</v>
      </c>
      <c r="K1038" t="s">
        <v>17387</v>
      </c>
    </row>
    <row r="1039" spans="4:11" hidden="1" x14ac:dyDescent="0.25">
      <c r="D1039">
        <v>4028</v>
      </c>
      <c r="I1039" s="1">
        <f t="shared" ca="1" si="17"/>
        <v>42211</v>
      </c>
      <c r="J1039" s="1">
        <f t="shared" ca="1" si="17"/>
        <v>42211</v>
      </c>
      <c r="K1039" t="s">
        <v>17387</v>
      </c>
    </row>
    <row r="1040" spans="4:11" hidden="1" x14ac:dyDescent="0.25">
      <c r="D1040">
        <v>4029</v>
      </c>
      <c r="I1040" s="1">
        <f t="shared" ca="1" si="17"/>
        <v>42211</v>
      </c>
      <c r="J1040" s="1">
        <f t="shared" ca="1" si="17"/>
        <v>42211</v>
      </c>
      <c r="K1040" t="s">
        <v>17387</v>
      </c>
    </row>
    <row r="1041" spans="2:11" hidden="1" x14ac:dyDescent="0.25">
      <c r="D1041">
        <v>4030</v>
      </c>
      <c r="I1041" s="1">
        <f t="shared" ca="1" si="17"/>
        <v>42211</v>
      </c>
      <c r="J1041" s="1">
        <f t="shared" ca="1" si="17"/>
        <v>42211</v>
      </c>
      <c r="K1041" t="s">
        <v>17387</v>
      </c>
    </row>
    <row r="1042" spans="2:11" hidden="1" x14ac:dyDescent="0.25">
      <c r="D1042">
        <v>4031</v>
      </c>
      <c r="G1042" t="s">
        <v>8981</v>
      </c>
      <c r="I1042" s="1">
        <f t="shared" ca="1" si="17"/>
        <v>42211</v>
      </c>
      <c r="J1042" s="1">
        <f t="shared" ca="1" si="17"/>
        <v>42211</v>
      </c>
      <c r="K1042" t="s">
        <v>17387</v>
      </c>
    </row>
    <row r="1043" spans="2:11" hidden="1" x14ac:dyDescent="0.25">
      <c r="D1043">
        <v>4032</v>
      </c>
      <c r="I1043" s="1">
        <f t="shared" ca="1" si="17"/>
        <v>42211</v>
      </c>
      <c r="J1043" s="1">
        <f t="shared" ca="1" si="17"/>
        <v>42211</v>
      </c>
      <c r="K1043" t="s">
        <v>17387</v>
      </c>
    </row>
    <row r="1044" spans="2:11" hidden="1" x14ac:dyDescent="0.25">
      <c r="D1044">
        <v>4033</v>
      </c>
      <c r="I1044" s="1">
        <f t="shared" ca="1" si="17"/>
        <v>42211</v>
      </c>
      <c r="J1044" s="1">
        <f t="shared" ca="1" si="17"/>
        <v>42211</v>
      </c>
      <c r="K1044" t="s">
        <v>17387</v>
      </c>
    </row>
    <row r="1045" spans="2:11" x14ac:dyDescent="0.25">
      <c r="B1045" t="s">
        <v>9008</v>
      </c>
      <c r="D1045">
        <v>4034</v>
      </c>
      <c r="E1045" t="s">
        <v>9009</v>
      </c>
      <c r="I1045" s="1">
        <f t="shared" ca="1" si="17"/>
        <v>42211</v>
      </c>
      <c r="J1045" s="1">
        <f t="shared" ca="1" si="17"/>
        <v>42211</v>
      </c>
      <c r="K1045" t="s">
        <v>17387</v>
      </c>
    </row>
    <row r="1046" spans="2:11" hidden="1" x14ac:dyDescent="0.25">
      <c r="D1046">
        <v>4035</v>
      </c>
      <c r="G1046" t="s">
        <v>9020</v>
      </c>
      <c r="I1046" s="1">
        <f t="shared" ca="1" si="17"/>
        <v>42211</v>
      </c>
      <c r="J1046" s="1">
        <f t="shared" ca="1" si="17"/>
        <v>42211</v>
      </c>
      <c r="K1046" t="s">
        <v>17387</v>
      </c>
    </row>
    <row r="1047" spans="2:11" hidden="1" x14ac:dyDescent="0.25">
      <c r="D1047">
        <v>4036</v>
      </c>
      <c r="I1047" s="1">
        <f t="shared" ca="1" si="17"/>
        <v>42211</v>
      </c>
      <c r="J1047" s="1">
        <f t="shared" ca="1" si="17"/>
        <v>42211</v>
      </c>
      <c r="K1047" t="s">
        <v>17387</v>
      </c>
    </row>
    <row r="1048" spans="2:11" hidden="1" x14ac:dyDescent="0.25">
      <c r="D1048">
        <v>4037</v>
      </c>
      <c r="I1048" s="1">
        <f t="shared" ca="1" si="17"/>
        <v>42211</v>
      </c>
      <c r="J1048" s="1">
        <f t="shared" ca="1" si="17"/>
        <v>42211</v>
      </c>
      <c r="K1048" t="s">
        <v>17387</v>
      </c>
    </row>
    <row r="1049" spans="2:11" x14ac:dyDescent="0.25">
      <c r="B1049" t="s">
        <v>9041</v>
      </c>
      <c r="D1049">
        <v>4038</v>
      </c>
      <c r="E1049" t="s">
        <v>9042</v>
      </c>
      <c r="I1049" s="1">
        <f t="shared" ca="1" si="17"/>
        <v>42211</v>
      </c>
      <c r="J1049" s="1">
        <f t="shared" ca="1" si="17"/>
        <v>42211</v>
      </c>
      <c r="K1049" t="s">
        <v>17387</v>
      </c>
    </row>
    <row r="1050" spans="2:11" hidden="1" x14ac:dyDescent="0.25">
      <c r="D1050">
        <v>4039</v>
      </c>
      <c r="I1050" s="1">
        <f t="shared" ca="1" si="17"/>
        <v>42211</v>
      </c>
      <c r="J1050" s="1">
        <f t="shared" ca="1" si="17"/>
        <v>42211</v>
      </c>
      <c r="K1050" t="s">
        <v>17387</v>
      </c>
    </row>
    <row r="1051" spans="2:11" hidden="1" x14ac:dyDescent="0.25">
      <c r="D1051">
        <v>4040</v>
      </c>
      <c r="I1051" s="1">
        <f t="shared" ca="1" si="17"/>
        <v>42211</v>
      </c>
      <c r="J1051" s="1">
        <f t="shared" ca="1" si="17"/>
        <v>42211</v>
      </c>
      <c r="K1051" t="s">
        <v>17387</v>
      </c>
    </row>
    <row r="1052" spans="2:11" hidden="1" x14ac:dyDescent="0.25">
      <c r="D1052">
        <v>4041</v>
      </c>
      <c r="I1052" s="1">
        <f t="shared" ca="1" si="17"/>
        <v>42211</v>
      </c>
      <c r="J1052" s="1">
        <f t="shared" ca="1" si="17"/>
        <v>42211</v>
      </c>
      <c r="K1052" t="s">
        <v>17387</v>
      </c>
    </row>
    <row r="1053" spans="2:11" hidden="1" x14ac:dyDescent="0.25">
      <c r="D1053">
        <v>4042</v>
      </c>
      <c r="I1053" s="1">
        <f t="shared" ca="1" si="17"/>
        <v>42211</v>
      </c>
      <c r="J1053" s="1">
        <f t="shared" ca="1" si="17"/>
        <v>42211</v>
      </c>
      <c r="K1053" t="s">
        <v>17387</v>
      </c>
    </row>
    <row r="1054" spans="2:11" hidden="1" x14ac:dyDescent="0.25">
      <c r="D1054">
        <v>4043</v>
      </c>
      <c r="I1054" s="1">
        <f t="shared" ca="1" si="17"/>
        <v>42211</v>
      </c>
      <c r="J1054" s="1">
        <f t="shared" ca="1" si="17"/>
        <v>42211</v>
      </c>
      <c r="K1054" t="s">
        <v>17387</v>
      </c>
    </row>
    <row r="1055" spans="2:11" x14ac:dyDescent="0.25">
      <c r="B1055" t="s">
        <v>9096</v>
      </c>
      <c r="D1055">
        <v>4044</v>
      </c>
      <c r="E1055" t="s">
        <v>9097</v>
      </c>
      <c r="I1055" s="1">
        <f t="shared" ca="1" si="17"/>
        <v>42211</v>
      </c>
      <c r="J1055" s="1">
        <f t="shared" ca="1" si="17"/>
        <v>42211</v>
      </c>
      <c r="K1055" t="s">
        <v>17387</v>
      </c>
    </row>
    <row r="1056" spans="2:11" hidden="1" x14ac:dyDescent="0.25">
      <c r="D1056">
        <v>4045</v>
      </c>
      <c r="I1056" s="1">
        <f t="shared" ca="1" si="17"/>
        <v>42211</v>
      </c>
      <c r="J1056" s="1">
        <f t="shared" ca="1" si="17"/>
        <v>42211</v>
      </c>
      <c r="K1056" t="s">
        <v>17387</v>
      </c>
    </row>
    <row r="1057" spans="2:11" hidden="1" x14ac:dyDescent="0.25">
      <c r="D1057">
        <v>4046</v>
      </c>
      <c r="I1057" s="1">
        <f t="shared" ca="1" si="17"/>
        <v>42211</v>
      </c>
      <c r="J1057" s="1">
        <f t="shared" ca="1" si="17"/>
        <v>42211</v>
      </c>
      <c r="K1057" t="s">
        <v>17387</v>
      </c>
    </row>
    <row r="1058" spans="2:11" hidden="1" x14ac:dyDescent="0.25">
      <c r="D1058">
        <v>4047</v>
      </c>
      <c r="I1058" s="1">
        <f t="shared" ca="1" si="17"/>
        <v>42211</v>
      </c>
      <c r="J1058" s="1">
        <f t="shared" ca="1" si="17"/>
        <v>42211</v>
      </c>
      <c r="K1058" t="s">
        <v>17387</v>
      </c>
    </row>
    <row r="1059" spans="2:11" hidden="1" x14ac:dyDescent="0.25">
      <c r="D1059">
        <v>4048</v>
      </c>
      <c r="I1059" s="1">
        <f t="shared" ca="1" si="17"/>
        <v>42211</v>
      </c>
      <c r="J1059" s="1">
        <f t="shared" ca="1" si="17"/>
        <v>42211</v>
      </c>
      <c r="K1059" t="s">
        <v>17387</v>
      </c>
    </row>
    <row r="1060" spans="2:11" x14ac:dyDescent="0.25">
      <c r="B1060" t="s">
        <v>9145</v>
      </c>
      <c r="D1060">
        <v>4049</v>
      </c>
      <c r="E1060" t="s">
        <v>9146</v>
      </c>
      <c r="I1060" s="1">
        <f t="shared" ref="I1060:J1091" ca="1" si="18">TODAY()</f>
        <v>42211</v>
      </c>
      <c r="J1060" s="1">
        <f t="shared" ca="1" si="18"/>
        <v>42211</v>
      </c>
      <c r="K1060" t="s">
        <v>17387</v>
      </c>
    </row>
    <row r="1061" spans="2:11" hidden="1" x14ac:dyDescent="0.25">
      <c r="D1061">
        <v>4050</v>
      </c>
      <c r="I1061" s="1">
        <f t="shared" ca="1" si="18"/>
        <v>42211</v>
      </c>
      <c r="J1061" s="1">
        <f t="shared" ca="1" si="18"/>
        <v>42211</v>
      </c>
      <c r="K1061" t="s">
        <v>17387</v>
      </c>
    </row>
    <row r="1062" spans="2:11" hidden="1" x14ac:dyDescent="0.25">
      <c r="D1062">
        <v>4051</v>
      </c>
      <c r="I1062" s="1">
        <f t="shared" ca="1" si="18"/>
        <v>42211</v>
      </c>
      <c r="J1062" s="1">
        <f t="shared" ca="1" si="18"/>
        <v>42211</v>
      </c>
      <c r="K1062" t="s">
        <v>17387</v>
      </c>
    </row>
    <row r="1063" spans="2:11" x14ac:dyDescent="0.25">
      <c r="B1063" t="s">
        <v>9176</v>
      </c>
      <c r="D1063">
        <v>4052</v>
      </c>
      <c r="E1063" t="s">
        <v>9177</v>
      </c>
      <c r="I1063" s="1">
        <f t="shared" ca="1" si="18"/>
        <v>42211</v>
      </c>
      <c r="J1063" s="1">
        <f t="shared" ca="1" si="18"/>
        <v>42211</v>
      </c>
      <c r="K1063" t="s">
        <v>17387</v>
      </c>
    </row>
    <row r="1064" spans="2:11" hidden="1" x14ac:dyDescent="0.25">
      <c r="D1064">
        <v>4053</v>
      </c>
      <c r="G1064" t="s">
        <v>9186</v>
      </c>
      <c r="I1064" s="1">
        <f t="shared" ca="1" si="18"/>
        <v>42211</v>
      </c>
      <c r="J1064" s="1">
        <f t="shared" ca="1" si="18"/>
        <v>42211</v>
      </c>
      <c r="K1064" t="s">
        <v>17387</v>
      </c>
    </row>
    <row r="1065" spans="2:11" hidden="1" x14ac:dyDescent="0.25">
      <c r="D1065">
        <v>4054</v>
      </c>
      <c r="E1065" t="s">
        <v>9199</v>
      </c>
      <c r="G1065" t="s">
        <v>9198</v>
      </c>
      <c r="I1065" s="1">
        <f t="shared" ca="1" si="18"/>
        <v>42211</v>
      </c>
      <c r="J1065" s="1">
        <f t="shared" ca="1" si="18"/>
        <v>42211</v>
      </c>
      <c r="K1065" t="s">
        <v>17387</v>
      </c>
    </row>
    <row r="1066" spans="2:11" hidden="1" x14ac:dyDescent="0.25">
      <c r="D1066">
        <v>4055</v>
      </c>
      <c r="I1066" s="1">
        <f t="shared" ca="1" si="18"/>
        <v>42211</v>
      </c>
      <c r="J1066" s="1">
        <f t="shared" ca="1" si="18"/>
        <v>42211</v>
      </c>
      <c r="K1066" t="s">
        <v>17387</v>
      </c>
    </row>
    <row r="1067" spans="2:11" hidden="1" x14ac:dyDescent="0.25">
      <c r="D1067">
        <v>4056</v>
      </c>
      <c r="I1067" s="1">
        <f t="shared" ca="1" si="18"/>
        <v>42211</v>
      </c>
      <c r="J1067" s="1">
        <f t="shared" ca="1" si="18"/>
        <v>42211</v>
      </c>
      <c r="K1067" t="s">
        <v>17387</v>
      </c>
    </row>
    <row r="1068" spans="2:11" hidden="1" x14ac:dyDescent="0.25">
      <c r="D1068">
        <v>4057</v>
      </c>
      <c r="G1068" t="s">
        <v>9223</v>
      </c>
      <c r="I1068" s="1">
        <f t="shared" ca="1" si="18"/>
        <v>42211</v>
      </c>
      <c r="J1068" s="1">
        <f t="shared" ca="1" si="18"/>
        <v>42211</v>
      </c>
      <c r="K1068" t="s">
        <v>17387</v>
      </c>
    </row>
    <row r="1069" spans="2:11" hidden="1" x14ac:dyDescent="0.25">
      <c r="D1069">
        <v>4058</v>
      </c>
      <c r="I1069" s="1">
        <f t="shared" ca="1" si="18"/>
        <v>42211</v>
      </c>
      <c r="J1069" s="1">
        <f t="shared" ca="1" si="18"/>
        <v>42211</v>
      </c>
      <c r="K1069" t="s">
        <v>17387</v>
      </c>
    </row>
    <row r="1070" spans="2:11" hidden="1" x14ac:dyDescent="0.25">
      <c r="D1070">
        <v>4059</v>
      </c>
      <c r="I1070" s="1">
        <f t="shared" ca="1" si="18"/>
        <v>42211</v>
      </c>
      <c r="J1070" s="1">
        <f t="shared" ca="1" si="18"/>
        <v>42211</v>
      </c>
      <c r="K1070" t="s">
        <v>17387</v>
      </c>
    </row>
    <row r="1071" spans="2:11" hidden="1" x14ac:dyDescent="0.25">
      <c r="D1071">
        <v>4060</v>
      </c>
      <c r="I1071" s="1">
        <f t="shared" ca="1" si="18"/>
        <v>42211</v>
      </c>
      <c r="J1071" s="1">
        <f t="shared" ca="1" si="18"/>
        <v>42211</v>
      </c>
      <c r="K1071" t="s">
        <v>17387</v>
      </c>
    </row>
    <row r="1072" spans="2:11" x14ac:dyDescent="0.25">
      <c r="B1072" t="s">
        <v>9263</v>
      </c>
      <c r="D1072">
        <v>4061</v>
      </c>
      <c r="E1072" t="s">
        <v>9264</v>
      </c>
      <c r="I1072" s="1">
        <f t="shared" ca="1" si="18"/>
        <v>42211</v>
      </c>
      <c r="J1072" s="1">
        <f t="shared" ca="1" si="18"/>
        <v>42211</v>
      </c>
      <c r="K1072" t="s">
        <v>17387</v>
      </c>
    </row>
    <row r="1073" spans="4:11" hidden="1" x14ac:dyDescent="0.25">
      <c r="D1073">
        <v>4062</v>
      </c>
      <c r="I1073" s="1">
        <f t="shared" ca="1" si="18"/>
        <v>42211</v>
      </c>
      <c r="J1073" s="1">
        <f t="shared" ca="1" si="18"/>
        <v>42211</v>
      </c>
      <c r="K1073" t="s">
        <v>17387</v>
      </c>
    </row>
    <row r="1074" spans="4:11" hidden="1" x14ac:dyDescent="0.25">
      <c r="D1074">
        <v>4063</v>
      </c>
      <c r="I1074" s="1">
        <f t="shared" ca="1" si="18"/>
        <v>42211</v>
      </c>
      <c r="J1074" s="1">
        <f t="shared" ca="1" si="18"/>
        <v>42211</v>
      </c>
      <c r="K1074" t="s">
        <v>17387</v>
      </c>
    </row>
    <row r="1075" spans="4:11" hidden="1" x14ac:dyDescent="0.25">
      <c r="D1075">
        <v>4064</v>
      </c>
      <c r="I1075" s="1">
        <f t="shared" ca="1" si="18"/>
        <v>42211</v>
      </c>
      <c r="J1075" s="1">
        <f t="shared" ca="1" si="18"/>
        <v>42211</v>
      </c>
      <c r="K1075" t="s">
        <v>17387</v>
      </c>
    </row>
    <row r="1076" spans="4:11" hidden="1" x14ac:dyDescent="0.25">
      <c r="D1076">
        <v>4065</v>
      </c>
      <c r="I1076" s="1">
        <f t="shared" ca="1" si="18"/>
        <v>42211</v>
      </c>
      <c r="J1076" s="1">
        <f t="shared" ca="1" si="18"/>
        <v>42211</v>
      </c>
      <c r="K1076" t="s">
        <v>17387</v>
      </c>
    </row>
    <row r="1077" spans="4:11" hidden="1" x14ac:dyDescent="0.25">
      <c r="D1077">
        <v>4066</v>
      </c>
      <c r="I1077" s="1">
        <f t="shared" ca="1" si="18"/>
        <v>42211</v>
      </c>
      <c r="J1077" s="1">
        <f t="shared" ca="1" si="18"/>
        <v>42211</v>
      </c>
      <c r="K1077" t="s">
        <v>17387</v>
      </c>
    </row>
    <row r="1078" spans="4:11" hidden="1" x14ac:dyDescent="0.25">
      <c r="D1078">
        <v>4067</v>
      </c>
      <c r="E1078" t="s">
        <v>9309</v>
      </c>
      <c r="I1078" s="1">
        <f t="shared" ca="1" si="18"/>
        <v>42211</v>
      </c>
      <c r="J1078" s="1">
        <f t="shared" ca="1" si="18"/>
        <v>42211</v>
      </c>
      <c r="K1078" t="s">
        <v>17387</v>
      </c>
    </row>
    <row r="1079" spans="4:11" hidden="1" x14ac:dyDescent="0.25">
      <c r="D1079">
        <v>4068</v>
      </c>
      <c r="I1079" s="1">
        <f t="shared" ca="1" si="18"/>
        <v>42211</v>
      </c>
      <c r="J1079" s="1">
        <f t="shared" ca="1" si="18"/>
        <v>42211</v>
      </c>
      <c r="K1079" t="s">
        <v>17387</v>
      </c>
    </row>
    <row r="1080" spans="4:11" hidden="1" x14ac:dyDescent="0.25">
      <c r="D1080">
        <v>4069</v>
      </c>
      <c r="E1080" t="s">
        <v>9324</v>
      </c>
      <c r="G1080" t="s">
        <v>9323</v>
      </c>
      <c r="I1080" s="1">
        <f t="shared" ca="1" si="18"/>
        <v>42211</v>
      </c>
      <c r="J1080" s="1">
        <f t="shared" ca="1" si="18"/>
        <v>42211</v>
      </c>
      <c r="K1080" t="s">
        <v>17387</v>
      </c>
    </row>
    <row r="1081" spans="4:11" hidden="1" x14ac:dyDescent="0.25">
      <c r="D1081">
        <v>4070</v>
      </c>
      <c r="E1081" t="s">
        <v>9332</v>
      </c>
      <c r="G1081" t="s">
        <v>9331</v>
      </c>
      <c r="I1081" s="1">
        <f t="shared" ca="1" si="18"/>
        <v>42211</v>
      </c>
      <c r="J1081" s="1">
        <f t="shared" ca="1" si="18"/>
        <v>42211</v>
      </c>
      <c r="K1081" t="s">
        <v>17387</v>
      </c>
    </row>
    <row r="1082" spans="4:11" hidden="1" x14ac:dyDescent="0.25">
      <c r="D1082">
        <v>4071</v>
      </c>
      <c r="G1082" t="s">
        <v>9340</v>
      </c>
      <c r="I1082" s="1">
        <f t="shared" ca="1" si="18"/>
        <v>42211</v>
      </c>
      <c r="J1082" s="1">
        <f t="shared" ca="1" si="18"/>
        <v>42211</v>
      </c>
      <c r="K1082" t="s">
        <v>17387</v>
      </c>
    </row>
    <row r="1083" spans="4:11" hidden="1" x14ac:dyDescent="0.25">
      <c r="D1083">
        <v>4072</v>
      </c>
      <c r="I1083" s="1">
        <f t="shared" ca="1" si="18"/>
        <v>42211</v>
      </c>
      <c r="J1083" s="1">
        <f t="shared" ca="1" si="18"/>
        <v>42211</v>
      </c>
      <c r="K1083" t="s">
        <v>17387</v>
      </c>
    </row>
    <row r="1084" spans="4:11" hidden="1" x14ac:dyDescent="0.25">
      <c r="D1084">
        <v>4073</v>
      </c>
      <c r="I1084" s="1">
        <f t="shared" ca="1" si="18"/>
        <v>42211</v>
      </c>
      <c r="J1084" s="1">
        <f t="shared" ca="1" si="18"/>
        <v>42211</v>
      </c>
      <c r="K1084" t="s">
        <v>17387</v>
      </c>
    </row>
    <row r="1085" spans="4:11" hidden="1" x14ac:dyDescent="0.25">
      <c r="D1085">
        <v>4074</v>
      </c>
      <c r="I1085" s="1">
        <f t="shared" ca="1" si="18"/>
        <v>42211</v>
      </c>
      <c r="J1085" s="1">
        <f t="shared" ca="1" si="18"/>
        <v>42211</v>
      </c>
      <c r="K1085" t="s">
        <v>17387</v>
      </c>
    </row>
    <row r="1086" spans="4:11" hidden="1" x14ac:dyDescent="0.25">
      <c r="D1086">
        <v>4075</v>
      </c>
      <c r="I1086" s="1">
        <f t="shared" ca="1" si="18"/>
        <v>42211</v>
      </c>
      <c r="J1086" s="1">
        <f t="shared" ca="1" si="18"/>
        <v>42211</v>
      </c>
      <c r="K1086" t="s">
        <v>17387</v>
      </c>
    </row>
    <row r="1087" spans="4:11" hidden="1" x14ac:dyDescent="0.25">
      <c r="D1087">
        <v>4076</v>
      </c>
      <c r="I1087" s="1">
        <f t="shared" ca="1" si="18"/>
        <v>42211</v>
      </c>
      <c r="J1087" s="1">
        <f t="shared" ca="1" si="18"/>
        <v>42211</v>
      </c>
      <c r="K1087" t="s">
        <v>17387</v>
      </c>
    </row>
    <row r="1088" spans="4:11" hidden="1" x14ac:dyDescent="0.25">
      <c r="D1088">
        <v>4077</v>
      </c>
      <c r="I1088" s="1">
        <f t="shared" ca="1" si="18"/>
        <v>42211</v>
      </c>
      <c r="J1088" s="1">
        <f t="shared" ca="1" si="18"/>
        <v>42211</v>
      </c>
      <c r="K1088" t="s">
        <v>17387</v>
      </c>
    </row>
    <row r="1089" spans="4:11" hidden="1" x14ac:dyDescent="0.25">
      <c r="D1089">
        <v>4078</v>
      </c>
      <c r="I1089" s="1">
        <f t="shared" ca="1" si="18"/>
        <v>42211</v>
      </c>
      <c r="J1089" s="1">
        <f t="shared" ca="1" si="18"/>
        <v>42211</v>
      </c>
      <c r="K1089" t="s">
        <v>17387</v>
      </c>
    </row>
    <row r="1090" spans="4:11" hidden="1" x14ac:dyDescent="0.25">
      <c r="D1090">
        <v>4079</v>
      </c>
      <c r="G1090" t="s">
        <v>9405</v>
      </c>
      <c r="I1090" s="1">
        <f t="shared" ca="1" si="18"/>
        <v>42211</v>
      </c>
      <c r="J1090" s="1">
        <f t="shared" ca="1" si="18"/>
        <v>42211</v>
      </c>
      <c r="K1090" t="s">
        <v>17387</v>
      </c>
    </row>
    <row r="1091" spans="4:11" hidden="1" x14ac:dyDescent="0.25">
      <c r="D1091">
        <v>4080</v>
      </c>
      <c r="E1091" t="s">
        <v>9414</v>
      </c>
      <c r="I1091" s="1">
        <f t="shared" ca="1" si="18"/>
        <v>42211</v>
      </c>
      <c r="J1091" s="1">
        <f t="shared" ca="1" si="18"/>
        <v>42211</v>
      </c>
      <c r="K1091" t="s">
        <v>17387</v>
      </c>
    </row>
    <row r="1092" spans="4:11" hidden="1" x14ac:dyDescent="0.25">
      <c r="D1092">
        <v>4081</v>
      </c>
      <c r="I1092" s="1">
        <f t="shared" ref="I1092:J1119" ca="1" si="19">TODAY()</f>
        <v>42211</v>
      </c>
      <c r="J1092" s="1">
        <f t="shared" ca="1" si="19"/>
        <v>42211</v>
      </c>
      <c r="K1092" t="s">
        <v>17387</v>
      </c>
    </row>
    <row r="1093" spans="4:11" hidden="1" x14ac:dyDescent="0.25">
      <c r="D1093">
        <v>4082</v>
      </c>
      <c r="I1093" s="1">
        <f t="shared" ca="1" si="19"/>
        <v>42211</v>
      </c>
      <c r="J1093" s="1">
        <f t="shared" ca="1" si="19"/>
        <v>42211</v>
      </c>
      <c r="K1093" t="s">
        <v>17387</v>
      </c>
    </row>
    <row r="1094" spans="4:11" hidden="1" x14ac:dyDescent="0.25">
      <c r="D1094">
        <v>4083</v>
      </c>
      <c r="E1094" t="s">
        <v>9445</v>
      </c>
      <c r="I1094" s="1">
        <f t="shared" ca="1" si="19"/>
        <v>42211</v>
      </c>
      <c r="J1094" s="1">
        <f t="shared" ca="1" si="19"/>
        <v>42211</v>
      </c>
      <c r="K1094" t="s">
        <v>17387</v>
      </c>
    </row>
    <row r="1095" spans="4:11" hidden="1" x14ac:dyDescent="0.25">
      <c r="D1095">
        <v>4084</v>
      </c>
      <c r="I1095" s="1">
        <f t="shared" ca="1" si="19"/>
        <v>42211</v>
      </c>
      <c r="J1095" s="1">
        <f t="shared" ca="1" si="19"/>
        <v>42211</v>
      </c>
      <c r="K1095" t="s">
        <v>17387</v>
      </c>
    </row>
    <row r="1096" spans="4:11" hidden="1" x14ac:dyDescent="0.25">
      <c r="D1096">
        <v>4085</v>
      </c>
      <c r="I1096" s="1">
        <f t="shared" ca="1" si="19"/>
        <v>42211</v>
      </c>
      <c r="J1096" s="1">
        <f t="shared" ca="1" si="19"/>
        <v>42211</v>
      </c>
      <c r="K1096" t="s">
        <v>17387</v>
      </c>
    </row>
    <row r="1097" spans="4:11" hidden="1" x14ac:dyDescent="0.25">
      <c r="D1097">
        <v>4086</v>
      </c>
      <c r="I1097" s="1">
        <f t="shared" ca="1" si="19"/>
        <v>42211</v>
      </c>
      <c r="J1097" s="1">
        <f t="shared" ca="1" si="19"/>
        <v>42211</v>
      </c>
      <c r="K1097" t="s">
        <v>17387</v>
      </c>
    </row>
    <row r="1098" spans="4:11" hidden="1" x14ac:dyDescent="0.25">
      <c r="D1098">
        <v>4087</v>
      </c>
      <c r="I1098" s="1">
        <f t="shared" ca="1" si="19"/>
        <v>42211</v>
      </c>
      <c r="J1098" s="1">
        <f t="shared" ca="1" si="19"/>
        <v>42211</v>
      </c>
      <c r="K1098" t="s">
        <v>17387</v>
      </c>
    </row>
    <row r="1099" spans="4:11" hidden="1" x14ac:dyDescent="0.25">
      <c r="D1099">
        <v>4088</v>
      </c>
      <c r="G1099" t="s">
        <v>9486</v>
      </c>
      <c r="I1099" s="1">
        <f t="shared" ca="1" si="19"/>
        <v>42211</v>
      </c>
      <c r="J1099" s="1">
        <f t="shared" ca="1" si="19"/>
        <v>42211</v>
      </c>
      <c r="K1099" t="s">
        <v>17387</v>
      </c>
    </row>
    <row r="1100" spans="4:11" hidden="1" x14ac:dyDescent="0.25">
      <c r="D1100">
        <v>4089</v>
      </c>
      <c r="G1100" t="s">
        <v>9495</v>
      </c>
      <c r="I1100" s="1">
        <f t="shared" ca="1" si="19"/>
        <v>42211</v>
      </c>
      <c r="J1100" s="1">
        <f t="shared" ca="1" si="19"/>
        <v>42211</v>
      </c>
      <c r="K1100" t="s">
        <v>17387</v>
      </c>
    </row>
    <row r="1101" spans="4:11" hidden="1" x14ac:dyDescent="0.25">
      <c r="D1101">
        <v>4090</v>
      </c>
      <c r="I1101" s="1">
        <f t="shared" ca="1" si="19"/>
        <v>42211</v>
      </c>
      <c r="J1101" s="1">
        <f t="shared" ca="1" si="19"/>
        <v>42211</v>
      </c>
      <c r="K1101" t="s">
        <v>17387</v>
      </c>
    </row>
    <row r="1102" spans="4:11" hidden="1" x14ac:dyDescent="0.25">
      <c r="D1102">
        <v>4091</v>
      </c>
      <c r="I1102" s="1">
        <f t="shared" ca="1" si="19"/>
        <v>42211</v>
      </c>
      <c r="J1102" s="1">
        <f t="shared" ca="1" si="19"/>
        <v>42211</v>
      </c>
      <c r="K1102" t="s">
        <v>17387</v>
      </c>
    </row>
    <row r="1103" spans="4:11" hidden="1" x14ac:dyDescent="0.25">
      <c r="D1103">
        <v>4092</v>
      </c>
      <c r="I1103" s="1">
        <f t="shared" ca="1" si="19"/>
        <v>42211</v>
      </c>
      <c r="J1103" s="1">
        <f t="shared" ca="1" si="19"/>
        <v>42211</v>
      </c>
      <c r="K1103" t="s">
        <v>17387</v>
      </c>
    </row>
    <row r="1104" spans="4:11" hidden="1" x14ac:dyDescent="0.25">
      <c r="D1104">
        <v>4093</v>
      </c>
      <c r="I1104" s="1">
        <f t="shared" ca="1" si="19"/>
        <v>42211</v>
      </c>
      <c r="J1104" s="1">
        <f t="shared" ca="1" si="19"/>
        <v>42211</v>
      </c>
      <c r="K1104" t="s">
        <v>17387</v>
      </c>
    </row>
    <row r="1105" spans="2:11" hidden="1" x14ac:dyDescent="0.25">
      <c r="D1105">
        <v>4094</v>
      </c>
      <c r="I1105" s="1">
        <f t="shared" ca="1" si="19"/>
        <v>42211</v>
      </c>
      <c r="J1105" s="1">
        <f t="shared" ca="1" si="19"/>
        <v>42211</v>
      </c>
      <c r="K1105" t="s">
        <v>17387</v>
      </c>
    </row>
    <row r="1106" spans="2:11" hidden="1" x14ac:dyDescent="0.25">
      <c r="D1106">
        <v>4095</v>
      </c>
      <c r="I1106" s="1">
        <f t="shared" ca="1" si="19"/>
        <v>42211</v>
      </c>
      <c r="J1106" s="1">
        <f t="shared" ca="1" si="19"/>
        <v>42211</v>
      </c>
      <c r="K1106" t="s">
        <v>17387</v>
      </c>
    </row>
    <row r="1107" spans="2:11" hidden="1" x14ac:dyDescent="0.25">
      <c r="D1107">
        <v>4096</v>
      </c>
      <c r="I1107" s="1">
        <f t="shared" ca="1" si="19"/>
        <v>42211</v>
      </c>
      <c r="J1107" s="1">
        <f t="shared" ca="1" si="19"/>
        <v>42211</v>
      </c>
      <c r="K1107" t="s">
        <v>17387</v>
      </c>
    </row>
    <row r="1108" spans="2:11" hidden="1" x14ac:dyDescent="0.25">
      <c r="D1108">
        <v>4097</v>
      </c>
      <c r="I1108" s="1">
        <f t="shared" ca="1" si="19"/>
        <v>42211</v>
      </c>
      <c r="J1108" s="1">
        <f t="shared" ca="1" si="19"/>
        <v>42211</v>
      </c>
      <c r="K1108" t="s">
        <v>17387</v>
      </c>
    </row>
    <row r="1109" spans="2:11" hidden="1" x14ac:dyDescent="0.25">
      <c r="D1109">
        <v>4098</v>
      </c>
      <c r="I1109" s="1">
        <f t="shared" ca="1" si="19"/>
        <v>42211</v>
      </c>
      <c r="J1109" s="1">
        <f t="shared" ca="1" si="19"/>
        <v>42211</v>
      </c>
      <c r="K1109" t="s">
        <v>17387</v>
      </c>
    </row>
    <row r="1110" spans="2:11" hidden="1" x14ac:dyDescent="0.25">
      <c r="D1110">
        <v>4099</v>
      </c>
      <c r="I1110" s="1">
        <f t="shared" ca="1" si="19"/>
        <v>42211</v>
      </c>
      <c r="J1110" s="1">
        <f t="shared" ca="1" si="19"/>
        <v>42211</v>
      </c>
      <c r="K1110" t="s">
        <v>17387</v>
      </c>
    </row>
    <row r="1111" spans="2:11" hidden="1" x14ac:dyDescent="0.25">
      <c r="D1111">
        <v>4100</v>
      </c>
      <c r="I1111" s="1">
        <f t="shared" ca="1" si="19"/>
        <v>42211</v>
      </c>
      <c r="J1111" s="1">
        <f t="shared" ca="1" si="19"/>
        <v>42211</v>
      </c>
      <c r="K1111" t="s">
        <v>17387</v>
      </c>
    </row>
    <row r="1112" spans="2:11" hidden="1" x14ac:dyDescent="0.25">
      <c r="D1112">
        <v>4101</v>
      </c>
      <c r="I1112" s="1">
        <f t="shared" ca="1" si="19"/>
        <v>42211</v>
      </c>
      <c r="J1112" s="1">
        <f t="shared" ca="1" si="19"/>
        <v>42211</v>
      </c>
      <c r="K1112" t="s">
        <v>17387</v>
      </c>
    </row>
    <row r="1113" spans="2:11" hidden="1" x14ac:dyDescent="0.25">
      <c r="D1113">
        <v>4102</v>
      </c>
      <c r="I1113" s="1">
        <f t="shared" ca="1" si="19"/>
        <v>42211</v>
      </c>
      <c r="J1113" s="1">
        <f t="shared" ca="1" si="19"/>
        <v>42211</v>
      </c>
      <c r="K1113" t="s">
        <v>17387</v>
      </c>
    </row>
    <row r="1114" spans="2:11" hidden="1" x14ac:dyDescent="0.25">
      <c r="D1114">
        <v>4103</v>
      </c>
      <c r="I1114" s="1">
        <f t="shared" ca="1" si="19"/>
        <v>42211</v>
      </c>
      <c r="J1114" s="1">
        <f t="shared" ca="1" si="19"/>
        <v>42211</v>
      </c>
      <c r="K1114" t="s">
        <v>17387</v>
      </c>
    </row>
    <row r="1115" spans="2:11" hidden="1" x14ac:dyDescent="0.25">
      <c r="D1115">
        <v>4104</v>
      </c>
      <c r="I1115" s="1">
        <f t="shared" ca="1" si="19"/>
        <v>42211</v>
      </c>
      <c r="J1115" s="1">
        <f t="shared" ca="1" si="19"/>
        <v>42211</v>
      </c>
      <c r="K1115" t="s">
        <v>17387</v>
      </c>
    </row>
    <row r="1116" spans="2:11" hidden="1" x14ac:dyDescent="0.25">
      <c r="D1116">
        <v>4105</v>
      </c>
      <c r="I1116" s="1">
        <f t="shared" ca="1" si="19"/>
        <v>42211</v>
      </c>
      <c r="J1116" s="1">
        <f t="shared" ca="1" si="19"/>
        <v>42211</v>
      </c>
      <c r="K1116" t="s">
        <v>17387</v>
      </c>
    </row>
    <row r="1117" spans="2:11" x14ac:dyDescent="0.25">
      <c r="B1117" t="s">
        <v>9629</v>
      </c>
      <c r="D1117">
        <v>4106</v>
      </c>
      <c r="I1117" s="1">
        <f t="shared" ca="1" si="19"/>
        <v>42211</v>
      </c>
      <c r="J1117" s="1">
        <f t="shared" ca="1" si="19"/>
        <v>42211</v>
      </c>
      <c r="K1117" t="s">
        <v>17387</v>
      </c>
    </row>
    <row r="1118" spans="2:11" hidden="1" x14ac:dyDescent="0.25">
      <c r="D1118">
        <v>4107</v>
      </c>
      <c r="I1118" s="1">
        <f t="shared" ca="1" si="19"/>
        <v>42211</v>
      </c>
      <c r="J1118" s="1">
        <f t="shared" ca="1" si="19"/>
        <v>42211</v>
      </c>
      <c r="K1118" t="s">
        <v>17387</v>
      </c>
    </row>
    <row r="1119" spans="2:11" hidden="1" x14ac:dyDescent="0.25">
      <c r="D1119">
        <v>4108</v>
      </c>
      <c r="I1119" s="1">
        <f t="shared" ca="1" si="19"/>
        <v>42211</v>
      </c>
      <c r="J1119" s="1">
        <f t="shared" ca="1" si="19"/>
        <v>42211</v>
      </c>
      <c r="K1119" t="s">
        <v>17387</v>
      </c>
    </row>
    <row r="1120" spans="2:11" hidden="1" x14ac:dyDescent="0.25">
      <c r="D1120">
        <v>4109</v>
      </c>
      <c r="G1120" t="s">
        <v>9655</v>
      </c>
      <c r="I1120" s="1">
        <f t="shared" ref="I1120:J1183" ca="1" si="20">TODAY()</f>
        <v>42211</v>
      </c>
      <c r="J1120" s="1">
        <f t="shared" ca="1" si="20"/>
        <v>42211</v>
      </c>
      <c r="K1120" t="s">
        <v>17387</v>
      </c>
    </row>
    <row r="1121" spans="2:11" hidden="1" x14ac:dyDescent="0.25">
      <c r="D1121">
        <v>4110</v>
      </c>
      <c r="G1121" t="s">
        <v>9662</v>
      </c>
      <c r="I1121" s="1">
        <f t="shared" ca="1" si="20"/>
        <v>42211</v>
      </c>
      <c r="J1121" s="1">
        <f t="shared" ca="1" si="20"/>
        <v>42211</v>
      </c>
      <c r="K1121" t="s">
        <v>17387</v>
      </c>
    </row>
    <row r="1122" spans="2:11" hidden="1" x14ac:dyDescent="0.25">
      <c r="D1122">
        <v>4111</v>
      </c>
      <c r="I1122" s="1">
        <f t="shared" ca="1" si="20"/>
        <v>42211</v>
      </c>
      <c r="J1122" s="1">
        <f t="shared" ca="1" si="20"/>
        <v>42211</v>
      </c>
      <c r="K1122" t="s">
        <v>17387</v>
      </c>
    </row>
    <row r="1123" spans="2:11" hidden="1" x14ac:dyDescent="0.25">
      <c r="D1123">
        <v>4112</v>
      </c>
      <c r="G1123" t="s">
        <v>9682</v>
      </c>
      <c r="I1123" s="1">
        <f t="shared" ca="1" si="20"/>
        <v>42211</v>
      </c>
      <c r="J1123" s="1">
        <f t="shared" ca="1" si="20"/>
        <v>42211</v>
      </c>
      <c r="K1123" t="s">
        <v>17387</v>
      </c>
    </row>
    <row r="1124" spans="2:11" hidden="1" x14ac:dyDescent="0.25">
      <c r="D1124">
        <v>4113</v>
      </c>
      <c r="I1124" s="1">
        <f t="shared" ca="1" si="20"/>
        <v>42211</v>
      </c>
      <c r="J1124" s="1">
        <f t="shared" ca="1" si="20"/>
        <v>42211</v>
      </c>
      <c r="K1124" t="s">
        <v>17387</v>
      </c>
    </row>
    <row r="1125" spans="2:11" hidden="1" x14ac:dyDescent="0.25">
      <c r="D1125">
        <v>4114</v>
      </c>
      <c r="I1125" s="1">
        <f t="shared" ca="1" si="20"/>
        <v>42211</v>
      </c>
      <c r="J1125" s="1">
        <f t="shared" ca="1" si="20"/>
        <v>42211</v>
      </c>
      <c r="K1125" t="s">
        <v>17387</v>
      </c>
    </row>
    <row r="1126" spans="2:11" x14ac:dyDescent="0.25">
      <c r="B1126" t="s">
        <v>9704</v>
      </c>
      <c r="D1126">
        <v>4115</v>
      </c>
      <c r="E1126" t="s">
        <v>9705</v>
      </c>
      <c r="I1126" s="1">
        <f t="shared" ca="1" si="20"/>
        <v>42211</v>
      </c>
      <c r="J1126" s="1">
        <f t="shared" ca="1" si="20"/>
        <v>42211</v>
      </c>
      <c r="K1126" t="s">
        <v>17387</v>
      </c>
    </row>
    <row r="1127" spans="2:11" hidden="1" x14ac:dyDescent="0.25">
      <c r="D1127">
        <v>4116</v>
      </c>
      <c r="I1127" s="1">
        <f t="shared" ca="1" si="20"/>
        <v>42211</v>
      </c>
      <c r="J1127" s="1">
        <f t="shared" ca="1" si="20"/>
        <v>42211</v>
      </c>
      <c r="K1127" t="s">
        <v>17387</v>
      </c>
    </row>
    <row r="1128" spans="2:11" hidden="1" x14ac:dyDescent="0.25">
      <c r="D1128">
        <v>4117</v>
      </c>
      <c r="I1128" s="1">
        <f t="shared" ca="1" si="20"/>
        <v>42211</v>
      </c>
      <c r="J1128" s="1">
        <f t="shared" ca="1" si="20"/>
        <v>42211</v>
      </c>
      <c r="K1128" t="s">
        <v>17387</v>
      </c>
    </row>
    <row r="1129" spans="2:11" hidden="1" x14ac:dyDescent="0.25">
      <c r="D1129">
        <v>4118</v>
      </c>
      <c r="I1129" s="1">
        <f t="shared" ca="1" si="20"/>
        <v>42211</v>
      </c>
      <c r="J1129" s="1">
        <f t="shared" ca="1" si="20"/>
        <v>42211</v>
      </c>
      <c r="K1129" t="s">
        <v>17387</v>
      </c>
    </row>
    <row r="1130" spans="2:11" hidden="1" x14ac:dyDescent="0.25">
      <c r="D1130">
        <v>4119</v>
      </c>
      <c r="I1130" s="1">
        <f t="shared" ca="1" si="20"/>
        <v>42211</v>
      </c>
      <c r="J1130" s="1">
        <f t="shared" ca="1" si="20"/>
        <v>42211</v>
      </c>
      <c r="K1130" t="s">
        <v>17387</v>
      </c>
    </row>
    <row r="1131" spans="2:11" hidden="1" x14ac:dyDescent="0.25">
      <c r="D1131">
        <v>4120</v>
      </c>
      <c r="I1131" s="1">
        <f t="shared" ca="1" si="20"/>
        <v>42211</v>
      </c>
      <c r="J1131" s="1">
        <f t="shared" ca="1" si="20"/>
        <v>42211</v>
      </c>
      <c r="K1131" t="s">
        <v>17387</v>
      </c>
    </row>
    <row r="1132" spans="2:11" hidden="1" x14ac:dyDescent="0.25">
      <c r="D1132">
        <v>4121</v>
      </c>
      <c r="I1132" s="1">
        <f t="shared" ca="1" si="20"/>
        <v>42211</v>
      </c>
      <c r="J1132" s="1">
        <f t="shared" ca="1" si="20"/>
        <v>42211</v>
      </c>
      <c r="K1132" t="s">
        <v>17387</v>
      </c>
    </row>
    <row r="1133" spans="2:11" hidden="1" x14ac:dyDescent="0.25">
      <c r="D1133">
        <v>4122</v>
      </c>
      <c r="G1133" t="s">
        <v>9760</v>
      </c>
      <c r="I1133" s="1">
        <f t="shared" ca="1" si="20"/>
        <v>42211</v>
      </c>
      <c r="J1133" s="1">
        <f t="shared" ca="1" si="20"/>
        <v>42211</v>
      </c>
      <c r="K1133" t="s">
        <v>17387</v>
      </c>
    </row>
    <row r="1134" spans="2:11" hidden="1" x14ac:dyDescent="0.25">
      <c r="D1134">
        <v>4123</v>
      </c>
      <c r="I1134" s="1">
        <f t="shared" ca="1" si="20"/>
        <v>42211</v>
      </c>
      <c r="J1134" s="1">
        <f t="shared" ca="1" si="20"/>
        <v>42211</v>
      </c>
      <c r="K1134" t="s">
        <v>17387</v>
      </c>
    </row>
    <row r="1135" spans="2:11" hidden="1" x14ac:dyDescent="0.25">
      <c r="D1135">
        <v>4124</v>
      </c>
      <c r="I1135" s="1">
        <f t="shared" ca="1" si="20"/>
        <v>42211</v>
      </c>
      <c r="J1135" s="1">
        <f t="shared" ca="1" si="20"/>
        <v>42211</v>
      </c>
      <c r="K1135" t="s">
        <v>17387</v>
      </c>
    </row>
    <row r="1136" spans="2:11" hidden="1" x14ac:dyDescent="0.25">
      <c r="D1136">
        <v>4125</v>
      </c>
      <c r="I1136" s="1">
        <f t="shared" ca="1" si="20"/>
        <v>42211</v>
      </c>
      <c r="J1136" s="1">
        <f t="shared" ca="1" si="20"/>
        <v>42211</v>
      </c>
      <c r="K1136" t="s">
        <v>17387</v>
      </c>
    </row>
    <row r="1137" spans="2:11" hidden="1" x14ac:dyDescent="0.25">
      <c r="D1137">
        <v>4126</v>
      </c>
      <c r="I1137" s="1">
        <f t="shared" ca="1" si="20"/>
        <v>42211</v>
      </c>
      <c r="J1137" s="1">
        <f t="shared" ca="1" si="20"/>
        <v>42211</v>
      </c>
      <c r="K1137" t="s">
        <v>17387</v>
      </c>
    </row>
    <row r="1138" spans="2:11" hidden="1" x14ac:dyDescent="0.25">
      <c r="D1138">
        <v>4127</v>
      </c>
      <c r="I1138" s="1">
        <f t="shared" ca="1" si="20"/>
        <v>42211</v>
      </c>
      <c r="J1138" s="1">
        <f t="shared" ca="1" si="20"/>
        <v>42211</v>
      </c>
      <c r="K1138" t="s">
        <v>17387</v>
      </c>
    </row>
    <row r="1139" spans="2:11" x14ac:dyDescent="0.25">
      <c r="B1139" t="s">
        <v>9807</v>
      </c>
      <c r="D1139">
        <v>4128</v>
      </c>
      <c r="I1139" s="1">
        <f t="shared" ca="1" si="20"/>
        <v>42211</v>
      </c>
      <c r="J1139" s="1">
        <f t="shared" ca="1" si="20"/>
        <v>42211</v>
      </c>
      <c r="K1139" t="s">
        <v>17387</v>
      </c>
    </row>
    <row r="1140" spans="2:11" x14ac:dyDescent="0.25">
      <c r="B1140" t="s">
        <v>3729</v>
      </c>
      <c r="D1140">
        <v>4129</v>
      </c>
      <c r="E1140" t="s">
        <v>9816</v>
      </c>
      <c r="I1140" s="1">
        <f t="shared" ca="1" si="20"/>
        <v>42211</v>
      </c>
      <c r="J1140" s="1">
        <f t="shared" ca="1" si="20"/>
        <v>42211</v>
      </c>
      <c r="K1140" t="s">
        <v>17387</v>
      </c>
    </row>
    <row r="1141" spans="2:11" hidden="1" x14ac:dyDescent="0.25">
      <c r="D1141">
        <v>4130</v>
      </c>
      <c r="I1141" s="1">
        <f t="shared" ca="1" si="20"/>
        <v>42211</v>
      </c>
      <c r="J1141" s="1">
        <f t="shared" ca="1" si="20"/>
        <v>42211</v>
      </c>
      <c r="K1141" t="s">
        <v>17387</v>
      </c>
    </row>
    <row r="1142" spans="2:11" hidden="1" x14ac:dyDescent="0.25">
      <c r="D1142">
        <v>4131</v>
      </c>
      <c r="I1142" s="1">
        <f t="shared" ca="1" si="20"/>
        <v>42211</v>
      </c>
      <c r="J1142" s="1">
        <f t="shared" ca="1" si="20"/>
        <v>42211</v>
      </c>
      <c r="K1142" t="s">
        <v>17387</v>
      </c>
    </row>
    <row r="1143" spans="2:11" hidden="1" x14ac:dyDescent="0.25">
      <c r="D1143">
        <v>4132</v>
      </c>
      <c r="I1143" s="1">
        <f t="shared" ca="1" si="20"/>
        <v>42211</v>
      </c>
      <c r="J1143" s="1">
        <f t="shared" ca="1" si="20"/>
        <v>42211</v>
      </c>
      <c r="K1143" t="s">
        <v>17387</v>
      </c>
    </row>
    <row r="1144" spans="2:11" hidden="1" x14ac:dyDescent="0.25">
      <c r="D1144">
        <v>4133</v>
      </c>
      <c r="G1144">
        <v>-18</v>
      </c>
      <c r="I1144" s="1">
        <f t="shared" ca="1" si="20"/>
        <v>42211</v>
      </c>
      <c r="J1144" s="1">
        <f t="shared" ca="1" si="20"/>
        <v>42211</v>
      </c>
      <c r="K1144" t="s">
        <v>17387</v>
      </c>
    </row>
    <row r="1145" spans="2:11" hidden="1" x14ac:dyDescent="0.25">
      <c r="D1145">
        <v>4134</v>
      </c>
      <c r="E1145" t="s">
        <v>9854</v>
      </c>
      <c r="I1145" s="1">
        <f t="shared" ca="1" si="20"/>
        <v>42211</v>
      </c>
      <c r="J1145" s="1">
        <f t="shared" ca="1" si="20"/>
        <v>42211</v>
      </c>
      <c r="K1145" t="s">
        <v>17387</v>
      </c>
    </row>
    <row r="1146" spans="2:11" hidden="1" x14ac:dyDescent="0.25">
      <c r="D1146">
        <v>4135</v>
      </c>
      <c r="I1146" s="1">
        <f t="shared" ca="1" si="20"/>
        <v>42211</v>
      </c>
      <c r="J1146" s="1">
        <f t="shared" ca="1" si="20"/>
        <v>42211</v>
      </c>
      <c r="K1146" t="s">
        <v>17387</v>
      </c>
    </row>
    <row r="1147" spans="2:11" hidden="1" x14ac:dyDescent="0.25">
      <c r="D1147">
        <v>4136</v>
      </c>
      <c r="I1147" s="1">
        <f t="shared" ca="1" si="20"/>
        <v>42211</v>
      </c>
      <c r="J1147" s="1">
        <f t="shared" ca="1" si="20"/>
        <v>42211</v>
      </c>
      <c r="K1147" t="s">
        <v>17387</v>
      </c>
    </row>
    <row r="1148" spans="2:11" hidden="1" x14ac:dyDescent="0.25">
      <c r="D1148">
        <v>4137</v>
      </c>
      <c r="I1148" s="1">
        <f t="shared" ca="1" si="20"/>
        <v>42211</v>
      </c>
      <c r="J1148" s="1">
        <f t="shared" ca="1" si="20"/>
        <v>42211</v>
      </c>
      <c r="K1148" t="s">
        <v>17387</v>
      </c>
    </row>
    <row r="1149" spans="2:11" hidden="1" x14ac:dyDescent="0.25">
      <c r="D1149">
        <v>4138</v>
      </c>
      <c r="I1149" s="1">
        <f t="shared" ca="1" si="20"/>
        <v>42211</v>
      </c>
      <c r="J1149" s="1">
        <f t="shared" ca="1" si="20"/>
        <v>42211</v>
      </c>
      <c r="K1149" t="s">
        <v>17387</v>
      </c>
    </row>
    <row r="1150" spans="2:11" hidden="1" x14ac:dyDescent="0.25">
      <c r="D1150">
        <v>4139</v>
      </c>
      <c r="I1150" s="1">
        <f t="shared" ca="1" si="20"/>
        <v>42211</v>
      </c>
      <c r="J1150" s="1">
        <f t="shared" ca="1" si="20"/>
        <v>42211</v>
      </c>
      <c r="K1150" t="s">
        <v>17387</v>
      </c>
    </row>
    <row r="1151" spans="2:11" hidden="1" x14ac:dyDescent="0.25">
      <c r="D1151">
        <v>4140</v>
      </c>
      <c r="I1151" s="1">
        <f t="shared" ca="1" si="20"/>
        <v>42211</v>
      </c>
      <c r="J1151" s="1">
        <f t="shared" ca="1" si="20"/>
        <v>42211</v>
      </c>
      <c r="K1151" t="s">
        <v>17387</v>
      </c>
    </row>
    <row r="1152" spans="2:11" hidden="1" x14ac:dyDescent="0.25">
      <c r="D1152">
        <v>4141</v>
      </c>
      <c r="I1152" s="1">
        <f t="shared" ca="1" si="20"/>
        <v>42211</v>
      </c>
      <c r="J1152" s="1">
        <f t="shared" ca="1" si="20"/>
        <v>42211</v>
      </c>
      <c r="K1152" t="s">
        <v>17387</v>
      </c>
    </row>
    <row r="1153" spans="4:11" hidden="1" x14ac:dyDescent="0.25">
      <c r="D1153">
        <v>4142</v>
      </c>
      <c r="I1153" s="1">
        <f t="shared" ca="1" si="20"/>
        <v>42211</v>
      </c>
      <c r="J1153" s="1">
        <f t="shared" ca="1" si="20"/>
        <v>42211</v>
      </c>
      <c r="K1153" t="s">
        <v>17387</v>
      </c>
    </row>
    <row r="1154" spans="4:11" hidden="1" x14ac:dyDescent="0.25">
      <c r="D1154">
        <v>4143</v>
      </c>
      <c r="I1154" s="1">
        <f t="shared" ca="1" si="20"/>
        <v>42211</v>
      </c>
      <c r="J1154" s="1">
        <f t="shared" ca="1" si="20"/>
        <v>42211</v>
      </c>
      <c r="K1154" t="s">
        <v>17387</v>
      </c>
    </row>
    <row r="1155" spans="4:11" hidden="1" x14ac:dyDescent="0.25">
      <c r="D1155">
        <v>4144</v>
      </c>
      <c r="G1155" t="s">
        <v>9926</v>
      </c>
      <c r="I1155" s="1">
        <f t="shared" ca="1" si="20"/>
        <v>42211</v>
      </c>
      <c r="J1155" s="1">
        <f t="shared" ca="1" si="20"/>
        <v>42211</v>
      </c>
      <c r="K1155" t="s">
        <v>17387</v>
      </c>
    </row>
    <row r="1156" spans="4:11" hidden="1" x14ac:dyDescent="0.25">
      <c r="D1156">
        <v>4145</v>
      </c>
      <c r="I1156" s="1">
        <f t="shared" ca="1" si="20"/>
        <v>42211</v>
      </c>
      <c r="J1156" s="1">
        <f t="shared" ca="1" si="20"/>
        <v>42211</v>
      </c>
      <c r="K1156" t="s">
        <v>17387</v>
      </c>
    </row>
    <row r="1157" spans="4:11" hidden="1" x14ac:dyDescent="0.25">
      <c r="D1157">
        <v>4146</v>
      </c>
      <c r="I1157" s="1">
        <f t="shared" ca="1" si="20"/>
        <v>42211</v>
      </c>
      <c r="J1157" s="1">
        <f t="shared" ca="1" si="20"/>
        <v>42211</v>
      </c>
      <c r="K1157" t="s">
        <v>17387</v>
      </c>
    </row>
    <row r="1158" spans="4:11" hidden="1" x14ac:dyDescent="0.25">
      <c r="D1158">
        <v>4147</v>
      </c>
      <c r="I1158" s="1">
        <f t="shared" ca="1" si="20"/>
        <v>42211</v>
      </c>
      <c r="J1158" s="1">
        <f t="shared" ca="1" si="20"/>
        <v>42211</v>
      </c>
      <c r="K1158" t="s">
        <v>17387</v>
      </c>
    </row>
    <row r="1159" spans="4:11" hidden="1" x14ac:dyDescent="0.25">
      <c r="D1159">
        <v>4148</v>
      </c>
      <c r="I1159" s="1">
        <f t="shared" ca="1" si="20"/>
        <v>42211</v>
      </c>
      <c r="J1159" s="1">
        <f t="shared" ca="1" si="20"/>
        <v>42211</v>
      </c>
      <c r="K1159" t="s">
        <v>17387</v>
      </c>
    </row>
    <row r="1160" spans="4:11" hidden="1" x14ac:dyDescent="0.25">
      <c r="D1160">
        <v>4149</v>
      </c>
      <c r="I1160" s="1">
        <f t="shared" ca="1" si="20"/>
        <v>42211</v>
      </c>
      <c r="J1160" s="1">
        <f t="shared" ca="1" si="20"/>
        <v>42211</v>
      </c>
      <c r="K1160" t="s">
        <v>17387</v>
      </c>
    </row>
    <row r="1161" spans="4:11" hidden="1" x14ac:dyDescent="0.25">
      <c r="D1161">
        <v>4150</v>
      </c>
      <c r="I1161" s="1">
        <f t="shared" ca="1" si="20"/>
        <v>42211</v>
      </c>
      <c r="J1161" s="1">
        <f t="shared" ca="1" si="20"/>
        <v>42211</v>
      </c>
      <c r="K1161" t="s">
        <v>17387</v>
      </c>
    </row>
    <row r="1162" spans="4:11" hidden="1" x14ac:dyDescent="0.25">
      <c r="D1162">
        <v>4151</v>
      </c>
      <c r="I1162" s="1">
        <f t="shared" ca="1" si="20"/>
        <v>42211</v>
      </c>
      <c r="J1162" s="1">
        <f t="shared" ca="1" si="20"/>
        <v>42211</v>
      </c>
      <c r="K1162" t="s">
        <v>17387</v>
      </c>
    </row>
    <row r="1163" spans="4:11" hidden="1" x14ac:dyDescent="0.25">
      <c r="D1163">
        <v>4152</v>
      </c>
      <c r="I1163" s="1">
        <f t="shared" ca="1" si="20"/>
        <v>42211</v>
      </c>
      <c r="J1163" s="1">
        <f t="shared" ca="1" si="20"/>
        <v>42211</v>
      </c>
      <c r="K1163" t="s">
        <v>17387</v>
      </c>
    </row>
    <row r="1164" spans="4:11" hidden="1" x14ac:dyDescent="0.25">
      <c r="D1164">
        <v>4153</v>
      </c>
      <c r="I1164" s="1">
        <f t="shared" ca="1" si="20"/>
        <v>42211</v>
      </c>
      <c r="J1164" s="1">
        <f t="shared" ca="1" si="20"/>
        <v>42211</v>
      </c>
      <c r="K1164" t="s">
        <v>17387</v>
      </c>
    </row>
    <row r="1165" spans="4:11" hidden="1" x14ac:dyDescent="0.25">
      <c r="D1165">
        <v>4154</v>
      </c>
      <c r="E1165" t="s">
        <v>10017</v>
      </c>
      <c r="G1165" t="s">
        <v>10016</v>
      </c>
      <c r="I1165" s="1">
        <f t="shared" ca="1" si="20"/>
        <v>42211</v>
      </c>
      <c r="J1165" s="1">
        <f t="shared" ca="1" si="20"/>
        <v>42211</v>
      </c>
      <c r="K1165" t="s">
        <v>17387</v>
      </c>
    </row>
    <row r="1166" spans="4:11" hidden="1" x14ac:dyDescent="0.25">
      <c r="D1166">
        <v>4155</v>
      </c>
      <c r="I1166" s="1">
        <f t="shared" ca="1" si="20"/>
        <v>42211</v>
      </c>
      <c r="J1166" s="1">
        <f t="shared" ca="1" si="20"/>
        <v>42211</v>
      </c>
      <c r="K1166" t="s">
        <v>17387</v>
      </c>
    </row>
    <row r="1167" spans="4:11" hidden="1" x14ac:dyDescent="0.25">
      <c r="D1167">
        <v>4156</v>
      </c>
      <c r="I1167" s="1">
        <f t="shared" ca="1" si="20"/>
        <v>42211</v>
      </c>
      <c r="J1167" s="1">
        <f t="shared" ca="1" si="20"/>
        <v>42211</v>
      </c>
      <c r="K1167" t="s">
        <v>17387</v>
      </c>
    </row>
    <row r="1168" spans="4:11" hidden="1" x14ac:dyDescent="0.25">
      <c r="D1168">
        <v>4157</v>
      </c>
      <c r="I1168" s="1">
        <f t="shared" ca="1" si="20"/>
        <v>42211</v>
      </c>
      <c r="J1168" s="1">
        <f t="shared" ca="1" si="20"/>
        <v>42211</v>
      </c>
      <c r="K1168" t="s">
        <v>17387</v>
      </c>
    </row>
    <row r="1169" spans="2:11" hidden="1" x14ac:dyDescent="0.25">
      <c r="D1169">
        <v>4158</v>
      </c>
      <c r="I1169" s="1">
        <f t="shared" ca="1" si="20"/>
        <v>42211</v>
      </c>
      <c r="J1169" s="1">
        <f t="shared" ca="1" si="20"/>
        <v>42211</v>
      </c>
      <c r="K1169" t="s">
        <v>17387</v>
      </c>
    </row>
    <row r="1170" spans="2:11" hidden="1" x14ac:dyDescent="0.25">
      <c r="D1170">
        <v>4159</v>
      </c>
      <c r="I1170" s="1">
        <f t="shared" ca="1" si="20"/>
        <v>42211</v>
      </c>
      <c r="J1170" s="1">
        <f t="shared" ca="1" si="20"/>
        <v>42211</v>
      </c>
      <c r="K1170" t="s">
        <v>17387</v>
      </c>
    </row>
    <row r="1171" spans="2:11" hidden="1" x14ac:dyDescent="0.25">
      <c r="D1171">
        <v>4160</v>
      </c>
      <c r="I1171" s="1">
        <f t="shared" ca="1" si="20"/>
        <v>42211</v>
      </c>
      <c r="J1171" s="1">
        <f t="shared" ca="1" si="20"/>
        <v>42211</v>
      </c>
      <c r="K1171" t="s">
        <v>17387</v>
      </c>
    </row>
    <row r="1172" spans="2:11" hidden="1" x14ac:dyDescent="0.25">
      <c r="D1172">
        <v>4161</v>
      </c>
      <c r="I1172" s="1">
        <f t="shared" ca="1" si="20"/>
        <v>42211</v>
      </c>
      <c r="J1172" s="1">
        <f t="shared" ca="1" si="20"/>
        <v>42211</v>
      </c>
      <c r="K1172" t="s">
        <v>17387</v>
      </c>
    </row>
    <row r="1173" spans="2:11" hidden="1" x14ac:dyDescent="0.25">
      <c r="D1173">
        <v>4162</v>
      </c>
      <c r="I1173" s="1">
        <f t="shared" ca="1" si="20"/>
        <v>42211</v>
      </c>
      <c r="J1173" s="1">
        <f t="shared" ca="1" si="20"/>
        <v>42211</v>
      </c>
      <c r="K1173" t="s">
        <v>17387</v>
      </c>
    </row>
    <row r="1174" spans="2:11" hidden="1" x14ac:dyDescent="0.25">
      <c r="D1174">
        <v>4163</v>
      </c>
      <c r="G1174" t="s">
        <v>10087</v>
      </c>
      <c r="I1174" s="1">
        <f t="shared" ca="1" si="20"/>
        <v>42211</v>
      </c>
      <c r="J1174" s="1">
        <f t="shared" ca="1" si="20"/>
        <v>42211</v>
      </c>
      <c r="K1174" t="s">
        <v>17387</v>
      </c>
    </row>
    <row r="1175" spans="2:11" hidden="1" x14ac:dyDescent="0.25">
      <c r="D1175">
        <v>4164</v>
      </c>
      <c r="I1175" s="1">
        <f t="shared" ca="1" si="20"/>
        <v>42211</v>
      </c>
      <c r="J1175" s="1">
        <f t="shared" ca="1" si="20"/>
        <v>42211</v>
      </c>
      <c r="K1175" t="s">
        <v>17387</v>
      </c>
    </row>
    <row r="1176" spans="2:11" hidden="1" x14ac:dyDescent="0.25">
      <c r="D1176">
        <v>4165</v>
      </c>
      <c r="G1176" t="s">
        <v>10103</v>
      </c>
      <c r="I1176" s="1">
        <f t="shared" ca="1" si="20"/>
        <v>42211</v>
      </c>
      <c r="J1176" s="1">
        <f t="shared" ca="1" si="20"/>
        <v>42211</v>
      </c>
      <c r="K1176" t="s">
        <v>17387</v>
      </c>
    </row>
    <row r="1177" spans="2:11" hidden="1" x14ac:dyDescent="0.25">
      <c r="D1177">
        <v>4166</v>
      </c>
      <c r="E1177" t="s">
        <v>10113</v>
      </c>
      <c r="G1177" t="s">
        <v>10112</v>
      </c>
      <c r="I1177" s="1">
        <f t="shared" ca="1" si="20"/>
        <v>42211</v>
      </c>
      <c r="J1177" s="1">
        <f t="shared" ca="1" si="20"/>
        <v>42211</v>
      </c>
      <c r="K1177" t="s">
        <v>17387</v>
      </c>
    </row>
    <row r="1178" spans="2:11" hidden="1" x14ac:dyDescent="0.25">
      <c r="D1178">
        <v>4167</v>
      </c>
      <c r="I1178" s="1">
        <f t="shared" ca="1" si="20"/>
        <v>42211</v>
      </c>
      <c r="J1178" s="1">
        <f t="shared" ca="1" si="20"/>
        <v>42211</v>
      </c>
      <c r="K1178" t="s">
        <v>17387</v>
      </c>
    </row>
    <row r="1179" spans="2:11" x14ac:dyDescent="0.25">
      <c r="B1179" t="s">
        <v>10132</v>
      </c>
      <c r="D1179">
        <v>4168</v>
      </c>
      <c r="E1179" t="s">
        <v>10133</v>
      </c>
      <c r="I1179" s="1">
        <f t="shared" ca="1" si="20"/>
        <v>42211</v>
      </c>
      <c r="J1179" s="1">
        <f t="shared" ca="1" si="20"/>
        <v>42211</v>
      </c>
      <c r="K1179" t="s">
        <v>17387</v>
      </c>
    </row>
    <row r="1180" spans="2:11" x14ac:dyDescent="0.25">
      <c r="B1180" t="s">
        <v>10144</v>
      </c>
      <c r="D1180">
        <v>4169</v>
      </c>
      <c r="E1180" t="s">
        <v>10145</v>
      </c>
      <c r="I1180" s="1">
        <f t="shared" ca="1" si="20"/>
        <v>42211</v>
      </c>
      <c r="J1180" s="1">
        <f t="shared" ca="1" si="20"/>
        <v>42211</v>
      </c>
      <c r="K1180" t="s">
        <v>17387</v>
      </c>
    </row>
    <row r="1181" spans="2:11" hidden="1" x14ac:dyDescent="0.25">
      <c r="D1181">
        <v>4170</v>
      </c>
      <c r="I1181" s="1">
        <f t="shared" ca="1" si="20"/>
        <v>42211</v>
      </c>
      <c r="J1181" s="1">
        <f t="shared" ca="1" si="20"/>
        <v>42211</v>
      </c>
      <c r="K1181" t="s">
        <v>17387</v>
      </c>
    </row>
    <row r="1182" spans="2:11" hidden="1" x14ac:dyDescent="0.25">
      <c r="D1182">
        <v>4171</v>
      </c>
      <c r="I1182" s="1">
        <f t="shared" ca="1" si="20"/>
        <v>42211</v>
      </c>
      <c r="J1182" s="1">
        <f t="shared" ca="1" si="20"/>
        <v>42211</v>
      </c>
      <c r="K1182" t="s">
        <v>17387</v>
      </c>
    </row>
    <row r="1183" spans="2:11" hidden="1" x14ac:dyDescent="0.25">
      <c r="D1183">
        <v>4172</v>
      </c>
      <c r="I1183" s="1">
        <f t="shared" ca="1" si="20"/>
        <v>42211</v>
      </c>
      <c r="J1183" s="1">
        <f t="shared" ca="1" si="20"/>
        <v>42211</v>
      </c>
      <c r="K1183" t="s">
        <v>17387</v>
      </c>
    </row>
    <row r="1184" spans="2:11" hidden="1" x14ac:dyDescent="0.25">
      <c r="D1184">
        <v>4173</v>
      </c>
      <c r="I1184" s="1">
        <f t="shared" ref="I1184:J1247" ca="1" si="21">TODAY()</f>
        <v>42211</v>
      </c>
      <c r="J1184" s="1">
        <f t="shared" ca="1" si="21"/>
        <v>42211</v>
      </c>
      <c r="K1184" t="s">
        <v>17387</v>
      </c>
    </row>
    <row r="1185" spans="2:11" hidden="1" x14ac:dyDescent="0.25">
      <c r="D1185">
        <v>4174</v>
      </c>
      <c r="I1185" s="1">
        <f t="shared" ca="1" si="21"/>
        <v>42211</v>
      </c>
      <c r="J1185" s="1">
        <f t="shared" ca="1" si="21"/>
        <v>42211</v>
      </c>
      <c r="K1185" t="s">
        <v>17387</v>
      </c>
    </row>
    <row r="1186" spans="2:11" hidden="1" x14ac:dyDescent="0.25">
      <c r="D1186">
        <v>4175</v>
      </c>
      <c r="G1186" t="s">
        <v>10187</v>
      </c>
      <c r="I1186" s="1">
        <f t="shared" ca="1" si="21"/>
        <v>42211</v>
      </c>
      <c r="J1186" s="1">
        <f t="shared" ca="1" si="21"/>
        <v>42211</v>
      </c>
      <c r="K1186" t="s">
        <v>17387</v>
      </c>
    </row>
    <row r="1187" spans="2:11" hidden="1" x14ac:dyDescent="0.25">
      <c r="D1187">
        <v>4176</v>
      </c>
      <c r="I1187" s="1">
        <f t="shared" ca="1" si="21"/>
        <v>42211</v>
      </c>
      <c r="J1187" s="1">
        <f t="shared" ca="1" si="21"/>
        <v>42211</v>
      </c>
      <c r="K1187" t="s">
        <v>17387</v>
      </c>
    </row>
    <row r="1188" spans="2:11" hidden="1" x14ac:dyDescent="0.25">
      <c r="D1188">
        <v>4177</v>
      </c>
      <c r="I1188" s="1">
        <f t="shared" ca="1" si="21"/>
        <v>42211</v>
      </c>
      <c r="J1188" s="1">
        <f t="shared" ca="1" si="21"/>
        <v>42211</v>
      </c>
      <c r="K1188" t="s">
        <v>17387</v>
      </c>
    </row>
    <row r="1189" spans="2:11" hidden="1" x14ac:dyDescent="0.25">
      <c r="D1189">
        <v>4178</v>
      </c>
      <c r="I1189" s="1">
        <f t="shared" ca="1" si="21"/>
        <v>42211</v>
      </c>
      <c r="J1189" s="1">
        <f t="shared" ca="1" si="21"/>
        <v>42211</v>
      </c>
      <c r="K1189" t="s">
        <v>17387</v>
      </c>
    </row>
    <row r="1190" spans="2:11" hidden="1" x14ac:dyDescent="0.25">
      <c r="D1190">
        <v>4179</v>
      </c>
      <c r="G1190" t="s">
        <v>10216</v>
      </c>
      <c r="I1190" s="1">
        <f t="shared" ca="1" si="21"/>
        <v>42211</v>
      </c>
      <c r="J1190" s="1">
        <f t="shared" ca="1" si="21"/>
        <v>42211</v>
      </c>
      <c r="K1190" t="s">
        <v>17387</v>
      </c>
    </row>
    <row r="1191" spans="2:11" hidden="1" x14ac:dyDescent="0.25">
      <c r="D1191">
        <v>4180</v>
      </c>
      <c r="E1191" t="s">
        <v>10229</v>
      </c>
      <c r="G1191" t="s">
        <v>10228</v>
      </c>
      <c r="I1191" s="1">
        <f t="shared" ca="1" si="21"/>
        <v>42211</v>
      </c>
      <c r="J1191" s="1">
        <f t="shared" ca="1" si="21"/>
        <v>42211</v>
      </c>
      <c r="K1191" t="s">
        <v>17387</v>
      </c>
    </row>
    <row r="1192" spans="2:11" hidden="1" x14ac:dyDescent="0.25">
      <c r="D1192">
        <v>4181</v>
      </c>
      <c r="I1192" s="1">
        <f t="shared" ca="1" si="21"/>
        <v>42211</v>
      </c>
      <c r="J1192" s="1">
        <f t="shared" ca="1" si="21"/>
        <v>42211</v>
      </c>
      <c r="K1192" t="s">
        <v>17387</v>
      </c>
    </row>
    <row r="1193" spans="2:11" hidden="1" x14ac:dyDescent="0.25">
      <c r="D1193">
        <v>4182</v>
      </c>
      <c r="I1193" s="1">
        <f t="shared" ca="1" si="21"/>
        <v>42211</v>
      </c>
      <c r="J1193" s="1">
        <f t="shared" ca="1" si="21"/>
        <v>42211</v>
      </c>
      <c r="K1193" t="s">
        <v>17387</v>
      </c>
    </row>
    <row r="1194" spans="2:11" hidden="1" x14ac:dyDescent="0.25">
      <c r="D1194">
        <v>4183</v>
      </c>
      <c r="G1194" t="s">
        <v>10261</v>
      </c>
      <c r="I1194" s="1">
        <f t="shared" ca="1" si="21"/>
        <v>42211</v>
      </c>
      <c r="J1194" s="1">
        <f t="shared" ca="1" si="21"/>
        <v>42211</v>
      </c>
      <c r="K1194" t="s">
        <v>17387</v>
      </c>
    </row>
    <row r="1195" spans="2:11" hidden="1" x14ac:dyDescent="0.25">
      <c r="D1195">
        <v>4184</v>
      </c>
      <c r="I1195" s="1">
        <f t="shared" ca="1" si="21"/>
        <v>42211</v>
      </c>
      <c r="J1195" s="1">
        <f t="shared" ca="1" si="21"/>
        <v>42211</v>
      </c>
      <c r="K1195" t="s">
        <v>17387</v>
      </c>
    </row>
    <row r="1196" spans="2:11" hidden="1" x14ac:dyDescent="0.25">
      <c r="D1196">
        <v>4185</v>
      </c>
      <c r="I1196" s="1">
        <f t="shared" ca="1" si="21"/>
        <v>42211</v>
      </c>
      <c r="J1196" s="1">
        <f t="shared" ca="1" si="21"/>
        <v>42211</v>
      </c>
      <c r="K1196" t="s">
        <v>17387</v>
      </c>
    </row>
    <row r="1197" spans="2:11" hidden="1" x14ac:dyDescent="0.25">
      <c r="D1197">
        <v>4186</v>
      </c>
      <c r="I1197" s="1">
        <f t="shared" ca="1" si="21"/>
        <v>42211</v>
      </c>
      <c r="J1197" s="1">
        <f t="shared" ca="1" si="21"/>
        <v>42211</v>
      </c>
      <c r="K1197" t="s">
        <v>17387</v>
      </c>
    </row>
    <row r="1198" spans="2:11" hidden="1" x14ac:dyDescent="0.25">
      <c r="D1198">
        <v>4187</v>
      </c>
      <c r="I1198" s="1">
        <f t="shared" ca="1" si="21"/>
        <v>42211</v>
      </c>
      <c r="J1198" s="1">
        <f t="shared" ca="1" si="21"/>
        <v>42211</v>
      </c>
      <c r="K1198" t="s">
        <v>17387</v>
      </c>
    </row>
    <row r="1199" spans="2:11" x14ac:dyDescent="0.25">
      <c r="B1199" t="s">
        <v>10298</v>
      </c>
      <c r="D1199">
        <v>4188</v>
      </c>
      <c r="I1199" s="1">
        <f t="shared" ca="1" si="21"/>
        <v>42211</v>
      </c>
      <c r="J1199" s="1">
        <f t="shared" ca="1" si="21"/>
        <v>42211</v>
      </c>
      <c r="K1199" t="s">
        <v>17387</v>
      </c>
    </row>
    <row r="1200" spans="2:11" hidden="1" x14ac:dyDescent="0.25">
      <c r="D1200">
        <v>4189</v>
      </c>
      <c r="I1200" s="1">
        <f t="shared" ca="1" si="21"/>
        <v>42211</v>
      </c>
      <c r="J1200" s="1">
        <f t="shared" ca="1" si="21"/>
        <v>42211</v>
      </c>
      <c r="K1200" t="s">
        <v>17387</v>
      </c>
    </row>
    <row r="1201" spans="2:11" hidden="1" x14ac:dyDescent="0.25">
      <c r="D1201">
        <v>4190</v>
      </c>
      <c r="I1201" s="1">
        <f t="shared" ca="1" si="21"/>
        <v>42211</v>
      </c>
      <c r="J1201" s="1">
        <f t="shared" ca="1" si="21"/>
        <v>42211</v>
      </c>
      <c r="K1201" t="s">
        <v>17387</v>
      </c>
    </row>
    <row r="1202" spans="2:11" hidden="1" x14ac:dyDescent="0.25">
      <c r="D1202">
        <v>4191</v>
      </c>
      <c r="I1202" s="1">
        <f t="shared" ca="1" si="21"/>
        <v>42211</v>
      </c>
      <c r="J1202" s="1">
        <f t="shared" ca="1" si="21"/>
        <v>42211</v>
      </c>
      <c r="K1202" t="s">
        <v>17387</v>
      </c>
    </row>
    <row r="1203" spans="2:11" hidden="1" x14ac:dyDescent="0.25">
      <c r="D1203">
        <v>4192</v>
      </c>
      <c r="I1203" s="1">
        <f t="shared" ca="1" si="21"/>
        <v>42211</v>
      </c>
      <c r="J1203" s="1">
        <f t="shared" ca="1" si="21"/>
        <v>42211</v>
      </c>
      <c r="K1203" t="s">
        <v>17387</v>
      </c>
    </row>
    <row r="1204" spans="2:11" hidden="1" x14ac:dyDescent="0.25">
      <c r="D1204">
        <v>4193</v>
      </c>
      <c r="I1204" s="1">
        <f t="shared" ca="1" si="21"/>
        <v>42211</v>
      </c>
      <c r="J1204" s="1">
        <f t="shared" ca="1" si="21"/>
        <v>42211</v>
      </c>
      <c r="K1204" t="s">
        <v>17387</v>
      </c>
    </row>
    <row r="1205" spans="2:11" hidden="1" x14ac:dyDescent="0.25">
      <c r="D1205">
        <v>4194</v>
      </c>
      <c r="I1205" s="1">
        <f t="shared" ca="1" si="21"/>
        <v>42211</v>
      </c>
      <c r="J1205" s="1">
        <f t="shared" ca="1" si="21"/>
        <v>42211</v>
      </c>
      <c r="K1205" t="s">
        <v>17387</v>
      </c>
    </row>
    <row r="1206" spans="2:11" hidden="1" x14ac:dyDescent="0.25">
      <c r="D1206">
        <v>4195</v>
      </c>
      <c r="I1206" s="1">
        <f t="shared" ca="1" si="21"/>
        <v>42211</v>
      </c>
      <c r="J1206" s="1">
        <f t="shared" ca="1" si="21"/>
        <v>42211</v>
      </c>
      <c r="K1206" t="s">
        <v>17387</v>
      </c>
    </row>
    <row r="1207" spans="2:11" hidden="1" x14ac:dyDescent="0.25">
      <c r="D1207">
        <v>4196</v>
      </c>
      <c r="I1207" s="1">
        <f t="shared" ca="1" si="21"/>
        <v>42211</v>
      </c>
      <c r="J1207" s="1">
        <f t="shared" ca="1" si="21"/>
        <v>42211</v>
      </c>
      <c r="K1207" t="s">
        <v>17387</v>
      </c>
    </row>
    <row r="1208" spans="2:11" hidden="1" x14ac:dyDescent="0.25">
      <c r="D1208">
        <v>4197</v>
      </c>
      <c r="I1208" s="1">
        <f t="shared" ca="1" si="21"/>
        <v>42211</v>
      </c>
      <c r="J1208" s="1">
        <f t="shared" ca="1" si="21"/>
        <v>42211</v>
      </c>
      <c r="K1208" t="s">
        <v>17387</v>
      </c>
    </row>
    <row r="1209" spans="2:11" hidden="1" x14ac:dyDescent="0.25">
      <c r="D1209">
        <v>4198</v>
      </c>
      <c r="I1209" s="1">
        <f t="shared" ca="1" si="21"/>
        <v>42211</v>
      </c>
      <c r="J1209" s="1">
        <f t="shared" ca="1" si="21"/>
        <v>42211</v>
      </c>
      <c r="K1209" t="s">
        <v>17387</v>
      </c>
    </row>
    <row r="1210" spans="2:11" x14ac:dyDescent="0.25">
      <c r="B1210" t="s">
        <v>10380</v>
      </c>
      <c r="D1210">
        <v>4199</v>
      </c>
      <c r="E1210" t="s">
        <v>10381</v>
      </c>
      <c r="I1210" s="1">
        <f t="shared" ca="1" si="21"/>
        <v>42211</v>
      </c>
      <c r="J1210" s="1">
        <f t="shared" ca="1" si="21"/>
        <v>42211</v>
      </c>
      <c r="K1210" t="s">
        <v>17387</v>
      </c>
    </row>
    <row r="1211" spans="2:11" hidden="1" x14ac:dyDescent="0.25">
      <c r="D1211">
        <v>4200</v>
      </c>
      <c r="I1211" s="1">
        <f t="shared" ca="1" si="21"/>
        <v>42211</v>
      </c>
      <c r="J1211" s="1">
        <f t="shared" ca="1" si="21"/>
        <v>42211</v>
      </c>
      <c r="K1211" t="s">
        <v>17387</v>
      </c>
    </row>
    <row r="1212" spans="2:11" hidden="1" x14ac:dyDescent="0.25">
      <c r="D1212">
        <v>4201</v>
      </c>
      <c r="I1212" s="1">
        <f t="shared" ca="1" si="21"/>
        <v>42211</v>
      </c>
      <c r="J1212" s="1">
        <f t="shared" ca="1" si="21"/>
        <v>42211</v>
      </c>
      <c r="K1212" t="s">
        <v>17387</v>
      </c>
    </row>
    <row r="1213" spans="2:11" hidden="1" x14ac:dyDescent="0.25">
      <c r="D1213">
        <v>4202</v>
      </c>
      <c r="G1213" t="s">
        <v>10407</v>
      </c>
      <c r="I1213" s="1">
        <f t="shared" ca="1" si="21"/>
        <v>42211</v>
      </c>
      <c r="J1213" s="1">
        <f t="shared" ca="1" si="21"/>
        <v>42211</v>
      </c>
      <c r="K1213" t="s">
        <v>17387</v>
      </c>
    </row>
    <row r="1214" spans="2:11" x14ac:dyDescent="0.25">
      <c r="B1214" t="s">
        <v>10416</v>
      </c>
      <c r="D1214">
        <v>4203</v>
      </c>
      <c r="E1214" t="s">
        <v>10417</v>
      </c>
      <c r="I1214" s="1">
        <f t="shared" ca="1" si="21"/>
        <v>42211</v>
      </c>
      <c r="J1214" s="1">
        <f t="shared" ca="1" si="21"/>
        <v>42211</v>
      </c>
      <c r="K1214" t="s">
        <v>17387</v>
      </c>
    </row>
    <row r="1215" spans="2:11" hidden="1" x14ac:dyDescent="0.25">
      <c r="D1215">
        <v>4204</v>
      </c>
      <c r="E1215" t="s">
        <v>10425</v>
      </c>
      <c r="G1215" t="s">
        <v>10407</v>
      </c>
      <c r="I1215" s="1">
        <f t="shared" ca="1" si="21"/>
        <v>42211</v>
      </c>
      <c r="J1215" s="1">
        <f t="shared" ca="1" si="21"/>
        <v>42211</v>
      </c>
      <c r="K1215" t="s">
        <v>17387</v>
      </c>
    </row>
    <row r="1216" spans="2:11" x14ac:dyDescent="0.25">
      <c r="B1216" t="s">
        <v>10436</v>
      </c>
      <c r="D1216">
        <v>4205</v>
      </c>
      <c r="E1216" t="s">
        <v>10437</v>
      </c>
      <c r="I1216" s="1">
        <f t="shared" ca="1" si="21"/>
        <v>42211</v>
      </c>
      <c r="J1216" s="1">
        <f t="shared" ca="1" si="21"/>
        <v>42211</v>
      </c>
      <c r="K1216" t="s">
        <v>17387</v>
      </c>
    </row>
    <row r="1217" spans="2:11" hidden="1" x14ac:dyDescent="0.25">
      <c r="D1217">
        <v>4206</v>
      </c>
      <c r="I1217" s="1">
        <f t="shared" ca="1" si="21"/>
        <v>42211</v>
      </c>
      <c r="J1217" s="1">
        <f t="shared" ca="1" si="21"/>
        <v>42211</v>
      </c>
      <c r="K1217" t="s">
        <v>17387</v>
      </c>
    </row>
    <row r="1218" spans="2:11" hidden="1" x14ac:dyDescent="0.25">
      <c r="D1218">
        <v>4207</v>
      </c>
      <c r="I1218" s="1">
        <f t="shared" ca="1" si="21"/>
        <v>42211</v>
      </c>
      <c r="J1218" s="1">
        <f t="shared" ca="1" si="21"/>
        <v>42211</v>
      </c>
      <c r="K1218" t="s">
        <v>17387</v>
      </c>
    </row>
    <row r="1219" spans="2:11" hidden="1" x14ac:dyDescent="0.25">
      <c r="D1219">
        <v>4208</v>
      </c>
      <c r="G1219" t="s">
        <v>10463</v>
      </c>
      <c r="I1219" s="1">
        <f t="shared" ca="1" si="21"/>
        <v>42211</v>
      </c>
      <c r="J1219" s="1">
        <f t="shared" ca="1" si="21"/>
        <v>42211</v>
      </c>
      <c r="K1219" t="s">
        <v>17387</v>
      </c>
    </row>
    <row r="1220" spans="2:11" hidden="1" x14ac:dyDescent="0.25">
      <c r="D1220">
        <v>4209</v>
      </c>
      <c r="I1220" s="1">
        <f t="shared" ca="1" si="21"/>
        <v>42211</v>
      </c>
      <c r="J1220" s="1">
        <f t="shared" ca="1" si="21"/>
        <v>42211</v>
      </c>
      <c r="K1220" t="s">
        <v>17387</v>
      </c>
    </row>
    <row r="1221" spans="2:11" hidden="1" x14ac:dyDescent="0.25">
      <c r="D1221">
        <v>4210</v>
      </c>
      <c r="I1221" s="1">
        <f t="shared" ca="1" si="21"/>
        <v>42211</v>
      </c>
      <c r="J1221" s="1">
        <f t="shared" ca="1" si="21"/>
        <v>42211</v>
      </c>
      <c r="K1221" t="s">
        <v>17387</v>
      </c>
    </row>
    <row r="1222" spans="2:11" hidden="1" x14ac:dyDescent="0.25">
      <c r="D1222">
        <v>4211</v>
      </c>
      <c r="I1222" s="1">
        <f t="shared" ca="1" si="21"/>
        <v>42211</v>
      </c>
      <c r="J1222" s="1">
        <f t="shared" ca="1" si="21"/>
        <v>42211</v>
      </c>
      <c r="K1222" t="s">
        <v>17387</v>
      </c>
    </row>
    <row r="1223" spans="2:11" x14ac:dyDescent="0.25">
      <c r="B1223" t="s">
        <v>10500</v>
      </c>
      <c r="D1223">
        <v>4212</v>
      </c>
      <c r="E1223" t="s">
        <v>10501</v>
      </c>
      <c r="I1223" s="1">
        <f t="shared" ca="1" si="21"/>
        <v>42211</v>
      </c>
      <c r="J1223" s="1">
        <f t="shared" ca="1" si="21"/>
        <v>42211</v>
      </c>
      <c r="K1223" t="s">
        <v>17387</v>
      </c>
    </row>
    <row r="1224" spans="2:11" hidden="1" x14ac:dyDescent="0.25">
      <c r="D1224">
        <v>4213</v>
      </c>
      <c r="I1224" s="1">
        <f t="shared" ca="1" si="21"/>
        <v>42211</v>
      </c>
      <c r="J1224" s="1">
        <f t="shared" ca="1" si="21"/>
        <v>42211</v>
      </c>
      <c r="K1224" t="s">
        <v>17387</v>
      </c>
    </row>
    <row r="1225" spans="2:11" x14ac:dyDescent="0.25">
      <c r="B1225" t="s">
        <v>10517</v>
      </c>
      <c r="D1225">
        <v>4214</v>
      </c>
      <c r="E1225" t="s">
        <v>10518</v>
      </c>
      <c r="I1225" s="1">
        <f t="shared" ca="1" si="21"/>
        <v>42211</v>
      </c>
      <c r="J1225" s="1">
        <f t="shared" ca="1" si="21"/>
        <v>42211</v>
      </c>
      <c r="K1225" t="s">
        <v>17387</v>
      </c>
    </row>
    <row r="1226" spans="2:11" hidden="1" x14ac:dyDescent="0.25">
      <c r="D1226">
        <v>4215</v>
      </c>
      <c r="I1226" s="1">
        <f t="shared" ca="1" si="21"/>
        <v>42211</v>
      </c>
      <c r="J1226" s="1">
        <f t="shared" ca="1" si="21"/>
        <v>42211</v>
      </c>
      <c r="K1226" t="s">
        <v>17387</v>
      </c>
    </row>
    <row r="1227" spans="2:11" x14ac:dyDescent="0.25">
      <c r="B1227" t="s">
        <v>10536</v>
      </c>
      <c r="D1227">
        <v>4216</v>
      </c>
      <c r="E1227" t="s">
        <v>10537</v>
      </c>
      <c r="I1227" s="1">
        <f t="shared" ca="1" si="21"/>
        <v>42211</v>
      </c>
      <c r="J1227" s="1">
        <f t="shared" ca="1" si="21"/>
        <v>42211</v>
      </c>
      <c r="K1227" t="s">
        <v>17387</v>
      </c>
    </row>
    <row r="1228" spans="2:11" hidden="1" x14ac:dyDescent="0.25">
      <c r="D1228">
        <v>4217</v>
      </c>
      <c r="I1228" s="1">
        <f t="shared" ca="1" si="21"/>
        <v>42211</v>
      </c>
      <c r="J1228" s="1">
        <f t="shared" ca="1" si="21"/>
        <v>42211</v>
      </c>
      <c r="K1228" t="s">
        <v>17387</v>
      </c>
    </row>
    <row r="1229" spans="2:11" hidden="1" x14ac:dyDescent="0.25">
      <c r="D1229">
        <v>4218</v>
      </c>
      <c r="I1229" s="1">
        <f t="shared" ca="1" si="21"/>
        <v>42211</v>
      </c>
      <c r="J1229" s="1">
        <f t="shared" ca="1" si="21"/>
        <v>42211</v>
      </c>
      <c r="K1229" t="s">
        <v>17387</v>
      </c>
    </row>
    <row r="1230" spans="2:11" hidden="1" x14ac:dyDescent="0.25">
      <c r="D1230">
        <v>4219</v>
      </c>
      <c r="I1230" s="1">
        <f t="shared" ca="1" si="21"/>
        <v>42211</v>
      </c>
      <c r="J1230" s="1">
        <f t="shared" ca="1" si="21"/>
        <v>42211</v>
      </c>
      <c r="K1230" t="s">
        <v>17387</v>
      </c>
    </row>
    <row r="1231" spans="2:11" hidden="1" x14ac:dyDescent="0.25">
      <c r="D1231">
        <v>4220</v>
      </c>
      <c r="I1231" s="1">
        <f t="shared" ca="1" si="21"/>
        <v>42211</v>
      </c>
      <c r="J1231" s="1">
        <f t="shared" ca="1" si="21"/>
        <v>42211</v>
      </c>
      <c r="K1231" t="s">
        <v>17387</v>
      </c>
    </row>
    <row r="1232" spans="2:11" hidden="1" x14ac:dyDescent="0.25">
      <c r="D1232">
        <v>4221</v>
      </c>
      <c r="E1232" t="s">
        <v>10580</v>
      </c>
      <c r="I1232" s="1">
        <f t="shared" ca="1" si="21"/>
        <v>42211</v>
      </c>
      <c r="J1232" s="1">
        <f t="shared" ca="1" si="21"/>
        <v>42211</v>
      </c>
      <c r="K1232" t="s">
        <v>17387</v>
      </c>
    </row>
    <row r="1233" spans="2:11" hidden="1" x14ac:dyDescent="0.25">
      <c r="D1233">
        <v>4222</v>
      </c>
      <c r="I1233" s="1">
        <f t="shared" ca="1" si="21"/>
        <v>42211</v>
      </c>
      <c r="J1233" s="1">
        <f t="shared" ca="1" si="21"/>
        <v>42211</v>
      </c>
      <c r="K1233" t="s">
        <v>17387</v>
      </c>
    </row>
    <row r="1234" spans="2:11" hidden="1" x14ac:dyDescent="0.25">
      <c r="D1234">
        <v>4223</v>
      </c>
      <c r="I1234" s="1">
        <f t="shared" ca="1" si="21"/>
        <v>42211</v>
      </c>
      <c r="J1234" s="1">
        <f t="shared" ca="1" si="21"/>
        <v>42211</v>
      </c>
      <c r="K1234" t="s">
        <v>17387</v>
      </c>
    </row>
    <row r="1235" spans="2:11" hidden="1" x14ac:dyDescent="0.25">
      <c r="D1235">
        <v>4224</v>
      </c>
      <c r="I1235" s="1">
        <f t="shared" ca="1" si="21"/>
        <v>42211</v>
      </c>
      <c r="J1235" s="1">
        <f t="shared" ca="1" si="21"/>
        <v>42211</v>
      </c>
      <c r="K1235" t="s">
        <v>17387</v>
      </c>
    </row>
    <row r="1236" spans="2:11" hidden="1" x14ac:dyDescent="0.25">
      <c r="D1236">
        <v>4225</v>
      </c>
      <c r="I1236" s="1">
        <f t="shared" ca="1" si="21"/>
        <v>42211</v>
      </c>
      <c r="J1236" s="1">
        <f t="shared" ca="1" si="21"/>
        <v>42211</v>
      </c>
      <c r="K1236" t="s">
        <v>17387</v>
      </c>
    </row>
    <row r="1237" spans="2:11" x14ac:dyDescent="0.25">
      <c r="B1237" t="s">
        <v>10617</v>
      </c>
      <c r="D1237">
        <v>4226</v>
      </c>
      <c r="E1237" t="s">
        <v>10618</v>
      </c>
      <c r="I1237" s="1">
        <f t="shared" ca="1" si="21"/>
        <v>42211</v>
      </c>
      <c r="J1237" s="1">
        <f t="shared" ca="1" si="21"/>
        <v>42211</v>
      </c>
      <c r="K1237" t="s">
        <v>17387</v>
      </c>
    </row>
    <row r="1238" spans="2:11" hidden="1" x14ac:dyDescent="0.25">
      <c r="D1238">
        <v>4227</v>
      </c>
      <c r="I1238" s="1">
        <f t="shared" ca="1" si="21"/>
        <v>42211</v>
      </c>
      <c r="J1238" s="1">
        <f t="shared" ca="1" si="21"/>
        <v>42211</v>
      </c>
      <c r="K1238" t="s">
        <v>17387</v>
      </c>
    </row>
    <row r="1239" spans="2:11" hidden="1" x14ac:dyDescent="0.25">
      <c r="D1239">
        <v>4228</v>
      </c>
      <c r="I1239" s="1">
        <f t="shared" ca="1" si="21"/>
        <v>42211</v>
      </c>
      <c r="J1239" s="1">
        <f t="shared" ca="1" si="21"/>
        <v>42211</v>
      </c>
      <c r="K1239" t="s">
        <v>17387</v>
      </c>
    </row>
    <row r="1240" spans="2:11" hidden="1" x14ac:dyDescent="0.25">
      <c r="D1240">
        <v>4229</v>
      </c>
      <c r="I1240" s="1">
        <f t="shared" ca="1" si="21"/>
        <v>42211</v>
      </c>
      <c r="J1240" s="1">
        <f t="shared" ca="1" si="21"/>
        <v>42211</v>
      </c>
      <c r="K1240" t="s">
        <v>17387</v>
      </c>
    </row>
    <row r="1241" spans="2:11" hidden="1" x14ac:dyDescent="0.25">
      <c r="D1241">
        <v>4230</v>
      </c>
      <c r="I1241" s="1">
        <f t="shared" ca="1" si="21"/>
        <v>42211</v>
      </c>
      <c r="J1241" s="1">
        <f t="shared" ca="1" si="21"/>
        <v>42211</v>
      </c>
      <c r="K1241" t="s">
        <v>17387</v>
      </c>
    </row>
    <row r="1242" spans="2:11" hidden="1" x14ac:dyDescent="0.25">
      <c r="D1242">
        <v>4231</v>
      </c>
      <c r="E1242" t="s">
        <v>10657</v>
      </c>
      <c r="G1242" t="s">
        <v>10656</v>
      </c>
      <c r="I1242" s="1">
        <f t="shared" ca="1" si="21"/>
        <v>42211</v>
      </c>
      <c r="J1242" s="1">
        <f t="shared" ca="1" si="21"/>
        <v>42211</v>
      </c>
      <c r="K1242" t="s">
        <v>17387</v>
      </c>
    </row>
    <row r="1243" spans="2:11" hidden="1" x14ac:dyDescent="0.25">
      <c r="D1243">
        <v>4232</v>
      </c>
      <c r="I1243" s="1">
        <f t="shared" ca="1" si="21"/>
        <v>42211</v>
      </c>
      <c r="J1243" s="1">
        <f t="shared" ca="1" si="21"/>
        <v>42211</v>
      </c>
      <c r="K1243" t="s">
        <v>17387</v>
      </c>
    </row>
    <row r="1244" spans="2:11" hidden="1" x14ac:dyDescent="0.25">
      <c r="D1244">
        <v>4233</v>
      </c>
      <c r="I1244" s="1">
        <f t="shared" ca="1" si="21"/>
        <v>42211</v>
      </c>
      <c r="J1244" s="1">
        <f t="shared" ca="1" si="21"/>
        <v>42211</v>
      </c>
      <c r="K1244" t="s">
        <v>17387</v>
      </c>
    </row>
    <row r="1245" spans="2:11" hidden="1" x14ac:dyDescent="0.25">
      <c r="D1245">
        <v>4234</v>
      </c>
      <c r="E1245" t="s">
        <v>10682</v>
      </c>
      <c r="G1245" t="s">
        <v>10681</v>
      </c>
      <c r="I1245" s="1">
        <f t="shared" ca="1" si="21"/>
        <v>42211</v>
      </c>
      <c r="J1245" s="1">
        <f t="shared" ca="1" si="21"/>
        <v>42211</v>
      </c>
      <c r="K1245" t="s">
        <v>17387</v>
      </c>
    </row>
    <row r="1246" spans="2:11" hidden="1" x14ac:dyDescent="0.25">
      <c r="D1246">
        <v>4235</v>
      </c>
      <c r="I1246" s="1">
        <f t="shared" ca="1" si="21"/>
        <v>42211</v>
      </c>
      <c r="J1246" s="1">
        <f t="shared" ca="1" si="21"/>
        <v>42211</v>
      </c>
      <c r="K1246" t="s">
        <v>17387</v>
      </c>
    </row>
    <row r="1247" spans="2:11" x14ac:dyDescent="0.25">
      <c r="B1247" t="s">
        <v>10692</v>
      </c>
      <c r="D1247">
        <v>4236</v>
      </c>
      <c r="E1247" t="s">
        <v>10693</v>
      </c>
      <c r="I1247" s="1">
        <f t="shared" ca="1" si="21"/>
        <v>42211</v>
      </c>
      <c r="J1247" s="1">
        <f t="shared" ca="1" si="21"/>
        <v>42211</v>
      </c>
      <c r="K1247" t="s">
        <v>17387</v>
      </c>
    </row>
    <row r="1248" spans="2:11" hidden="1" x14ac:dyDescent="0.25">
      <c r="D1248">
        <v>4237</v>
      </c>
      <c r="I1248" s="1">
        <f t="shared" ref="I1248:J1311" ca="1" si="22">TODAY()</f>
        <v>42211</v>
      </c>
      <c r="J1248" s="1">
        <f t="shared" ca="1" si="22"/>
        <v>42211</v>
      </c>
      <c r="K1248" t="s">
        <v>17387</v>
      </c>
    </row>
    <row r="1249" spans="2:11" hidden="1" x14ac:dyDescent="0.25">
      <c r="D1249">
        <v>4238</v>
      </c>
      <c r="E1249" t="s">
        <v>10705</v>
      </c>
      <c r="I1249" s="1">
        <f t="shared" ca="1" si="22"/>
        <v>42211</v>
      </c>
      <c r="J1249" s="1">
        <f t="shared" ca="1" si="22"/>
        <v>42211</v>
      </c>
      <c r="K1249" t="s">
        <v>17387</v>
      </c>
    </row>
    <row r="1250" spans="2:11" hidden="1" x14ac:dyDescent="0.25">
      <c r="D1250">
        <v>4239</v>
      </c>
      <c r="I1250" s="1">
        <f t="shared" ca="1" si="22"/>
        <v>42211</v>
      </c>
      <c r="J1250" s="1">
        <f t="shared" ca="1" si="22"/>
        <v>42211</v>
      </c>
      <c r="K1250" t="s">
        <v>17387</v>
      </c>
    </row>
    <row r="1251" spans="2:11" hidden="1" x14ac:dyDescent="0.25">
      <c r="D1251">
        <v>4240</v>
      </c>
      <c r="I1251" s="1">
        <f t="shared" ca="1" si="22"/>
        <v>42211</v>
      </c>
      <c r="J1251" s="1">
        <f t="shared" ca="1" si="22"/>
        <v>42211</v>
      </c>
      <c r="K1251" t="s">
        <v>17387</v>
      </c>
    </row>
    <row r="1252" spans="2:11" x14ac:dyDescent="0.25">
      <c r="B1252" t="s">
        <v>10732</v>
      </c>
      <c r="D1252">
        <v>4241</v>
      </c>
      <c r="E1252" t="s">
        <v>10733</v>
      </c>
      <c r="I1252" s="1">
        <f t="shared" ca="1" si="22"/>
        <v>42211</v>
      </c>
      <c r="J1252" s="1">
        <f t="shared" ca="1" si="22"/>
        <v>42211</v>
      </c>
      <c r="K1252" t="s">
        <v>17387</v>
      </c>
    </row>
    <row r="1253" spans="2:11" hidden="1" x14ac:dyDescent="0.25">
      <c r="D1253">
        <v>4242</v>
      </c>
      <c r="G1253" t="s">
        <v>10740</v>
      </c>
      <c r="I1253" s="1">
        <f t="shared" ca="1" si="22"/>
        <v>42211</v>
      </c>
      <c r="J1253" s="1">
        <f t="shared" ca="1" si="22"/>
        <v>42211</v>
      </c>
      <c r="K1253" t="s">
        <v>17387</v>
      </c>
    </row>
    <row r="1254" spans="2:11" hidden="1" x14ac:dyDescent="0.25">
      <c r="D1254">
        <v>4243</v>
      </c>
      <c r="I1254" s="1">
        <f t="shared" ca="1" si="22"/>
        <v>42211</v>
      </c>
      <c r="J1254" s="1">
        <f t="shared" ca="1" si="22"/>
        <v>42211</v>
      </c>
      <c r="K1254" t="s">
        <v>17387</v>
      </c>
    </row>
    <row r="1255" spans="2:11" x14ac:dyDescent="0.25">
      <c r="B1255" t="s">
        <v>10755</v>
      </c>
      <c r="D1255">
        <v>4244</v>
      </c>
      <c r="E1255" t="s">
        <v>10756</v>
      </c>
      <c r="I1255" s="1">
        <f t="shared" ca="1" si="22"/>
        <v>42211</v>
      </c>
      <c r="J1255" s="1">
        <f t="shared" ca="1" si="22"/>
        <v>42211</v>
      </c>
      <c r="K1255" t="s">
        <v>17387</v>
      </c>
    </row>
    <row r="1256" spans="2:11" hidden="1" x14ac:dyDescent="0.25">
      <c r="D1256">
        <v>4245</v>
      </c>
      <c r="I1256" s="1">
        <f t="shared" ca="1" si="22"/>
        <v>42211</v>
      </c>
      <c r="J1256" s="1">
        <f t="shared" ca="1" si="22"/>
        <v>42211</v>
      </c>
      <c r="K1256" t="s">
        <v>17387</v>
      </c>
    </row>
    <row r="1257" spans="2:11" hidden="1" x14ac:dyDescent="0.25">
      <c r="D1257">
        <v>4246</v>
      </c>
      <c r="I1257" s="1">
        <f t="shared" ca="1" si="22"/>
        <v>42211</v>
      </c>
      <c r="J1257" s="1">
        <f t="shared" ca="1" si="22"/>
        <v>42211</v>
      </c>
      <c r="K1257" t="s">
        <v>17387</v>
      </c>
    </row>
    <row r="1258" spans="2:11" hidden="1" x14ac:dyDescent="0.25">
      <c r="D1258">
        <v>4247</v>
      </c>
      <c r="I1258" s="1">
        <f t="shared" ca="1" si="22"/>
        <v>42211</v>
      </c>
      <c r="J1258" s="1">
        <f t="shared" ca="1" si="22"/>
        <v>42211</v>
      </c>
      <c r="K1258" t="s">
        <v>17387</v>
      </c>
    </row>
    <row r="1259" spans="2:11" hidden="1" x14ac:dyDescent="0.25">
      <c r="D1259">
        <v>4248</v>
      </c>
      <c r="I1259" s="1">
        <f t="shared" ca="1" si="22"/>
        <v>42211</v>
      </c>
      <c r="J1259" s="1">
        <f t="shared" ca="1" si="22"/>
        <v>42211</v>
      </c>
      <c r="K1259" t="s">
        <v>17387</v>
      </c>
    </row>
    <row r="1260" spans="2:11" hidden="1" x14ac:dyDescent="0.25">
      <c r="D1260">
        <v>4249</v>
      </c>
      <c r="G1260" t="s">
        <v>10792</v>
      </c>
      <c r="I1260" s="1">
        <f t="shared" ca="1" si="22"/>
        <v>42211</v>
      </c>
      <c r="J1260" s="1">
        <f t="shared" ca="1" si="22"/>
        <v>42211</v>
      </c>
      <c r="K1260" t="s">
        <v>17387</v>
      </c>
    </row>
    <row r="1261" spans="2:11" hidden="1" x14ac:dyDescent="0.25">
      <c r="D1261">
        <v>4250</v>
      </c>
      <c r="I1261" s="1">
        <f t="shared" ca="1" si="22"/>
        <v>42211</v>
      </c>
      <c r="J1261" s="1">
        <f t="shared" ca="1" si="22"/>
        <v>42211</v>
      </c>
      <c r="K1261" t="s">
        <v>17387</v>
      </c>
    </row>
    <row r="1262" spans="2:11" hidden="1" x14ac:dyDescent="0.25">
      <c r="D1262">
        <v>4251</v>
      </c>
      <c r="I1262" s="1">
        <f t="shared" ca="1" si="22"/>
        <v>42211</v>
      </c>
      <c r="J1262" s="1">
        <f t="shared" ca="1" si="22"/>
        <v>42211</v>
      </c>
      <c r="K1262" t="s">
        <v>17387</v>
      </c>
    </row>
    <row r="1263" spans="2:11" hidden="1" x14ac:dyDescent="0.25">
      <c r="D1263">
        <v>4252</v>
      </c>
      <c r="I1263" s="1">
        <f t="shared" ca="1" si="22"/>
        <v>42211</v>
      </c>
      <c r="J1263" s="1">
        <f t="shared" ca="1" si="22"/>
        <v>42211</v>
      </c>
      <c r="K1263" t="s">
        <v>17387</v>
      </c>
    </row>
    <row r="1264" spans="2:11" hidden="1" x14ac:dyDescent="0.25">
      <c r="D1264">
        <v>4253</v>
      </c>
      <c r="I1264" s="1">
        <f t="shared" ca="1" si="22"/>
        <v>42211</v>
      </c>
      <c r="J1264" s="1">
        <f t="shared" ca="1" si="22"/>
        <v>42211</v>
      </c>
      <c r="K1264" t="s">
        <v>17387</v>
      </c>
    </row>
    <row r="1265" spans="4:11" hidden="1" x14ac:dyDescent="0.25">
      <c r="D1265">
        <v>4254</v>
      </c>
      <c r="I1265" s="1">
        <f t="shared" ca="1" si="22"/>
        <v>42211</v>
      </c>
      <c r="J1265" s="1">
        <f t="shared" ca="1" si="22"/>
        <v>42211</v>
      </c>
      <c r="K1265" t="s">
        <v>17387</v>
      </c>
    </row>
    <row r="1266" spans="4:11" hidden="1" x14ac:dyDescent="0.25">
      <c r="D1266">
        <v>4255</v>
      </c>
      <c r="I1266" s="1">
        <f t="shared" ca="1" si="22"/>
        <v>42211</v>
      </c>
      <c r="J1266" s="1">
        <f t="shared" ca="1" si="22"/>
        <v>42211</v>
      </c>
      <c r="K1266" t="s">
        <v>17387</v>
      </c>
    </row>
    <row r="1267" spans="4:11" hidden="1" x14ac:dyDescent="0.25">
      <c r="D1267">
        <v>4256</v>
      </c>
      <c r="E1267" t="s">
        <v>10843</v>
      </c>
      <c r="G1267" t="s">
        <v>10842</v>
      </c>
      <c r="I1267" s="1">
        <f t="shared" ca="1" si="22"/>
        <v>42211</v>
      </c>
      <c r="J1267" s="1">
        <f t="shared" ca="1" si="22"/>
        <v>42211</v>
      </c>
      <c r="K1267" t="s">
        <v>17387</v>
      </c>
    </row>
    <row r="1268" spans="4:11" hidden="1" x14ac:dyDescent="0.25">
      <c r="D1268">
        <v>4257</v>
      </c>
      <c r="I1268" s="1">
        <f t="shared" ca="1" si="22"/>
        <v>42211</v>
      </c>
      <c r="J1268" s="1">
        <f t="shared" ca="1" si="22"/>
        <v>42211</v>
      </c>
      <c r="K1268" t="s">
        <v>17387</v>
      </c>
    </row>
    <row r="1269" spans="4:11" hidden="1" x14ac:dyDescent="0.25">
      <c r="D1269">
        <v>4258</v>
      </c>
      <c r="I1269" s="1">
        <f t="shared" ca="1" si="22"/>
        <v>42211</v>
      </c>
      <c r="J1269" s="1">
        <f t="shared" ca="1" si="22"/>
        <v>42211</v>
      </c>
      <c r="K1269" t="s">
        <v>17387</v>
      </c>
    </row>
    <row r="1270" spans="4:11" hidden="1" x14ac:dyDescent="0.25">
      <c r="D1270">
        <v>4259</v>
      </c>
      <c r="I1270" s="1">
        <f t="shared" ca="1" si="22"/>
        <v>42211</v>
      </c>
      <c r="J1270" s="1">
        <f t="shared" ca="1" si="22"/>
        <v>42211</v>
      </c>
      <c r="K1270" t="s">
        <v>17387</v>
      </c>
    </row>
    <row r="1271" spans="4:11" hidden="1" x14ac:dyDescent="0.25">
      <c r="D1271">
        <v>4260</v>
      </c>
      <c r="I1271" s="1">
        <f t="shared" ca="1" si="22"/>
        <v>42211</v>
      </c>
      <c r="J1271" s="1">
        <f t="shared" ca="1" si="22"/>
        <v>42211</v>
      </c>
      <c r="K1271" t="s">
        <v>17387</v>
      </c>
    </row>
    <row r="1272" spans="4:11" hidden="1" x14ac:dyDescent="0.25">
      <c r="D1272">
        <v>4261</v>
      </c>
      <c r="I1272" s="1">
        <f t="shared" ca="1" si="22"/>
        <v>42211</v>
      </c>
      <c r="J1272" s="1">
        <f t="shared" ca="1" si="22"/>
        <v>42211</v>
      </c>
      <c r="K1272" t="s">
        <v>17387</v>
      </c>
    </row>
    <row r="1273" spans="4:11" hidden="1" x14ac:dyDescent="0.25">
      <c r="D1273">
        <v>4262</v>
      </c>
      <c r="I1273" s="1">
        <f t="shared" ca="1" si="22"/>
        <v>42211</v>
      </c>
      <c r="J1273" s="1">
        <f t="shared" ca="1" si="22"/>
        <v>42211</v>
      </c>
      <c r="K1273" t="s">
        <v>17387</v>
      </c>
    </row>
    <row r="1274" spans="4:11" hidden="1" x14ac:dyDescent="0.25">
      <c r="D1274">
        <v>4263</v>
      </c>
      <c r="I1274" s="1">
        <f t="shared" ca="1" si="22"/>
        <v>42211</v>
      </c>
      <c r="J1274" s="1">
        <f t="shared" ca="1" si="22"/>
        <v>42211</v>
      </c>
      <c r="K1274" t="s">
        <v>17387</v>
      </c>
    </row>
    <row r="1275" spans="4:11" hidden="1" x14ac:dyDescent="0.25">
      <c r="D1275">
        <v>4264</v>
      </c>
      <c r="I1275" s="1">
        <f t="shared" ca="1" si="22"/>
        <v>42211</v>
      </c>
      <c r="J1275" s="1">
        <f t="shared" ca="1" si="22"/>
        <v>42211</v>
      </c>
      <c r="K1275" t="s">
        <v>17387</v>
      </c>
    </row>
    <row r="1276" spans="4:11" hidden="1" x14ac:dyDescent="0.25">
      <c r="D1276">
        <v>4265</v>
      </c>
      <c r="I1276" s="1">
        <f t="shared" ca="1" si="22"/>
        <v>42211</v>
      </c>
      <c r="J1276" s="1">
        <f t="shared" ca="1" si="22"/>
        <v>42211</v>
      </c>
      <c r="K1276" t="s">
        <v>17387</v>
      </c>
    </row>
    <row r="1277" spans="4:11" hidden="1" x14ac:dyDescent="0.25">
      <c r="D1277">
        <v>4266</v>
      </c>
      <c r="I1277" s="1">
        <f t="shared" ca="1" si="22"/>
        <v>42211</v>
      </c>
      <c r="J1277" s="1">
        <f t="shared" ca="1" si="22"/>
        <v>42211</v>
      </c>
      <c r="K1277" t="s">
        <v>17387</v>
      </c>
    </row>
    <row r="1278" spans="4:11" hidden="1" x14ac:dyDescent="0.25">
      <c r="D1278">
        <v>4267</v>
      </c>
      <c r="G1278" t="s">
        <v>10918</v>
      </c>
      <c r="I1278" s="1">
        <f t="shared" ca="1" si="22"/>
        <v>42211</v>
      </c>
      <c r="J1278" s="1">
        <f t="shared" ca="1" si="22"/>
        <v>42211</v>
      </c>
      <c r="K1278" t="s">
        <v>17387</v>
      </c>
    </row>
    <row r="1279" spans="4:11" hidden="1" x14ac:dyDescent="0.25">
      <c r="D1279">
        <v>4268</v>
      </c>
      <c r="I1279" s="1">
        <f t="shared" ca="1" si="22"/>
        <v>42211</v>
      </c>
      <c r="J1279" s="1">
        <f t="shared" ca="1" si="22"/>
        <v>42211</v>
      </c>
      <c r="K1279" t="s">
        <v>17387</v>
      </c>
    </row>
    <row r="1280" spans="4:11" hidden="1" x14ac:dyDescent="0.25">
      <c r="D1280">
        <v>4269</v>
      </c>
      <c r="G1280" t="s">
        <v>10935</v>
      </c>
      <c r="I1280" s="1">
        <f t="shared" ca="1" si="22"/>
        <v>42211</v>
      </c>
      <c r="J1280" s="1">
        <f t="shared" ca="1" si="22"/>
        <v>42211</v>
      </c>
      <c r="K1280" t="s">
        <v>17387</v>
      </c>
    </row>
    <row r="1281" spans="2:11" hidden="1" x14ac:dyDescent="0.25">
      <c r="D1281">
        <v>4270</v>
      </c>
      <c r="I1281" s="1">
        <f t="shared" ca="1" si="22"/>
        <v>42211</v>
      </c>
      <c r="J1281" s="1">
        <f t="shared" ca="1" si="22"/>
        <v>42211</v>
      </c>
      <c r="K1281" t="s">
        <v>17387</v>
      </c>
    </row>
    <row r="1282" spans="2:11" x14ac:dyDescent="0.25">
      <c r="B1282" t="s">
        <v>10953</v>
      </c>
      <c r="D1282">
        <v>4271</v>
      </c>
      <c r="E1282" t="s">
        <v>10954</v>
      </c>
      <c r="I1282" s="1">
        <f t="shared" ca="1" si="22"/>
        <v>42211</v>
      </c>
      <c r="J1282" s="1">
        <f t="shared" ca="1" si="22"/>
        <v>42211</v>
      </c>
      <c r="K1282" t="s">
        <v>17387</v>
      </c>
    </row>
    <row r="1283" spans="2:11" hidden="1" x14ac:dyDescent="0.25">
      <c r="D1283">
        <v>4272</v>
      </c>
      <c r="I1283" s="1">
        <f t="shared" ca="1" si="22"/>
        <v>42211</v>
      </c>
      <c r="J1283" s="1">
        <f t="shared" ca="1" si="22"/>
        <v>42211</v>
      </c>
      <c r="K1283" t="s">
        <v>17387</v>
      </c>
    </row>
    <row r="1284" spans="2:11" hidden="1" x14ac:dyDescent="0.25">
      <c r="D1284">
        <v>4273</v>
      </c>
      <c r="I1284" s="1">
        <f t="shared" ca="1" si="22"/>
        <v>42211</v>
      </c>
      <c r="J1284" s="1">
        <f t="shared" ca="1" si="22"/>
        <v>42211</v>
      </c>
      <c r="K1284" t="s">
        <v>17387</v>
      </c>
    </row>
    <row r="1285" spans="2:11" hidden="1" x14ac:dyDescent="0.25">
      <c r="D1285">
        <v>4274</v>
      </c>
      <c r="I1285" s="1">
        <f t="shared" ca="1" si="22"/>
        <v>42211</v>
      </c>
      <c r="J1285" s="1">
        <f t="shared" ca="1" si="22"/>
        <v>42211</v>
      </c>
      <c r="K1285" t="s">
        <v>17387</v>
      </c>
    </row>
    <row r="1286" spans="2:11" hidden="1" x14ac:dyDescent="0.25">
      <c r="D1286">
        <v>4275</v>
      </c>
      <c r="I1286" s="1">
        <f t="shared" ca="1" si="22"/>
        <v>42211</v>
      </c>
      <c r="J1286" s="1">
        <f t="shared" ca="1" si="22"/>
        <v>42211</v>
      </c>
      <c r="K1286" t="s">
        <v>17387</v>
      </c>
    </row>
    <row r="1287" spans="2:11" hidden="1" x14ac:dyDescent="0.25">
      <c r="D1287">
        <v>4276</v>
      </c>
      <c r="I1287" s="1">
        <f t="shared" ca="1" si="22"/>
        <v>42211</v>
      </c>
      <c r="J1287" s="1">
        <f t="shared" ca="1" si="22"/>
        <v>42211</v>
      </c>
      <c r="K1287" t="s">
        <v>17387</v>
      </c>
    </row>
    <row r="1288" spans="2:11" hidden="1" x14ac:dyDescent="0.25">
      <c r="D1288">
        <v>4277</v>
      </c>
      <c r="I1288" s="1">
        <f t="shared" ca="1" si="22"/>
        <v>42211</v>
      </c>
      <c r="J1288" s="1">
        <f t="shared" ca="1" si="22"/>
        <v>42211</v>
      </c>
      <c r="K1288" t="s">
        <v>17387</v>
      </c>
    </row>
    <row r="1289" spans="2:11" hidden="1" x14ac:dyDescent="0.25">
      <c r="D1289">
        <v>4278</v>
      </c>
      <c r="I1289" s="1">
        <f t="shared" ca="1" si="22"/>
        <v>42211</v>
      </c>
      <c r="J1289" s="1">
        <f t="shared" ca="1" si="22"/>
        <v>42211</v>
      </c>
      <c r="K1289" t="s">
        <v>17387</v>
      </c>
    </row>
    <row r="1290" spans="2:11" x14ac:dyDescent="0.25">
      <c r="B1290" t="s">
        <v>11018</v>
      </c>
      <c r="D1290">
        <v>4279</v>
      </c>
      <c r="E1290" t="s">
        <v>11019</v>
      </c>
      <c r="I1290" s="1">
        <f t="shared" ca="1" si="22"/>
        <v>42211</v>
      </c>
      <c r="J1290" s="1">
        <f t="shared" ca="1" si="22"/>
        <v>42211</v>
      </c>
      <c r="K1290" t="s">
        <v>17387</v>
      </c>
    </row>
    <row r="1291" spans="2:11" hidden="1" x14ac:dyDescent="0.25">
      <c r="D1291">
        <v>4280</v>
      </c>
      <c r="I1291" s="1">
        <f t="shared" ca="1" si="22"/>
        <v>42211</v>
      </c>
      <c r="J1291" s="1">
        <f t="shared" ca="1" si="22"/>
        <v>42211</v>
      </c>
      <c r="K1291" t="s">
        <v>17387</v>
      </c>
    </row>
    <row r="1292" spans="2:11" hidden="1" x14ac:dyDescent="0.25">
      <c r="D1292">
        <v>4281</v>
      </c>
      <c r="I1292" s="1">
        <f t="shared" ca="1" si="22"/>
        <v>42211</v>
      </c>
      <c r="J1292" s="1">
        <f t="shared" ca="1" si="22"/>
        <v>42211</v>
      </c>
      <c r="K1292" t="s">
        <v>17387</v>
      </c>
    </row>
    <row r="1293" spans="2:11" hidden="1" x14ac:dyDescent="0.25">
      <c r="D1293">
        <v>4282</v>
      </c>
      <c r="I1293" s="1">
        <f t="shared" ca="1" si="22"/>
        <v>42211</v>
      </c>
      <c r="J1293" s="1">
        <f t="shared" ca="1" si="22"/>
        <v>42211</v>
      </c>
      <c r="K1293" t="s">
        <v>17387</v>
      </c>
    </row>
    <row r="1294" spans="2:11" hidden="1" x14ac:dyDescent="0.25">
      <c r="D1294">
        <v>4283</v>
      </c>
      <c r="I1294" s="1">
        <f t="shared" ca="1" si="22"/>
        <v>42211</v>
      </c>
      <c r="J1294" s="1">
        <f t="shared" ca="1" si="22"/>
        <v>42211</v>
      </c>
      <c r="K1294" t="s">
        <v>17387</v>
      </c>
    </row>
    <row r="1295" spans="2:11" hidden="1" x14ac:dyDescent="0.25">
      <c r="D1295">
        <v>4284</v>
      </c>
      <c r="I1295" s="1">
        <f t="shared" ca="1" si="22"/>
        <v>42211</v>
      </c>
      <c r="J1295" s="1">
        <f t="shared" ca="1" si="22"/>
        <v>42211</v>
      </c>
      <c r="K1295" t="s">
        <v>17387</v>
      </c>
    </row>
    <row r="1296" spans="2:11" hidden="1" x14ac:dyDescent="0.25">
      <c r="D1296">
        <v>4285</v>
      </c>
      <c r="I1296" s="1">
        <f t="shared" ca="1" si="22"/>
        <v>42211</v>
      </c>
      <c r="J1296" s="1">
        <f t="shared" ca="1" si="22"/>
        <v>42211</v>
      </c>
      <c r="K1296" t="s">
        <v>17387</v>
      </c>
    </row>
    <row r="1297" spans="2:11" hidden="1" x14ac:dyDescent="0.25">
      <c r="D1297">
        <v>4286</v>
      </c>
      <c r="I1297" s="1">
        <f t="shared" ca="1" si="22"/>
        <v>42211</v>
      </c>
      <c r="J1297" s="1">
        <f t="shared" ca="1" si="22"/>
        <v>42211</v>
      </c>
      <c r="K1297" t="s">
        <v>17387</v>
      </c>
    </row>
    <row r="1298" spans="2:11" hidden="1" x14ac:dyDescent="0.25">
      <c r="D1298">
        <v>4287</v>
      </c>
      <c r="I1298" s="1">
        <f t="shared" ca="1" si="22"/>
        <v>42211</v>
      </c>
      <c r="J1298" s="1">
        <f t="shared" ca="1" si="22"/>
        <v>42211</v>
      </c>
      <c r="K1298" t="s">
        <v>17387</v>
      </c>
    </row>
    <row r="1299" spans="2:11" hidden="1" x14ac:dyDescent="0.25">
      <c r="D1299">
        <v>4288</v>
      </c>
      <c r="I1299" s="1">
        <f t="shared" ca="1" si="22"/>
        <v>42211</v>
      </c>
      <c r="J1299" s="1">
        <f t="shared" ca="1" si="22"/>
        <v>42211</v>
      </c>
      <c r="K1299" t="s">
        <v>17387</v>
      </c>
    </row>
    <row r="1300" spans="2:11" hidden="1" x14ac:dyDescent="0.25">
      <c r="D1300">
        <v>4289</v>
      </c>
      <c r="I1300" s="1">
        <f t="shared" ca="1" si="22"/>
        <v>42211</v>
      </c>
      <c r="J1300" s="1">
        <f t="shared" ca="1" si="22"/>
        <v>42211</v>
      </c>
      <c r="K1300" t="s">
        <v>17387</v>
      </c>
    </row>
    <row r="1301" spans="2:11" hidden="1" x14ac:dyDescent="0.25">
      <c r="D1301">
        <v>4290</v>
      </c>
      <c r="I1301" s="1">
        <f t="shared" ca="1" si="22"/>
        <v>42211</v>
      </c>
      <c r="J1301" s="1">
        <f t="shared" ca="1" si="22"/>
        <v>42211</v>
      </c>
      <c r="K1301" t="s">
        <v>17387</v>
      </c>
    </row>
    <row r="1302" spans="2:11" hidden="1" x14ac:dyDescent="0.25">
      <c r="D1302">
        <v>4291</v>
      </c>
      <c r="I1302" s="1">
        <f t="shared" ca="1" si="22"/>
        <v>42211</v>
      </c>
      <c r="J1302" s="1">
        <f t="shared" ca="1" si="22"/>
        <v>42211</v>
      </c>
      <c r="K1302" t="s">
        <v>17387</v>
      </c>
    </row>
    <row r="1303" spans="2:11" hidden="1" x14ac:dyDescent="0.25">
      <c r="D1303">
        <v>4292</v>
      </c>
      <c r="I1303" s="1">
        <f t="shared" ca="1" si="22"/>
        <v>42211</v>
      </c>
      <c r="J1303" s="1">
        <f t="shared" ca="1" si="22"/>
        <v>42211</v>
      </c>
      <c r="K1303" t="s">
        <v>17387</v>
      </c>
    </row>
    <row r="1304" spans="2:11" hidden="1" x14ac:dyDescent="0.25">
      <c r="D1304">
        <v>4293</v>
      </c>
      <c r="I1304" s="1">
        <f t="shared" ca="1" si="22"/>
        <v>42211</v>
      </c>
      <c r="J1304" s="1">
        <f t="shared" ca="1" si="22"/>
        <v>42211</v>
      </c>
      <c r="K1304" t="s">
        <v>17387</v>
      </c>
    </row>
    <row r="1305" spans="2:11" hidden="1" x14ac:dyDescent="0.25">
      <c r="D1305">
        <v>4294</v>
      </c>
      <c r="E1305" t="s">
        <v>11135</v>
      </c>
      <c r="I1305" s="1">
        <f t="shared" ca="1" si="22"/>
        <v>42211</v>
      </c>
      <c r="J1305" s="1">
        <f t="shared" ca="1" si="22"/>
        <v>42211</v>
      </c>
      <c r="K1305" t="s">
        <v>17387</v>
      </c>
    </row>
    <row r="1306" spans="2:11" x14ac:dyDescent="0.25">
      <c r="B1306" t="s">
        <v>11144</v>
      </c>
      <c r="D1306">
        <v>4295</v>
      </c>
      <c r="E1306" t="s">
        <v>11145</v>
      </c>
      <c r="I1306" s="1">
        <f t="shared" ca="1" si="22"/>
        <v>42211</v>
      </c>
      <c r="J1306" s="1">
        <f t="shared" ca="1" si="22"/>
        <v>42211</v>
      </c>
      <c r="K1306" t="s">
        <v>17387</v>
      </c>
    </row>
    <row r="1307" spans="2:11" hidden="1" x14ac:dyDescent="0.25">
      <c r="D1307">
        <v>4296</v>
      </c>
      <c r="E1307" t="s">
        <v>11153</v>
      </c>
      <c r="I1307" s="1">
        <f t="shared" ca="1" si="22"/>
        <v>42211</v>
      </c>
      <c r="J1307" s="1">
        <f t="shared" ca="1" si="22"/>
        <v>42211</v>
      </c>
      <c r="K1307" t="s">
        <v>17387</v>
      </c>
    </row>
    <row r="1308" spans="2:11" hidden="1" x14ac:dyDescent="0.25">
      <c r="D1308">
        <v>4297</v>
      </c>
      <c r="I1308" s="1">
        <f t="shared" ca="1" si="22"/>
        <v>42211</v>
      </c>
      <c r="J1308" s="1">
        <f t="shared" ca="1" si="22"/>
        <v>42211</v>
      </c>
      <c r="K1308" t="s">
        <v>17387</v>
      </c>
    </row>
    <row r="1309" spans="2:11" hidden="1" x14ac:dyDescent="0.25">
      <c r="D1309">
        <v>4298</v>
      </c>
      <c r="I1309" s="1">
        <f t="shared" ca="1" si="22"/>
        <v>42211</v>
      </c>
      <c r="J1309" s="1">
        <f t="shared" ca="1" si="22"/>
        <v>42211</v>
      </c>
      <c r="K1309" t="s">
        <v>17387</v>
      </c>
    </row>
    <row r="1310" spans="2:11" hidden="1" x14ac:dyDescent="0.25">
      <c r="D1310">
        <v>4299</v>
      </c>
      <c r="I1310" s="1">
        <f t="shared" ca="1" si="22"/>
        <v>42211</v>
      </c>
      <c r="J1310" s="1">
        <f t="shared" ca="1" si="22"/>
        <v>42211</v>
      </c>
      <c r="K1310" t="s">
        <v>17387</v>
      </c>
    </row>
    <row r="1311" spans="2:11" hidden="1" x14ac:dyDescent="0.25">
      <c r="D1311">
        <v>4300</v>
      </c>
      <c r="I1311" s="1">
        <f t="shared" ca="1" si="22"/>
        <v>42211</v>
      </c>
      <c r="J1311" s="1">
        <f t="shared" ca="1" si="22"/>
        <v>42211</v>
      </c>
      <c r="K1311" t="s">
        <v>17387</v>
      </c>
    </row>
    <row r="1312" spans="2:11" hidden="1" x14ac:dyDescent="0.25">
      <c r="D1312">
        <v>4301</v>
      </c>
      <c r="I1312" s="1">
        <f t="shared" ref="I1312:J1375" ca="1" si="23">TODAY()</f>
        <v>42211</v>
      </c>
      <c r="J1312" s="1">
        <f t="shared" ca="1" si="23"/>
        <v>42211</v>
      </c>
      <c r="K1312" t="s">
        <v>17387</v>
      </c>
    </row>
    <row r="1313" spans="2:11" hidden="1" x14ac:dyDescent="0.25">
      <c r="D1313">
        <v>4302</v>
      </c>
      <c r="E1313" t="s">
        <v>11201</v>
      </c>
      <c r="G1313" t="s">
        <v>11200</v>
      </c>
      <c r="I1313" s="1">
        <f t="shared" ca="1" si="23"/>
        <v>42211</v>
      </c>
      <c r="J1313" s="1">
        <f t="shared" ca="1" si="23"/>
        <v>42211</v>
      </c>
      <c r="K1313" t="s">
        <v>17387</v>
      </c>
    </row>
    <row r="1314" spans="2:11" hidden="1" x14ac:dyDescent="0.25">
      <c r="D1314">
        <v>4303</v>
      </c>
      <c r="I1314" s="1">
        <f t="shared" ca="1" si="23"/>
        <v>42211</v>
      </c>
      <c r="J1314" s="1">
        <f t="shared" ca="1" si="23"/>
        <v>42211</v>
      </c>
      <c r="K1314" t="s">
        <v>17387</v>
      </c>
    </row>
    <row r="1315" spans="2:11" hidden="1" x14ac:dyDescent="0.25">
      <c r="D1315">
        <v>4304</v>
      </c>
      <c r="I1315" s="1">
        <f t="shared" ca="1" si="23"/>
        <v>42211</v>
      </c>
      <c r="J1315" s="1">
        <f t="shared" ca="1" si="23"/>
        <v>42211</v>
      </c>
      <c r="K1315" t="s">
        <v>17387</v>
      </c>
    </row>
    <row r="1316" spans="2:11" hidden="1" x14ac:dyDescent="0.25">
      <c r="D1316">
        <v>4305</v>
      </c>
      <c r="E1316" t="s">
        <v>11226</v>
      </c>
      <c r="G1316" t="s">
        <v>11225</v>
      </c>
      <c r="I1316" s="1">
        <f t="shared" ca="1" si="23"/>
        <v>42211</v>
      </c>
      <c r="J1316" s="1">
        <f t="shared" ca="1" si="23"/>
        <v>42211</v>
      </c>
      <c r="K1316" t="s">
        <v>17387</v>
      </c>
    </row>
    <row r="1317" spans="2:11" hidden="1" x14ac:dyDescent="0.25">
      <c r="D1317">
        <v>4306</v>
      </c>
      <c r="I1317" s="1">
        <f t="shared" ca="1" si="23"/>
        <v>42211</v>
      </c>
      <c r="J1317" s="1">
        <f t="shared" ca="1" si="23"/>
        <v>42211</v>
      </c>
      <c r="K1317" t="s">
        <v>17387</v>
      </c>
    </row>
    <row r="1318" spans="2:11" x14ac:dyDescent="0.25">
      <c r="B1318" t="s">
        <v>11242</v>
      </c>
      <c r="D1318">
        <v>4307</v>
      </c>
      <c r="E1318" t="s">
        <v>11243</v>
      </c>
      <c r="I1318" s="1">
        <f t="shared" ca="1" si="23"/>
        <v>42211</v>
      </c>
      <c r="J1318" s="1">
        <f t="shared" ca="1" si="23"/>
        <v>42211</v>
      </c>
      <c r="K1318" t="s">
        <v>17387</v>
      </c>
    </row>
    <row r="1319" spans="2:11" hidden="1" x14ac:dyDescent="0.25">
      <c r="D1319">
        <v>4308</v>
      </c>
      <c r="I1319" s="1">
        <f t="shared" ca="1" si="23"/>
        <v>42211</v>
      </c>
      <c r="J1319" s="1">
        <f t="shared" ca="1" si="23"/>
        <v>42211</v>
      </c>
      <c r="K1319" t="s">
        <v>17387</v>
      </c>
    </row>
    <row r="1320" spans="2:11" x14ac:dyDescent="0.25">
      <c r="B1320" t="s">
        <v>4607</v>
      </c>
      <c r="D1320">
        <v>4309</v>
      </c>
      <c r="E1320" t="s">
        <v>11261</v>
      </c>
      <c r="I1320" s="1">
        <f t="shared" ca="1" si="23"/>
        <v>42211</v>
      </c>
      <c r="J1320" s="1">
        <f t="shared" ca="1" si="23"/>
        <v>42211</v>
      </c>
      <c r="K1320" t="s">
        <v>17387</v>
      </c>
    </row>
    <row r="1321" spans="2:11" hidden="1" x14ac:dyDescent="0.25">
      <c r="D1321">
        <v>4310</v>
      </c>
      <c r="I1321" s="1">
        <f t="shared" ca="1" si="23"/>
        <v>42211</v>
      </c>
      <c r="J1321" s="1">
        <f t="shared" ca="1" si="23"/>
        <v>42211</v>
      </c>
      <c r="K1321" t="s">
        <v>17387</v>
      </c>
    </row>
    <row r="1322" spans="2:11" hidden="1" x14ac:dyDescent="0.25">
      <c r="D1322">
        <v>4311</v>
      </c>
      <c r="I1322" s="1">
        <f t="shared" ca="1" si="23"/>
        <v>42211</v>
      </c>
      <c r="J1322" s="1">
        <f t="shared" ca="1" si="23"/>
        <v>42211</v>
      </c>
      <c r="K1322" t="s">
        <v>17387</v>
      </c>
    </row>
    <row r="1323" spans="2:11" hidden="1" x14ac:dyDescent="0.25">
      <c r="D1323">
        <v>4312</v>
      </c>
      <c r="I1323" s="1">
        <f t="shared" ca="1" si="23"/>
        <v>42211</v>
      </c>
      <c r="J1323" s="1">
        <f t="shared" ca="1" si="23"/>
        <v>42211</v>
      </c>
      <c r="K1323" t="s">
        <v>17387</v>
      </c>
    </row>
    <row r="1324" spans="2:11" hidden="1" x14ac:dyDescent="0.25">
      <c r="D1324">
        <v>4313</v>
      </c>
      <c r="I1324" s="1">
        <f t="shared" ca="1" si="23"/>
        <v>42211</v>
      </c>
      <c r="J1324" s="1">
        <f t="shared" ca="1" si="23"/>
        <v>42211</v>
      </c>
      <c r="K1324" t="s">
        <v>17387</v>
      </c>
    </row>
    <row r="1325" spans="2:11" hidden="1" x14ac:dyDescent="0.25">
      <c r="D1325">
        <v>4314</v>
      </c>
      <c r="I1325" s="1">
        <f t="shared" ca="1" si="23"/>
        <v>42211</v>
      </c>
      <c r="J1325" s="1">
        <f t="shared" ca="1" si="23"/>
        <v>42211</v>
      </c>
      <c r="K1325" t="s">
        <v>17387</v>
      </c>
    </row>
    <row r="1326" spans="2:11" hidden="1" x14ac:dyDescent="0.25">
      <c r="D1326">
        <v>4315</v>
      </c>
      <c r="E1326" t="s">
        <v>11308</v>
      </c>
      <c r="G1326" t="s">
        <v>11307</v>
      </c>
      <c r="I1326" s="1">
        <f t="shared" ca="1" si="23"/>
        <v>42211</v>
      </c>
      <c r="J1326" s="1">
        <f t="shared" ca="1" si="23"/>
        <v>42211</v>
      </c>
      <c r="K1326" t="s">
        <v>17387</v>
      </c>
    </row>
    <row r="1327" spans="2:11" hidden="1" x14ac:dyDescent="0.25">
      <c r="D1327">
        <v>4316</v>
      </c>
      <c r="E1327" t="s">
        <v>11317</v>
      </c>
      <c r="I1327" s="1">
        <f t="shared" ca="1" si="23"/>
        <v>42211</v>
      </c>
      <c r="J1327" s="1">
        <f t="shared" ca="1" si="23"/>
        <v>42211</v>
      </c>
      <c r="K1327" t="s">
        <v>17387</v>
      </c>
    </row>
    <row r="1328" spans="2:11" hidden="1" x14ac:dyDescent="0.25">
      <c r="D1328">
        <v>4317</v>
      </c>
      <c r="I1328" s="1">
        <f t="shared" ca="1" si="23"/>
        <v>42211</v>
      </c>
      <c r="J1328" s="1">
        <f t="shared" ca="1" si="23"/>
        <v>42211</v>
      </c>
      <c r="K1328" t="s">
        <v>17387</v>
      </c>
    </row>
    <row r="1329" spans="2:11" hidden="1" x14ac:dyDescent="0.25">
      <c r="D1329">
        <v>4318</v>
      </c>
      <c r="I1329" s="1">
        <f t="shared" ca="1" si="23"/>
        <v>42211</v>
      </c>
      <c r="J1329" s="1">
        <f t="shared" ca="1" si="23"/>
        <v>42211</v>
      </c>
      <c r="K1329" t="s">
        <v>17387</v>
      </c>
    </row>
    <row r="1330" spans="2:11" hidden="1" x14ac:dyDescent="0.25">
      <c r="D1330">
        <v>4319</v>
      </c>
      <c r="I1330" s="1">
        <f t="shared" ca="1" si="23"/>
        <v>42211</v>
      </c>
      <c r="J1330" s="1">
        <f t="shared" ca="1" si="23"/>
        <v>42211</v>
      </c>
      <c r="K1330" t="s">
        <v>17387</v>
      </c>
    </row>
    <row r="1331" spans="2:11" hidden="1" x14ac:dyDescent="0.25">
      <c r="D1331">
        <v>4320</v>
      </c>
      <c r="E1331" t="s">
        <v>11348</v>
      </c>
      <c r="I1331" s="1">
        <f t="shared" ca="1" si="23"/>
        <v>42211</v>
      </c>
      <c r="J1331" s="1">
        <f t="shared" ca="1" si="23"/>
        <v>42211</v>
      </c>
      <c r="K1331" t="s">
        <v>17387</v>
      </c>
    </row>
    <row r="1332" spans="2:11" x14ac:dyDescent="0.25">
      <c r="B1332" t="s">
        <v>11360</v>
      </c>
      <c r="D1332">
        <v>4321</v>
      </c>
      <c r="E1332" t="s">
        <v>11361</v>
      </c>
      <c r="I1332" s="1">
        <f t="shared" ca="1" si="23"/>
        <v>42211</v>
      </c>
      <c r="J1332" s="1">
        <f t="shared" ca="1" si="23"/>
        <v>42211</v>
      </c>
      <c r="K1332" t="s">
        <v>17387</v>
      </c>
    </row>
    <row r="1333" spans="2:11" hidden="1" x14ac:dyDescent="0.25">
      <c r="D1333">
        <v>4322</v>
      </c>
      <c r="I1333" s="1">
        <f t="shared" ca="1" si="23"/>
        <v>42211</v>
      </c>
      <c r="J1333" s="1">
        <f t="shared" ca="1" si="23"/>
        <v>42211</v>
      </c>
      <c r="K1333" t="s">
        <v>17387</v>
      </c>
    </row>
    <row r="1334" spans="2:11" hidden="1" x14ac:dyDescent="0.25">
      <c r="D1334">
        <v>4323</v>
      </c>
      <c r="G1334" t="s">
        <v>11380</v>
      </c>
      <c r="I1334" s="1">
        <f t="shared" ca="1" si="23"/>
        <v>42211</v>
      </c>
      <c r="J1334" s="1">
        <f t="shared" ca="1" si="23"/>
        <v>42211</v>
      </c>
      <c r="K1334" t="s">
        <v>17387</v>
      </c>
    </row>
    <row r="1335" spans="2:11" x14ac:dyDescent="0.25">
      <c r="B1335" t="s">
        <v>11389</v>
      </c>
      <c r="D1335">
        <v>4324</v>
      </c>
      <c r="E1335" t="s">
        <v>11390</v>
      </c>
      <c r="I1335" s="1">
        <f t="shared" ca="1" si="23"/>
        <v>42211</v>
      </c>
      <c r="J1335" s="1">
        <f t="shared" ca="1" si="23"/>
        <v>42211</v>
      </c>
      <c r="K1335" t="s">
        <v>17387</v>
      </c>
    </row>
    <row r="1336" spans="2:11" hidden="1" x14ac:dyDescent="0.25">
      <c r="D1336">
        <v>4325</v>
      </c>
      <c r="I1336" s="1">
        <f t="shared" ca="1" si="23"/>
        <v>42211</v>
      </c>
      <c r="J1336" s="1">
        <f t="shared" ca="1" si="23"/>
        <v>42211</v>
      </c>
      <c r="K1336" t="s">
        <v>17387</v>
      </c>
    </row>
    <row r="1337" spans="2:11" hidden="1" x14ac:dyDescent="0.25">
      <c r="D1337">
        <v>4326</v>
      </c>
      <c r="I1337" s="1">
        <f t="shared" ca="1" si="23"/>
        <v>42211</v>
      </c>
      <c r="J1337" s="1">
        <f t="shared" ca="1" si="23"/>
        <v>42211</v>
      </c>
      <c r="K1337" t="s">
        <v>17387</v>
      </c>
    </row>
    <row r="1338" spans="2:11" hidden="1" x14ac:dyDescent="0.25">
      <c r="D1338">
        <v>4327</v>
      </c>
      <c r="I1338" s="1">
        <f t="shared" ca="1" si="23"/>
        <v>42211</v>
      </c>
      <c r="J1338" s="1">
        <f t="shared" ca="1" si="23"/>
        <v>42211</v>
      </c>
      <c r="K1338" t="s">
        <v>17387</v>
      </c>
    </row>
    <row r="1339" spans="2:11" hidden="1" x14ac:dyDescent="0.25">
      <c r="D1339">
        <v>4328</v>
      </c>
      <c r="I1339" s="1">
        <f t="shared" ca="1" si="23"/>
        <v>42211</v>
      </c>
      <c r="J1339" s="1">
        <f t="shared" ca="1" si="23"/>
        <v>42211</v>
      </c>
      <c r="K1339" t="s">
        <v>17387</v>
      </c>
    </row>
    <row r="1340" spans="2:11" hidden="1" x14ac:dyDescent="0.25">
      <c r="D1340">
        <v>4329</v>
      </c>
      <c r="G1340" t="s">
        <v>11437</v>
      </c>
      <c r="I1340" s="1">
        <f t="shared" ca="1" si="23"/>
        <v>42211</v>
      </c>
      <c r="J1340" s="1">
        <f t="shared" ca="1" si="23"/>
        <v>42211</v>
      </c>
      <c r="K1340" t="s">
        <v>17387</v>
      </c>
    </row>
    <row r="1341" spans="2:11" hidden="1" x14ac:dyDescent="0.25">
      <c r="D1341">
        <v>4330</v>
      </c>
      <c r="I1341" s="1">
        <f t="shared" ca="1" si="23"/>
        <v>42211</v>
      </c>
      <c r="J1341" s="1">
        <f t="shared" ca="1" si="23"/>
        <v>42211</v>
      </c>
      <c r="K1341" t="s">
        <v>17387</v>
      </c>
    </row>
    <row r="1342" spans="2:11" hidden="1" x14ac:dyDescent="0.25">
      <c r="D1342">
        <v>4331</v>
      </c>
      <c r="I1342" s="1">
        <f t="shared" ca="1" si="23"/>
        <v>42211</v>
      </c>
      <c r="J1342" s="1">
        <f t="shared" ca="1" si="23"/>
        <v>42211</v>
      </c>
      <c r="K1342" t="s">
        <v>17387</v>
      </c>
    </row>
    <row r="1343" spans="2:11" hidden="1" x14ac:dyDescent="0.25">
      <c r="D1343">
        <v>4332</v>
      </c>
      <c r="I1343" s="1">
        <f t="shared" ca="1" si="23"/>
        <v>42211</v>
      </c>
      <c r="J1343" s="1">
        <f t="shared" ca="1" si="23"/>
        <v>42211</v>
      </c>
      <c r="K1343" t="s">
        <v>17387</v>
      </c>
    </row>
    <row r="1344" spans="2:11" hidden="1" x14ac:dyDescent="0.25">
      <c r="D1344">
        <v>4333</v>
      </c>
      <c r="I1344" s="1">
        <f t="shared" ca="1" si="23"/>
        <v>42211</v>
      </c>
      <c r="J1344" s="1">
        <f t="shared" ca="1" si="23"/>
        <v>42211</v>
      </c>
      <c r="K1344" t="s">
        <v>17387</v>
      </c>
    </row>
    <row r="1345" spans="2:11" hidden="1" x14ac:dyDescent="0.25">
      <c r="D1345">
        <v>4334</v>
      </c>
      <c r="E1345" t="s">
        <v>11475</v>
      </c>
      <c r="G1345" t="s">
        <v>11474</v>
      </c>
      <c r="I1345" s="1">
        <f t="shared" ca="1" si="23"/>
        <v>42211</v>
      </c>
      <c r="J1345" s="1">
        <f t="shared" ca="1" si="23"/>
        <v>42211</v>
      </c>
      <c r="K1345" t="s">
        <v>17387</v>
      </c>
    </row>
    <row r="1346" spans="2:11" hidden="1" x14ac:dyDescent="0.25">
      <c r="D1346">
        <v>4335</v>
      </c>
      <c r="I1346" s="1">
        <f t="shared" ca="1" si="23"/>
        <v>42211</v>
      </c>
      <c r="J1346" s="1">
        <f t="shared" ca="1" si="23"/>
        <v>42211</v>
      </c>
      <c r="K1346" t="s">
        <v>17387</v>
      </c>
    </row>
    <row r="1347" spans="2:11" hidden="1" x14ac:dyDescent="0.25">
      <c r="D1347">
        <v>4336</v>
      </c>
      <c r="I1347" s="1">
        <f t="shared" ca="1" si="23"/>
        <v>42211</v>
      </c>
      <c r="J1347" s="1">
        <f t="shared" ca="1" si="23"/>
        <v>42211</v>
      </c>
      <c r="K1347" t="s">
        <v>17387</v>
      </c>
    </row>
    <row r="1348" spans="2:11" x14ac:dyDescent="0.25">
      <c r="B1348" t="s">
        <v>11499</v>
      </c>
      <c r="D1348">
        <v>4337</v>
      </c>
      <c r="E1348" t="s">
        <v>11500</v>
      </c>
      <c r="I1348" s="1">
        <f t="shared" ca="1" si="23"/>
        <v>42211</v>
      </c>
      <c r="J1348" s="1">
        <f t="shared" ca="1" si="23"/>
        <v>42211</v>
      </c>
      <c r="K1348" t="s">
        <v>17387</v>
      </c>
    </row>
    <row r="1349" spans="2:11" hidden="1" x14ac:dyDescent="0.25">
      <c r="D1349">
        <v>4338</v>
      </c>
      <c r="I1349" s="1">
        <f t="shared" ca="1" si="23"/>
        <v>42211</v>
      </c>
      <c r="J1349" s="1">
        <f t="shared" ca="1" si="23"/>
        <v>42211</v>
      </c>
      <c r="K1349" t="s">
        <v>17387</v>
      </c>
    </row>
    <row r="1350" spans="2:11" hidden="1" x14ac:dyDescent="0.25">
      <c r="D1350">
        <v>4339</v>
      </c>
      <c r="G1350" t="s">
        <v>11519</v>
      </c>
      <c r="I1350" s="1">
        <f t="shared" ca="1" si="23"/>
        <v>42211</v>
      </c>
      <c r="J1350" s="1">
        <f t="shared" ca="1" si="23"/>
        <v>42211</v>
      </c>
      <c r="K1350" t="s">
        <v>17387</v>
      </c>
    </row>
    <row r="1351" spans="2:11" hidden="1" x14ac:dyDescent="0.25">
      <c r="D1351">
        <v>4340</v>
      </c>
      <c r="E1351" t="s">
        <v>11529</v>
      </c>
      <c r="G1351" t="s">
        <v>11528</v>
      </c>
      <c r="I1351" s="1">
        <f t="shared" ca="1" si="23"/>
        <v>42211</v>
      </c>
      <c r="J1351" s="1">
        <f t="shared" ca="1" si="23"/>
        <v>42211</v>
      </c>
      <c r="K1351" t="s">
        <v>17387</v>
      </c>
    </row>
    <row r="1352" spans="2:11" hidden="1" x14ac:dyDescent="0.25">
      <c r="D1352">
        <v>4341</v>
      </c>
      <c r="E1352" t="s">
        <v>11536</v>
      </c>
      <c r="G1352" t="s">
        <v>11535</v>
      </c>
      <c r="I1352" s="1">
        <f t="shared" ca="1" si="23"/>
        <v>42211</v>
      </c>
      <c r="J1352" s="1">
        <f t="shared" ca="1" si="23"/>
        <v>42211</v>
      </c>
      <c r="K1352" t="s">
        <v>17387</v>
      </c>
    </row>
    <row r="1353" spans="2:11" hidden="1" x14ac:dyDescent="0.25">
      <c r="D1353">
        <v>4342</v>
      </c>
      <c r="I1353" s="1">
        <f t="shared" ca="1" si="23"/>
        <v>42211</v>
      </c>
      <c r="J1353" s="1">
        <f t="shared" ca="1" si="23"/>
        <v>42211</v>
      </c>
      <c r="K1353" t="s">
        <v>17387</v>
      </c>
    </row>
    <row r="1354" spans="2:11" hidden="1" x14ac:dyDescent="0.25">
      <c r="D1354">
        <v>4343</v>
      </c>
      <c r="I1354" s="1">
        <f t="shared" ca="1" si="23"/>
        <v>42211</v>
      </c>
      <c r="J1354" s="1">
        <f t="shared" ca="1" si="23"/>
        <v>42211</v>
      </c>
      <c r="K1354" t="s">
        <v>17387</v>
      </c>
    </row>
    <row r="1355" spans="2:11" hidden="1" x14ac:dyDescent="0.25">
      <c r="D1355">
        <v>4344</v>
      </c>
      <c r="I1355" s="1">
        <f t="shared" ca="1" si="23"/>
        <v>42211</v>
      </c>
      <c r="J1355" s="1">
        <f t="shared" ca="1" si="23"/>
        <v>42211</v>
      </c>
      <c r="K1355" t="s">
        <v>17387</v>
      </c>
    </row>
    <row r="1356" spans="2:11" hidden="1" x14ac:dyDescent="0.25">
      <c r="D1356">
        <v>4345</v>
      </c>
      <c r="I1356" s="1">
        <f t="shared" ca="1" si="23"/>
        <v>42211</v>
      </c>
      <c r="J1356" s="1">
        <f t="shared" ca="1" si="23"/>
        <v>42211</v>
      </c>
      <c r="K1356" t="s">
        <v>17387</v>
      </c>
    </row>
    <row r="1357" spans="2:11" hidden="1" x14ac:dyDescent="0.25">
      <c r="D1357">
        <v>4346</v>
      </c>
      <c r="I1357" s="1">
        <f t="shared" ca="1" si="23"/>
        <v>42211</v>
      </c>
      <c r="J1357" s="1">
        <f t="shared" ca="1" si="23"/>
        <v>42211</v>
      </c>
      <c r="K1357" t="s">
        <v>17387</v>
      </c>
    </row>
    <row r="1358" spans="2:11" hidden="1" x14ac:dyDescent="0.25">
      <c r="D1358">
        <v>4347</v>
      </c>
      <c r="I1358" s="1">
        <f t="shared" ca="1" si="23"/>
        <v>42211</v>
      </c>
      <c r="J1358" s="1">
        <f t="shared" ca="1" si="23"/>
        <v>42211</v>
      </c>
      <c r="K1358" t="s">
        <v>17387</v>
      </c>
    </row>
    <row r="1359" spans="2:11" hidden="1" x14ac:dyDescent="0.25">
      <c r="D1359">
        <v>4348</v>
      </c>
      <c r="I1359" s="1">
        <f t="shared" ca="1" si="23"/>
        <v>42211</v>
      </c>
      <c r="J1359" s="1">
        <f t="shared" ca="1" si="23"/>
        <v>42211</v>
      </c>
      <c r="K1359" t="s">
        <v>17387</v>
      </c>
    </row>
    <row r="1360" spans="2:11" hidden="1" x14ac:dyDescent="0.25">
      <c r="D1360">
        <v>4349</v>
      </c>
      <c r="I1360" s="1">
        <f t="shared" ca="1" si="23"/>
        <v>42211</v>
      </c>
      <c r="J1360" s="1">
        <f t="shared" ca="1" si="23"/>
        <v>42211</v>
      </c>
      <c r="K1360" t="s">
        <v>17387</v>
      </c>
    </row>
    <row r="1361" spans="2:11" hidden="1" x14ac:dyDescent="0.25">
      <c r="D1361">
        <v>4350</v>
      </c>
      <c r="I1361" s="1">
        <f t="shared" ca="1" si="23"/>
        <v>42211</v>
      </c>
      <c r="J1361" s="1">
        <f t="shared" ca="1" si="23"/>
        <v>42211</v>
      </c>
      <c r="K1361" t="s">
        <v>17387</v>
      </c>
    </row>
    <row r="1362" spans="2:11" hidden="1" x14ac:dyDescent="0.25">
      <c r="D1362">
        <v>4351</v>
      </c>
      <c r="I1362" s="1">
        <f t="shared" ca="1" si="23"/>
        <v>42211</v>
      </c>
      <c r="J1362" s="1">
        <f t="shared" ca="1" si="23"/>
        <v>42211</v>
      </c>
      <c r="K1362" t="s">
        <v>17387</v>
      </c>
    </row>
    <row r="1363" spans="2:11" hidden="1" x14ac:dyDescent="0.25">
      <c r="D1363">
        <v>4352</v>
      </c>
      <c r="I1363" s="1">
        <f t="shared" ca="1" si="23"/>
        <v>42211</v>
      </c>
      <c r="J1363" s="1">
        <f t="shared" ca="1" si="23"/>
        <v>42211</v>
      </c>
      <c r="K1363" t="s">
        <v>17387</v>
      </c>
    </row>
    <row r="1364" spans="2:11" x14ac:dyDescent="0.25">
      <c r="B1364" t="s">
        <v>3441</v>
      </c>
      <c r="D1364">
        <v>4353</v>
      </c>
      <c r="E1364" t="s">
        <v>11635</v>
      </c>
      <c r="I1364" s="1">
        <f t="shared" ca="1" si="23"/>
        <v>42211</v>
      </c>
      <c r="J1364" s="1">
        <f t="shared" ca="1" si="23"/>
        <v>42211</v>
      </c>
      <c r="K1364" t="s">
        <v>17387</v>
      </c>
    </row>
    <row r="1365" spans="2:11" hidden="1" x14ac:dyDescent="0.25">
      <c r="D1365">
        <v>4354</v>
      </c>
      <c r="I1365" s="1">
        <f t="shared" ca="1" si="23"/>
        <v>42211</v>
      </c>
      <c r="J1365" s="1">
        <f t="shared" ca="1" si="23"/>
        <v>42211</v>
      </c>
      <c r="K1365" t="s">
        <v>17387</v>
      </c>
    </row>
    <row r="1366" spans="2:11" hidden="1" x14ac:dyDescent="0.25">
      <c r="D1366">
        <v>4355</v>
      </c>
      <c r="I1366" s="1">
        <f t="shared" ca="1" si="23"/>
        <v>42211</v>
      </c>
      <c r="J1366" s="1">
        <f t="shared" ca="1" si="23"/>
        <v>42211</v>
      </c>
      <c r="K1366" t="s">
        <v>17387</v>
      </c>
    </row>
    <row r="1367" spans="2:11" hidden="1" x14ac:dyDescent="0.25">
      <c r="D1367">
        <v>4356</v>
      </c>
      <c r="I1367" s="1">
        <f t="shared" ca="1" si="23"/>
        <v>42211</v>
      </c>
      <c r="J1367" s="1">
        <f t="shared" ca="1" si="23"/>
        <v>42211</v>
      </c>
      <c r="K1367" t="s">
        <v>17387</v>
      </c>
    </row>
    <row r="1368" spans="2:11" hidden="1" x14ac:dyDescent="0.25">
      <c r="D1368">
        <v>4357</v>
      </c>
      <c r="I1368" s="1">
        <f t="shared" ca="1" si="23"/>
        <v>42211</v>
      </c>
      <c r="J1368" s="1">
        <f t="shared" ca="1" si="23"/>
        <v>42211</v>
      </c>
      <c r="K1368" t="s">
        <v>17387</v>
      </c>
    </row>
    <row r="1369" spans="2:11" hidden="1" x14ac:dyDescent="0.25">
      <c r="D1369">
        <v>4358</v>
      </c>
      <c r="I1369" s="1">
        <f t="shared" ca="1" si="23"/>
        <v>42211</v>
      </c>
      <c r="J1369" s="1">
        <f t="shared" ca="1" si="23"/>
        <v>42211</v>
      </c>
      <c r="K1369" t="s">
        <v>17387</v>
      </c>
    </row>
    <row r="1370" spans="2:11" hidden="1" x14ac:dyDescent="0.25">
      <c r="D1370">
        <v>4359</v>
      </c>
      <c r="I1370" s="1">
        <f t="shared" ca="1" si="23"/>
        <v>42211</v>
      </c>
      <c r="J1370" s="1">
        <f t="shared" ca="1" si="23"/>
        <v>42211</v>
      </c>
      <c r="K1370" t="s">
        <v>17387</v>
      </c>
    </row>
    <row r="1371" spans="2:11" hidden="1" x14ac:dyDescent="0.25">
      <c r="D1371">
        <v>4360</v>
      </c>
      <c r="I1371" s="1">
        <f t="shared" ca="1" si="23"/>
        <v>42211</v>
      </c>
      <c r="J1371" s="1">
        <f t="shared" ca="1" si="23"/>
        <v>42211</v>
      </c>
      <c r="K1371" t="s">
        <v>17387</v>
      </c>
    </row>
    <row r="1372" spans="2:11" hidden="1" x14ac:dyDescent="0.25">
      <c r="D1372">
        <v>4361</v>
      </c>
      <c r="E1372" t="s">
        <v>11701</v>
      </c>
      <c r="I1372" s="1">
        <f t="shared" ca="1" si="23"/>
        <v>42211</v>
      </c>
      <c r="J1372" s="1">
        <f t="shared" ca="1" si="23"/>
        <v>42211</v>
      </c>
      <c r="K1372" t="s">
        <v>17387</v>
      </c>
    </row>
    <row r="1373" spans="2:11" hidden="1" x14ac:dyDescent="0.25">
      <c r="D1373">
        <v>4362</v>
      </c>
      <c r="I1373" s="1">
        <f t="shared" ca="1" si="23"/>
        <v>42211</v>
      </c>
      <c r="J1373" s="1">
        <f t="shared" ca="1" si="23"/>
        <v>42211</v>
      </c>
      <c r="K1373" t="s">
        <v>17387</v>
      </c>
    </row>
    <row r="1374" spans="2:11" hidden="1" x14ac:dyDescent="0.25">
      <c r="D1374">
        <v>4363</v>
      </c>
      <c r="G1374" t="s">
        <v>11717</v>
      </c>
      <c r="I1374" s="1">
        <f t="shared" ca="1" si="23"/>
        <v>42211</v>
      </c>
      <c r="J1374" s="1">
        <f t="shared" ca="1" si="23"/>
        <v>42211</v>
      </c>
      <c r="K1374" t="s">
        <v>17387</v>
      </c>
    </row>
    <row r="1375" spans="2:11" hidden="1" x14ac:dyDescent="0.25">
      <c r="D1375">
        <v>4364</v>
      </c>
      <c r="G1375" t="s">
        <v>11717</v>
      </c>
      <c r="I1375" s="1">
        <f t="shared" ca="1" si="23"/>
        <v>42211</v>
      </c>
      <c r="J1375" s="1">
        <f t="shared" ca="1" si="23"/>
        <v>42211</v>
      </c>
      <c r="K1375" t="s">
        <v>17387</v>
      </c>
    </row>
    <row r="1376" spans="2:11" x14ac:dyDescent="0.25">
      <c r="B1376" t="s">
        <v>11733</v>
      </c>
      <c r="D1376">
        <v>4365</v>
      </c>
      <c r="E1376" t="s">
        <v>11734</v>
      </c>
      <c r="I1376" s="1">
        <f t="shared" ref="I1376:J1439" ca="1" si="24">TODAY()</f>
        <v>42211</v>
      </c>
      <c r="J1376" s="1">
        <f t="shared" ca="1" si="24"/>
        <v>42211</v>
      </c>
      <c r="K1376" t="s">
        <v>17387</v>
      </c>
    </row>
    <row r="1377" spans="2:11" x14ac:dyDescent="0.25">
      <c r="B1377" t="s">
        <v>3943</v>
      </c>
      <c r="D1377">
        <v>4366</v>
      </c>
      <c r="E1377" t="s">
        <v>3944</v>
      </c>
      <c r="I1377" s="1">
        <f t="shared" ca="1" si="24"/>
        <v>42211</v>
      </c>
      <c r="J1377" s="1">
        <f t="shared" ca="1" si="24"/>
        <v>42211</v>
      </c>
      <c r="K1377" t="s">
        <v>17387</v>
      </c>
    </row>
    <row r="1378" spans="2:11" hidden="1" x14ac:dyDescent="0.25">
      <c r="D1378">
        <v>4367</v>
      </c>
      <c r="G1378" t="s">
        <v>11752</v>
      </c>
      <c r="I1378" s="1">
        <f t="shared" ca="1" si="24"/>
        <v>42211</v>
      </c>
      <c r="J1378" s="1">
        <f t="shared" ca="1" si="24"/>
        <v>42211</v>
      </c>
      <c r="K1378" t="s">
        <v>17387</v>
      </c>
    </row>
    <row r="1379" spans="2:11" hidden="1" x14ac:dyDescent="0.25">
      <c r="D1379">
        <v>4368</v>
      </c>
      <c r="G1379" t="s">
        <v>11759</v>
      </c>
      <c r="I1379" s="1">
        <f t="shared" ca="1" si="24"/>
        <v>42211</v>
      </c>
      <c r="J1379" s="1">
        <f t="shared" ca="1" si="24"/>
        <v>42211</v>
      </c>
      <c r="K1379" t="s">
        <v>17387</v>
      </c>
    </row>
    <row r="1380" spans="2:11" x14ac:dyDescent="0.25">
      <c r="B1380" t="s">
        <v>11769</v>
      </c>
      <c r="D1380">
        <v>4369</v>
      </c>
      <c r="I1380" s="1">
        <f t="shared" ca="1" si="24"/>
        <v>42211</v>
      </c>
      <c r="J1380" s="1">
        <f t="shared" ca="1" si="24"/>
        <v>42211</v>
      </c>
      <c r="K1380" t="s">
        <v>17387</v>
      </c>
    </row>
    <row r="1381" spans="2:11" hidden="1" x14ac:dyDescent="0.25">
      <c r="D1381">
        <v>4370</v>
      </c>
      <c r="I1381" s="1">
        <f t="shared" ca="1" si="24"/>
        <v>42211</v>
      </c>
      <c r="J1381" s="1">
        <f t="shared" ca="1" si="24"/>
        <v>42211</v>
      </c>
      <c r="K1381" t="s">
        <v>17387</v>
      </c>
    </row>
    <row r="1382" spans="2:11" hidden="1" x14ac:dyDescent="0.25">
      <c r="D1382">
        <v>4371</v>
      </c>
      <c r="I1382" s="1">
        <f t="shared" ca="1" si="24"/>
        <v>42211</v>
      </c>
      <c r="J1382" s="1">
        <f t="shared" ca="1" si="24"/>
        <v>42211</v>
      </c>
      <c r="K1382" t="s">
        <v>17387</v>
      </c>
    </row>
    <row r="1383" spans="2:11" hidden="1" x14ac:dyDescent="0.25">
      <c r="D1383">
        <v>4372</v>
      </c>
      <c r="I1383" s="1">
        <f t="shared" ca="1" si="24"/>
        <v>42211</v>
      </c>
      <c r="J1383" s="1">
        <f t="shared" ca="1" si="24"/>
        <v>42211</v>
      </c>
      <c r="K1383" t="s">
        <v>17387</v>
      </c>
    </row>
    <row r="1384" spans="2:11" hidden="1" x14ac:dyDescent="0.25">
      <c r="D1384">
        <v>4373</v>
      </c>
      <c r="I1384" s="1">
        <f t="shared" ca="1" si="24"/>
        <v>42211</v>
      </c>
      <c r="J1384" s="1">
        <f t="shared" ca="1" si="24"/>
        <v>42211</v>
      </c>
      <c r="K1384" t="s">
        <v>17387</v>
      </c>
    </row>
    <row r="1385" spans="2:11" hidden="1" x14ac:dyDescent="0.25">
      <c r="D1385">
        <v>4374</v>
      </c>
      <c r="I1385" s="1">
        <f t="shared" ca="1" si="24"/>
        <v>42211</v>
      </c>
      <c r="J1385" s="1">
        <f t="shared" ca="1" si="24"/>
        <v>42211</v>
      </c>
      <c r="K1385" t="s">
        <v>17387</v>
      </c>
    </row>
    <row r="1386" spans="2:11" hidden="1" x14ac:dyDescent="0.25">
      <c r="D1386">
        <v>4375</v>
      </c>
      <c r="I1386" s="1">
        <f t="shared" ca="1" si="24"/>
        <v>42211</v>
      </c>
      <c r="J1386" s="1">
        <f t="shared" ca="1" si="24"/>
        <v>42211</v>
      </c>
      <c r="K1386" t="s">
        <v>17387</v>
      </c>
    </row>
    <row r="1387" spans="2:11" hidden="1" x14ac:dyDescent="0.25">
      <c r="D1387">
        <v>4376</v>
      </c>
      <c r="I1387" s="1">
        <f t="shared" ca="1" si="24"/>
        <v>42211</v>
      </c>
      <c r="J1387" s="1">
        <f t="shared" ca="1" si="24"/>
        <v>42211</v>
      </c>
      <c r="K1387" t="s">
        <v>17387</v>
      </c>
    </row>
    <row r="1388" spans="2:11" hidden="1" x14ac:dyDescent="0.25">
      <c r="D1388">
        <v>4377</v>
      </c>
      <c r="I1388" s="1">
        <f t="shared" ca="1" si="24"/>
        <v>42211</v>
      </c>
      <c r="J1388" s="1">
        <f t="shared" ca="1" si="24"/>
        <v>42211</v>
      </c>
      <c r="K1388" t="s">
        <v>17387</v>
      </c>
    </row>
    <row r="1389" spans="2:11" hidden="1" x14ac:dyDescent="0.25">
      <c r="D1389">
        <v>4378</v>
      </c>
      <c r="I1389" s="1">
        <f t="shared" ca="1" si="24"/>
        <v>42211</v>
      </c>
      <c r="J1389" s="1">
        <f t="shared" ca="1" si="24"/>
        <v>42211</v>
      </c>
      <c r="K1389" t="s">
        <v>17387</v>
      </c>
    </row>
    <row r="1390" spans="2:11" hidden="1" x14ac:dyDescent="0.25">
      <c r="D1390">
        <v>4379</v>
      </c>
      <c r="I1390" s="1">
        <f t="shared" ca="1" si="24"/>
        <v>42211</v>
      </c>
      <c r="J1390" s="1">
        <f t="shared" ca="1" si="24"/>
        <v>42211</v>
      </c>
      <c r="K1390" t="s">
        <v>17387</v>
      </c>
    </row>
    <row r="1391" spans="2:11" hidden="1" x14ac:dyDescent="0.25">
      <c r="D1391">
        <v>4380</v>
      </c>
      <c r="I1391" s="1">
        <f t="shared" ca="1" si="24"/>
        <v>42211</v>
      </c>
      <c r="J1391" s="1">
        <f t="shared" ca="1" si="24"/>
        <v>42211</v>
      </c>
      <c r="K1391" t="s">
        <v>17387</v>
      </c>
    </row>
    <row r="1392" spans="2:11" hidden="1" x14ac:dyDescent="0.25">
      <c r="D1392">
        <v>4381</v>
      </c>
      <c r="G1392" t="s">
        <v>11875</v>
      </c>
      <c r="I1392" s="1">
        <f t="shared" ca="1" si="24"/>
        <v>42211</v>
      </c>
      <c r="J1392" s="1">
        <f t="shared" ca="1" si="24"/>
        <v>42211</v>
      </c>
      <c r="K1392" t="s">
        <v>17387</v>
      </c>
    </row>
    <row r="1393" spans="2:11" hidden="1" x14ac:dyDescent="0.25">
      <c r="D1393">
        <v>4382</v>
      </c>
      <c r="I1393" s="1">
        <f t="shared" ca="1" si="24"/>
        <v>42211</v>
      </c>
      <c r="J1393" s="1">
        <f t="shared" ca="1" si="24"/>
        <v>42211</v>
      </c>
      <c r="K1393" t="s">
        <v>17387</v>
      </c>
    </row>
    <row r="1394" spans="2:11" hidden="1" x14ac:dyDescent="0.25">
      <c r="D1394">
        <v>4383</v>
      </c>
      <c r="I1394" s="1">
        <f t="shared" ca="1" si="24"/>
        <v>42211</v>
      </c>
      <c r="J1394" s="1">
        <f t="shared" ca="1" si="24"/>
        <v>42211</v>
      </c>
      <c r="K1394" t="s">
        <v>17387</v>
      </c>
    </row>
    <row r="1395" spans="2:11" hidden="1" x14ac:dyDescent="0.25">
      <c r="D1395">
        <v>4384</v>
      </c>
      <c r="G1395" t="s">
        <v>11897</v>
      </c>
      <c r="I1395" s="1">
        <f t="shared" ca="1" si="24"/>
        <v>42211</v>
      </c>
      <c r="J1395" s="1">
        <f t="shared" ca="1" si="24"/>
        <v>42211</v>
      </c>
      <c r="K1395" t="s">
        <v>17387</v>
      </c>
    </row>
    <row r="1396" spans="2:11" x14ac:dyDescent="0.25">
      <c r="B1396" t="s">
        <v>11906</v>
      </c>
      <c r="D1396">
        <v>4385</v>
      </c>
      <c r="E1396" t="s">
        <v>11907</v>
      </c>
      <c r="I1396" s="1">
        <f t="shared" ca="1" si="24"/>
        <v>42211</v>
      </c>
      <c r="J1396" s="1">
        <f t="shared" ca="1" si="24"/>
        <v>42211</v>
      </c>
      <c r="K1396" t="s">
        <v>17387</v>
      </c>
    </row>
    <row r="1397" spans="2:11" hidden="1" x14ac:dyDescent="0.25">
      <c r="D1397">
        <v>4386</v>
      </c>
      <c r="G1397" t="s">
        <v>11917</v>
      </c>
      <c r="I1397" s="1">
        <f t="shared" ca="1" si="24"/>
        <v>42211</v>
      </c>
      <c r="J1397" s="1">
        <f t="shared" ca="1" si="24"/>
        <v>42211</v>
      </c>
      <c r="K1397" t="s">
        <v>17387</v>
      </c>
    </row>
    <row r="1398" spans="2:11" hidden="1" x14ac:dyDescent="0.25">
      <c r="D1398">
        <v>4387</v>
      </c>
      <c r="I1398" s="1">
        <f t="shared" ca="1" si="24"/>
        <v>42211</v>
      </c>
      <c r="J1398" s="1">
        <f t="shared" ca="1" si="24"/>
        <v>42211</v>
      </c>
      <c r="K1398" t="s">
        <v>17387</v>
      </c>
    </row>
    <row r="1399" spans="2:11" hidden="1" x14ac:dyDescent="0.25">
      <c r="D1399">
        <v>4388</v>
      </c>
      <c r="G1399" t="s">
        <v>11932</v>
      </c>
      <c r="I1399" s="1">
        <f t="shared" ca="1" si="24"/>
        <v>42211</v>
      </c>
      <c r="J1399" s="1">
        <f t="shared" ca="1" si="24"/>
        <v>42211</v>
      </c>
      <c r="K1399" t="s">
        <v>17387</v>
      </c>
    </row>
    <row r="1400" spans="2:11" hidden="1" x14ac:dyDescent="0.25">
      <c r="D1400">
        <v>4389</v>
      </c>
      <c r="I1400" s="1">
        <f t="shared" ca="1" si="24"/>
        <v>42211</v>
      </c>
      <c r="J1400" s="1">
        <f t="shared" ca="1" si="24"/>
        <v>42211</v>
      </c>
      <c r="K1400" t="s">
        <v>17387</v>
      </c>
    </row>
    <row r="1401" spans="2:11" hidden="1" x14ac:dyDescent="0.25">
      <c r="D1401">
        <v>4390</v>
      </c>
      <c r="I1401" s="1">
        <f t="shared" ca="1" si="24"/>
        <v>42211</v>
      </c>
      <c r="J1401" s="1">
        <f t="shared" ca="1" si="24"/>
        <v>42211</v>
      </c>
      <c r="K1401" t="s">
        <v>17387</v>
      </c>
    </row>
    <row r="1402" spans="2:11" hidden="1" x14ac:dyDescent="0.25">
      <c r="D1402">
        <v>4391</v>
      </c>
      <c r="I1402" s="1">
        <f t="shared" ca="1" si="24"/>
        <v>42211</v>
      </c>
      <c r="J1402" s="1">
        <f t="shared" ca="1" si="24"/>
        <v>42211</v>
      </c>
      <c r="K1402" t="s">
        <v>17387</v>
      </c>
    </row>
    <row r="1403" spans="2:11" hidden="1" x14ac:dyDescent="0.25">
      <c r="D1403">
        <v>4392</v>
      </c>
      <c r="I1403" s="1">
        <f t="shared" ca="1" si="24"/>
        <v>42211</v>
      </c>
      <c r="J1403" s="1">
        <f t="shared" ca="1" si="24"/>
        <v>42211</v>
      </c>
      <c r="K1403" t="s">
        <v>17387</v>
      </c>
    </row>
    <row r="1404" spans="2:11" hidden="1" x14ac:dyDescent="0.25">
      <c r="D1404">
        <v>4393</v>
      </c>
      <c r="I1404" s="1">
        <f t="shared" ca="1" si="24"/>
        <v>42211</v>
      </c>
      <c r="J1404" s="1">
        <f t="shared" ca="1" si="24"/>
        <v>42211</v>
      </c>
      <c r="K1404" t="s">
        <v>17387</v>
      </c>
    </row>
    <row r="1405" spans="2:11" hidden="1" x14ac:dyDescent="0.25">
      <c r="D1405">
        <v>4394</v>
      </c>
      <c r="I1405" s="1">
        <f t="shared" ca="1" si="24"/>
        <v>42211</v>
      </c>
      <c r="J1405" s="1">
        <f t="shared" ca="1" si="24"/>
        <v>42211</v>
      </c>
      <c r="K1405" t="s">
        <v>17387</v>
      </c>
    </row>
    <row r="1406" spans="2:11" hidden="1" x14ac:dyDescent="0.25">
      <c r="D1406">
        <v>4395</v>
      </c>
      <c r="I1406" s="1">
        <f t="shared" ca="1" si="24"/>
        <v>42211</v>
      </c>
      <c r="J1406" s="1">
        <f t="shared" ca="1" si="24"/>
        <v>42211</v>
      </c>
      <c r="K1406" t="s">
        <v>17387</v>
      </c>
    </row>
    <row r="1407" spans="2:11" hidden="1" x14ac:dyDescent="0.25">
      <c r="D1407">
        <v>4396</v>
      </c>
      <c r="G1407" t="s">
        <v>11985</v>
      </c>
      <c r="I1407" s="1">
        <f t="shared" ca="1" si="24"/>
        <v>42211</v>
      </c>
      <c r="J1407" s="1">
        <f t="shared" ca="1" si="24"/>
        <v>42211</v>
      </c>
      <c r="K1407" t="s">
        <v>17387</v>
      </c>
    </row>
    <row r="1408" spans="2:11" hidden="1" x14ac:dyDescent="0.25">
      <c r="D1408">
        <v>4397</v>
      </c>
      <c r="I1408" s="1">
        <f t="shared" ca="1" si="24"/>
        <v>42211</v>
      </c>
      <c r="J1408" s="1">
        <f t="shared" ca="1" si="24"/>
        <v>42211</v>
      </c>
      <c r="K1408" t="s">
        <v>17387</v>
      </c>
    </row>
    <row r="1409" spans="2:11" hidden="1" x14ac:dyDescent="0.25">
      <c r="D1409">
        <v>4398</v>
      </c>
      <c r="I1409" s="1">
        <f t="shared" ca="1" si="24"/>
        <v>42211</v>
      </c>
      <c r="J1409" s="1">
        <f t="shared" ca="1" si="24"/>
        <v>42211</v>
      </c>
      <c r="K1409" t="s">
        <v>17387</v>
      </c>
    </row>
    <row r="1410" spans="2:11" hidden="1" x14ac:dyDescent="0.25">
      <c r="D1410">
        <v>4399</v>
      </c>
      <c r="I1410" s="1">
        <f t="shared" ca="1" si="24"/>
        <v>42211</v>
      </c>
      <c r="J1410" s="1">
        <f t="shared" ca="1" si="24"/>
        <v>42211</v>
      </c>
      <c r="K1410" t="s">
        <v>17387</v>
      </c>
    </row>
    <row r="1411" spans="2:11" hidden="1" x14ac:dyDescent="0.25">
      <c r="D1411">
        <v>4400</v>
      </c>
      <c r="I1411" s="1">
        <f t="shared" ca="1" si="24"/>
        <v>42211</v>
      </c>
      <c r="J1411" s="1">
        <f t="shared" ca="1" si="24"/>
        <v>42211</v>
      </c>
      <c r="K1411" t="s">
        <v>17387</v>
      </c>
    </row>
    <row r="1412" spans="2:11" hidden="1" x14ac:dyDescent="0.25">
      <c r="D1412">
        <v>4401</v>
      </c>
      <c r="I1412" s="1">
        <f t="shared" ca="1" si="24"/>
        <v>42211</v>
      </c>
      <c r="J1412" s="1">
        <f t="shared" ca="1" si="24"/>
        <v>42211</v>
      </c>
      <c r="K1412" t="s">
        <v>17387</v>
      </c>
    </row>
    <row r="1413" spans="2:11" hidden="1" x14ac:dyDescent="0.25">
      <c r="D1413">
        <v>4402</v>
      </c>
      <c r="I1413" s="1">
        <f t="shared" ca="1" si="24"/>
        <v>42211</v>
      </c>
      <c r="J1413" s="1">
        <f t="shared" ca="1" si="24"/>
        <v>42211</v>
      </c>
      <c r="K1413" t="s">
        <v>17387</v>
      </c>
    </row>
    <row r="1414" spans="2:11" hidden="1" x14ac:dyDescent="0.25">
      <c r="D1414">
        <v>4403</v>
      </c>
      <c r="I1414" s="1">
        <f t="shared" ca="1" si="24"/>
        <v>42211</v>
      </c>
      <c r="J1414" s="1">
        <f t="shared" ca="1" si="24"/>
        <v>42211</v>
      </c>
      <c r="K1414" t="s">
        <v>17387</v>
      </c>
    </row>
    <row r="1415" spans="2:11" hidden="1" x14ac:dyDescent="0.25">
      <c r="D1415">
        <v>4404</v>
      </c>
      <c r="G1415" t="s">
        <v>12057</v>
      </c>
      <c r="I1415" s="1">
        <f t="shared" ca="1" si="24"/>
        <v>42211</v>
      </c>
      <c r="J1415" s="1">
        <f t="shared" ca="1" si="24"/>
        <v>42211</v>
      </c>
      <c r="K1415" t="s">
        <v>17387</v>
      </c>
    </row>
    <row r="1416" spans="2:11" hidden="1" x14ac:dyDescent="0.25">
      <c r="D1416">
        <v>4405</v>
      </c>
      <c r="I1416" s="1">
        <f t="shared" ca="1" si="24"/>
        <v>42211</v>
      </c>
      <c r="J1416" s="1">
        <f t="shared" ca="1" si="24"/>
        <v>42211</v>
      </c>
      <c r="K1416" t="s">
        <v>17387</v>
      </c>
    </row>
    <row r="1417" spans="2:11" hidden="1" x14ac:dyDescent="0.25">
      <c r="D1417">
        <v>4406</v>
      </c>
      <c r="I1417" s="1">
        <f t="shared" ca="1" si="24"/>
        <v>42211</v>
      </c>
      <c r="J1417" s="1">
        <f t="shared" ca="1" si="24"/>
        <v>42211</v>
      </c>
      <c r="K1417" t="s">
        <v>17387</v>
      </c>
    </row>
    <row r="1418" spans="2:11" hidden="1" x14ac:dyDescent="0.25">
      <c r="D1418">
        <v>4407</v>
      </c>
      <c r="I1418" s="1">
        <f t="shared" ca="1" si="24"/>
        <v>42211</v>
      </c>
      <c r="J1418" s="1">
        <f t="shared" ca="1" si="24"/>
        <v>42211</v>
      </c>
      <c r="K1418" t="s">
        <v>17387</v>
      </c>
    </row>
    <row r="1419" spans="2:11" x14ac:dyDescent="0.25">
      <c r="B1419" t="s">
        <v>12090</v>
      </c>
      <c r="D1419">
        <v>4408</v>
      </c>
      <c r="E1419" t="s">
        <v>12091</v>
      </c>
      <c r="I1419" s="1">
        <f t="shared" ca="1" si="24"/>
        <v>42211</v>
      </c>
      <c r="J1419" s="1">
        <f t="shared" ca="1" si="24"/>
        <v>42211</v>
      </c>
      <c r="K1419" t="s">
        <v>17387</v>
      </c>
    </row>
    <row r="1420" spans="2:11" hidden="1" x14ac:dyDescent="0.25">
      <c r="D1420">
        <v>4409</v>
      </c>
      <c r="E1420" t="s">
        <v>12100</v>
      </c>
      <c r="G1420" t="s">
        <v>12099</v>
      </c>
      <c r="I1420" s="1">
        <f t="shared" ca="1" si="24"/>
        <v>42211</v>
      </c>
      <c r="J1420" s="1">
        <f t="shared" ca="1" si="24"/>
        <v>42211</v>
      </c>
      <c r="K1420" t="s">
        <v>17387</v>
      </c>
    </row>
    <row r="1421" spans="2:11" hidden="1" x14ac:dyDescent="0.25">
      <c r="D1421">
        <v>4410</v>
      </c>
      <c r="I1421" s="1">
        <f t="shared" ca="1" si="24"/>
        <v>42211</v>
      </c>
      <c r="J1421" s="1">
        <f t="shared" ca="1" si="24"/>
        <v>42211</v>
      </c>
      <c r="K1421" t="s">
        <v>17387</v>
      </c>
    </row>
    <row r="1422" spans="2:11" hidden="1" x14ac:dyDescent="0.25">
      <c r="D1422">
        <v>4411</v>
      </c>
      <c r="I1422" s="1">
        <f t="shared" ca="1" si="24"/>
        <v>42211</v>
      </c>
      <c r="J1422" s="1">
        <f t="shared" ca="1" si="24"/>
        <v>42211</v>
      </c>
      <c r="K1422" t="s">
        <v>17387</v>
      </c>
    </row>
    <row r="1423" spans="2:11" hidden="1" x14ac:dyDescent="0.25">
      <c r="D1423">
        <v>4412</v>
      </c>
      <c r="I1423" s="1">
        <f t="shared" ca="1" si="24"/>
        <v>42211</v>
      </c>
      <c r="J1423" s="1">
        <f t="shared" ca="1" si="24"/>
        <v>42211</v>
      </c>
      <c r="K1423" t="s">
        <v>17387</v>
      </c>
    </row>
    <row r="1424" spans="2:11" hidden="1" x14ac:dyDescent="0.25">
      <c r="D1424">
        <v>4413</v>
      </c>
      <c r="G1424" t="s">
        <v>12129</v>
      </c>
      <c r="I1424" s="1">
        <f t="shared" ca="1" si="24"/>
        <v>42211</v>
      </c>
      <c r="J1424" s="1">
        <f t="shared" ca="1" si="24"/>
        <v>42211</v>
      </c>
      <c r="K1424" t="s">
        <v>17387</v>
      </c>
    </row>
    <row r="1425" spans="2:11" x14ac:dyDescent="0.25">
      <c r="B1425" t="s">
        <v>12139</v>
      </c>
      <c r="D1425">
        <v>4414</v>
      </c>
      <c r="E1425" t="s">
        <v>12140</v>
      </c>
      <c r="I1425" s="1">
        <f t="shared" ca="1" si="24"/>
        <v>42211</v>
      </c>
      <c r="J1425" s="1">
        <f t="shared" ca="1" si="24"/>
        <v>42211</v>
      </c>
      <c r="K1425" t="s">
        <v>17387</v>
      </c>
    </row>
    <row r="1426" spans="2:11" hidden="1" x14ac:dyDescent="0.25">
      <c r="D1426">
        <v>4415</v>
      </c>
      <c r="I1426" s="1">
        <f t="shared" ca="1" si="24"/>
        <v>42211</v>
      </c>
      <c r="J1426" s="1">
        <f t="shared" ca="1" si="24"/>
        <v>42211</v>
      </c>
      <c r="K1426" t="s">
        <v>17387</v>
      </c>
    </row>
    <row r="1427" spans="2:11" hidden="1" x14ac:dyDescent="0.25">
      <c r="D1427">
        <v>4416</v>
      </c>
      <c r="I1427" s="1">
        <f t="shared" ca="1" si="24"/>
        <v>42211</v>
      </c>
      <c r="J1427" s="1">
        <f t="shared" ca="1" si="24"/>
        <v>42211</v>
      </c>
      <c r="K1427" t="s">
        <v>17387</v>
      </c>
    </row>
    <row r="1428" spans="2:11" hidden="1" x14ac:dyDescent="0.25">
      <c r="D1428">
        <v>4417</v>
      </c>
      <c r="I1428" s="1">
        <f t="shared" ca="1" si="24"/>
        <v>42211</v>
      </c>
      <c r="J1428" s="1">
        <f t="shared" ca="1" si="24"/>
        <v>42211</v>
      </c>
      <c r="K1428" t="s">
        <v>17387</v>
      </c>
    </row>
    <row r="1429" spans="2:11" hidden="1" x14ac:dyDescent="0.25">
      <c r="D1429">
        <v>4418</v>
      </c>
      <c r="I1429" s="1">
        <f t="shared" ca="1" si="24"/>
        <v>42211</v>
      </c>
      <c r="J1429" s="1">
        <f t="shared" ca="1" si="24"/>
        <v>42211</v>
      </c>
      <c r="K1429" t="s">
        <v>17387</v>
      </c>
    </row>
    <row r="1430" spans="2:11" hidden="1" x14ac:dyDescent="0.25">
      <c r="D1430">
        <v>4419</v>
      </c>
      <c r="I1430" s="1">
        <f t="shared" ca="1" si="24"/>
        <v>42211</v>
      </c>
      <c r="J1430" s="1">
        <f t="shared" ca="1" si="24"/>
        <v>42211</v>
      </c>
      <c r="K1430" t="s">
        <v>17387</v>
      </c>
    </row>
    <row r="1431" spans="2:11" x14ac:dyDescent="0.25">
      <c r="B1431" t="s">
        <v>12179</v>
      </c>
      <c r="D1431">
        <v>4420</v>
      </c>
      <c r="I1431" s="1">
        <f t="shared" ca="1" si="24"/>
        <v>42211</v>
      </c>
      <c r="J1431" s="1">
        <f t="shared" ca="1" si="24"/>
        <v>42211</v>
      </c>
      <c r="K1431" t="s">
        <v>17387</v>
      </c>
    </row>
    <row r="1432" spans="2:11" hidden="1" x14ac:dyDescent="0.25">
      <c r="D1432">
        <v>4421</v>
      </c>
      <c r="I1432" s="1">
        <f t="shared" ca="1" si="24"/>
        <v>42211</v>
      </c>
      <c r="J1432" s="1">
        <f t="shared" ca="1" si="24"/>
        <v>42211</v>
      </c>
      <c r="K1432" t="s">
        <v>17387</v>
      </c>
    </row>
    <row r="1433" spans="2:11" hidden="1" x14ac:dyDescent="0.25">
      <c r="D1433">
        <v>4422</v>
      </c>
      <c r="E1433" t="s">
        <v>12198</v>
      </c>
      <c r="G1433" t="s">
        <v>12197</v>
      </c>
      <c r="I1433" s="1">
        <f t="shared" ca="1" si="24"/>
        <v>42211</v>
      </c>
      <c r="J1433" s="1">
        <f t="shared" ca="1" si="24"/>
        <v>42211</v>
      </c>
      <c r="K1433" t="s">
        <v>17387</v>
      </c>
    </row>
    <row r="1434" spans="2:11" hidden="1" x14ac:dyDescent="0.25">
      <c r="D1434">
        <v>4423</v>
      </c>
      <c r="I1434" s="1">
        <f t="shared" ca="1" si="24"/>
        <v>42211</v>
      </c>
      <c r="J1434" s="1">
        <f t="shared" ca="1" si="24"/>
        <v>42211</v>
      </c>
      <c r="K1434" t="s">
        <v>17387</v>
      </c>
    </row>
    <row r="1435" spans="2:11" x14ac:dyDescent="0.25">
      <c r="B1435" t="s">
        <v>12218</v>
      </c>
      <c r="D1435">
        <v>4424</v>
      </c>
      <c r="I1435" s="1">
        <f t="shared" ca="1" si="24"/>
        <v>42211</v>
      </c>
      <c r="J1435" s="1">
        <f t="shared" ca="1" si="24"/>
        <v>42211</v>
      </c>
      <c r="K1435" t="s">
        <v>17387</v>
      </c>
    </row>
    <row r="1436" spans="2:11" hidden="1" x14ac:dyDescent="0.25">
      <c r="D1436">
        <v>4425</v>
      </c>
      <c r="I1436" s="1">
        <f t="shared" ca="1" si="24"/>
        <v>42211</v>
      </c>
      <c r="J1436" s="1">
        <f t="shared" ca="1" si="24"/>
        <v>42211</v>
      </c>
      <c r="K1436" t="s">
        <v>17387</v>
      </c>
    </row>
    <row r="1437" spans="2:11" x14ac:dyDescent="0.25">
      <c r="B1437" t="s">
        <v>12236</v>
      </c>
      <c r="D1437">
        <v>4426</v>
      </c>
      <c r="E1437" t="s">
        <v>12237</v>
      </c>
      <c r="I1437" s="1">
        <f t="shared" ca="1" si="24"/>
        <v>42211</v>
      </c>
      <c r="J1437" s="1">
        <f t="shared" ca="1" si="24"/>
        <v>42211</v>
      </c>
      <c r="K1437" t="s">
        <v>17387</v>
      </c>
    </row>
    <row r="1438" spans="2:11" hidden="1" x14ac:dyDescent="0.25">
      <c r="D1438">
        <v>4427</v>
      </c>
      <c r="I1438" s="1">
        <f t="shared" ca="1" si="24"/>
        <v>42211</v>
      </c>
      <c r="J1438" s="1">
        <f t="shared" ca="1" si="24"/>
        <v>42211</v>
      </c>
      <c r="K1438" t="s">
        <v>17387</v>
      </c>
    </row>
    <row r="1439" spans="2:11" hidden="1" x14ac:dyDescent="0.25">
      <c r="D1439">
        <v>4428</v>
      </c>
      <c r="I1439" s="1">
        <f t="shared" ca="1" si="24"/>
        <v>42211</v>
      </c>
      <c r="J1439" s="1">
        <f t="shared" ca="1" si="24"/>
        <v>42211</v>
      </c>
      <c r="K1439" t="s">
        <v>17387</v>
      </c>
    </row>
    <row r="1440" spans="2:11" x14ac:dyDescent="0.25">
      <c r="B1440" t="s">
        <v>12266</v>
      </c>
      <c r="D1440">
        <v>4429</v>
      </c>
      <c r="E1440" t="s">
        <v>12267</v>
      </c>
      <c r="I1440" s="1">
        <f t="shared" ref="I1440:J1503" ca="1" si="25">TODAY()</f>
        <v>42211</v>
      </c>
      <c r="J1440" s="1">
        <f t="shared" ca="1" si="25"/>
        <v>42211</v>
      </c>
      <c r="K1440" t="s">
        <v>17387</v>
      </c>
    </row>
    <row r="1441" spans="2:11" hidden="1" x14ac:dyDescent="0.25">
      <c r="D1441">
        <v>4430</v>
      </c>
      <c r="I1441" s="1">
        <f t="shared" ca="1" si="25"/>
        <v>42211</v>
      </c>
      <c r="J1441" s="1">
        <f t="shared" ca="1" si="25"/>
        <v>42211</v>
      </c>
      <c r="K1441" t="s">
        <v>17387</v>
      </c>
    </row>
    <row r="1442" spans="2:11" x14ac:dyDescent="0.25">
      <c r="B1442" t="s">
        <v>12284</v>
      </c>
      <c r="D1442">
        <v>4431</v>
      </c>
      <c r="E1442" t="s">
        <v>12285</v>
      </c>
      <c r="I1442" s="1">
        <f t="shared" ca="1" si="25"/>
        <v>42211</v>
      </c>
      <c r="J1442" s="1">
        <f t="shared" ca="1" si="25"/>
        <v>42211</v>
      </c>
      <c r="K1442" t="s">
        <v>17387</v>
      </c>
    </row>
    <row r="1443" spans="2:11" hidden="1" x14ac:dyDescent="0.25">
      <c r="D1443">
        <v>4432</v>
      </c>
      <c r="I1443" s="1">
        <f t="shared" ca="1" si="25"/>
        <v>42211</v>
      </c>
      <c r="J1443" s="1">
        <f t="shared" ca="1" si="25"/>
        <v>42211</v>
      </c>
      <c r="K1443" t="s">
        <v>17387</v>
      </c>
    </row>
    <row r="1444" spans="2:11" hidden="1" x14ac:dyDescent="0.25">
      <c r="D1444">
        <v>4433</v>
      </c>
      <c r="I1444" s="1">
        <f t="shared" ca="1" si="25"/>
        <v>42211</v>
      </c>
      <c r="J1444" s="1">
        <f t="shared" ca="1" si="25"/>
        <v>42211</v>
      </c>
      <c r="K1444" t="s">
        <v>17387</v>
      </c>
    </row>
    <row r="1445" spans="2:11" hidden="1" x14ac:dyDescent="0.25">
      <c r="D1445">
        <v>4434</v>
      </c>
      <c r="I1445" s="1">
        <f t="shared" ca="1" si="25"/>
        <v>42211</v>
      </c>
      <c r="J1445" s="1">
        <f t="shared" ca="1" si="25"/>
        <v>42211</v>
      </c>
      <c r="K1445" t="s">
        <v>17387</v>
      </c>
    </row>
    <row r="1446" spans="2:11" hidden="1" x14ac:dyDescent="0.25">
      <c r="D1446">
        <v>4435</v>
      </c>
      <c r="I1446" s="1">
        <f t="shared" ca="1" si="25"/>
        <v>42211</v>
      </c>
      <c r="J1446" s="1">
        <f t="shared" ca="1" si="25"/>
        <v>42211</v>
      </c>
      <c r="K1446" t="s">
        <v>17387</v>
      </c>
    </row>
    <row r="1447" spans="2:11" hidden="1" x14ac:dyDescent="0.25">
      <c r="D1447">
        <v>4436</v>
      </c>
      <c r="I1447" s="1">
        <f t="shared" ca="1" si="25"/>
        <v>42211</v>
      </c>
      <c r="J1447" s="1">
        <f t="shared" ca="1" si="25"/>
        <v>42211</v>
      </c>
      <c r="K1447" t="s">
        <v>17387</v>
      </c>
    </row>
    <row r="1448" spans="2:11" x14ac:dyDescent="0.25">
      <c r="B1448" t="s">
        <v>12335</v>
      </c>
      <c r="D1448">
        <v>4437</v>
      </c>
      <c r="E1448" t="s">
        <v>12336</v>
      </c>
      <c r="I1448" s="1">
        <f t="shared" ca="1" si="25"/>
        <v>42211</v>
      </c>
      <c r="J1448" s="1">
        <f t="shared" ca="1" si="25"/>
        <v>42211</v>
      </c>
      <c r="K1448" t="s">
        <v>17387</v>
      </c>
    </row>
    <row r="1449" spans="2:11" hidden="1" x14ac:dyDescent="0.25">
      <c r="D1449">
        <v>4438</v>
      </c>
      <c r="I1449" s="1">
        <f t="shared" ca="1" si="25"/>
        <v>42211</v>
      </c>
      <c r="J1449" s="1">
        <f t="shared" ca="1" si="25"/>
        <v>42211</v>
      </c>
      <c r="K1449" t="s">
        <v>17387</v>
      </c>
    </row>
    <row r="1450" spans="2:11" hidden="1" x14ac:dyDescent="0.25">
      <c r="D1450">
        <v>4439</v>
      </c>
      <c r="I1450" s="1">
        <f t="shared" ca="1" si="25"/>
        <v>42211</v>
      </c>
      <c r="J1450" s="1">
        <f t="shared" ca="1" si="25"/>
        <v>42211</v>
      </c>
      <c r="K1450" t="s">
        <v>17387</v>
      </c>
    </row>
    <row r="1451" spans="2:11" hidden="1" x14ac:dyDescent="0.25">
      <c r="D1451">
        <v>4440</v>
      </c>
      <c r="G1451" t="s">
        <v>12358</v>
      </c>
      <c r="I1451" s="1">
        <f t="shared" ca="1" si="25"/>
        <v>42211</v>
      </c>
      <c r="J1451" s="1">
        <f t="shared" ca="1" si="25"/>
        <v>42211</v>
      </c>
      <c r="K1451" t="s">
        <v>17387</v>
      </c>
    </row>
    <row r="1452" spans="2:11" hidden="1" x14ac:dyDescent="0.25">
      <c r="D1452">
        <v>4441</v>
      </c>
      <c r="I1452" s="1">
        <f t="shared" ca="1" si="25"/>
        <v>42211</v>
      </c>
      <c r="J1452" s="1">
        <f t="shared" ca="1" si="25"/>
        <v>42211</v>
      </c>
      <c r="K1452" t="s">
        <v>17387</v>
      </c>
    </row>
    <row r="1453" spans="2:11" hidden="1" x14ac:dyDescent="0.25">
      <c r="D1453">
        <v>4442</v>
      </c>
      <c r="I1453" s="1">
        <f t="shared" ca="1" si="25"/>
        <v>42211</v>
      </c>
      <c r="J1453" s="1">
        <f t="shared" ca="1" si="25"/>
        <v>42211</v>
      </c>
      <c r="K1453" t="s">
        <v>17387</v>
      </c>
    </row>
    <row r="1454" spans="2:11" hidden="1" x14ac:dyDescent="0.25">
      <c r="D1454">
        <v>4443</v>
      </c>
      <c r="I1454" s="1">
        <f t="shared" ca="1" si="25"/>
        <v>42211</v>
      </c>
      <c r="J1454" s="1">
        <f t="shared" ca="1" si="25"/>
        <v>42211</v>
      </c>
      <c r="K1454" t="s">
        <v>17387</v>
      </c>
    </row>
    <row r="1455" spans="2:11" hidden="1" x14ac:dyDescent="0.25">
      <c r="D1455">
        <v>4444</v>
      </c>
      <c r="G1455" t="s">
        <v>12386</v>
      </c>
      <c r="I1455" s="1">
        <f t="shared" ca="1" si="25"/>
        <v>42211</v>
      </c>
      <c r="J1455" s="1">
        <f t="shared" ca="1" si="25"/>
        <v>42211</v>
      </c>
      <c r="K1455" t="s">
        <v>17387</v>
      </c>
    </row>
    <row r="1456" spans="2:11" hidden="1" x14ac:dyDescent="0.25">
      <c r="D1456">
        <v>4445</v>
      </c>
      <c r="I1456" s="1">
        <f t="shared" ca="1" si="25"/>
        <v>42211</v>
      </c>
      <c r="J1456" s="1">
        <f t="shared" ca="1" si="25"/>
        <v>42211</v>
      </c>
      <c r="K1456" t="s">
        <v>17387</v>
      </c>
    </row>
    <row r="1457" spans="2:11" hidden="1" x14ac:dyDescent="0.25">
      <c r="D1457">
        <v>4446</v>
      </c>
      <c r="E1457" t="s">
        <v>12404</v>
      </c>
      <c r="G1457" t="s">
        <v>12403</v>
      </c>
      <c r="I1457" s="1">
        <f t="shared" ca="1" si="25"/>
        <v>42211</v>
      </c>
      <c r="J1457" s="1">
        <f t="shared" ca="1" si="25"/>
        <v>42211</v>
      </c>
      <c r="K1457" t="s">
        <v>17387</v>
      </c>
    </row>
    <row r="1458" spans="2:11" hidden="1" x14ac:dyDescent="0.25">
      <c r="D1458">
        <v>4447</v>
      </c>
      <c r="I1458" s="1">
        <f t="shared" ca="1" si="25"/>
        <v>42211</v>
      </c>
      <c r="J1458" s="1">
        <f t="shared" ca="1" si="25"/>
        <v>42211</v>
      </c>
      <c r="K1458" t="s">
        <v>17387</v>
      </c>
    </row>
    <row r="1459" spans="2:11" hidden="1" x14ac:dyDescent="0.25">
      <c r="D1459">
        <v>4448</v>
      </c>
      <c r="I1459" s="1">
        <f t="shared" ca="1" si="25"/>
        <v>42211</v>
      </c>
      <c r="J1459" s="1">
        <f t="shared" ca="1" si="25"/>
        <v>42211</v>
      </c>
      <c r="K1459" t="s">
        <v>17387</v>
      </c>
    </row>
    <row r="1460" spans="2:11" hidden="1" x14ac:dyDescent="0.25">
      <c r="D1460">
        <v>4449</v>
      </c>
      <c r="I1460" s="1">
        <f t="shared" ca="1" si="25"/>
        <v>42211</v>
      </c>
      <c r="J1460" s="1">
        <f t="shared" ca="1" si="25"/>
        <v>42211</v>
      </c>
      <c r="K1460" t="s">
        <v>17387</v>
      </c>
    </row>
    <row r="1461" spans="2:11" x14ac:dyDescent="0.25">
      <c r="B1461" t="s">
        <v>12436</v>
      </c>
      <c r="D1461">
        <v>4450</v>
      </c>
      <c r="E1461" t="s">
        <v>12437</v>
      </c>
      <c r="I1461" s="1">
        <f t="shared" ca="1" si="25"/>
        <v>42211</v>
      </c>
      <c r="J1461" s="1">
        <f t="shared" ca="1" si="25"/>
        <v>42211</v>
      </c>
      <c r="K1461" t="s">
        <v>17387</v>
      </c>
    </row>
    <row r="1462" spans="2:11" hidden="1" x14ac:dyDescent="0.25">
      <c r="D1462">
        <v>4451</v>
      </c>
      <c r="I1462" s="1">
        <f t="shared" ca="1" si="25"/>
        <v>42211</v>
      </c>
      <c r="J1462" s="1">
        <f t="shared" ca="1" si="25"/>
        <v>42211</v>
      </c>
      <c r="K1462" t="s">
        <v>17387</v>
      </c>
    </row>
    <row r="1463" spans="2:11" hidden="1" x14ac:dyDescent="0.25">
      <c r="D1463">
        <v>4452</v>
      </c>
      <c r="I1463" s="1">
        <f t="shared" ca="1" si="25"/>
        <v>42211</v>
      </c>
      <c r="J1463" s="1">
        <f t="shared" ca="1" si="25"/>
        <v>42211</v>
      </c>
      <c r="K1463" t="s">
        <v>17387</v>
      </c>
    </row>
    <row r="1464" spans="2:11" x14ac:dyDescent="0.25">
      <c r="B1464" t="s">
        <v>12459</v>
      </c>
      <c r="D1464">
        <v>4453</v>
      </c>
      <c r="E1464" t="s">
        <v>12460</v>
      </c>
      <c r="I1464" s="1">
        <f t="shared" ca="1" si="25"/>
        <v>42211</v>
      </c>
      <c r="J1464" s="1">
        <f t="shared" ca="1" si="25"/>
        <v>42211</v>
      </c>
      <c r="K1464" t="s">
        <v>17387</v>
      </c>
    </row>
    <row r="1465" spans="2:11" hidden="1" x14ac:dyDescent="0.25">
      <c r="D1465">
        <v>4454</v>
      </c>
      <c r="I1465" s="1">
        <f t="shared" ca="1" si="25"/>
        <v>42211</v>
      </c>
      <c r="J1465" s="1">
        <f t="shared" ca="1" si="25"/>
        <v>42211</v>
      </c>
      <c r="K1465" t="s">
        <v>17387</v>
      </c>
    </row>
    <row r="1466" spans="2:11" hidden="1" x14ac:dyDescent="0.25">
      <c r="D1466">
        <v>4455</v>
      </c>
      <c r="I1466" s="1">
        <f t="shared" ca="1" si="25"/>
        <v>42211</v>
      </c>
      <c r="J1466" s="1">
        <f t="shared" ca="1" si="25"/>
        <v>42211</v>
      </c>
      <c r="K1466" t="s">
        <v>17387</v>
      </c>
    </row>
    <row r="1467" spans="2:11" hidden="1" x14ac:dyDescent="0.25">
      <c r="D1467">
        <v>4456</v>
      </c>
      <c r="I1467" s="1">
        <f t="shared" ca="1" si="25"/>
        <v>42211</v>
      </c>
      <c r="J1467" s="1">
        <f t="shared" ca="1" si="25"/>
        <v>42211</v>
      </c>
      <c r="K1467" t="s">
        <v>17387</v>
      </c>
    </row>
    <row r="1468" spans="2:11" hidden="1" x14ac:dyDescent="0.25">
      <c r="D1468">
        <v>4457</v>
      </c>
      <c r="I1468" s="1">
        <f t="shared" ca="1" si="25"/>
        <v>42211</v>
      </c>
      <c r="J1468" s="1">
        <f t="shared" ca="1" si="25"/>
        <v>42211</v>
      </c>
      <c r="K1468" t="s">
        <v>17387</v>
      </c>
    </row>
    <row r="1469" spans="2:11" hidden="1" x14ac:dyDescent="0.25">
      <c r="D1469">
        <v>4458</v>
      </c>
      <c r="I1469" s="1">
        <f t="shared" ca="1" si="25"/>
        <v>42211</v>
      </c>
      <c r="J1469" s="1">
        <f t="shared" ca="1" si="25"/>
        <v>42211</v>
      </c>
      <c r="K1469" t="s">
        <v>17387</v>
      </c>
    </row>
    <row r="1470" spans="2:11" hidden="1" x14ac:dyDescent="0.25">
      <c r="D1470">
        <v>4459</v>
      </c>
      <c r="E1470" t="s">
        <v>12501</v>
      </c>
      <c r="G1470" t="s">
        <v>12500</v>
      </c>
      <c r="I1470" s="1">
        <f t="shared" ca="1" si="25"/>
        <v>42211</v>
      </c>
      <c r="J1470" s="1">
        <f t="shared" ca="1" si="25"/>
        <v>42211</v>
      </c>
      <c r="K1470" t="s">
        <v>17387</v>
      </c>
    </row>
    <row r="1471" spans="2:11" hidden="1" x14ac:dyDescent="0.25">
      <c r="D1471">
        <v>4460</v>
      </c>
      <c r="I1471" s="1">
        <f t="shared" ca="1" si="25"/>
        <v>42211</v>
      </c>
      <c r="J1471" s="1">
        <f t="shared" ca="1" si="25"/>
        <v>42211</v>
      </c>
      <c r="K1471" t="s">
        <v>17387</v>
      </c>
    </row>
    <row r="1472" spans="2:11" hidden="1" x14ac:dyDescent="0.25">
      <c r="D1472">
        <v>4461</v>
      </c>
      <c r="I1472" s="1">
        <f t="shared" ca="1" si="25"/>
        <v>42211</v>
      </c>
      <c r="J1472" s="1">
        <f t="shared" ca="1" si="25"/>
        <v>42211</v>
      </c>
      <c r="K1472" t="s">
        <v>17387</v>
      </c>
    </row>
    <row r="1473" spans="2:11" hidden="1" x14ac:dyDescent="0.25">
      <c r="D1473">
        <v>4462</v>
      </c>
      <c r="I1473" s="1">
        <f t="shared" ca="1" si="25"/>
        <v>42211</v>
      </c>
      <c r="J1473" s="1">
        <f t="shared" ca="1" si="25"/>
        <v>42211</v>
      </c>
      <c r="K1473" t="s">
        <v>17387</v>
      </c>
    </row>
    <row r="1474" spans="2:11" x14ac:dyDescent="0.25">
      <c r="B1474" t="s">
        <v>12536</v>
      </c>
      <c r="D1474">
        <v>4463</v>
      </c>
      <c r="E1474" t="s">
        <v>12537</v>
      </c>
      <c r="I1474" s="1">
        <f t="shared" ca="1" si="25"/>
        <v>42211</v>
      </c>
      <c r="J1474" s="1">
        <f t="shared" ca="1" si="25"/>
        <v>42211</v>
      </c>
      <c r="K1474" t="s">
        <v>17387</v>
      </c>
    </row>
    <row r="1475" spans="2:11" x14ac:dyDescent="0.25">
      <c r="B1475" t="s">
        <v>12545</v>
      </c>
      <c r="D1475">
        <v>4464</v>
      </c>
      <c r="E1475" t="s">
        <v>12546</v>
      </c>
      <c r="I1475" s="1">
        <f t="shared" ca="1" si="25"/>
        <v>42211</v>
      </c>
      <c r="J1475" s="1">
        <f t="shared" ca="1" si="25"/>
        <v>42211</v>
      </c>
      <c r="K1475" t="s">
        <v>17387</v>
      </c>
    </row>
    <row r="1476" spans="2:11" hidden="1" x14ac:dyDescent="0.25">
      <c r="D1476">
        <v>4465</v>
      </c>
      <c r="I1476" s="1">
        <f t="shared" ca="1" si="25"/>
        <v>42211</v>
      </c>
      <c r="J1476" s="1">
        <f t="shared" ca="1" si="25"/>
        <v>42211</v>
      </c>
      <c r="K1476" t="s">
        <v>17387</v>
      </c>
    </row>
    <row r="1477" spans="2:11" x14ac:dyDescent="0.25">
      <c r="B1477" t="s">
        <v>12564</v>
      </c>
      <c r="D1477">
        <v>4466</v>
      </c>
      <c r="E1477" t="s">
        <v>12565</v>
      </c>
      <c r="I1477" s="1">
        <f t="shared" ca="1" si="25"/>
        <v>42211</v>
      </c>
      <c r="J1477" s="1">
        <f t="shared" ca="1" si="25"/>
        <v>42211</v>
      </c>
      <c r="K1477" t="s">
        <v>17387</v>
      </c>
    </row>
    <row r="1478" spans="2:11" hidden="1" x14ac:dyDescent="0.25">
      <c r="D1478">
        <v>4467</v>
      </c>
      <c r="I1478" s="1">
        <f t="shared" ca="1" si="25"/>
        <v>42211</v>
      </c>
      <c r="J1478" s="1">
        <f t="shared" ca="1" si="25"/>
        <v>42211</v>
      </c>
      <c r="K1478" t="s">
        <v>17387</v>
      </c>
    </row>
    <row r="1479" spans="2:11" hidden="1" x14ac:dyDescent="0.25">
      <c r="D1479">
        <v>4468</v>
      </c>
      <c r="I1479" s="1">
        <f t="shared" ca="1" si="25"/>
        <v>42211</v>
      </c>
      <c r="J1479" s="1">
        <f t="shared" ca="1" si="25"/>
        <v>42211</v>
      </c>
      <c r="K1479" t="s">
        <v>17387</v>
      </c>
    </row>
    <row r="1480" spans="2:11" hidden="1" x14ac:dyDescent="0.25">
      <c r="D1480">
        <v>4469</v>
      </c>
      <c r="I1480" s="1">
        <f t="shared" ca="1" si="25"/>
        <v>42211</v>
      </c>
      <c r="J1480" s="1">
        <f t="shared" ca="1" si="25"/>
        <v>42211</v>
      </c>
      <c r="K1480" t="s">
        <v>17387</v>
      </c>
    </row>
    <row r="1481" spans="2:11" x14ac:dyDescent="0.25">
      <c r="B1481" t="s">
        <v>155</v>
      </c>
      <c r="D1481">
        <v>4470</v>
      </c>
      <c r="I1481" s="1">
        <f t="shared" ca="1" si="25"/>
        <v>42211</v>
      </c>
      <c r="J1481" s="1">
        <f t="shared" ca="1" si="25"/>
        <v>42211</v>
      </c>
      <c r="K1481" t="s">
        <v>17387</v>
      </c>
    </row>
    <row r="1482" spans="2:11" hidden="1" x14ac:dyDescent="0.25">
      <c r="D1482">
        <v>4471</v>
      </c>
      <c r="G1482" t="s">
        <v>12602</v>
      </c>
      <c r="I1482" s="1">
        <f t="shared" ca="1" si="25"/>
        <v>42211</v>
      </c>
      <c r="J1482" s="1">
        <f t="shared" ca="1" si="25"/>
        <v>42211</v>
      </c>
      <c r="K1482" t="s">
        <v>17387</v>
      </c>
    </row>
    <row r="1483" spans="2:11" x14ac:dyDescent="0.25">
      <c r="B1483" t="s">
        <v>1427</v>
      </c>
      <c r="D1483">
        <v>4472</v>
      </c>
      <c r="E1483" t="s">
        <v>12612</v>
      </c>
      <c r="I1483" s="1">
        <f t="shared" ca="1" si="25"/>
        <v>42211</v>
      </c>
      <c r="J1483" s="1">
        <f t="shared" ca="1" si="25"/>
        <v>42211</v>
      </c>
      <c r="K1483" t="s">
        <v>17387</v>
      </c>
    </row>
    <row r="1484" spans="2:11" hidden="1" x14ac:dyDescent="0.25">
      <c r="D1484">
        <v>4473</v>
      </c>
      <c r="E1484" t="s">
        <v>12622</v>
      </c>
      <c r="G1484" t="s">
        <v>12621</v>
      </c>
      <c r="I1484" s="1">
        <f t="shared" ca="1" si="25"/>
        <v>42211</v>
      </c>
      <c r="J1484" s="1">
        <f t="shared" ca="1" si="25"/>
        <v>42211</v>
      </c>
      <c r="K1484" t="s">
        <v>17387</v>
      </c>
    </row>
    <row r="1485" spans="2:11" hidden="1" x14ac:dyDescent="0.25">
      <c r="D1485">
        <v>4474</v>
      </c>
      <c r="I1485" s="1">
        <f t="shared" ca="1" si="25"/>
        <v>42211</v>
      </c>
      <c r="J1485" s="1">
        <f t="shared" ca="1" si="25"/>
        <v>42211</v>
      </c>
      <c r="K1485" t="s">
        <v>17387</v>
      </c>
    </row>
    <row r="1486" spans="2:11" hidden="1" x14ac:dyDescent="0.25">
      <c r="D1486">
        <v>4475</v>
      </c>
      <c r="E1486" t="s">
        <v>12641</v>
      </c>
      <c r="G1486" t="s">
        <v>12640</v>
      </c>
      <c r="I1486" s="1">
        <f t="shared" ca="1" si="25"/>
        <v>42211</v>
      </c>
      <c r="J1486" s="1">
        <f t="shared" ca="1" si="25"/>
        <v>42211</v>
      </c>
      <c r="K1486" t="s">
        <v>17387</v>
      </c>
    </row>
    <row r="1487" spans="2:11" hidden="1" x14ac:dyDescent="0.25">
      <c r="D1487">
        <v>4476</v>
      </c>
      <c r="E1487" t="s">
        <v>12652</v>
      </c>
      <c r="G1487" t="s">
        <v>12651</v>
      </c>
      <c r="I1487" s="1">
        <f t="shared" ca="1" si="25"/>
        <v>42211</v>
      </c>
      <c r="J1487" s="1">
        <f t="shared" ca="1" si="25"/>
        <v>42211</v>
      </c>
      <c r="K1487" t="s">
        <v>17387</v>
      </c>
    </row>
    <row r="1488" spans="2:11" hidden="1" x14ac:dyDescent="0.25">
      <c r="D1488">
        <v>4477</v>
      </c>
      <c r="I1488" s="1">
        <f t="shared" ca="1" si="25"/>
        <v>42211</v>
      </c>
      <c r="J1488" s="1">
        <f t="shared" ca="1" si="25"/>
        <v>42211</v>
      </c>
      <c r="K1488" t="s">
        <v>17387</v>
      </c>
    </row>
    <row r="1489" spans="2:11" hidden="1" x14ac:dyDescent="0.25">
      <c r="D1489">
        <v>4478</v>
      </c>
      <c r="I1489" s="1">
        <f t="shared" ca="1" si="25"/>
        <v>42211</v>
      </c>
      <c r="J1489" s="1">
        <f t="shared" ca="1" si="25"/>
        <v>42211</v>
      </c>
      <c r="K1489" t="s">
        <v>17387</v>
      </c>
    </row>
    <row r="1490" spans="2:11" hidden="1" x14ac:dyDescent="0.25">
      <c r="D1490">
        <v>4479</v>
      </c>
      <c r="I1490" s="1">
        <f t="shared" ca="1" si="25"/>
        <v>42211</v>
      </c>
      <c r="J1490" s="1">
        <f t="shared" ca="1" si="25"/>
        <v>42211</v>
      </c>
      <c r="K1490" t="s">
        <v>17387</v>
      </c>
    </row>
    <row r="1491" spans="2:11" hidden="1" x14ac:dyDescent="0.25">
      <c r="D1491">
        <v>4480</v>
      </c>
      <c r="G1491" t="s">
        <v>12681</v>
      </c>
      <c r="I1491" s="1">
        <f t="shared" ca="1" si="25"/>
        <v>42211</v>
      </c>
      <c r="J1491" s="1">
        <f t="shared" ca="1" si="25"/>
        <v>42211</v>
      </c>
      <c r="K1491" t="s">
        <v>17387</v>
      </c>
    </row>
    <row r="1492" spans="2:11" hidden="1" x14ac:dyDescent="0.25">
      <c r="D1492">
        <v>4481</v>
      </c>
      <c r="I1492" s="1">
        <f t="shared" ca="1" si="25"/>
        <v>42211</v>
      </c>
      <c r="J1492" s="1">
        <f t="shared" ca="1" si="25"/>
        <v>42211</v>
      </c>
      <c r="K1492" t="s">
        <v>17387</v>
      </c>
    </row>
    <row r="1493" spans="2:11" hidden="1" x14ac:dyDescent="0.25">
      <c r="D1493">
        <v>4482</v>
      </c>
      <c r="I1493" s="1">
        <f t="shared" ca="1" si="25"/>
        <v>42211</v>
      </c>
      <c r="J1493" s="1">
        <f t="shared" ca="1" si="25"/>
        <v>42211</v>
      </c>
      <c r="K1493" t="s">
        <v>17387</v>
      </c>
    </row>
    <row r="1494" spans="2:11" hidden="1" x14ac:dyDescent="0.25">
      <c r="D1494">
        <v>4483</v>
      </c>
      <c r="I1494" s="1">
        <f t="shared" ca="1" si="25"/>
        <v>42211</v>
      </c>
      <c r="J1494" s="1">
        <f t="shared" ca="1" si="25"/>
        <v>42211</v>
      </c>
      <c r="K1494" t="s">
        <v>17387</v>
      </c>
    </row>
    <row r="1495" spans="2:11" hidden="1" x14ac:dyDescent="0.25">
      <c r="D1495">
        <v>4484</v>
      </c>
      <c r="I1495" s="1">
        <f t="shared" ca="1" si="25"/>
        <v>42211</v>
      </c>
      <c r="J1495" s="1">
        <f t="shared" ca="1" si="25"/>
        <v>42211</v>
      </c>
      <c r="K1495" t="s">
        <v>17387</v>
      </c>
    </row>
    <row r="1496" spans="2:11" hidden="1" x14ac:dyDescent="0.25">
      <c r="D1496">
        <v>4485</v>
      </c>
      <c r="G1496" t="s">
        <v>12727</v>
      </c>
      <c r="I1496" s="1">
        <f t="shared" ca="1" si="25"/>
        <v>42211</v>
      </c>
      <c r="J1496" s="1">
        <f t="shared" ca="1" si="25"/>
        <v>42211</v>
      </c>
      <c r="K1496" t="s">
        <v>17387</v>
      </c>
    </row>
    <row r="1497" spans="2:11" hidden="1" x14ac:dyDescent="0.25">
      <c r="D1497">
        <v>4486</v>
      </c>
      <c r="I1497" s="1">
        <f t="shared" ca="1" si="25"/>
        <v>42211</v>
      </c>
      <c r="J1497" s="1">
        <f t="shared" ca="1" si="25"/>
        <v>42211</v>
      </c>
      <c r="K1497" t="s">
        <v>17387</v>
      </c>
    </row>
    <row r="1498" spans="2:11" x14ac:dyDescent="0.25">
      <c r="B1498" t="s">
        <v>12745</v>
      </c>
      <c r="D1498">
        <v>4487</v>
      </c>
      <c r="E1498" t="s">
        <v>12746</v>
      </c>
      <c r="I1498" s="1">
        <f t="shared" ca="1" si="25"/>
        <v>42211</v>
      </c>
      <c r="J1498" s="1">
        <f t="shared" ca="1" si="25"/>
        <v>42211</v>
      </c>
      <c r="K1498" t="s">
        <v>17387</v>
      </c>
    </row>
    <row r="1499" spans="2:11" hidden="1" x14ac:dyDescent="0.25">
      <c r="D1499">
        <v>4488</v>
      </c>
      <c r="G1499" t="s">
        <v>12753</v>
      </c>
      <c r="I1499" s="1">
        <f t="shared" ca="1" si="25"/>
        <v>42211</v>
      </c>
      <c r="J1499" s="1">
        <f t="shared" ca="1" si="25"/>
        <v>42211</v>
      </c>
      <c r="K1499" t="s">
        <v>17387</v>
      </c>
    </row>
    <row r="1500" spans="2:11" hidden="1" x14ac:dyDescent="0.25">
      <c r="D1500">
        <v>4489</v>
      </c>
      <c r="E1500" t="s">
        <v>12760</v>
      </c>
      <c r="G1500" t="s">
        <v>12759</v>
      </c>
      <c r="I1500" s="1">
        <f t="shared" ca="1" si="25"/>
        <v>42211</v>
      </c>
      <c r="J1500" s="1">
        <f t="shared" ca="1" si="25"/>
        <v>42211</v>
      </c>
      <c r="K1500" t="s">
        <v>17387</v>
      </c>
    </row>
    <row r="1501" spans="2:11" hidden="1" x14ac:dyDescent="0.25">
      <c r="D1501">
        <v>4490</v>
      </c>
      <c r="I1501" s="1">
        <f t="shared" ca="1" si="25"/>
        <v>42211</v>
      </c>
      <c r="J1501" s="1">
        <f t="shared" ca="1" si="25"/>
        <v>42211</v>
      </c>
      <c r="K1501" t="s">
        <v>17387</v>
      </c>
    </row>
    <row r="1502" spans="2:11" hidden="1" x14ac:dyDescent="0.25">
      <c r="D1502">
        <v>4491</v>
      </c>
      <c r="E1502" t="s">
        <v>12783</v>
      </c>
      <c r="G1502" t="s">
        <v>12782</v>
      </c>
      <c r="I1502" s="1">
        <f t="shared" ca="1" si="25"/>
        <v>42211</v>
      </c>
      <c r="J1502" s="1">
        <f t="shared" ca="1" si="25"/>
        <v>42211</v>
      </c>
      <c r="K1502" t="s">
        <v>17387</v>
      </c>
    </row>
    <row r="1503" spans="2:11" hidden="1" x14ac:dyDescent="0.25">
      <c r="D1503">
        <v>4492</v>
      </c>
      <c r="I1503" s="1">
        <f t="shared" ca="1" si="25"/>
        <v>42211</v>
      </c>
      <c r="J1503" s="1">
        <f t="shared" ca="1" si="25"/>
        <v>42211</v>
      </c>
      <c r="K1503" t="s">
        <v>17387</v>
      </c>
    </row>
    <row r="1504" spans="2:11" hidden="1" x14ac:dyDescent="0.25">
      <c r="D1504">
        <v>4493</v>
      </c>
      <c r="I1504" s="1">
        <f t="shared" ref="I1504:J1567" ca="1" si="26">TODAY()</f>
        <v>42211</v>
      </c>
      <c r="J1504" s="1">
        <f t="shared" ca="1" si="26"/>
        <v>42211</v>
      </c>
      <c r="K1504" t="s">
        <v>17387</v>
      </c>
    </row>
    <row r="1505" spans="2:11" hidden="1" x14ac:dyDescent="0.25">
      <c r="D1505">
        <v>4494</v>
      </c>
      <c r="I1505" s="1">
        <f t="shared" ca="1" si="26"/>
        <v>42211</v>
      </c>
      <c r="J1505" s="1">
        <f t="shared" ca="1" si="26"/>
        <v>42211</v>
      </c>
      <c r="K1505" t="s">
        <v>17387</v>
      </c>
    </row>
    <row r="1506" spans="2:11" hidden="1" x14ac:dyDescent="0.25">
      <c r="D1506">
        <v>4495</v>
      </c>
      <c r="I1506" s="1">
        <f t="shared" ca="1" si="26"/>
        <v>42211</v>
      </c>
      <c r="J1506" s="1">
        <f t="shared" ca="1" si="26"/>
        <v>42211</v>
      </c>
      <c r="K1506" t="s">
        <v>17387</v>
      </c>
    </row>
    <row r="1507" spans="2:11" hidden="1" x14ac:dyDescent="0.25">
      <c r="D1507">
        <v>4496</v>
      </c>
      <c r="I1507" s="1">
        <f t="shared" ca="1" si="26"/>
        <v>42211</v>
      </c>
      <c r="J1507" s="1">
        <f t="shared" ca="1" si="26"/>
        <v>42211</v>
      </c>
      <c r="K1507" t="s">
        <v>17387</v>
      </c>
    </row>
    <row r="1508" spans="2:11" hidden="1" x14ac:dyDescent="0.25">
      <c r="D1508">
        <v>4497</v>
      </c>
      <c r="I1508" s="1">
        <f t="shared" ca="1" si="26"/>
        <v>42211</v>
      </c>
      <c r="J1508" s="1">
        <f t="shared" ca="1" si="26"/>
        <v>42211</v>
      </c>
      <c r="K1508" t="s">
        <v>17387</v>
      </c>
    </row>
    <row r="1509" spans="2:11" x14ac:dyDescent="0.25">
      <c r="B1509" t="s">
        <v>12839</v>
      </c>
      <c r="D1509">
        <v>4498</v>
      </c>
      <c r="E1509" t="s">
        <v>12840</v>
      </c>
      <c r="I1509" s="1">
        <f t="shared" ca="1" si="26"/>
        <v>42211</v>
      </c>
      <c r="J1509" s="1">
        <f t="shared" ca="1" si="26"/>
        <v>42211</v>
      </c>
      <c r="K1509" t="s">
        <v>17387</v>
      </c>
    </row>
    <row r="1510" spans="2:11" hidden="1" x14ac:dyDescent="0.25">
      <c r="D1510">
        <v>4499</v>
      </c>
      <c r="G1510" t="s">
        <v>12847</v>
      </c>
      <c r="I1510" s="1">
        <f t="shared" ca="1" si="26"/>
        <v>42211</v>
      </c>
      <c r="J1510" s="1">
        <f t="shared" ca="1" si="26"/>
        <v>42211</v>
      </c>
      <c r="K1510" t="s">
        <v>17387</v>
      </c>
    </row>
    <row r="1511" spans="2:11" hidden="1" x14ac:dyDescent="0.25">
      <c r="D1511">
        <v>4500</v>
      </c>
      <c r="I1511" s="1">
        <f t="shared" ca="1" si="26"/>
        <v>42211</v>
      </c>
      <c r="J1511" s="1">
        <f t="shared" ca="1" si="26"/>
        <v>42211</v>
      </c>
      <c r="K1511" t="s">
        <v>17387</v>
      </c>
    </row>
    <row r="1512" spans="2:11" hidden="1" x14ac:dyDescent="0.25">
      <c r="D1512">
        <v>4501</v>
      </c>
      <c r="I1512" s="1">
        <f t="shared" ca="1" si="26"/>
        <v>42211</v>
      </c>
      <c r="J1512" s="1">
        <f t="shared" ca="1" si="26"/>
        <v>42211</v>
      </c>
      <c r="K1512" t="s">
        <v>17387</v>
      </c>
    </row>
    <row r="1513" spans="2:11" hidden="1" x14ac:dyDescent="0.25">
      <c r="D1513">
        <v>4502</v>
      </c>
      <c r="I1513" s="1">
        <f t="shared" ca="1" si="26"/>
        <v>42211</v>
      </c>
      <c r="J1513" s="1">
        <f t="shared" ca="1" si="26"/>
        <v>42211</v>
      </c>
      <c r="K1513" t="s">
        <v>17387</v>
      </c>
    </row>
    <row r="1514" spans="2:11" hidden="1" x14ac:dyDescent="0.25">
      <c r="D1514">
        <v>4503</v>
      </c>
      <c r="I1514" s="1">
        <f t="shared" ca="1" si="26"/>
        <v>42211</v>
      </c>
      <c r="J1514" s="1">
        <f t="shared" ca="1" si="26"/>
        <v>42211</v>
      </c>
      <c r="K1514" t="s">
        <v>17387</v>
      </c>
    </row>
    <row r="1515" spans="2:11" hidden="1" x14ac:dyDescent="0.25">
      <c r="D1515">
        <v>4504</v>
      </c>
      <c r="I1515" s="1">
        <f t="shared" ca="1" si="26"/>
        <v>42211</v>
      </c>
      <c r="J1515" s="1">
        <f t="shared" ca="1" si="26"/>
        <v>42211</v>
      </c>
      <c r="K1515" t="s">
        <v>17387</v>
      </c>
    </row>
    <row r="1516" spans="2:11" hidden="1" x14ac:dyDescent="0.25">
      <c r="D1516">
        <v>4505</v>
      </c>
      <c r="I1516" s="1">
        <f t="shared" ca="1" si="26"/>
        <v>42211</v>
      </c>
      <c r="J1516" s="1">
        <f t="shared" ca="1" si="26"/>
        <v>42211</v>
      </c>
      <c r="K1516" t="s">
        <v>17387</v>
      </c>
    </row>
    <row r="1517" spans="2:11" hidden="1" x14ac:dyDescent="0.25">
      <c r="D1517">
        <v>4506</v>
      </c>
      <c r="I1517" s="1">
        <f t="shared" ca="1" si="26"/>
        <v>42211</v>
      </c>
      <c r="J1517" s="1">
        <f t="shared" ca="1" si="26"/>
        <v>42211</v>
      </c>
      <c r="K1517" t="s">
        <v>17387</v>
      </c>
    </row>
    <row r="1518" spans="2:11" hidden="1" x14ac:dyDescent="0.25">
      <c r="D1518">
        <v>4507</v>
      </c>
      <c r="E1518" t="s">
        <v>12908</v>
      </c>
      <c r="G1518" t="s">
        <v>12907</v>
      </c>
      <c r="I1518" s="1">
        <f t="shared" ca="1" si="26"/>
        <v>42211</v>
      </c>
      <c r="J1518" s="1">
        <f t="shared" ca="1" si="26"/>
        <v>42211</v>
      </c>
      <c r="K1518" t="s">
        <v>17387</v>
      </c>
    </row>
    <row r="1519" spans="2:11" x14ac:dyDescent="0.25">
      <c r="B1519" t="s">
        <v>12918</v>
      </c>
      <c r="D1519">
        <v>4508</v>
      </c>
      <c r="I1519" s="1">
        <f t="shared" ca="1" si="26"/>
        <v>42211</v>
      </c>
      <c r="J1519" s="1">
        <f t="shared" ca="1" si="26"/>
        <v>42211</v>
      </c>
      <c r="K1519" t="s">
        <v>17387</v>
      </c>
    </row>
    <row r="1520" spans="2:11" hidden="1" x14ac:dyDescent="0.25">
      <c r="D1520">
        <v>4509</v>
      </c>
      <c r="I1520" s="1">
        <f t="shared" ca="1" si="26"/>
        <v>42211</v>
      </c>
      <c r="J1520" s="1">
        <f t="shared" ca="1" si="26"/>
        <v>42211</v>
      </c>
      <c r="K1520" t="s">
        <v>17387</v>
      </c>
    </row>
    <row r="1521" spans="2:11" hidden="1" x14ac:dyDescent="0.25">
      <c r="D1521">
        <v>4510</v>
      </c>
      <c r="G1521" t="s">
        <v>12933</v>
      </c>
      <c r="I1521" s="1">
        <f t="shared" ca="1" si="26"/>
        <v>42211</v>
      </c>
      <c r="J1521" s="1">
        <f t="shared" ca="1" si="26"/>
        <v>42211</v>
      </c>
      <c r="K1521" t="s">
        <v>17387</v>
      </c>
    </row>
    <row r="1522" spans="2:11" hidden="1" x14ac:dyDescent="0.25">
      <c r="D1522">
        <v>4511</v>
      </c>
      <c r="I1522" s="1">
        <f t="shared" ca="1" si="26"/>
        <v>42211</v>
      </c>
      <c r="J1522" s="1">
        <f t="shared" ca="1" si="26"/>
        <v>42211</v>
      </c>
      <c r="K1522" t="s">
        <v>17387</v>
      </c>
    </row>
    <row r="1523" spans="2:11" hidden="1" x14ac:dyDescent="0.25">
      <c r="D1523">
        <v>4512</v>
      </c>
      <c r="I1523" s="1">
        <f t="shared" ca="1" si="26"/>
        <v>42211</v>
      </c>
      <c r="J1523" s="1">
        <f t="shared" ca="1" si="26"/>
        <v>42211</v>
      </c>
      <c r="K1523" t="s">
        <v>17387</v>
      </c>
    </row>
    <row r="1524" spans="2:11" hidden="1" x14ac:dyDescent="0.25">
      <c r="D1524">
        <v>4513</v>
      </c>
      <c r="I1524" s="1">
        <f t="shared" ca="1" si="26"/>
        <v>42211</v>
      </c>
      <c r="J1524" s="1">
        <f t="shared" ca="1" si="26"/>
        <v>42211</v>
      </c>
      <c r="K1524" t="s">
        <v>17387</v>
      </c>
    </row>
    <row r="1525" spans="2:11" hidden="1" x14ac:dyDescent="0.25">
      <c r="D1525">
        <v>4514</v>
      </c>
      <c r="I1525" s="1">
        <f t="shared" ca="1" si="26"/>
        <v>42211</v>
      </c>
      <c r="J1525" s="1">
        <f t="shared" ca="1" si="26"/>
        <v>42211</v>
      </c>
      <c r="K1525" t="s">
        <v>17387</v>
      </c>
    </row>
    <row r="1526" spans="2:11" hidden="1" x14ac:dyDescent="0.25">
      <c r="D1526">
        <v>4515</v>
      </c>
      <c r="I1526" s="1">
        <f t="shared" ca="1" si="26"/>
        <v>42211</v>
      </c>
      <c r="J1526" s="1">
        <f t="shared" ca="1" si="26"/>
        <v>42211</v>
      </c>
      <c r="K1526" t="s">
        <v>17387</v>
      </c>
    </row>
    <row r="1527" spans="2:11" hidden="1" x14ac:dyDescent="0.25">
      <c r="D1527">
        <v>4516</v>
      </c>
      <c r="G1527" t="s">
        <v>12977</v>
      </c>
      <c r="I1527" s="1">
        <f t="shared" ca="1" si="26"/>
        <v>42211</v>
      </c>
      <c r="J1527" s="1">
        <f t="shared" ca="1" si="26"/>
        <v>42211</v>
      </c>
      <c r="K1527" t="s">
        <v>17387</v>
      </c>
    </row>
    <row r="1528" spans="2:11" hidden="1" x14ac:dyDescent="0.25">
      <c r="D1528">
        <v>4517</v>
      </c>
      <c r="I1528" s="1">
        <f t="shared" ca="1" si="26"/>
        <v>42211</v>
      </c>
      <c r="J1528" s="1">
        <f t="shared" ca="1" si="26"/>
        <v>42211</v>
      </c>
      <c r="K1528" t="s">
        <v>17387</v>
      </c>
    </row>
    <row r="1529" spans="2:11" hidden="1" x14ac:dyDescent="0.25">
      <c r="D1529">
        <v>4518</v>
      </c>
      <c r="I1529" s="1">
        <f t="shared" ca="1" si="26"/>
        <v>42211</v>
      </c>
      <c r="J1529" s="1">
        <f t="shared" ca="1" si="26"/>
        <v>42211</v>
      </c>
      <c r="K1529" t="s">
        <v>17387</v>
      </c>
    </row>
    <row r="1530" spans="2:11" hidden="1" x14ac:dyDescent="0.25">
      <c r="D1530">
        <v>4519</v>
      </c>
      <c r="I1530" s="1">
        <f t="shared" ca="1" si="26"/>
        <v>42211</v>
      </c>
      <c r="J1530" s="1">
        <f t="shared" ca="1" si="26"/>
        <v>42211</v>
      </c>
      <c r="K1530" t="s">
        <v>17387</v>
      </c>
    </row>
    <row r="1531" spans="2:11" hidden="1" x14ac:dyDescent="0.25">
      <c r="D1531">
        <v>4520</v>
      </c>
      <c r="E1531" t="s">
        <v>13015</v>
      </c>
      <c r="G1531" t="s">
        <v>13014</v>
      </c>
      <c r="I1531" s="1">
        <f t="shared" ca="1" si="26"/>
        <v>42211</v>
      </c>
      <c r="J1531" s="1">
        <f t="shared" ca="1" si="26"/>
        <v>42211</v>
      </c>
      <c r="K1531" t="s">
        <v>17387</v>
      </c>
    </row>
    <row r="1532" spans="2:11" x14ac:dyDescent="0.25">
      <c r="B1532" t="s">
        <v>12901</v>
      </c>
      <c r="D1532">
        <v>4521</v>
      </c>
      <c r="E1532" t="s">
        <v>13025</v>
      </c>
      <c r="I1532" s="1">
        <f t="shared" ca="1" si="26"/>
        <v>42211</v>
      </c>
      <c r="J1532" s="1">
        <f t="shared" ca="1" si="26"/>
        <v>42211</v>
      </c>
      <c r="K1532" t="s">
        <v>17387</v>
      </c>
    </row>
    <row r="1533" spans="2:11" hidden="1" x14ac:dyDescent="0.25">
      <c r="D1533">
        <v>4522</v>
      </c>
      <c r="E1533" t="s">
        <v>13038</v>
      </c>
      <c r="G1533" t="s">
        <v>13037</v>
      </c>
      <c r="I1533" s="1">
        <f t="shared" ca="1" si="26"/>
        <v>42211</v>
      </c>
      <c r="J1533" s="1">
        <f t="shared" ca="1" si="26"/>
        <v>42211</v>
      </c>
      <c r="K1533" t="s">
        <v>17387</v>
      </c>
    </row>
    <row r="1534" spans="2:11" hidden="1" x14ac:dyDescent="0.25">
      <c r="D1534">
        <v>4523</v>
      </c>
      <c r="I1534" s="1">
        <f t="shared" ca="1" si="26"/>
        <v>42211</v>
      </c>
      <c r="J1534" s="1">
        <f t="shared" ca="1" si="26"/>
        <v>42211</v>
      </c>
      <c r="K1534" t="s">
        <v>17387</v>
      </c>
    </row>
    <row r="1535" spans="2:11" hidden="1" x14ac:dyDescent="0.25">
      <c r="D1535">
        <v>4524</v>
      </c>
      <c r="I1535" s="1">
        <f t="shared" ca="1" si="26"/>
        <v>42211</v>
      </c>
      <c r="J1535" s="1">
        <f t="shared" ca="1" si="26"/>
        <v>42211</v>
      </c>
      <c r="K1535" t="s">
        <v>17387</v>
      </c>
    </row>
    <row r="1536" spans="2:11" hidden="1" x14ac:dyDescent="0.25">
      <c r="D1536">
        <v>4525</v>
      </c>
      <c r="I1536" s="1">
        <f t="shared" ca="1" si="26"/>
        <v>42211</v>
      </c>
      <c r="J1536" s="1">
        <f t="shared" ca="1" si="26"/>
        <v>42211</v>
      </c>
      <c r="K1536" t="s">
        <v>17387</v>
      </c>
    </row>
    <row r="1537" spans="2:11" hidden="1" x14ac:dyDescent="0.25">
      <c r="D1537">
        <v>4526</v>
      </c>
      <c r="I1537" s="1">
        <f t="shared" ca="1" si="26"/>
        <v>42211</v>
      </c>
      <c r="J1537" s="1">
        <f t="shared" ca="1" si="26"/>
        <v>42211</v>
      </c>
      <c r="K1537" t="s">
        <v>17387</v>
      </c>
    </row>
    <row r="1538" spans="2:11" hidden="1" x14ac:dyDescent="0.25">
      <c r="D1538">
        <v>4527</v>
      </c>
      <c r="I1538" s="1">
        <f t="shared" ca="1" si="26"/>
        <v>42211</v>
      </c>
      <c r="J1538" s="1">
        <f t="shared" ca="1" si="26"/>
        <v>42211</v>
      </c>
      <c r="K1538" t="s">
        <v>17387</v>
      </c>
    </row>
    <row r="1539" spans="2:11" hidden="1" x14ac:dyDescent="0.25">
      <c r="D1539">
        <v>4528</v>
      </c>
      <c r="G1539" t="s">
        <v>13083</v>
      </c>
      <c r="I1539" s="1">
        <f t="shared" ca="1" si="26"/>
        <v>42211</v>
      </c>
      <c r="J1539" s="1">
        <f t="shared" ca="1" si="26"/>
        <v>42211</v>
      </c>
      <c r="K1539" t="s">
        <v>17387</v>
      </c>
    </row>
    <row r="1540" spans="2:11" hidden="1" x14ac:dyDescent="0.25">
      <c r="D1540">
        <v>4529</v>
      </c>
      <c r="I1540" s="1">
        <f t="shared" ca="1" si="26"/>
        <v>42211</v>
      </c>
      <c r="J1540" s="1">
        <f t="shared" ca="1" si="26"/>
        <v>42211</v>
      </c>
      <c r="K1540" t="s">
        <v>17387</v>
      </c>
    </row>
    <row r="1541" spans="2:11" hidden="1" x14ac:dyDescent="0.25">
      <c r="D1541">
        <v>4530</v>
      </c>
      <c r="G1541" t="s">
        <v>13100</v>
      </c>
      <c r="I1541" s="1">
        <f t="shared" ca="1" si="26"/>
        <v>42211</v>
      </c>
      <c r="J1541" s="1">
        <f t="shared" ca="1" si="26"/>
        <v>42211</v>
      </c>
      <c r="K1541" t="s">
        <v>17387</v>
      </c>
    </row>
    <row r="1542" spans="2:11" hidden="1" x14ac:dyDescent="0.25">
      <c r="D1542">
        <v>4531</v>
      </c>
      <c r="I1542" s="1">
        <f t="shared" ca="1" si="26"/>
        <v>42211</v>
      </c>
      <c r="J1542" s="1">
        <f t="shared" ca="1" si="26"/>
        <v>42211</v>
      </c>
      <c r="K1542" t="s">
        <v>17387</v>
      </c>
    </row>
    <row r="1543" spans="2:11" hidden="1" x14ac:dyDescent="0.25">
      <c r="D1543">
        <v>4532</v>
      </c>
      <c r="G1543" t="s">
        <v>13117</v>
      </c>
      <c r="I1543" s="1">
        <f t="shared" ca="1" si="26"/>
        <v>42211</v>
      </c>
      <c r="J1543" s="1">
        <f t="shared" ca="1" si="26"/>
        <v>42211</v>
      </c>
      <c r="K1543" t="s">
        <v>17387</v>
      </c>
    </row>
    <row r="1544" spans="2:11" hidden="1" x14ac:dyDescent="0.25">
      <c r="D1544">
        <v>4533</v>
      </c>
      <c r="I1544" s="1">
        <f t="shared" ca="1" si="26"/>
        <v>42211</v>
      </c>
      <c r="J1544" s="1">
        <f t="shared" ca="1" si="26"/>
        <v>42211</v>
      </c>
      <c r="K1544" t="s">
        <v>17387</v>
      </c>
    </row>
    <row r="1545" spans="2:11" hidden="1" x14ac:dyDescent="0.25">
      <c r="D1545">
        <v>4534</v>
      </c>
      <c r="I1545" s="1">
        <f t="shared" ca="1" si="26"/>
        <v>42211</v>
      </c>
      <c r="J1545" s="1">
        <f t="shared" ca="1" si="26"/>
        <v>42211</v>
      </c>
      <c r="K1545" t="s">
        <v>17387</v>
      </c>
    </row>
    <row r="1546" spans="2:11" hidden="1" x14ac:dyDescent="0.25">
      <c r="D1546">
        <v>4535</v>
      </c>
      <c r="I1546" s="1">
        <f t="shared" ca="1" si="26"/>
        <v>42211</v>
      </c>
      <c r="J1546" s="1">
        <f t="shared" ca="1" si="26"/>
        <v>42211</v>
      </c>
      <c r="K1546" t="s">
        <v>17387</v>
      </c>
    </row>
    <row r="1547" spans="2:11" hidden="1" x14ac:dyDescent="0.25">
      <c r="D1547">
        <v>4536</v>
      </c>
      <c r="I1547" s="1">
        <f t="shared" ca="1" si="26"/>
        <v>42211</v>
      </c>
      <c r="J1547" s="1">
        <f t="shared" ca="1" si="26"/>
        <v>42211</v>
      </c>
      <c r="K1547" t="s">
        <v>17387</v>
      </c>
    </row>
    <row r="1548" spans="2:11" hidden="1" x14ac:dyDescent="0.25">
      <c r="D1548">
        <v>4537</v>
      </c>
      <c r="I1548" s="1">
        <f t="shared" ca="1" si="26"/>
        <v>42211</v>
      </c>
      <c r="J1548" s="1">
        <f t="shared" ca="1" si="26"/>
        <v>42211</v>
      </c>
      <c r="K1548" t="s">
        <v>17387</v>
      </c>
    </row>
    <row r="1549" spans="2:11" hidden="1" x14ac:dyDescent="0.25">
      <c r="D1549">
        <v>4538</v>
      </c>
      <c r="I1549" s="1">
        <f t="shared" ca="1" si="26"/>
        <v>42211</v>
      </c>
      <c r="J1549" s="1">
        <f t="shared" ca="1" si="26"/>
        <v>42211</v>
      </c>
      <c r="K1549" t="s">
        <v>17387</v>
      </c>
    </row>
    <row r="1550" spans="2:11" x14ac:dyDescent="0.25">
      <c r="B1550" t="s">
        <v>13177</v>
      </c>
      <c r="D1550">
        <v>4539</v>
      </c>
      <c r="E1550" t="s">
        <v>13178</v>
      </c>
      <c r="I1550" s="1">
        <f t="shared" ca="1" si="26"/>
        <v>42211</v>
      </c>
      <c r="J1550" s="1">
        <f t="shared" ca="1" si="26"/>
        <v>42211</v>
      </c>
      <c r="K1550" t="s">
        <v>17387</v>
      </c>
    </row>
    <row r="1551" spans="2:11" x14ac:dyDescent="0.25">
      <c r="B1551" t="s">
        <v>13188</v>
      </c>
      <c r="D1551">
        <v>4540</v>
      </c>
      <c r="E1551" t="s">
        <v>13186</v>
      </c>
      <c r="I1551" s="1">
        <f t="shared" ca="1" si="26"/>
        <v>42211</v>
      </c>
      <c r="J1551" s="1">
        <f t="shared" ca="1" si="26"/>
        <v>42211</v>
      </c>
      <c r="K1551" t="s">
        <v>17387</v>
      </c>
    </row>
    <row r="1552" spans="2:11" hidden="1" x14ac:dyDescent="0.25">
      <c r="D1552">
        <v>4541</v>
      </c>
      <c r="G1552" t="s">
        <v>13198</v>
      </c>
      <c r="I1552" s="1">
        <f t="shared" ca="1" si="26"/>
        <v>42211</v>
      </c>
      <c r="J1552" s="1">
        <f t="shared" ca="1" si="26"/>
        <v>42211</v>
      </c>
      <c r="K1552" t="s">
        <v>17387</v>
      </c>
    </row>
    <row r="1553" spans="2:11" x14ac:dyDescent="0.25">
      <c r="B1553" t="s">
        <v>13207</v>
      </c>
      <c r="D1553">
        <v>4542</v>
      </c>
      <c r="E1553" t="s">
        <v>13208</v>
      </c>
      <c r="I1553" s="1">
        <f t="shared" ca="1" si="26"/>
        <v>42211</v>
      </c>
      <c r="J1553" s="1">
        <f t="shared" ca="1" si="26"/>
        <v>42211</v>
      </c>
      <c r="K1553" t="s">
        <v>17387</v>
      </c>
    </row>
    <row r="1554" spans="2:11" hidden="1" x14ac:dyDescent="0.25">
      <c r="D1554">
        <v>4543</v>
      </c>
      <c r="I1554" s="1">
        <f t="shared" ca="1" si="26"/>
        <v>42211</v>
      </c>
      <c r="J1554" s="1">
        <f t="shared" ca="1" si="26"/>
        <v>42211</v>
      </c>
      <c r="K1554" t="s">
        <v>17387</v>
      </c>
    </row>
    <row r="1555" spans="2:11" hidden="1" x14ac:dyDescent="0.25">
      <c r="D1555">
        <v>4544</v>
      </c>
      <c r="I1555" s="1">
        <f t="shared" ca="1" si="26"/>
        <v>42211</v>
      </c>
      <c r="J1555" s="1">
        <f t="shared" ca="1" si="26"/>
        <v>42211</v>
      </c>
      <c r="K1555" t="s">
        <v>17387</v>
      </c>
    </row>
    <row r="1556" spans="2:11" hidden="1" x14ac:dyDescent="0.25">
      <c r="D1556">
        <v>4545</v>
      </c>
      <c r="E1556" t="s">
        <v>13236</v>
      </c>
      <c r="G1556" t="s">
        <v>13235</v>
      </c>
      <c r="I1556" s="1">
        <f t="shared" ca="1" si="26"/>
        <v>42211</v>
      </c>
      <c r="J1556" s="1">
        <f t="shared" ca="1" si="26"/>
        <v>42211</v>
      </c>
      <c r="K1556" t="s">
        <v>17387</v>
      </c>
    </row>
    <row r="1557" spans="2:11" hidden="1" x14ac:dyDescent="0.25">
      <c r="D1557">
        <v>4546</v>
      </c>
      <c r="G1557" t="s">
        <v>13245</v>
      </c>
      <c r="I1557" s="1">
        <f t="shared" ca="1" si="26"/>
        <v>42211</v>
      </c>
      <c r="J1557" s="1">
        <f t="shared" ca="1" si="26"/>
        <v>42211</v>
      </c>
      <c r="K1557" t="s">
        <v>17387</v>
      </c>
    </row>
    <row r="1558" spans="2:11" hidden="1" x14ac:dyDescent="0.25">
      <c r="D1558">
        <v>4547</v>
      </c>
      <c r="I1558" s="1">
        <f t="shared" ca="1" si="26"/>
        <v>42211</v>
      </c>
      <c r="J1558" s="1">
        <f t="shared" ca="1" si="26"/>
        <v>42211</v>
      </c>
      <c r="K1558" t="s">
        <v>17387</v>
      </c>
    </row>
    <row r="1559" spans="2:11" hidden="1" x14ac:dyDescent="0.25">
      <c r="D1559">
        <v>4548</v>
      </c>
      <c r="I1559" s="1">
        <f t="shared" ca="1" si="26"/>
        <v>42211</v>
      </c>
      <c r="J1559" s="1">
        <f t="shared" ca="1" si="26"/>
        <v>42211</v>
      </c>
      <c r="K1559" t="s">
        <v>17387</v>
      </c>
    </row>
    <row r="1560" spans="2:11" x14ac:dyDescent="0.25">
      <c r="B1560" t="s">
        <v>13262</v>
      </c>
      <c r="D1560">
        <v>4549</v>
      </c>
      <c r="E1560" t="s">
        <v>13263</v>
      </c>
      <c r="I1560" s="1">
        <f t="shared" ca="1" si="26"/>
        <v>42211</v>
      </c>
      <c r="J1560" s="1">
        <f t="shared" ca="1" si="26"/>
        <v>42211</v>
      </c>
      <c r="K1560" t="s">
        <v>17387</v>
      </c>
    </row>
    <row r="1561" spans="2:11" hidden="1" x14ac:dyDescent="0.25">
      <c r="D1561">
        <v>4550</v>
      </c>
      <c r="I1561" s="1">
        <f t="shared" ca="1" si="26"/>
        <v>42211</v>
      </c>
      <c r="J1561" s="1">
        <f t="shared" ca="1" si="26"/>
        <v>42211</v>
      </c>
      <c r="K1561" t="s">
        <v>17387</v>
      </c>
    </row>
    <row r="1562" spans="2:11" hidden="1" x14ac:dyDescent="0.25">
      <c r="D1562">
        <v>4551</v>
      </c>
      <c r="I1562" s="1">
        <f t="shared" ca="1" si="26"/>
        <v>42211</v>
      </c>
      <c r="J1562" s="1">
        <f t="shared" ca="1" si="26"/>
        <v>42211</v>
      </c>
      <c r="K1562" t="s">
        <v>17387</v>
      </c>
    </row>
    <row r="1563" spans="2:11" hidden="1" x14ac:dyDescent="0.25">
      <c r="D1563">
        <v>4552</v>
      </c>
      <c r="G1563" t="s">
        <v>13284</v>
      </c>
      <c r="I1563" s="1">
        <f t="shared" ca="1" si="26"/>
        <v>42211</v>
      </c>
      <c r="J1563" s="1">
        <f t="shared" ca="1" si="26"/>
        <v>42211</v>
      </c>
      <c r="K1563" t="s">
        <v>17387</v>
      </c>
    </row>
    <row r="1564" spans="2:11" hidden="1" x14ac:dyDescent="0.25">
      <c r="D1564">
        <v>4553</v>
      </c>
      <c r="I1564" s="1">
        <f t="shared" ca="1" si="26"/>
        <v>42211</v>
      </c>
      <c r="J1564" s="1">
        <f t="shared" ca="1" si="26"/>
        <v>42211</v>
      </c>
      <c r="K1564" t="s">
        <v>17387</v>
      </c>
    </row>
    <row r="1565" spans="2:11" hidden="1" x14ac:dyDescent="0.25">
      <c r="D1565">
        <v>4554</v>
      </c>
      <c r="I1565" s="1">
        <f t="shared" ca="1" si="26"/>
        <v>42211</v>
      </c>
      <c r="J1565" s="1">
        <f t="shared" ca="1" si="26"/>
        <v>42211</v>
      </c>
      <c r="K1565" t="s">
        <v>17387</v>
      </c>
    </row>
    <row r="1566" spans="2:11" hidden="1" x14ac:dyDescent="0.25">
      <c r="D1566">
        <v>4555</v>
      </c>
      <c r="E1566" t="s">
        <v>13304</v>
      </c>
      <c r="G1566" t="s">
        <v>13303</v>
      </c>
      <c r="I1566" s="1">
        <f t="shared" ca="1" si="26"/>
        <v>42211</v>
      </c>
      <c r="J1566" s="1">
        <f t="shared" ca="1" si="26"/>
        <v>42211</v>
      </c>
      <c r="K1566" t="s">
        <v>17387</v>
      </c>
    </row>
    <row r="1567" spans="2:11" hidden="1" x14ac:dyDescent="0.25">
      <c r="D1567">
        <v>4556</v>
      </c>
      <c r="I1567" s="1">
        <f t="shared" ca="1" si="26"/>
        <v>42211</v>
      </c>
      <c r="J1567" s="1">
        <f t="shared" ca="1" si="26"/>
        <v>42211</v>
      </c>
      <c r="K1567" t="s">
        <v>17387</v>
      </c>
    </row>
    <row r="1568" spans="2:11" hidden="1" x14ac:dyDescent="0.25">
      <c r="D1568">
        <v>4557</v>
      </c>
      <c r="I1568" s="1">
        <f t="shared" ref="I1568:J1631" ca="1" si="27">TODAY()</f>
        <v>42211</v>
      </c>
      <c r="J1568" s="1">
        <f t="shared" ca="1" si="27"/>
        <v>42211</v>
      </c>
      <c r="K1568" t="s">
        <v>17387</v>
      </c>
    </row>
    <row r="1569" spans="2:11" hidden="1" x14ac:dyDescent="0.25">
      <c r="D1569">
        <v>4558</v>
      </c>
      <c r="I1569" s="1">
        <f t="shared" ca="1" si="27"/>
        <v>42211</v>
      </c>
      <c r="J1569" s="1">
        <f t="shared" ca="1" si="27"/>
        <v>42211</v>
      </c>
      <c r="K1569" t="s">
        <v>17387</v>
      </c>
    </row>
    <row r="1570" spans="2:11" hidden="1" x14ac:dyDescent="0.25">
      <c r="D1570">
        <v>4559</v>
      </c>
      <c r="I1570" s="1">
        <f t="shared" ca="1" si="27"/>
        <v>42211</v>
      </c>
      <c r="J1570" s="1">
        <f t="shared" ca="1" si="27"/>
        <v>42211</v>
      </c>
      <c r="K1570" t="s">
        <v>17387</v>
      </c>
    </row>
    <row r="1571" spans="2:11" hidden="1" x14ac:dyDescent="0.25">
      <c r="D1571">
        <v>4560</v>
      </c>
      <c r="I1571" s="1">
        <f t="shared" ca="1" si="27"/>
        <v>42211</v>
      </c>
      <c r="J1571" s="1">
        <f t="shared" ca="1" si="27"/>
        <v>42211</v>
      </c>
      <c r="K1571" t="s">
        <v>17387</v>
      </c>
    </row>
    <row r="1572" spans="2:11" hidden="1" x14ac:dyDescent="0.25">
      <c r="D1572">
        <v>4561</v>
      </c>
      <c r="I1572" s="1">
        <f t="shared" ca="1" si="27"/>
        <v>42211</v>
      </c>
      <c r="J1572" s="1">
        <f t="shared" ca="1" si="27"/>
        <v>42211</v>
      </c>
      <c r="K1572" t="s">
        <v>17387</v>
      </c>
    </row>
    <row r="1573" spans="2:11" hidden="1" x14ac:dyDescent="0.25">
      <c r="D1573">
        <v>4562</v>
      </c>
      <c r="G1573" t="s">
        <v>13360</v>
      </c>
      <c r="I1573" s="1">
        <f t="shared" ca="1" si="27"/>
        <v>42211</v>
      </c>
      <c r="J1573" s="1">
        <f t="shared" ca="1" si="27"/>
        <v>42211</v>
      </c>
      <c r="K1573" t="s">
        <v>17387</v>
      </c>
    </row>
    <row r="1574" spans="2:11" hidden="1" x14ac:dyDescent="0.25">
      <c r="D1574">
        <v>4563</v>
      </c>
      <c r="G1574" t="s">
        <v>13368</v>
      </c>
      <c r="I1574" s="1">
        <f t="shared" ca="1" si="27"/>
        <v>42211</v>
      </c>
      <c r="J1574" s="1">
        <f t="shared" ca="1" si="27"/>
        <v>42211</v>
      </c>
      <c r="K1574" t="s">
        <v>17387</v>
      </c>
    </row>
    <row r="1575" spans="2:11" hidden="1" x14ac:dyDescent="0.25">
      <c r="D1575">
        <v>4564</v>
      </c>
      <c r="I1575" s="1">
        <f t="shared" ca="1" si="27"/>
        <v>42211</v>
      </c>
      <c r="J1575" s="1">
        <f t="shared" ca="1" si="27"/>
        <v>42211</v>
      </c>
      <c r="K1575" t="s">
        <v>17387</v>
      </c>
    </row>
    <row r="1576" spans="2:11" x14ac:dyDescent="0.25">
      <c r="B1576" t="s">
        <v>13386</v>
      </c>
      <c r="D1576">
        <v>4565</v>
      </c>
      <c r="E1576" t="s">
        <v>13387</v>
      </c>
      <c r="I1576" s="1">
        <f t="shared" ca="1" si="27"/>
        <v>42211</v>
      </c>
      <c r="J1576" s="1">
        <f t="shared" ca="1" si="27"/>
        <v>42211</v>
      </c>
      <c r="K1576" t="s">
        <v>17387</v>
      </c>
    </row>
    <row r="1577" spans="2:11" hidden="1" x14ac:dyDescent="0.25">
      <c r="D1577">
        <v>4566</v>
      </c>
      <c r="I1577" s="1">
        <f t="shared" ca="1" si="27"/>
        <v>42211</v>
      </c>
      <c r="J1577" s="1">
        <f t="shared" ca="1" si="27"/>
        <v>42211</v>
      </c>
      <c r="K1577" t="s">
        <v>17387</v>
      </c>
    </row>
    <row r="1578" spans="2:11" hidden="1" x14ac:dyDescent="0.25">
      <c r="D1578">
        <v>4567</v>
      </c>
      <c r="I1578" s="1">
        <f t="shared" ca="1" si="27"/>
        <v>42211</v>
      </c>
      <c r="J1578" s="1">
        <f t="shared" ca="1" si="27"/>
        <v>42211</v>
      </c>
      <c r="K1578" t="s">
        <v>17387</v>
      </c>
    </row>
    <row r="1579" spans="2:11" hidden="1" x14ac:dyDescent="0.25">
      <c r="D1579">
        <v>4568</v>
      </c>
      <c r="I1579" s="1">
        <f t="shared" ca="1" si="27"/>
        <v>42211</v>
      </c>
      <c r="J1579" s="1">
        <f t="shared" ca="1" si="27"/>
        <v>42211</v>
      </c>
      <c r="K1579" t="s">
        <v>17387</v>
      </c>
    </row>
    <row r="1580" spans="2:11" hidden="1" x14ac:dyDescent="0.25">
      <c r="D1580">
        <v>4569</v>
      </c>
      <c r="I1580" s="1">
        <f t="shared" ca="1" si="27"/>
        <v>42211</v>
      </c>
      <c r="J1580" s="1">
        <f t="shared" ca="1" si="27"/>
        <v>42211</v>
      </c>
      <c r="K1580" t="s">
        <v>17387</v>
      </c>
    </row>
    <row r="1581" spans="2:11" x14ac:dyDescent="0.25">
      <c r="B1581" t="s">
        <v>13427</v>
      </c>
      <c r="D1581">
        <v>4570</v>
      </c>
      <c r="E1581" t="s">
        <v>13428</v>
      </c>
      <c r="I1581" s="1">
        <f t="shared" ca="1" si="27"/>
        <v>42211</v>
      </c>
      <c r="J1581" s="1">
        <f t="shared" ca="1" si="27"/>
        <v>42211</v>
      </c>
      <c r="K1581" t="s">
        <v>17387</v>
      </c>
    </row>
    <row r="1582" spans="2:11" hidden="1" x14ac:dyDescent="0.25">
      <c r="D1582">
        <v>4571</v>
      </c>
      <c r="I1582" s="1">
        <f t="shared" ca="1" si="27"/>
        <v>42211</v>
      </c>
      <c r="J1582" s="1">
        <f t="shared" ca="1" si="27"/>
        <v>42211</v>
      </c>
      <c r="K1582" t="s">
        <v>17387</v>
      </c>
    </row>
    <row r="1583" spans="2:11" hidden="1" x14ac:dyDescent="0.25">
      <c r="D1583">
        <v>4572</v>
      </c>
      <c r="I1583" s="1">
        <f t="shared" ca="1" si="27"/>
        <v>42211</v>
      </c>
      <c r="J1583" s="1">
        <f t="shared" ca="1" si="27"/>
        <v>42211</v>
      </c>
      <c r="K1583" t="s">
        <v>17387</v>
      </c>
    </row>
    <row r="1584" spans="2:11" hidden="1" x14ac:dyDescent="0.25">
      <c r="D1584">
        <v>4573</v>
      </c>
      <c r="I1584" s="1">
        <f t="shared" ca="1" si="27"/>
        <v>42211</v>
      </c>
      <c r="J1584" s="1">
        <f t="shared" ca="1" si="27"/>
        <v>42211</v>
      </c>
      <c r="K1584" t="s">
        <v>17387</v>
      </c>
    </row>
    <row r="1585" spans="2:11" hidden="1" x14ac:dyDescent="0.25">
      <c r="D1585">
        <v>4574</v>
      </c>
      <c r="I1585" s="1">
        <f t="shared" ca="1" si="27"/>
        <v>42211</v>
      </c>
      <c r="J1585" s="1">
        <f t="shared" ca="1" si="27"/>
        <v>42211</v>
      </c>
      <c r="K1585" t="s">
        <v>17387</v>
      </c>
    </row>
    <row r="1586" spans="2:11" hidden="1" x14ac:dyDescent="0.25">
      <c r="D1586">
        <v>4575</v>
      </c>
      <c r="I1586" s="1">
        <f t="shared" ca="1" si="27"/>
        <v>42211</v>
      </c>
      <c r="J1586" s="1">
        <f t="shared" ca="1" si="27"/>
        <v>42211</v>
      </c>
      <c r="K1586" t="s">
        <v>17387</v>
      </c>
    </row>
    <row r="1587" spans="2:11" hidden="1" x14ac:dyDescent="0.25">
      <c r="D1587">
        <v>4576</v>
      </c>
      <c r="I1587" s="1">
        <f t="shared" ca="1" si="27"/>
        <v>42211</v>
      </c>
      <c r="J1587" s="1">
        <f t="shared" ca="1" si="27"/>
        <v>42211</v>
      </c>
      <c r="K1587" t="s">
        <v>17387</v>
      </c>
    </row>
    <row r="1588" spans="2:11" hidden="1" x14ac:dyDescent="0.25">
      <c r="D1588">
        <v>4577</v>
      </c>
      <c r="G1588" t="s">
        <v>13488</v>
      </c>
      <c r="I1588" s="1">
        <f t="shared" ca="1" si="27"/>
        <v>42211</v>
      </c>
      <c r="J1588" s="1">
        <f t="shared" ca="1" si="27"/>
        <v>42211</v>
      </c>
      <c r="K1588" t="s">
        <v>17387</v>
      </c>
    </row>
    <row r="1589" spans="2:11" hidden="1" x14ac:dyDescent="0.25">
      <c r="D1589">
        <v>4578</v>
      </c>
      <c r="I1589" s="1">
        <f t="shared" ca="1" si="27"/>
        <v>42211</v>
      </c>
      <c r="J1589" s="1">
        <f t="shared" ca="1" si="27"/>
        <v>42211</v>
      </c>
      <c r="K1589" t="s">
        <v>17387</v>
      </c>
    </row>
    <row r="1590" spans="2:11" hidden="1" x14ac:dyDescent="0.25">
      <c r="D1590">
        <v>4579</v>
      </c>
      <c r="I1590" s="1">
        <f t="shared" ca="1" si="27"/>
        <v>42211</v>
      </c>
      <c r="J1590" s="1">
        <f t="shared" ca="1" si="27"/>
        <v>42211</v>
      </c>
      <c r="K1590" t="s">
        <v>17387</v>
      </c>
    </row>
    <row r="1591" spans="2:11" hidden="1" x14ac:dyDescent="0.25">
      <c r="D1591">
        <v>4580</v>
      </c>
      <c r="G1591" t="s">
        <v>13514</v>
      </c>
      <c r="I1591" s="1">
        <f t="shared" ca="1" si="27"/>
        <v>42211</v>
      </c>
      <c r="J1591" s="1">
        <f t="shared" ca="1" si="27"/>
        <v>42211</v>
      </c>
      <c r="K1591" t="s">
        <v>17387</v>
      </c>
    </row>
    <row r="1592" spans="2:11" hidden="1" x14ac:dyDescent="0.25">
      <c r="D1592">
        <v>4581</v>
      </c>
      <c r="G1592" t="s">
        <v>13522</v>
      </c>
      <c r="I1592" s="1">
        <f t="shared" ca="1" si="27"/>
        <v>42211</v>
      </c>
      <c r="J1592" s="1">
        <f t="shared" ca="1" si="27"/>
        <v>42211</v>
      </c>
      <c r="K1592" t="s">
        <v>17387</v>
      </c>
    </row>
    <row r="1593" spans="2:11" hidden="1" x14ac:dyDescent="0.25">
      <c r="D1593">
        <v>4582</v>
      </c>
      <c r="G1593" t="s">
        <v>13531</v>
      </c>
      <c r="I1593" s="1">
        <f t="shared" ca="1" si="27"/>
        <v>42211</v>
      </c>
      <c r="J1593" s="1">
        <f t="shared" ca="1" si="27"/>
        <v>42211</v>
      </c>
      <c r="K1593" t="s">
        <v>17387</v>
      </c>
    </row>
    <row r="1594" spans="2:11" x14ac:dyDescent="0.25">
      <c r="B1594" t="s">
        <v>13529</v>
      </c>
      <c r="D1594">
        <v>4583</v>
      </c>
      <c r="E1594" t="s">
        <v>13530</v>
      </c>
      <c r="I1594" s="1">
        <f t="shared" ca="1" si="27"/>
        <v>42211</v>
      </c>
      <c r="J1594" s="1">
        <f t="shared" ca="1" si="27"/>
        <v>42211</v>
      </c>
      <c r="K1594" t="s">
        <v>17387</v>
      </c>
    </row>
    <row r="1595" spans="2:11" hidden="1" x14ac:dyDescent="0.25">
      <c r="D1595">
        <v>4584</v>
      </c>
      <c r="I1595" s="1">
        <f t="shared" ca="1" si="27"/>
        <v>42211</v>
      </c>
      <c r="J1595" s="1">
        <f t="shared" ca="1" si="27"/>
        <v>42211</v>
      </c>
      <c r="K1595" t="s">
        <v>17387</v>
      </c>
    </row>
    <row r="1596" spans="2:11" hidden="1" x14ac:dyDescent="0.25">
      <c r="D1596">
        <v>4585</v>
      </c>
      <c r="I1596" s="1">
        <f t="shared" ca="1" si="27"/>
        <v>42211</v>
      </c>
      <c r="J1596" s="1">
        <f t="shared" ca="1" si="27"/>
        <v>42211</v>
      </c>
      <c r="K1596" t="s">
        <v>17387</v>
      </c>
    </row>
    <row r="1597" spans="2:11" hidden="1" x14ac:dyDescent="0.25">
      <c r="D1597">
        <v>4586</v>
      </c>
      <c r="I1597" s="1">
        <f t="shared" ca="1" si="27"/>
        <v>42211</v>
      </c>
      <c r="J1597" s="1">
        <f t="shared" ca="1" si="27"/>
        <v>42211</v>
      </c>
      <c r="K1597" t="s">
        <v>17387</v>
      </c>
    </row>
    <row r="1598" spans="2:11" hidden="1" x14ac:dyDescent="0.25">
      <c r="D1598">
        <v>4587</v>
      </c>
      <c r="I1598" s="1">
        <f t="shared" ca="1" si="27"/>
        <v>42211</v>
      </c>
      <c r="J1598" s="1">
        <f t="shared" ca="1" si="27"/>
        <v>42211</v>
      </c>
      <c r="K1598" t="s">
        <v>17387</v>
      </c>
    </row>
    <row r="1599" spans="2:11" hidden="1" x14ac:dyDescent="0.25">
      <c r="D1599">
        <v>4588</v>
      </c>
      <c r="I1599" s="1">
        <f t="shared" ca="1" si="27"/>
        <v>42211</v>
      </c>
      <c r="J1599" s="1">
        <f t="shared" ca="1" si="27"/>
        <v>42211</v>
      </c>
      <c r="K1599" t="s">
        <v>17387</v>
      </c>
    </row>
    <row r="1600" spans="2:11" hidden="1" x14ac:dyDescent="0.25">
      <c r="D1600">
        <v>4589</v>
      </c>
      <c r="G1600" t="s">
        <v>13574</v>
      </c>
      <c r="I1600" s="1">
        <f t="shared" ca="1" si="27"/>
        <v>42211</v>
      </c>
      <c r="J1600" s="1">
        <f t="shared" ca="1" si="27"/>
        <v>42211</v>
      </c>
      <c r="K1600" t="s">
        <v>17387</v>
      </c>
    </row>
    <row r="1601" spans="4:11" hidden="1" x14ac:dyDescent="0.25">
      <c r="D1601">
        <v>4590</v>
      </c>
      <c r="G1601" t="s">
        <v>13582</v>
      </c>
      <c r="I1601" s="1">
        <f t="shared" ca="1" si="27"/>
        <v>42211</v>
      </c>
      <c r="J1601" s="1">
        <f t="shared" ca="1" si="27"/>
        <v>42211</v>
      </c>
      <c r="K1601" t="s">
        <v>17387</v>
      </c>
    </row>
    <row r="1602" spans="4:11" hidden="1" x14ac:dyDescent="0.25">
      <c r="D1602">
        <v>4591</v>
      </c>
      <c r="E1602" t="s">
        <v>13591</v>
      </c>
      <c r="G1602" t="s">
        <v>13590</v>
      </c>
      <c r="I1602" s="1">
        <f t="shared" ca="1" si="27"/>
        <v>42211</v>
      </c>
      <c r="J1602" s="1">
        <f t="shared" ca="1" si="27"/>
        <v>42211</v>
      </c>
      <c r="K1602" t="s">
        <v>17387</v>
      </c>
    </row>
    <row r="1603" spans="4:11" hidden="1" x14ac:dyDescent="0.25">
      <c r="D1603">
        <v>4592</v>
      </c>
      <c r="I1603" s="1">
        <f t="shared" ca="1" si="27"/>
        <v>42211</v>
      </c>
      <c r="J1603" s="1">
        <f t="shared" ca="1" si="27"/>
        <v>42211</v>
      </c>
      <c r="K1603" t="s">
        <v>17387</v>
      </c>
    </row>
    <row r="1604" spans="4:11" hidden="1" x14ac:dyDescent="0.25">
      <c r="D1604">
        <v>4593</v>
      </c>
      <c r="G1604" t="s">
        <v>13610</v>
      </c>
      <c r="I1604" s="1">
        <f t="shared" ca="1" si="27"/>
        <v>42211</v>
      </c>
      <c r="J1604" s="1">
        <f t="shared" ca="1" si="27"/>
        <v>42211</v>
      </c>
      <c r="K1604" t="s">
        <v>17387</v>
      </c>
    </row>
    <row r="1605" spans="4:11" hidden="1" x14ac:dyDescent="0.25">
      <c r="D1605">
        <v>4594</v>
      </c>
      <c r="I1605" s="1">
        <f t="shared" ca="1" si="27"/>
        <v>42211</v>
      </c>
      <c r="J1605" s="1">
        <f t="shared" ca="1" si="27"/>
        <v>42211</v>
      </c>
      <c r="K1605" t="s">
        <v>17387</v>
      </c>
    </row>
    <row r="1606" spans="4:11" hidden="1" x14ac:dyDescent="0.25">
      <c r="D1606">
        <v>4595</v>
      </c>
      <c r="G1606" t="s">
        <v>13624</v>
      </c>
      <c r="I1606" s="1">
        <f t="shared" ca="1" si="27"/>
        <v>42211</v>
      </c>
      <c r="J1606" s="1">
        <f t="shared" ca="1" si="27"/>
        <v>42211</v>
      </c>
      <c r="K1606" t="s">
        <v>17387</v>
      </c>
    </row>
    <row r="1607" spans="4:11" hidden="1" x14ac:dyDescent="0.25">
      <c r="D1607">
        <v>4596</v>
      </c>
      <c r="I1607" s="1">
        <f t="shared" ca="1" si="27"/>
        <v>42211</v>
      </c>
      <c r="J1607" s="1">
        <f t="shared" ca="1" si="27"/>
        <v>42211</v>
      </c>
      <c r="K1607" t="s">
        <v>17387</v>
      </c>
    </row>
    <row r="1608" spans="4:11" hidden="1" x14ac:dyDescent="0.25">
      <c r="D1608">
        <v>4597</v>
      </c>
      <c r="I1608" s="1">
        <f t="shared" ca="1" si="27"/>
        <v>42211</v>
      </c>
      <c r="J1608" s="1">
        <f t="shared" ca="1" si="27"/>
        <v>42211</v>
      </c>
      <c r="K1608" t="s">
        <v>17387</v>
      </c>
    </row>
    <row r="1609" spans="4:11" hidden="1" x14ac:dyDescent="0.25">
      <c r="D1609">
        <v>4598</v>
      </c>
      <c r="I1609" s="1">
        <f t="shared" ca="1" si="27"/>
        <v>42211</v>
      </c>
      <c r="J1609" s="1">
        <f t="shared" ca="1" si="27"/>
        <v>42211</v>
      </c>
      <c r="K1609" t="s">
        <v>17387</v>
      </c>
    </row>
    <row r="1610" spans="4:11" hidden="1" x14ac:dyDescent="0.25">
      <c r="D1610">
        <v>4599</v>
      </c>
      <c r="I1610" s="1">
        <f t="shared" ca="1" si="27"/>
        <v>42211</v>
      </c>
      <c r="J1610" s="1">
        <f t="shared" ca="1" si="27"/>
        <v>42211</v>
      </c>
      <c r="K1610" t="s">
        <v>17387</v>
      </c>
    </row>
    <row r="1611" spans="4:11" hidden="1" x14ac:dyDescent="0.25">
      <c r="D1611">
        <v>4600</v>
      </c>
      <c r="I1611" s="1">
        <f t="shared" ca="1" si="27"/>
        <v>42211</v>
      </c>
      <c r="J1611" s="1">
        <f t="shared" ca="1" si="27"/>
        <v>42211</v>
      </c>
      <c r="K1611" t="s">
        <v>17387</v>
      </c>
    </row>
    <row r="1612" spans="4:11" hidden="1" x14ac:dyDescent="0.25">
      <c r="D1612">
        <v>4601</v>
      </c>
      <c r="G1612" t="s">
        <v>13670</v>
      </c>
      <c r="I1612" s="1">
        <f t="shared" ca="1" si="27"/>
        <v>42211</v>
      </c>
      <c r="J1612" s="1">
        <f t="shared" ca="1" si="27"/>
        <v>42211</v>
      </c>
      <c r="K1612" t="s">
        <v>17387</v>
      </c>
    </row>
    <row r="1613" spans="4:11" hidden="1" x14ac:dyDescent="0.25">
      <c r="D1613">
        <v>4602</v>
      </c>
      <c r="G1613" t="s">
        <v>13679</v>
      </c>
      <c r="I1613" s="1">
        <f t="shared" ca="1" si="27"/>
        <v>42211</v>
      </c>
      <c r="J1613" s="1">
        <f t="shared" ca="1" si="27"/>
        <v>42211</v>
      </c>
      <c r="K1613" t="s">
        <v>17387</v>
      </c>
    </row>
    <row r="1614" spans="4:11" hidden="1" x14ac:dyDescent="0.25">
      <c r="D1614">
        <v>4603</v>
      </c>
      <c r="I1614" s="1">
        <f t="shared" ca="1" si="27"/>
        <v>42211</v>
      </c>
      <c r="J1614" s="1">
        <f t="shared" ca="1" si="27"/>
        <v>42211</v>
      </c>
      <c r="K1614" t="s">
        <v>17387</v>
      </c>
    </row>
    <row r="1615" spans="4:11" hidden="1" x14ac:dyDescent="0.25">
      <c r="D1615">
        <v>4604</v>
      </c>
      <c r="I1615" s="1">
        <f t="shared" ca="1" si="27"/>
        <v>42211</v>
      </c>
      <c r="J1615" s="1">
        <f t="shared" ca="1" si="27"/>
        <v>42211</v>
      </c>
      <c r="K1615" t="s">
        <v>17387</v>
      </c>
    </row>
    <row r="1616" spans="4:11" hidden="1" x14ac:dyDescent="0.25">
      <c r="D1616">
        <v>4605</v>
      </c>
      <c r="G1616" t="s">
        <v>13700</v>
      </c>
      <c r="I1616" s="1">
        <f t="shared" ca="1" si="27"/>
        <v>42211</v>
      </c>
      <c r="J1616" s="1">
        <f t="shared" ca="1" si="27"/>
        <v>42211</v>
      </c>
      <c r="K1616" t="s">
        <v>17387</v>
      </c>
    </row>
    <row r="1617" spans="4:11" hidden="1" x14ac:dyDescent="0.25">
      <c r="D1617">
        <v>4606</v>
      </c>
      <c r="I1617" s="1">
        <f t="shared" ca="1" si="27"/>
        <v>42211</v>
      </c>
      <c r="J1617" s="1">
        <f t="shared" ca="1" si="27"/>
        <v>42211</v>
      </c>
      <c r="K1617" t="s">
        <v>17387</v>
      </c>
    </row>
    <row r="1618" spans="4:11" hidden="1" x14ac:dyDescent="0.25">
      <c r="D1618">
        <v>4607</v>
      </c>
      <c r="G1618" t="s">
        <v>13715</v>
      </c>
      <c r="I1618" s="1">
        <f t="shared" ca="1" si="27"/>
        <v>42211</v>
      </c>
      <c r="J1618" s="1">
        <f t="shared" ca="1" si="27"/>
        <v>42211</v>
      </c>
      <c r="K1618" t="s">
        <v>17387</v>
      </c>
    </row>
    <row r="1619" spans="4:11" hidden="1" x14ac:dyDescent="0.25">
      <c r="D1619">
        <v>4608</v>
      </c>
      <c r="E1619" t="s">
        <v>13724</v>
      </c>
      <c r="I1619" s="1">
        <f t="shared" ca="1" si="27"/>
        <v>42211</v>
      </c>
      <c r="J1619" s="1">
        <f t="shared" ca="1" si="27"/>
        <v>42211</v>
      </c>
      <c r="K1619" t="s">
        <v>17387</v>
      </c>
    </row>
    <row r="1620" spans="4:11" hidden="1" x14ac:dyDescent="0.25">
      <c r="D1620">
        <v>4609</v>
      </c>
      <c r="I1620" s="1">
        <f t="shared" ca="1" si="27"/>
        <v>42211</v>
      </c>
      <c r="J1620" s="1">
        <f t="shared" ca="1" si="27"/>
        <v>42211</v>
      </c>
      <c r="K1620" t="s">
        <v>17387</v>
      </c>
    </row>
    <row r="1621" spans="4:11" hidden="1" x14ac:dyDescent="0.25">
      <c r="D1621">
        <v>4610</v>
      </c>
      <c r="I1621" s="1">
        <f t="shared" ca="1" si="27"/>
        <v>42211</v>
      </c>
      <c r="J1621" s="1">
        <f t="shared" ca="1" si="27"/>
        <v>42211</v>
      </c>
      <c r="K1621" t="s">
        <v>17387</v>
      </c>
    </row>
    <row r="1622" spans="4:11" hidden="1" x14ac:dyDescent="0.25">
      <c r="D1622">
        <v>4611</v>
      </c>
      <c r="E1622" t="s">
        <v>13746</v>
      </c>
      <c r="G1622" t="s">
        <v>13745</v>
      </c>
      <c r="I1622" s="1">
        <f t="shared" ca="1" si="27"/>
        <v>42211</v>
      </c>
      <c r="J1622" s="1">
        <f t="shared" ca="1" si="27"/>
        <v>42211</v>
      </c>
      <c r="K1622" t="s">
        <v>17387</v>
      </c>
    </row>
    <row r="1623" spans="4:11" hidden="1" x14ac:dyDescent="0.25">
      <c r="D1623">
        <v>4612</v>
      </c>
      <c r="I1623" s="1">
        <f t="shared" ca="1" si="27"/>
        <v>42211</v>
      </c>
      <c r="J1623" s="1">
        <f t="shared" ca="1" si="27"/>
        <v>42211</v>
      </c>
      <c r="K1623" t="s">
        <v>17387</v>
      </c>
    </row>
    <row r="1624" spans="4:11" hidden="1" x14ac:dyDescent="0.25">
      <c r="D1624">
        <v>4613</v>
      </c>
      <c r="I1624" s="1">
        <f t="shared" ca="1" si="27"/>
        <v>42211</v>
      </c>
      <c r="J1624" s="1">
        <f t="shared" ca="1" si="27"/>
        <v>42211</v>
      </c>
      <c r="K1624" t="s">
        <v>17387</v>
      </c>
    </row>
    <row r="1625" spans="4:11" hidden="1" x14ac:dyDescent="0.25">
      <c r="D1625">
        <v>4614</v>
      </c>
      <c r="I1625" s="1">
        <f t="shared" ca="1" si="27"/>
        <v>42211</v>
      </c>
      <c r="J1625" s="1">
        <f t="shared" ca="1" si="27"/>
        <v>42211</v>
      </c>
      <c r="K1625" t="s">
        <v>17387</v>
      </c>
    </row>
    <row r="1626" spans="4:11" hidden="1" x14ac:dyDescent="0.25">
      <c r="D1626">
        <v>4615</v>
      </c>
      <c r="G1626" t="s">
        <v>13780</v>
      </c>
      <c r="I1626" s="1">
        <f t="shared" ca="1" si="27"/>
        <v>42211</v>
      </c>
      <c r="J1626" s="1">
        <f t="shared" ca="1" si="27"/>
        <v>42211</v>
      </c>
      <c r="K1626" t="s">
        <v>17387</v>
      </c>
    </row>
    <row r="1627" spans="4:11" hidden="1" x14ac:dyDescent="0.25">
      <c r="D1627">
        <v>4616</v>
      </c>
      <c r="I1627" s="1">
        <f t="shared" ca="1" si="27"/>
        <v>42211</v>
      </c>
      <c r="J1627" s="1">
        <f t="shared" ca="1" si="27"/>
        <v>42211</v>
      </c>
      <c r="K1627" t="s">
        <v>17387</v>
      </c>
    </row>
    <row r="1628" spans="4:11" hidden="1" x14ac:dyDescent="0.25">
      <c r="D1628">
        <v>4617</v>
      </c>
      <c r="I1628" s="1">
        <f t="shared" ca="1" si="27"/>
        <v>42211</v>
      </c>
      <c r="J1628" s="1">
        <f t="shared" ca="1" si="27"/>
        <v>42211</v>
      </c>
      <c r="K1628" t="s">
        <v>17387</v>
      </c>
    </row>
    <row r="1629" spans="4:11" hidden="1" x14ac:dyDescent="0.25">
      <c r="D1629">
        <v>4618</v>
      </c>
      <c r="I1629" s="1">
        <f t="shared" ca="1" si="27"/>
        <v>42211</v>
      </c>
      <c r="J1629" s="1">
        <f t="shared" ca="1" si="27"/>
        <v>42211</v>
      </c>
      <c r="K1629" t="s">
        <v>17387</v>
      </c>
    </row>
    <row r="1630" spans="4:11" hidden="1" x14ac:dyDescent="0.25">
      <c r="D1630">
        <v>4619</v>
      </c>
      <c r="I1630" s="1">
        <f t="shared" ca="1" si="27"/>
        <v>42211</v>
      </c>
      <c r="J1630" s="1">
        <f t="shared" ca="1" si="27"/>
        <v>42211</v>
      </c>
      <c r="K1630" t="s">
        <v>17387</v>
      </c>
    </row>
    <row r="1631" spans="4:11" hidden="1" x14ac:dyDescent="0.25">
      <c r="D1631">
        <v>4620</v>
      </c>
      <c r="I1631" s="1">
        <f t="shared" ca="1" si="27"/>
        <v>42211</v>
      </c>
      <c r="J1631" s="1">
        <f t="shared" ca="1" si="27"/>
        <v>42211</v>
      </c>
      <c r="K1631" t="s">
        <v>17387</v>
      </c>
    </row>
    <row r="1632" spans="4:11" hidden="1" x14ac:dyDescent="0.25">
      <c r="D1632">
        <v>4621</v>
      </c>
      <c r="I1632" s="1">
        <f t="shared" ref="I1632:J1695" ca="1" si="28">TODAY()</f>
        <v>42211</v>
      </c>
      <c r="J1632" s="1">
        <f t="shared" ca="1" si="28"/>
        <v>42211</v>
      </c>
      <c r="K1632" t="s">
        <v>17387</v>
      </c>
    </row>
    <row r="1633" spans="2:11" hidden="1" x14ac:dyDescent="0.25">
      <c r="D1633">
        <v>4622</v>
      </c>
      <c r="I1633" s="1">
        <f t="shared" ca="1" si="28"/>
        <v>42211</v>
      </c>
      <c r="J1633" s="1">
        <f t="shared" ca="1" si="28"/>
        <v>42211</v>
      </c>
      <c r="K1633" t="s">
        <v>17387</v>
      </c>
    </row>
    <row r="1634" spans="2:11" hidden="1" x14ac:dyDescent="0.25">
      <c r="D1634">
        <v>4623</v>
      </c>
      <c r="G1634" t="s">
        <v>13838</v>
      </c>
      <c r="I1634" s="1">
        <f t="shared" ca="1" si="28"/>
        <v>42211</v>
      </c>
      <c r="J1634" s="1">
        <f t="shared" ca="1" si="28"/>
        <v>42211</v>
      </c>
      <c r="K1634" t="s">
        <v>17387</v>
      </c>
    </row>
    <row r="1635" spans="2:11" hidden="1" x14ac:dyDescent="0.25">
      <c r="D1635">
        <v>4624</v>
      </c>
      <c r="I1635" s="1">
        <f t="shared" ca="1" si="28"/>
        <v>42211</v>
      </c>
      <c r="J1635" s="1">
        <f t="shared" ca="1" si="28"/>
        <v>42211</v>
      </c>
      <c r="K1635" t="s">
        <v>17387</v>
      </c>
    </row>
    <row r="1636" spans="2:11" hidden="1" x14ac:dyDescent="0.25">
      <c r="D1636">
        <v>4625</v>
      </c>
      <c r="I1636" s="1">
        <f t="shared" ca="1" si="28"/>
        <v>42211</v>
      </c>
      <c r="J1636" s="1">
        <f t="shared" ca="1" si="28"/>
        <v>42211</v>
      </c>
      <c r="K1636" t="s">
        <v>17387</v>
      </c>
    </row>
    <row r="1637" spans="2:11" hidden="1" x14ac:dyDescent="0.25">
      <c r="D1637">
        <v>4626</v>
      </c>
      <c r="I1637" s="1">
        <f t="shared" ca="1" si="28"/>
        <v>42211</v>
      </c>
      <c r="J1637" s="1">
        <f t="shared" ca="1" si="28"/>
        <v>42211</v>
      </c>
      <c r="K1637" t="s">
        <v>17387</v>
      </c>
    </row>
    <row r="1638" spans="2:11" hidden="1" x14ac:dyDescent="0.25">
      <c r="D1638">
        <v>4627</v>
      </c>
      <c r="I1638" s="1">
        <f t="shared" ca="1" si="28"/>
        <v>42211</v>
      </c>
      <c r="J1638" s="1">
        <f t="shared" ca="1" si="28"/>
        <v>42211</v>
      </c>
      <c r="K1638" t="s">
        <v>17387</v>
      </c>
    </row>
    <row r="1639" spans="2:11" hidden="1" x14ac:dyDescent="0.25">
      <c r="D1639">
        <v>4628</v>
      </c>
      <c r="I1639" s="1">
        <f t="shared" ca="1" si="28"/>
        <v>42211</v>
      </c>
      <c r="J1639" s="1">
        <f t="shared" ca="1" si="28"/>
        <v>42211</v>
      </c>
      <c r="K1639" t="s">
        <v>17387</v>
      </c>
    </row>
    <row r="1640" spans="2:11" x14ac:dyDescent="0.25">
      <c r="B1640" t="s">
        <v>13892</v>
      </c>
      <c r="D1640">
        <v>4629</v>
      </c>
      <c r="E1640" t="s">
        <v>13893</v>
      </c>
      <c r="I1640" s="1">
        <f t="shared" ca="1" si="28"/>
        <v>42211</v>
      </c>
      <c r="J1640" s="1">
        <f t="shared" ca="1" si="28"/>
        <v>42211</v>
      </c>
      <c r="K1640" t="s">
        <v>17387</v>
      </c>
    </row>
    <row r="1641" spans="2:11" hidden="1" x14ac:dyDescent="0.25">
      <c r="D1641">
        <v>4630</v>
      </c>
      <c r="I1641" s="1">
        <f t="shared" ca="1" si="28"/>
        <v>42211</v>
      </c>
      <c r="J1641" s="1">
        <f t="shared" ca="1" si="28"/>
        <v>42211</v>
      </c>
      <c r="K1641" t="s">
        <v>17387</v>
      </c>
    </row>
    <row r="1642" spans="2:11" hidden="1" x14ac:dyDescent="0.25">
      <c r="D1642">
        <v>4631</v>
      </c>
      <c r="I1642" s="1">
        <f t="shared" ca="1" si="28"/>
        <v>42211</v>
      </c>
      <c r="J1642" s="1">
        <f t="shared" ca="1" si="28"/>
        <v>42211</v>
      </c>
      <c r="K1642" t="s">
        <v>17387</v>
      </c>
    </row>
    <row r="1643" spans="2:11" hidden="1" x14ac:dyDescent="0.25">
      <c r="D1643">
        <v>4632</v>
      </c>
      <c r="I1643" s="1">
        <f t="shared" ca="1" si="28"/>
        <v>42211</v>
      </c>
      <c r="J1643" s="1">
        <f t="shared" ca="1" si="28"/>
        <v>42211</v>
      </c>
      <c r="K1643" t="s">
        <v>17387</v>
      </c>
    </row>
    <row r="1644" spans="2:11" hidden="1" x14ac:dyDescent="0.25">
      <c r="D1644">
        <v>4633</v>
      </c>
      <c r="I1644" s="1">
        <f t="shared" ca="1" si="28"/>
        <v>42211</v>
      </c>
      <c r="J1644" s="1">
        <f t="shared" ca="1" si="28"/>
        <v>42211</v>
      </c>
      <c r="K1644" t="s">
        <v>17387</v>
      </c>
    </row>
    <row r="1645" spans="2:11" hidden="1" x14ac:dyDescent="0.25">
      <c r="D1645">
        <v>4634</v>
      </c>
      <c r="I1645" s="1">
        <f t="shared" ca="1" si="28"/>
        <v>42211</v>
      </c>
      <c r="J1645" s="1">
        <f t="shared" ca="1" si="28"/>
        <v>42211</v>
      </c>
      <c r="K1645" t="s">
        <v>17387</v>
      </c>
    </row>
    <row r="1646" spans="2:11" hidden="1" x14ac:dyDescent="0.25">
      <c r="D1646">
        <v>4635</v>
      </c>
      <c r="G1646" t="s">
        <v>13944</v>
      </c>
      <c r="I1646" s="1">
        <f t="shared" ca="1" si="28"/>
        <v>42211</v>
      </c>
      <c r="J1646" s="1">
        <f t="shared" ca="1" si="28"/>
        <v>42211</v>
      </c>
      <c r="K1646" t="s">
        <v>17387</v>
      </c>
    </row>
    <row r="1647" spans="2:11" hidden="1" x14ac:dyDescent="0.25">
      <c r="D1647">
        <v>4636</v>
      </c>
      <c r="I1647" s="1">
        <f t="shared" ca="1" si="28"/>
        <v>42211</v>
      </c>
      <c r="J1647" s="1">
        <f t="shared" ca="1" si="28"/>
        <v>42211</v>
      </c>
      <c r="K1647" t="s">
        <v>17387</v>
      </c>
    </row>
    <row r="1648" spans="2:11" hidden="1" x14ac:dyDescent="0.25">
      <c r="D1648">
        <v>4637</v>
      </c>
      <c r="I1648" s="1">
        <f t="shared" ca="1" si="28"/>
        <v>42211</v>
      </c>
      <c r="J1648" s="1">
        <f t="shared" ca="1" si="28"/>
        <v>42211</v>
      </c>
      <c r="K1648" t="s">
        <v>17387</v>
      </c>
    </row>
    <row r="1649" spans="2:11" hidden="1" x14ac:dyDescent="0.25">
      <c r="D1649">
        <v>4638</v>
      </c>
      <c r="G1649" t="s">
        <v>13969</v>
      </c>
      <c r="I1649" s="1">
        <f t="shared" ca="1" si="28"/>
        <v>42211</v>
      </c>
      <c r="J1649" s="1">
        <f t="shared" ca="1" si="28"/>
        <v>42211</v>
      </c>
      <c r="K1649" t="s">
        <v>17387</v>
      </c>
    </row>
    <row r="1650" spans="2:11" hidden="1" x14ac:dyDescent="0.25">
      <c r="D1650">
        <v>4639</v>
      </c>
      <c r="I1650" s="1">
        <f t="shared" ca="1" si="28"/>
        <v>42211</v>
      </c>
      <c r="J1650" s="1">
        <f t="shared" ca="1" si="28"/>
        <v>42211</v>
      </c>
      <c r="K1650" t="s">
        <v>17387</v>
      </c>
    </row>
    <row r="1651" spans="2:11" hidden="1" x14ac:dyDescent="0.25">
      <c r="D1651">
        <v>4640</v>
      </c>
      <c r="G1651" t="s">
        <v>13984</v>
      </c>
      <c r="I1651" s="1">
        <f t="shared" ca="1" si="28"/>
        <v>42211</v>
      </c>
      <c r="J1651" s="1">
        <f t="shared" ca="1" si="28"/>
        <v>42211</v>
      </c>
      <c r="K1651" t="s">
        <v>17387</v>
      </c>
    </row>
    <row r="1652" spans="2:11" hidden="1" x14ac:dyDescent="0.25">
      <c r="D1652">
        <v>4641</v>
      </c>
      <c r="I1652" s="1">
        <f t="shared" ca="1" si="28"/>
        <v>42211</v>
      </c>
      <c r="J1652" s="1">
        <f t="shared" ca="1" si="28"/>
        <v>42211</v>
      </c>
      <c r="K1652" t="s">
        <v>17387</v>
      </c>
    </row>
    <row r="1653" spans="2:11" hidden="1" x14ac:dyDescent="0.25">
      <c r="D1653">
        <v>4642</v>
      </c>
      <c r="I1653" s="1">
        <f t="shared" ca="1" si="28"/>
        <v>42211</v>
      </c>
      <c r="J1653" s="1">
        <f t="shared" ca="1" si="28"/>
        <v>42211</v>
      </c>
      <c r="K1653" t="s">
        <v>17387</v>
      </c>
    </row>
    <row r="1654" spans="2:11" hidden="1" x14ac:dyDescent="0.25">
      <c r="D1654">
        <v>4643</v>
      </c>
      <c r="I1654" s="1">
        <f t="shared" ca="1" si="28"/>
        <v>42211</v>
      </c>
      <c r="J1654" s="1">
        <f t="shared" ca="1" si="28"/>
        <v>42211</v>
      </c>
      <c r="K1654" t="s">
        <v>17387</v>
      </c>
    </row>
    <row r="1655" spans="2:11" x14ac:dyDescent="0.25">
      <c r="B1655" t="s">
        <v>14022</v>
      </c>
      <c r="D1655">
        <v>4644</v>
      </c>
      <c r="E1655" t="s">
        <v>14023</v>
      </c>
      <c r="I1655" s="1">
        <f t="shared" ca="1" si="28"/>
        <v>42211</v>
      </c>
      <c r="J1655" s="1">
        <f t="shared" ca="1" si="28"/>
        <v>42211</v>
      </c>
      <c r="K1655" t="s">
        <v>17387</v>
      </c>
    </row>
    <row r="1656" spans="2:11" hidden="1" x14ac:dyDescent="0.25">
      <c r="D1656">
        <v>4645</v>
      </c>
      <c r="I1656" s="1">
        <f t="shared" ca="1" si="28"/>
        <v>42211</v>
      </c>
      <c r="J1656" s="1">
        <f t="shared" ca="1" si="28"/>
        <v>42211</v>
      </c>
      <c r="K1656" t="s">
        <v>17387</v>
      </c>
    </row>
    <row r="1657" spans="2:11" x14ac:dyDescent="0.25">
      <c r="B1657" t="s">
        <v>14044</v>
      </c>
      <c r="D1657">
        <v>4646</v>
      </c>
      <c r="E1657" t="s">
        <v>14045</v>
      </c>
      <c r="I1657" s="1">
        <f t="shared" ca="1" si="28"/>
        <v>42211</v>
      </c>
      <c r="J1657" s="1">
        <f t="shared" ca="1" si="28"/>
        <v>42211</v>
      </c>
      <c r="K1657" t="s">
        <v>17387</v>
      </c>
    </row>
    <row r="1658" spans="2:11" x14ac:dyDescent="0.25">
      <c r="B1658" t="s">
        <v>6389</v>
      </c>
      <c r="D1658">
        <v>4647</v>
      </c>
      <c r="E1658" t="s">
        <v>14055</v>
      </c>
      <c r="I1658" s="1">
        <f t="shared" ca="1" si="28"/>
        <v>42211</v>
      </c>
      <c r="J1658" s="1">
        <f t="shared" ca="1" si="28"/>
        <v>42211</v>
      </c>
      <c r="K1658" t="s">
        <v>17387</v>
      </c>
    </row>
    <row r="1659" spans="2:11" hidden="1" x14ac:dyDescent="0.25">
      <c r="D1659">
        <v>4648</v>
      </c>
      <c r="I1659" s="1">
        <f t="shared" ca="1" si="28"/>
        <v>42211</v>
      </c>
      <c r="J1659" s="1">
        <f t="shared" ca="1" si="28"/>
        <v>42211</v>
      </c>
      <c r="K1659" t="s">
        <v>17387</v>
      </c>
    </row>
    <row r="1660" spans="2:11" x14ac:dyDescent="0.25">
      <c r="B1660" t="s">
        <v>2591</v>
      </c>
      <c r="D1660">
        <v>4649</v>
      </c>
      <c r="E1660" t="s">
        <v>14079</v>
      </c>
      <c r="I1660" s="1">
        <f t="shared" ca="1" si="28"/>
        <v>42211</v>
      </c>
      <c r="J1660" s="1">
        <f t="shared" ca="1" si="28"/>
        <v>42211</v>
      </c>
      <c r="K1660" t="s">
        <v>17387</v>
      </c>
    </row>
    <row r="1661" spans="2:11" hidden="1" x14ac:dyDescent="0.25">
      <c r="D1661">
        <v>4650</v>
      </c>
      <c r="G1661" t="s">
        <v>14091</v>
      </c>
      <c r="I1661" s="1">
        <f t="shared" ca="1" si="28"/>
        <v>42211</v>
      </c>
      <c r="J1661" s="1">
        <f t="shared" ca="1" si="28"/>
        <v>42211</v>
      </c>
      <c r="K1661" t="s">
        <v>17387</v>
      </c>
    </row>
    <row r="1662" spans="2:11" hidden="1" x14ac:dyDescent="0.25">
      <c r="D1662">
        <v>4651</v>
      </c>
      <c r="I1662" s="1">
        <f t="shared" ca="1" si="28"/>
        <v>42211</v>
      </c>
      <c r="J1662" s="1">
        <f t="shared" ca="1" si="28"/>
        <v>42211</v>
      </c>
      <c r="K1662" t="s">
        <v>17387</v>
      </c>
    </row>
    <row r="1663" spans="2:11" hidden="1" x14ac:dyDescent="0.25">
      <c r="D1663">
        <v>4652</v>
      </c>
      <c r="I1663" s="1">
        <f t="shared" ca="1" si="28"/>
        <v>42211</v>
      </c>
      <c r="J1663" s="1">
        <f t="shared" ca="1" si="28"/>
        <v>42211</v>
      </c>
      <c r="K1663" t="s">
        <v>17387</v>
      </c>
    </row>
    <row r="1664" spans="2:11" hidden="1" x14ac:dyDescent="0.25">
      <c r="D1664">
        <v>4653</v>
      </c>
      <c r="I1664" s="1">
        <f t="shared" ca="1" si="28"/>
        <v>42211</v>
      </c>
      <c r="J1664" s="1">
        <f t="shared" ca="1" si="28"/>
        <v>42211</v>
      </c>
      <c r="K1664" t="s">
        <v>17387</v>
      </c>
    </row>
    <row r="1665" spans="2:11" hidden="1" x14ac:dyDescent="0.25">
      <c r="D1665">
        <v>4654</v>
      </c>
      <c r="I1665" s="1">
        <f t="shared" ca="1" si="28"/>
        <v>42211</v>
      </c>
      <c r="J1665" s="1">
        <f t="shared" ca="1" si="28"/>
        <v>42211</v>
      </c>
      <c r="K1665" t="s">
        <v>17387</v>
      </c>
    </row>
    <row r="1666" spans="2:11" hidden="1" x14ac:dyDescent="0.25">
      <c r="D1666">
        <v>4655</v>
      </c>
      <c r="I1666" s="1">
        <f t="shared" ca="1" si="28"/>
        <v>42211</v>
      </c>
      <c r="J1666" s="1">
        <f t="shared" ca="1" si="28"/>
        <v>42211</v>
      </c>
      <c r="K1666" t="s">
        <v>17387</v>
      </c>
    </row>
    <row r="1667" spans="2:11" x14ac:dyDescent="0.25">
      <c r="B1667" t="s">
        <v>8602</v>
      </c>
      <c r="D1667">
        <v>4656</v>
      </c>
      <c r="E1667" t="s">
        <v>14138</v>
      </c>
      <c r="I1667" s="1">
        <f t="shared" ca="1" si="28"/>
        <v>42211</v>
      </c>
      <c r="J1667" s="1">
        <f t="shared" ca="1" si="28"/>
        <v>42211</v>
      </c>
      <c r="K1667" t="s">
        <v>17387</v>
      </c>
    </row>
    <row r="1668" spans="2:11" hidden="1" x14ac:dyDescent="0.25">
      <c r="D1668">
        <v>4657</v>
      </c>
      <c r="I1668" s="1">
        <f t="shared" ca="1" si="28"/>
        <v>42211</v>
      </c>
      <c r="J1668" s="1">
        <f t="shared" ca="1" si="28"/>
        <v>42211</v>
      </c>
      <c r="K1668" t="s">
        <v>17387</v>
      </c>
    </row>
    <row r="1669" spans="2:11" hidden="1" x14ac:dyDescent="0.25">
      <c r="D1669">
        <v>4658</v>
      </c>
      <c r="I1669" s="1">
        <f t="shared" ca="1" si="28"/>
        <v>42211</v>
      </c>
      <c r="J1669" s="1">
        <f t="shared" ca="1" si="28"/>
        <v>42211</v>
      </c>
      <c r="K1669" t="s">
        <v>17387</v>
      </c>
    </row>
    <row r="1670" spans="2:11" hidden="1" x14ac:dyDescent="0.25">
      <c r="D1670">
        <v>4659</v>
      </c>
      <c r="I1670" s="1">
        <f t="shared" ca="1" si="28"/>
        <v>42211</v>
      </c>
      <c r="J1670" s="1">
        <f t="shared" ca="1" si="28"/>
        <v>42211</v>
      </c>
      <c r="K1670" t="s">
        <v>17387</v>
      </c>
    </row>
    <row r="1671" spans="2:11" hidden="1" x14ac:dyDescent="0.25">
      <c r="D1671">
        <v>4660</v>
      </c>
      <c r="G1671" t="s">
        <v>14172</v>
      </c>
      <c r="I1671" s="1">
        <f t="shared" ca="1" si="28"/>
        <v>42211</v>
      </c>
      <c r="J1671" s="1">
        <f t="shared" ca="1" si="28"/>
        <v>42211</v>
      </c>
      <c r="K1671" t="s">
        <v>17387</v>
      </c>
    </row>
    <row r="1672" spans="2:11" hidden="1" x14ac:dyDescent="0.25">
      <c r="D1672">
        <v>4661</v>
      </c>
      <c r="E1672" t="s">
        <v>14179</v>
      </c>
      <c r="G1672" t="s">
        <v>14178</v>
      </c>
      <c r="I1672" s="1">
        <f t="shared" ca="1" si="28"/>
        <v>42211</v>
      </c>
      <c r="J1672" s="1">
        <f t="shared" ca="1" si="28"/>
        <v>42211</v>
      </c>
      <c r="K1672" t="s">
        <v>17387</v>
      </c>
    </row>
    <row r="1673" spans="2:11" hidden="1" x14ac:dyDescent="0.25">
      <c r="D1673">
        <v>4662</v>
      </c>
      <c r="I1673" s="1">
        <f t="shared" ca="1" si="28"/>
        <v>42211</v>
      </c>
      <c r="J1673" s="1">
        <f t="shared" ca="1" si="28"/>
        <v>42211</v>
      </c>
      <c r="K1673" t="s">
        <v>17387</v>
      </c>
    </row>
    <row r="1674" spans="2:11" hidden="1" x14ac:dyDescent="0.25">
      <c r="D1674">
        <v>4663</v>
      </c>
      <c r="G1674" t="s">
        <v>14195</v>
      </c>
      <c r="I1674" s="1">
        <f t="shared" ca="1" si="28"/>
        <v>42211</v>
      </c>
      <c r="J1674" s="1">
        <f t="shared" ca="1" si="28"/>
        <v>42211</v>
      </c>
      <c r="K1674" t="s">
        <v>17387</v>
      </c>
    </row>
    <row r="1675" spans="2:11" hidden="1" x14ac:dyDescent="0.25">
      <c r="D1675">
        <v>4664</v>
      </c>
      <c r="G1675" t="s">
        <v>14205</v>
      </c>
      <c r="I1675" s="1">
        <f t="shared" ca="1" si="28"/>
        <v>42211</v>
      </c>
      <c r="J1675" s="1">
        <f t="shared" ca="1" si="28"/>
        <v>42211</v>
      </c>
      <c r="K1675" t="s">
        <v>17387</v>
      </c>
    </row>
    <row r="1676" spans="2:11" x14ac:dyDescent="0.25">
      <c r="B1676" t="s">
        <v>1283</v>
      </c>
      <c r="D1676">
        <v>4665</v>
      </c>
      <c r="E1676" t="s">
        <v>14213</v>
      </c>
      <c r="I1676" s="1">
        <f t="shared" ca="1" si="28"/>
        <v>42211</v>
      </c>
      <c r="J1676" s="1">
        <f t="shared" ca="1" si="28"/>
        <v>42211</v>
      </c>
      <c r="K1676" t="s">
        <v>17387</v>
      </c>
    </row>
    <row r="1677" spans="2:11" hidden="1" x14ac:dyDescent="0.25">
      <c r="D1677">
        <v>4666</v>
      </c>
      <c r="I1677" s="1">
        <f t="shared" ca="1" si="28"/>
        <v>42211</v>
      </c>
      <c r="J1677" s="1">
        <f t="shared" ca="1" si="28"/>
        <v>42211</v>
      </c>
      <c r="K1677" t="s">
        <v>17387</v>
      </c>
    </row>
    <row r="1678" spans="2:11" hidden="1" x14ac:dyDescent="0.25">
      <c r="D1678">
        <v>4667</v>
      </c>
      <c r="G1678" t="s">
        <v>14231</v>
      </c>
      <c r="I1678" s="1">
        <f t="shared" ca="1" si="28"/>
        <v>42211</v>
      </c>
      <c r="J1678" s="1">
        <f t="shared" ca="1" si="28"/>
        <v>42211</v>
      </c>
      <c r="K1678" t="s">
        <v>17387</v>
      </c>
    </row>
    <row r="1679" spans="2:11" hidden="1" x14ac:dyDescent="0.25">
      <c r="D1679">
        <v>4668</v>
      </c>
      <c r="I1679" s="1">
        <f t="shared" ca="1" si="28"/>
        <v>42211</v>
      </c>
      <c r="J1679" s="1">
        <f t="shared" ca="1" si="28"/>
        <v>42211</v>
      </c>
      <c r="K1679" t="s">
        <v>17387</v>
      </c>
    </row>
    <row r="1680" spans="2:11" hidden="1" x14ac:dyDescent="0.25">
      <c r="D1680">
        <v>4669</v>
      </c>
      <c r="I1680" s="1">
        <f t="shared" ca="1" si="28"/>
        <v>42211</v>
      </c>
      <c r="J1680" s="1">
        <f t="shared" ca="1" si="28"/>
        <v>42211</v>
      </c>
      <c r="K1680" t="s">
        <v>17387</v>
      </c>
    </row>
    <row r="1681" spans="2:11" hidden="1" x14ac:dyDescent="0.25">
      <c r="D1681">
        <v>4670</v>
      </c>
      <c r="I1681" s="1">
        <f t="shared" ca="1" si="28"/>
        <v>42211</v>
      </c>
      <c r="J1681" s="1">
        <f t="shared" ca="1" si="28"/>
        <v>42211</v>
      </c>
      <c r="K1681" t="s">
        <v>17387</v>
      </c>
    </row>
    <row r="1682" spans="2:11" hidden="1" x14ac:dyDescent="0.25">
      <c r="D1682">
        <v>4671</v>
      </c>
      <c r="I1682" s="1">
        <f t="shared" ca="1" si="28"/>
        <v>42211</v>
      </c>
      <c r="J1682" s="1">
        <f t="shared" ca="1" si="28"/>
        <v>42211</v>
      </c>
      <c r="K1682" t="s">
        <v>17387</v>
      </c>
    </row>
    <row r="1683" spans="2:11" hidden="1" x14ac:dyDescent="0.25">
      <c r="D1683">
        <v>4672</v>
      </c>
      <c r="I1683" s="1">
        <f t="shared" ca="1" si="28"/>
        <v>42211</v>
      </c>
      <c r="J1683" s="1">
        <f t="shared" ca="1" si="28"/>
        <v>42211</v>
      </c>
      <c r="K1683" t="s">
        <v>17387</v>
      </c>
    </row>
    <row r="1684" spans="2:11" hidden="1" x14ac:dyDescent="0.25">
      <c r="D1684">
        <v>4673</v>
      </c>
      <c r="G1684" t="s">
        <v>14276</v>
      </c>
      <c r="I1684" s="1">
        <f t="shared" ca="1" si="28"/>
        <v>42211</v>
      </c>
      <c r="J1684" s="1">
        <f t="shared" ca="1" si="28"/>
        <v>42211</v>
      </c>
      <c r="K1684" t="s">
        <v>17387</v>
      </c>
    </row>
    <row r="1685" spans="2:11" hidden="1" x14ac:dyDescent="0.25">
      <c r="D1685">
        <v>4674</v>
      </c>
      <c r="G1685" t="s">
        <v>14284</v>
      </c>
      <c r="I1685" s="1">
        <f t="shared" ca="1" si="28"/>
        <v>42211</v>
      </c>
      <c r="J1685" s="1">
        <f t="shared" ca="1" si="28"/>
        <v>42211</v>
      </c>
      <c r="K1685" t="s">
        <v>17387</v>
      </c>
    </row>
    <row r="1686" spans="2:11" hidden="1" x14ac:dyDescent="0.25">
      <c r="D1686">
        <v>4675</v>
      </c>
      <c r="I1686" s="1">
        <f t="shared" ca="1" si="28"/>
        <v>42211</v>
      </c>
      <c r="J1686" s="1">
        <f t="shared" ca="1" si="28"/>
        <v>42211</v>
      </c>
      <c r="K1686" t="s">
        <v>17387</v>
      </c>
    </row>
    <row r="1687" spans="2:11" hidden="1" x14ac:dyDescent="0.25">
      <c r="D1687">
        <v>4676</v>
      </c>
      <c r="G1687" t="s">
        <v>14301</v>
      </c>
      <c r="I1687" s="1">
        <f t="shared" ca="1" si="28"/>
        <v>42211</v>
      </c>
      <c r="J1687" s="1">
        <f t="shared" ca="1" si="28"/>
        <v>42211</v>
      </c>
      <c r="K1687" t="s">
        <v>17387</v>
      </c>
    </row>
    <row r="1688" spans="2:11" x14ac:dyDescent="0.25">
      <c r="B1688" t="s">
        <v>14312</v>
      </c>
      <c r="D1688">
        <v>4677</v>
      </c>
      <c r="I1688" s="1">
        <f t="shared" ca="1" si="28"/>
        <v>42211</v>
      </c>
      <c r="J1688" s="1">
        <f t="shared" ca="1" si="28"/>
        <v>42211</v>
      </c>
      <c r="K1688" t="s">
        <v>17387</v>
      </c>
    </row>
    <row r="1689" spans="2:11" hidden="1" x14ac:dyDescent="0.25">
      <c r="D1689">
        <v>4678</v>
      </c>
      <c r="G1689" t="s">
        <v>14322</v>
      </c>
      <c r="I1689" s="1">
        <f t="shared" ca="1" si="28"/>
        <v>42211</v>
      </c>
      <c r="J1689" s="1">
        <f t="shared" ca="1" si="28"/>
        <v>42211</v>
      </c>
      <c r="K1689" t="s">
        <v>17387</v>
      </c>
    </row>
    <row r="1690" spans="2:11" hidden="1" x14ac:dyDescent="0.25">
      <c r="D1690">
        <v>4679</v>
      </c>
      <c r="I1690" s="1">
        <f t="shared" ca="1" si="28"/>
        <v>42211</v>
      </c>
      <c r="J1690" s="1">
        <f t="shared" ca="1" si="28"/>
        <v>42211</v>
      </c>
      <c r="K1690" t="s">
        <v>17387</v>
      </c>
    </row>
    <row r="1691" spans="2:11" hidden="1" x14ac:dyDescent="0.25">
      <c r="D1691">
        <v>4680</v>
      </c>
      <c r="I1691" s="1">
        <f t="shared" ca="1" si="28"/>
        <v>42211</v>
      </c>
      <c r="J1691" s="1">
        <f t="shared" ca="1" si="28"/>
        <v>42211</v>
      </c>
      <c r="K1691" t="s">
        <v>17387</v>
      </c>
    </row>
    <row r="1692" spans="2:11" hidden="1" x14ac:dyDescent="0.25">
      <c r="D1692">
        <v>4681</v>
      </c>
      <c r="G1692" t="s">
        <v>14344</v>
      </c>
      <c r="I1692" s="1">
        <f t="shared" ca="1" si="28"/>
        <v>42211</v>
      </c>
      <c r="J1692" s="1">
        <f t="shared" ca="1" si="28"/>
        <v>42211</v>
      </c>
      <c r="K1692" t="s">
        <v>17387</v>
      </c>
    </row>
    <row r="1693" spans="2:11" hidden="1" x14ac:dyDescent="0.25">
      <c r="D1693">
        <v>4682</v>
      </c>
      <c r="I1693" s="1">
        <f t="shared" ca="1" si="28"/>
        <v>42211</v>
      </c>
      <c r="J1693" s="1">
        <f t="shared" ca="1" si="28"/>
        <v>42211</v>
      </c>
      <c r="K1693" t="s">
        <v>17387</v>
      </c>
    </row>
    <row r="1694" spans="2:11" hidden="1" x14ac:dyDescent="0.25">
      <c r="D1694">
        <v>4683</v>
      </c>
      <c r="G1694" t="s">
        <v>14365</v>
      </c>
      <c r="I1694" s="1">
        <f t="shared" ca="1" si="28"/>
        <v>42211</v>
      </c>
      <c r="J1694" s="1">
        <f t="shared" ca="1" si="28"/>
        <v>42211</v>
      </c>
      <c r="K1694" t="s">
        <v>17387</v>
      </c>
    </row>
    <row r="1695" spans="2:11" hidden="1" x14ac:dyDescent="0.25">
      <c r="D1695">
        <v>4684</v>
      </c>
      <c r="I1695" s="1">
        <f t="shared" ca="1" si="28"/>
        <v>42211</v>
      </c>
      <c r="J1695" s="1">
        <f t="shared" ca="1" si="28"/>
        <v>42211</v>
      </c>
      <c r="K1695" t="s">
        <v>17387</v>
      </c>
    </row>
    <row r="1696" spans="2:11" hidden="1" x14ac:dyDescent="0.25">
      <c r="D1696">
        <v>4685</v>
      </c>
      <c r="I1696" s="1">
        <f t="shared" ref="I1696:J1759" ca="1" si="29">TODAY()</f>
        <v>42211</v>
      </c>
      <c r="J1696" s="1">
        <f t="shared" ca="1" si="29"/>
        <v>42211</v>
      </c>
      <c r="K1696" t="s">
        <v>17387</v>
      </c>
    </row>
    <row r="1697" spans="2:11" hidden="1" x14ac:dyDescent="0.25">
      <c r="D1697">
        <v>4686</v>
      </c>
      <c r="G1697" t="s">
        <v>14391</v>
      </c>
      <c r="I1697" s="1">
        <f t="shared" ca="1" si="29"/>
        <v>42211</v>
      </c>
      <c r="J1697" s="1">
        <f t="shared" ca="1" si="29"/>
        <v>42211</v>
      </c>
      <c r="K1697" t="s">
        <v>17387</v>
      </c>
    </row>
    <row r="1698" spans="2:11" hidden="1" x14ac:dyDescent="0.25">
      <c r="D1698">
        <v>4687</v>
      </c>
      <c r="I1698" s="1">
        <f t="shared" ca="1" si="29"/>
        <v>42211</v>
      </c>
      <c r="J1698" s="1">
        <f t="shared" ca="1" si="29"/>
        <v>42211</v>
      </c>
      <c r="K1698" t="s">
        <v>17387</v>
      </c>
    </row>
    <row r="1699" spans="2:11" x14ac:dyDescent="0.25">
      <c r="B1699" t="s">
        <v>14408</v>
      </c>
      <c r="D1699">
        <v>4688</v>
      </c>
      <c r="I1699" s="1">
        <f t="shared" ca="1" si="29"/>
        <v>42211</v>
      </c>
      <c r="J1699" s="1">
        <f t="shared" ca="1" si="29"/>
        <v>42211</v>
      </c>
      <c r="K1699" t="s">
        <v>17387</v>
      </c>
    </row>
    <row r="1700" spans="2:11" hidden="1" x14ac:dyDescent="0.25">
      <c r="D1700">
        <v>4689</v>
      </c>
      <c r="I1700" s="1">
        <f t="shared" ca="1" si="29"/>
        <v>42211</v>
      </c>
      <c r="J1700" s="1">
        <f t="shared" ca="1" si="29"/>
        <v>42211</v>
      </c>
      <c r="K1700" t="s">
        <v>17387</v>
      </c>
    </row>
    <row r="1701" spans="2:11" hidden="1" x14ac:dyDescent="0.25">
      <c r="D1701">
        <v>4690</v>
      </c>
      <c r="E1701" t="s">
        <v>14424</v>
      </c>
      <c r="G1701" t="s">
        <v>14423</v>
      </c>
      <c r="I1701" s="1">
        <f t="shared" ca="1" si="29"/>
        <v>42211</v>
      </c>
      <c r="J1701" s="1">
        <f t="shared" ca="1" si="29"/>
        <v>42211</v>
      </c>
      <c r="K1701" t="s">
        <v>17387</v>
      </c>
    </row>
    <row r="1702" spans="2:11" hidden="1" x14ac:dyDescent="0.25">
      <c r="D1702">
        <v>4691</v>
      </c>
      <c r="I1702" s="1">
        <f t="shared" ca="1" si="29"/>
        <v>42211</v>
      </c>
      <c r="J1702" s="1">
        <f t="shared" ca="1" si="29"/>
        <v>42211</v>
      </c>
      <c r="K1702" t="s">
        <v>17387</v>
      </c>
    </row>
    <row r="1703" spans="2:11" hidden="1" x14ac:dyDescent="0.25">
      <c r="D1703">
        <v>4692</v>
      </c>
      <c r="I1703" s="1">
        <f t="shared" ca="1" si="29"/>
        <v>42211</v>
      </c>
      <c r="J1703" s="1">
        <f t="shared" ca="1" si="29"/>
        <v>42211</v>
      </c>
      <c r="K1703" t="s">
        <v>17387</v>
      </c>
    </row>
    <row r="1704" spans="2:11" hidden="1" x14ac:dyDescent="0.25">
      <c r="D1704">
        <v>4693</v>
      </c>
      <c r="G1704" t="s">
        <v>14446</v>
      </c>
      <c r="I1704" s="1">
        <f t="shared" ca="1" si="29"/>
        <v>42211</v>
      </c>
      <c r="J1704" s="1">
        <f t="shared" ca="1" si="29"/>
        <v>42211</v>
      </c>
      <c r="K1704" t="s">
        <v>17387</v>
      </c>
    </row>
    <row r="1705" spans="2:11" hidden="1" x14ac:dyDescent="0.25">
      <c r="D1705">
        <v>4694</v>
      </c>
      <c r="I1705" s="1">
        <f t="shared" ca="1" si="29"/>
        <v>42211</v>
      </c>
      <c r="J1705" s="1">
        <f t="shared" ca="1" si="29"/>
        <v>42211</v>
      </c>
      <c r="K1705" t="s">
        <v>17387</v>
      </c>
    </row>
    <row r="1706" spans="2:11" hidden="1" x14ac:dyDescent="0.25">
      <c r="D1706">
        <v>4695</v>
      </c>
      <c r="I1706" s="1">
        <f t="shared" ca="1" si="29"/>
        <v>42211</v>
      </c>
      <c r="J1706" s="1">
        <f t="shared" ca="1" si="29"/>
        <v>42211</v>
      </c>
      <c r="K1706" t="s">
        <v>17387</v>
      </c>
    </row>
    <row r="1707" spans="2:11" hidden="1" x14ac:dyDescent="0.25">
      <c r="D1707">
        <v>4696</v>
      </c>
      <c r="G1707" t="s">
        <v>14465</v>
      </c>
      <c r="I1707" s="1">
        <f t="shared" ca="1" si="29"/>
        <v>42211</v>
      </c>
      <c r="J1707" s="1">
        <f t="shared" ca="1" si="29"/>
        <v>42211</v>
      </c>
      <c r="K1707" t="s">
        <v>17387</v>
      </c>
    </row>
    <row r="1708" spans="2:11" hidden="1" x14ac:dyDescent="0.25">
      <c r="D1708">
        <v>4697</v>
      </c>
      <c r="G1708" t="s">
        <v>14471</v>
      </c>
      <c r="I1708" s="1">
        <f t="shared" ca="1" si="29"/>
        <v>42211</v>
      </c>
      <c r="J1708" s="1">
        <f t="shared" ca="1" si="29"/>
        <v>42211</v>
      </c>
      <c r="K1708" t="s">
        <v>17387</v>
      </c>
    </row>
    <row r="1709" spans="2:11" hidden="1" x14ac:dyDescent="0.25">
      <c r="D1709">
        <v>4698</v>
      </c>
      <c r="E1709" t="s">
        <v>14479</v>
      </c>
      <c r="I1709" s="1">
        <f t="shared" ca="1" si="29"/>
        <v>42211</v>
      </c>
      <c r="J1709" s="1">
        <f t="shared" ca="1" si="29"/>
        <v>42211</v>
      </c>
      <c r="K1709" t="s">
        <v>17387</v>
      </c>
    </row>
    <row r="1710" spans="2:11" hidden="1" x14ac:dyDescent="0.25">
      <c r="D1710">
        <v>4699</v>
      </c>
      <c r="G1710" t="s">
        <v>14487</v>
      </c>
      <c r="I1710" s="1">
        <f t="shared" ca="1" si="29"/>
        <v>42211</v>
      </c>
      <c r="J1710" s="1">
        <f t="shared" ca="1" si="29"/>
        <v>42211</v>
      </c>
      <c r="K1710" t="s">
        <v>17387</v>
      </c>
    </row>
    <row r="1711" spans="2:11" hidden="1" x14ac:dyDescent="0.25">
      <c r="D1711">
        <v>4700</v>
      </c>
      <c r="I1711" s="1">
        <f t="shared" ca="1" si="29"/>
        <v>42211</v>
      </c>
      <c r="J1711" s="1">
        <f t="shared" ca="1" si="29"/>
        <v>42211</v>
      </c>
      <c r="K1711" t="s">
        <v>17387</v>
      </c>
    </row>
    <row r="1712" spans="2:11" hidden="1" x14ac:dyDescent="0.25">
      <c r="D1712">
        <v>4701</v>
      </c>
      <c r="G1712" t="s">
        <v>14505</v>
      </c>
      <c r="I1712" s="1">
        <f t="shared" ca="1" si="29"/>
        <v>42211</v>
      </c>
      <c r="J1712" s="1">
        <f t="shared" ca="1" si="29"/>
        <v>42211</v>
      </c>
      <c r="K1712" t="s">
        <v>17387</v>
      </c>
    </row>
    <row r="1713" spans="2:11" hidden="1" x14ac:dyDescent="0.25">
      <c r="D1713">
        <v>4702</v>
      </c>
      <c r="I1713" s="1">
        <f t="shared" ca="1" si="29"/>
        <v>42211</v>
      </c>
      <c r="J1713" s="1">
        <f t="shared" ca="1" si="29"/>
        <v>42211</v>
      </c>
      <c r="K1713" t="s">
        <v>17387</v>
      </c>
    </row>
    <row r="1714" spans="2:11" hidden="1" x14ac:dyDescent="0.25">
      <c r="D1714">
        <v>4703</v>
      </c>
      <c r="I1714" s="1">
        <f t="shared" ca="1" si="29"/>
        <v>42211</v>
      </c>
      <c r="J1714" s="1">
        <f t="shared" ca="1" si="29"/>
        <v>42211</v>
      </c>
      <c r="K1714" t="s">
        <v>17387</v>
      </c>
    </row>
    <row r="1715" spans="2:11" hidden="1" x14ac:dyDescent="0.25">
      <c r="D1715">
        <v>4704</v>
      </c>
      <c r="I1715" s="1">
        <f t="shared" ca="1" si="29"/>
        <v>42211</v>
      </c>
      <c r="J1715" s="1">
        <f t="shared" ca="1" si="29"/>
        <v>42211</v>
      </c>
      <c r="K1715" t="s">
        <v>17387</v>
      </c>
    </row>
    <row r="1716" spans="2:11" hidden="1" x14ac:dyDescent="0.25">
      <c r="D1716">
        <v>4705</v>
      </c>
      <c r="I1716" s="1">
        <f t="shared" ca="1" si="29"/>
        <v>42211</v>
      </c>
      <c r="J1716" s="1">
        <f t="shared" ca="1" si="29"/>
        <v>42211</v>
      </c>
      <c r="K1716" t="s">
        <v>17387</v>
      </c>
    </row>
    <row r="1717" spans="2:11" x14ac:dyDescent="0.25">
      <c r="B1717" t="s">
        <v>14547</v>
      </c>
      <c r="D1717">
        <v>4706</v>
      </c>
      <c r="E1717" t="s">
        <v>14548</v>
      </c>
      <c r="I1717" s="1">
        <f t="shared" ca="1" si="29"/>
        <v>42211</v>
      </c>
      <c r="J1717" s="1">
        <f t="shared" ca="1" si="29"/>
        <v>42211</v>
      </c>
      <c r="K1717" t="s">
        <v>17387</v>
      </c>
    </row>
    <row r="1718" spans="2:11" hidden="1" x14ac:dyDescent="0.25">
      <c r="D1718">
        <v>4707</v>
      </c>
      <c r="I1718" s="1">
        <f t="shared" ca="1" si="29"/>
        <v>42211</v>
      </c>
      <c r="J1718" s="1">
        <f t="shared" ca="1" si="29"/>
        <v>42211</v>
      </c>
      <c r="K1718" t="s">
        <v>17387</v>
      </c>
    </row>
    <row r="1719" spans="2:11" hidden="1" x14ac:dyDescent="0.25">
      <c r="D1719">
        <v>4708</v>
      </c>
      <c r="E1719" t="s">
        <v>14568</v>
      </c>
      <c r="I1719" s="1">
        <f t="shared" ca="1" si="29"/>
        <v>42211</v>
      </c>
      <c r="J1719" s="1">
        <f t="shared" ca="1" si="29"/>
        <v>42211</v>
      </c>
      <c r="K1719" t="s">
        <v>17387</v>
      </c>
    </row>
    <row r="1720" spans="2:11" hidden="1" x14ac:dyDescent="0.25">
      <c r="D1720">
        <v>4709</v>
      </c>
      <c r="E1720" t="s">
        <v>14576</v>
      </c>
      <c r="G1720" t="s">
        <v>14575</v>
      </c>
      <c r="I1720" s="1">
        <f t="shared" ca="1" si="29"/>
        <v>42211</v>
      </c>
      <c r="J1720" s="1">
        <f t="shared" ca="1" si="29"/>
        <v>42211</v>
      </c>
      <c r="K1720" t="s">
        <v>17387</v>
      </c>
    </row>
    <row r="1721" spans="2:11" hidden="1" x14ac:dyDescent="0.25">
      <c r="D1721">
        <v>4710</v>
      </c>
      <c r="I1721" s="1">
        <f t="shared" ca="1" si="29"/>
        <v>42211</v>
      </c>
      <c r="J1721" s="1">
        <f t="shared" ca="1" si="29"/>
        <v>42211</v>
      </c>
      <c r="K1721" t="s">
        <v>17387</v>
      </c>
    </row>
    <row r="1722" spans="2:11" hidden="1" x14ac:dyDescent="0.25">
      <c r="D1722">
        <v>4711</v>
      </c>
      <c r="I1722" s="1">
        <f t="shared" ca="1" si="29"/>
        <v>42211</v>
      </c>
      <c r="J1722" s="1">
        <f t="shared" ca="1" si="29"/>
        <v>42211</v>
      </c>
      <c r="K1722" t="s">
        <v>17387</v>
      </c>
    </row>
    <row r="1723" spans="2:11" hidden="1" x14ac:dyDescent="0.25">
      <c r="D1723">
        <v>4712</v>
      </c>
      <c r="I1723" s="1">
        <f t="shared" ca="1" si="29"/>
        <v>42211</v>
      </c>
      <c r="J1723" s="1">
        <f t="shared" ca="1" si="29"/>
        <v>42211</v>
      </c>
      <c r="K1723" t="s">
        <v>17387</v>
      </c>
    </row>
    <row r="1724" spans="2:11" hidden="1" x14ac:dyDescent="0.25">
      <c r="D1724">
        <v>4713</v>
      </c>
      <c r="E1724" t="s">
        <v>14612</v>
      </c>
      <c r="I1724" s="1">
        <f t="shared" ca="1" si="29"/>
        <v>42211</v>
      </c>
      <c r="J1724" s="1">
        <f t="shared" ca="1" si="29"/>
        <v>42211</v>
      </c>
      <c r="K1724" t="s">
        <v>17387</v>
      </c>
    </row>
    <row r="1725" spans="2:11" hidden="1" x14ac:dyDescent="0.25">
      <c r="D1725">
        <v>4714</v>
      </c>
      <c r="G1725" t="s">
        <v>14623</v>
      </c>
      <c r="I1725" s="1">
        <f t="shared" ca="1" si="29"/>
        <v>42211</v>
      </c>
      <c r="J1725" s="1">
        <f t="shared" ca="1" si="29"/>
        <v>42211</v>
      </c>
      <c r="K1725" t="s">
        <v>17387</v>
      </c>
    </row>
    <row r="1726" spans="2:11" hidden="1" x14ac:dyDescent="0.25">
      <c r="D1726">
        <v>4715</v>
      </c>
      <c r="I1726" s="1">
        <f t="shared" ca="1" si="29"/>
        <v>42211</v>
      </c>
      <c r="J1726" s="1">
        <f t="shared" ca="1" si="29"/>
        <v>42211</v>
      </c>
      <c r="K1726" t="s">
        <v>17387</v>
      </c>
    </row>
    <row r="1727" spans="2:11" hidden="1" x14ac:dyDescent="0.25">
      <c r="D1727">
        <v>4716</v>
      </c>
      <c r="I1727" s="1">
        <f t="shared" ca="1" si="29"/>
        <v>42211</v>
      </c>
      <c r="J1727" s="1">
        <f t="shared" ca="1" si="29"/>
        <v>42211</v>
      </c>
      <c r="K1727" t="s">
        <v>17387</v>
      </c>
    </row>
    <row r="1728" spans="2:11" hidden="1" x14ac:dyDescent="0.25">
      <c r="D1728">
        <v>4717</v>
      </c>
      <c r="I1728" s="1">
        <f t="shared" ca="1" si="29"/>
        <v>42211</v>
      </c>
      <c r="J1728" s="1">
        <f t="shared" ca="1" si="29"/>
        <v>42211</v>
      </c>
      <c r="K1728" t="s">
        <v>17387</v>
      </c>
    </row>
    <row r="1729" spans="4:11" hidden="1" x14ac:dyDescent="0.25">
      <c r="D1729">
        <v>4718</v>
      </c>
      <c r="I1729" s="1">
        <f t="shared" ca="1" si="29"/>
        <v>42211</v>
      </c>
      <c r="J1729" s="1">
        <f t="shared" ca="1" si="29"/>
        <v>42211</v>
      </c>
      <c r="K1729" t="s">
        <v>17387</v>
      </c>
    </row>
    <row r="1730" spans="4:11" hidden="1" x14ac:dyDescent="0.25">
      <c r="D1730">
        <v>4719</v>
      </c>
      <c r="I1730" s="1">
        <f t="shared" ca="1" si="29"/>
        <v>42211</v>
      </c>
      <c r="J1730" s="1">
        <f t="shared" ca="1" si="29"/>
        <v>42211</v>
      </c>
      <c r="K1730" t="s">
        <v>17387</v>
      </c>
    </row>
    <row r="1731" spans="4:11" hidden="1" x14ac:dyDescent="0.25">
      <c r="D1731">
        <v>4720</v>
      </c>
      <c r="I1731" s="1">
        <f t="shared" ca="1" si="29"/>
        <v>42211</v>
      </c>
      <c r="J1731" s="1">
        <f t="shared" ca="1" si="29"/>
        <v>42211</v>
      </c>
      <c r="K1731" t="s">
        <v>17387</v>
      </c>
    </row>
    <row r="1732" spans="4:11" hidden="1" x14ac:dyDescent="0.25">
      <c r="D1732">
        <v>4721</v>
      </c>
      <c r="E1732" t="s">
        <v>14688</v>
      </c>
      <c r="G1732" t="s">
        <v>14687</v>
      </c>
      <c r="I1732" s="1">
        <f t="shared" ca="1" si="29"/>
        <v>42211</v>
      </c>
      <c r="J1732" s="1">
        <f t="shared" ca="1" si="29"/>
        <v>42211</v>
      </c>
      <c r="K1732" t="s">
        <v>17387</v>
      </c>
    </row>
    <row r="1733" spans="4:11" hidden="1" x14ac:dyDescent="0.25">
      <c r="D1733">
        <v>4722</v>
      </c>
      <c r="G1733" t="s">
        <v>14697</v>
      </c>
      <c r="I1733" s="1">
        <f t="shared" ca="1" si="29"/>
        <v>42211</v>
      </c>
      <c r="J1733" s="1">
        <f t="shared" ca="1" si="29"/>
        <v>42211</v>
      </c>
      <c r="K1733" t="s">
        <v>17387</v>
      </c>
    </row>
    <row r="1734" spans="4:11" hidden="1" x14ac:dyDescent="0.25">
      <c r="D1734">
        <v>4723</v>
      </c>
      <c r="I1734" s="1">
        <f t="shared" ca="1" si="29"/>
        <v>42211</v>
      </c>
      <c r="J1734" s="1">
        <f t="shared" ca="1" si="29"/>
        <v>42211</v>
      </c>
      <c r="K1734" t="s">
        <v>17387</v>
      </c>
    </row>
    <row r="1735" spans="4:11" hidden="1" x14ac:dyDescent="0.25">
      <c r="D1735">
        <v>4724</v>
      </c>
      <c r="G1735" t="s">
        <v>14715</v>
      </c>
      <c r="I1735" s="1">
        <f t="shared" ca="1" si="29"/>
        <v>42211</v>
      </c>
      <c r="J1735" s="1">
        <f t="shared" ca="1" si="29"/>
        <v>42211</v>
      </c>
      <c r="K1735" t="s">
        <v>17387</v>
      </c>
    </row>
    <row r="1736" spans="4:11" hidden="1" x14ac:dyDescent="0.25">
      <c r="D1736">
        <v>4725</v>
      </c>
      <c r="G1736" t="s">
        <v>14722</v>
      </c>
      <c r="I1736" s="1">
        <f t="shared" ca="1" si="29"/>
        <v>42211</v>
      </c>
      <c r="J1736" s="1">
        <f t="shared" ca="1" si="29"/>
        <v>42211</v>
      </c>
      <c r="K1736" t="s">
        <v>17387</v>
      </c>
    </row>
    <row r="1737" spans="4:11" hidden="1" x14ac:dyDescent="0.25">
      <c r="D1737">
        <v>4726</v>
      </c>
      <c r="I1737" s="1">
        <f t="shared" ca="1" si="29"/>
        <v>42211</v>
      </c>
      <c r="J1737" s="1">
        <f t="shared" ca="1" si="29"/>
        <v>42211</v>
      </c>
      <c r="K1737" t="s">
        <v>17387</v>
      </c>
    </row>
    <row r="1738" spans="4:11" hidden="1" x14ac:dyDescent="0.25">
      <c r="D1738">
        <v>4727</v>
      </c>
      <c r="G1738">
        <v>9119506838</v>
      </c>
      <c r="I1738" s="1">
        <f t="shared" ca="1" si="29"/>
        <v>42211</v>
      </c>
      <c r="J1738" s="1">
        <f t="shared" ca="1" si="29"/>
        <v>42211</v>
      </c>
      <c r="K1738" t="s">
        <v>17387</v>
      </c>
    </row>
    <row r="1739" spans="4:11" hidden="1" x14ac:dyDescent="0.25">
      <c r="D1739">
        <v>4728</v>
      </c>
      <c r="I1739" s="1">
        <f t="shared" ca="1" si="29"/>
        <v>42211</v>
      </c>
      <c r="J1739" s="1">
        <f t="shared" ca="1" si="29"/>
        <v>42211</v>
      </c>
      <c r="K1739" t="s">
        <v>17387</v>
      </c>
    </row>
    <row r="1740" spans="4:11" hidden="1" x14ac:dyDescent="0.25">
      <c r="D1740">
        <v>4729</v>
      </c>
      <c r="I1740" s="1">
        <f t="shared" ca="1" si="29"/>
        <v>42211</v>
      </c>
      <c r="J1740" s="1">
        <f t="shared" ca="1" si="29"/>
        <v>42211</v>
      </c>
      <c r="K1740" t="s">
        <v>17387</v>
      </c>
    </row>
    <row r="1741" spans="4:11" hidden="1" x14ac:dyDescent="0.25">
      <c r="D1741">
        <v>4730</v>
      </c>
      <c r="I1741" s="1">
        <f t="shared" ca="1" si="29"/>
        <v>42211</v>
      </c>
      <c r="J1741" s="1">
        <f t="shared" ca="1" si="29"/>
        <v>42211</v>
      </c>
      <c r="K1741" t="s">
        <v>17387</v>
      </c>
    </row>
    <row r="1742" spans="4:11" hidden="1" x14ac:dyDescent="0.25">
      <c r="D1742">
        <v>4731</v>
      </c>
      <c r="G1742" t="s">
        <v>14764</v>
      </c>
      <c r="I1742" s="1">
        <f t="shared" ca="1" si="29"/>
        <v>42211</v>
      </c>
      <c r="J1742" s="1">
        <f t="shared" ca="1" si="29"/>
        <v>42211</v>
      </c>
      <c r="K1742" t="s">
        <v>17387</v>
      </c>
    </row>
    <row r="1743" spans="4:11" hidden="1" x14ac:dyDescent="0.25">
      <c r="D1743">
        <v>4732</v>
      </c>
      <c r="I1743" s="1">
        <f t="shared" ca="1" si="29"/>
        <v>42211</v>
      </c>
      <c r="J1743" s="1">
        <f t="shared" ca="1" si="29"/>
        <v>42211</v>
      </c>
      <c r="K1743" t="s">
        <v>17387</v>
      </c>
    </row>
    <row r="1744" spans="4:11" hidden="1" x14ac:dyDescent="0.25">
      <c r="D1744">
        <v>4733</v>
      </c>
      <c r="I1744" s="1">
        <f t="shared" ca="1" si="29"/>
        <v>42211</v>
      </c>
      <c r="J1744" s="1">
        <f t="shared" ca="1" si="29"/>
        <v>42211</v>
      </c>
      <c r="K1744" t="s">
        <v>17387</v>
      </c>
    </row>
    <row r="1745" spans="2:11" x14ac:dyDescent="0.25">
      <c r="B1745" t="s">
        <v>14790</v>
      </c>
      <c r="D1745">
        <v>4734</v>
      </c>
      <c r="E1745" t="s">
        <v>14791</v>
      </c>
      <c r="I1745" s="1">
        <f t="shared" ca="1" si="29"/>
        <v>42211</v>
      </c>
      <c r="J1745" s="1">
        <f t="shared" ca="1" si="29"/>
        <v>42211</v>
      </c>
      <c r="K1745" t="s">
        <v>17387</v>
      </c>
    </row>
    <row r="1746" spans="2:11" hidden="1" x14ac:dyDescent="0.25">
      <c r="D1746">
        <v>4735</v>
      </c>
      <c r="E1746" t="s">
        <v>14804</v>
      </c>
      <c r="G1746" t="s">
        <v>14803</v>
      </c>
      <c r="I1746" s="1">
        <f t="shared" ca="1" si="29"/>
        <v>42211</v>
      </c>
      <c r="J1746" s="1">
        <f t="shared" ca="1" si="29"/>
        <v>42211</v>
      </c>
      <c r="K1746" t="s">
        <v>17387</v>
      </c>
    </row>
    <row r="1747" spans="2:11" hidden="1" x14ac:dyDescent="0.25">
      <c r="D1747">
        <v>4736</v>
      </c>
      <c r="G1747" t="s">
        <v>14814</v>
      </c>
      <c r="I1747" s="1">
        <f t="shared" ca="1" si="29"/>
        <v>42211</v>
      </c>
      <c r="J1747" s="1">
        <f t="shared" ca="1" si="29"/>
        <v>42211</v>
      </c>
      <c r="K1747" t="s">
        <v>17387</v>
      </c>
    </row>
    <row r="1748" spans="2:11" hidden="1" x14ac:dyDescent="0.25">
      <c r="D1748">
        <v>4737</v>
      </c>
      <c r="I1748" s="1">
        <f t="shared" ca="1" si="29"/>
        <v>42211</v>
      </c>
      <c r="J1748" s="1">
        <f t="shared" ca="1" si="29"/>
        <v>42211</v>
      </c>
      <c r="K1748" t="s">
        <v>17387</v>
      </c>
    </row>
    <row r="1749" spans="2:11" hidden="1" x14ac:dyDescent="0.25">
      <c r="D1749">
        <v>4738</v>
      </c>
      <c r="I1749" s="1">
        <f t="shared" ca="1" si="29"/>
        <v>42211</v>
      </c>
      <c r="J1749" s="1">
        <f t="shared" ca="1" si="29"/>
        <v>42211</v>
      </c>
      <c r="K1749" t="s">
        <v>17387</v>
      </c>
    </row>
    <row r="1750" spans="2:11" hidden="1" x14ac:dyDescent="0.25">
      <c r="D1750">
        <v>4739</v>
      </c>
      <c r="G1750" t="s">
        <v>14840</v>
      </c>
      <c r="I1750" s="1">
        <f t="shared" ca="1" si="29"/>
        <v>42211</v>
      </c>
      <c r="J1750" s="1">
        <f t="shared" ca="1" si="29"/>
        <v>42211</v>
      </c>
      <c r="K1750" t="s">
        <v>17387</v>
      </c>
    </row>
    <row r="1751" spans="2:11" hidden="1" x14ac:dyDescent="0.25">
      <c r="D1751">
        <v>4740</v>
      </c>
      <c r="I1751" s="1">
        <f t="shared" ca="1" si="29"/>
        <v>42211</v>
      </c>
      <c r="J1751" s="1">
        <f t="shared" ca="1" si="29"/>
        <v>42211</v>
      </c>
      <c r="K1751" t="s">
        <v>17387</v>
      </c>
    </row>
    <row r="1752" spans="2:11" hidden="1" x14ac:dyDescent="0.25">
      <c r="D1752">
        <v>4741</v>
      </c>
      <c r="I1752" s="1">
        <f t="shared" ca="1" si="29"/>
        <v>42211</v>
      </c>
      <c r="J1752" s="1">
        <f t="shared" ca="1" si="29"/>
        <v>42211</v>
      </c>
      <c r="K1752" t="s">
        <v>17387</v>
      </c>
    </row>
    <row r="1753" spans="2:11" hidden="1" x14ac:dyDescent="0.25">
      <c r="D1753">
        <v>4742</v>
      </c>
      <c r="I1753" s="1">
        <f t="shared" ca="1" si="29"/>
        <v>42211</v>
      </c>
      <c r="J1753" s="1">
        <f t="shared" ca="1" si="29"/>
        <v>42211</v>
      </c>
      <c r="K1753" t="s">
        <v>17387</v>
      </c>
    </row>
    <row r="1754" spans="2:11" hidden="1" x14ac:dyDescent="0.25">
      <c r="D1754">
        <v>4743</v>
      </c>
      <c r="I1754" s="1">
        <f t="shared" ca="1" si="29"/>
        <v>42211</v>
      </c>
      <c r="J1754" s="1">
        <f t="shared" ca="1" si="29"/>
        <v>42211</v>
      </c>
      <c r="K1754" t="s">
        <v>17387</v>
      </c>
    </row>
    <row r="1755" spans="2:11" hidden="1" x14ac:dyDescent="0.25">
      <c r="D1755">
        <v>4744</v>
      </c>
      <c r="I1755" s="1">
        <f t="shared" ca="1" si="29"/>
        <v>42211</v>
      </c>
      <c r="J1755" s="1">
        <f t="shared" ca="1" si="29"/>
        <v>42211</v>
      </c>
      <c r="K1755" t="s">
        <v>17387</v>
      </c>
    </row>
    <row r="1756" spans="2:11" hidden="1" x14ac:dyDescent="0.25">
      <c r="D1756">
        <v>4745</v>
      </c>
      <c r="I1756" s="1">
        <f t="shared" ca="1" si="29"/>
        <v>42211</v>
      </c>
      <c r="J1756" s="1">
        <f t="shared" ca="1" si="29"/>
        <v>42211</v>
      </c>
      <c r="K1756" t="s">
        <v>17387</v>
      </c>
    </row>
    <row r="1757" spans="2:11" hidden="1" x14ac:dyDescent="0.25">
      <c r="D1757">
        <v>4746</v>
      </c>
      <c r="I1757" s="1">
        <f t="shared" ca="1" si="29"/>
        <v>42211</v>
      </c>
      <c r="J1757" s="1">
        <f t="shared" ca="1" si="29"/>
        <v>42211</v>
      </c>
      <c r="K1757" t="s">
        <v>17387</v>
      </c>
    </row>
    <row r="1758" spans="2:11" hidden="1" x14ac:dyDescent="0.25">
      <c r="D1758">
        <v>4747</v>
      </c>
      <c r="I1758" s="1">
        <f t="shared" ca="1" si="29"/>
        <v>42211</v>
      </c>
      <c r="J1758" s="1">
        <f t="shared" ca="1" si="29"/>
        <v>42211</v>
      </c>
      <c r="K1758" t="s">
        <v>17387</v>
      </c>
    </row>
    <row r="1759" spans="2:11" hidden="1" x14ac:dyDescent="0.25">
      <c r="D1759">
        <v>4748</v>
      </c>
      <c r="I1759" s="1">
        <f t="shared" ca="1" si="29"/>
        <v>42211</v>
      </c>
      <c r="J1759" s="1">
        <f t="shared" ca="1" si="29"/>
        <v>42211</v>
      </c>
      <c r="K1759" t="s">
        <v>17387</v>
      </c>
    </row>
    <row r="1760" spans="2:11" hidden="1" x14ac:dyDescent="0.25">
      <c r="D1760">
        <v>4749</v>
      </c>
      <c r="E1760" t="s">
        <v>14924</v>
      </c>
      <c r="G1760" t="s">
        <v>14923</v>
      </c>
      <c r="I1760" s="1">
        <f t="shared" ref="I1760:J1823" ca="1" si="30">TODAY()</f>
        <v>42211</v>
      </c>
      <c r="J1760" s="1">
        <f t="shared" ca="1" si="30"/>
        <v>42211</v>
      </c>
      <c r="K1760" t="s">
        <v>17387</v>
      </c>
    </row>
    <row r="1761" spans="2:11" hidden="1" x14ac:dyDescent="0.25">
      <c r="D1761">
        <v>4750</v>
      </c>
      <c r="G1761" t="s">
        <v>14933</v>
      </c>
      <c r="I1761" s="1">
        <f t="shared" ca="1" si="30"/>
        <v>42211</v>
      </c>
      <c r="J1761" s="1">
        <f t="shared" ca="1" si="30"/>
        <v>42211</v>
      </c>
      <c r="K1761" t="s">
        <v>17387</v>
      </c>
    </row>
    <row r="1762" spans="2:11" hidden="1" x14ac:dyDescent="0.25">
      <c r="D1762">
        <v>4751</v>
      </c>
      <c r="I1762" s="1">
        <f t="shared" ca="1" si="30"/>
        <v>42211</v>
      </c>
      <c r="J1762" s="1">
        <f t="shared" ca="1" si="30"/>
        <v>42211</v>
      </c>
      <c r="K1762" t="s">
        <v>17387</v>
      </c>
    </row>
    <row r="1763" spans="2:11" hidden="1" x14ac:dyDescent="0.25">
      <c r="D1763">
        <v>4752</v>
      </c>
      <c r="G1763" t="s">
        <v>14950</v>
      </c>
      <c r="I1763" s="1">
        <f t="shared" ca="1" si="30"/>
        <v>42211</v>
      </c>
      <c r="J1763" s="1">
        <f t="shared" ca="1" si="30"/>
        <v>42211</v>
      </c>
      <c r="K1763" t="s">
        <v>17387</v>
      </c>
    </row>
    <row r="1764" spans="2:11" hidden="1" x14ac:dyDescent="0.25">
      <c r="D1764">
        <v>4753</v>
      </c>
      <c r="I1764" s="1">
        <f t="shared" ca="1" si="30"/>
        <v>42211</v>
      </c>
      <c r="J1764" s="1">
        <f t="shared" ca="1" si="30"/>
        <v>42211</v>
      </c>
      <c r="K1764" t="s">
        <v>17387</v>
      </c>
    </row>
    <row r="1765" spans="2:11" hidden="1" x14ac:dyDescent="0.25">
      <c r="D1765">
        <v>4754</v>
      </c>
      <c r="E1765" t="s">
        <v>14970</v>
      </c>
      <c r="I1765" s="1">
        <f t="shared" ca="1" si="30"/>
        <v>42211</v>
      </c>
      <c r="J1765" s="1">
        <f t="shared" ca="1" si="30"/>
        <v>42211</v>
      </c>
      <c r="K1765" t="s">
        <v>17387</v>
      </c>
    </row>
    <row r="1766" spans="2:11" hidden="1" x14ac:dyDescent="0.25">
      <c r="D1766">
        <v>4755</v>
      </c>
      <c r="I1766" s="1">
        <f t="shared" ca="1" si="30"/>
        <v>42211</v>
      </c>
      <c r="J1766" s="1">
        <f t="shared" ca="1" si="30"/>
        <v>42211</v>
      </c>
      <c r="K1766" t="s">
        <v>17387</v>
      </c>
    </row>
    <row r="1767" spans="2:11" hidden="1" x14ac:dyDescent="0.25">
      <c r="D1767">
        <v>4756</v>
      </c>
      <c r="G1767" t="s">
        <v>14985</v>
      </c>
      <c r="I1767" s="1">
        <f t="shared" ca="1" si="30"/>
        <v>42211</v>
      </c>
      <c r="J1767" s="1">
        <f t="shared" ca="1" si="30"/>
        <v>42211</v>
      </c>
      <c r="K1767" t="s">
        <v>17387</v>
      </c>
    </row>
    <row r="1768" spans="2:11" x14ac:dyDescent="0.25">
      <c r="B1768" t="s">
        <v>14997</v>
      </c>
      <c r="D1768">
        <v>4757</v>
      </c>
      <c r="E1768" t="s">
        <v>14998</v>
      </c>
      <c r="I1768" s="1">
        <f t="shared" ca="1" si="30"/>
        <v>42211</v>
      </c>
      <c r="J1768" s="1">
        <f t="shared" ca="1" si="30"/>
        <v>42211</v>
      </c>
      <c r="K1768" t="s">
        <v>17387</v>
      </c>
    </row>
    <row r="1769" spans="2:11" hidden="1" x14ac:dyDescent="0.25">
      <c r="D1769">
        <v>4758</v>
      </c>
      <c r="G1769" t="s">
        <v>15004</v>
      </c>
      <c r="I1769" s="1">
        <f t="shared" ca="1" si="30"/>
        <v>42211</v>
      </c>
      <c r="J1769" s="1">
        <f t="shared" ca="1" si="30"/>
        <v>42211</v>
      </c>
      <c r="K1769" t="s">
        <v>17387</v>
      </c>
    </row>
    <row r="1770" spans="2:11" x14ac:dyDescent="0.25">
      <c r="B1770" t="s">
        <v>15010</v>
      </c>
      <c r="D1770">
        <v>4759</v>
      </c>
      <c r="E1770" t="s">
        <v>15011</v>
      </c>
      <c r="I1770" s="1">
        <f t="shared" ca="1" si="30"/>
        <v>42211</v>
      </c>
      <c r="J1770" s="1">
        <f t="shared" ca="1" si="30"/>
        <v>42211</v>
      </c>
      <c r="K1770" t="s">
        <v>17387</v>
      </c>
    </row>
    <row r="1771" spans="2:11" hidden="1" x14ac:dyDescent="0.25">
      <c r="D1771">
        <v>4760</v>
      </c>
      <c r="I1771" s="1">
        <f t="shared" ca="1" si="30"/>
        <v>42211</v>
      </c>
      <c r="J1771" s="1">
        <f t="shared" ca="1" si="30"/>
        <v>42211</v>
      </c>
      <c r="K1771" t="s">
        <v>17387</v>
      </c>
    </row>
    <row r="1772" spans="2:11" hidden="1" x14ac:dyDescent="0.25">
      <c r="D1772">
        <v>4761</v>
      </c>
      <c r="E1772" t="s">
        <v>15027</v>
      </c>
      <c r="I1772" s="1">
        <f t="shared" ca="1" si="30"/>
        <v>42211</v>
      </c>
      <c r="J1772" s="1">
        <f t="shared" ca="1" si="30"/>
        <v>42211</v>
      </c>
      <c r="K1772" t="s">
        <v>17387</v>
      </c>
    </row>
    <row r="1773" spans="2:11" hidden="1" x14ac:dyDescent="0.25">
      <c r="D1773">
        <v>4762</v>
      </c>
      <c r="I1773" s="1">
        <f t="shared" ca="1" si="30"/>
        <v>42211</v>
      </c>
      <c r="J1773" s="1">
        <f t="shared" ca="1" si="30"/>
        <v>42211</v>
      </c>
      <c r="K1773" t="s">
        <v>17387</v>
      </c>
    </row>
    <row r="1774" spans="2:11" hidden="1" x14ac:dyDescent="0.25">
      <c r="D1774">
        <v>4763</v>
      </c>
      <c r="I1774" s="1">
        <f t="shared" ca="1" si="30"/>
        <v>42211</v>
      </c>
      <c r="J1774" s="1">
        <f t="shared" ca="1" si="30"/>
        <v>42211</v>
      </c>
      <c r="K1774" t="s">
        <v>17387</v>
      </c>
    </row>
    <row r="1775" spans="2:11" hidden="1" x14ac:dyDescent="0.25">
      <c r="D1775">
        <v>4764</v>
      </c>
      <c r="I1775" s="1">
        <f t="shared" ca="1" si="30"/>
        <v>42211</v>
      </c>
      <c r="J1775" s="1">
        <f t="shared" ca="1" si="30"/>
        <v>42211</v>
      </c>
      <c r="K1775" t="s">
        <v>17387</v>
      </c>
    </row>
    <row r="1776" spans="2:11" hidden="1" x14ac:dyDescent="0.25">
      <c r="D1776">
        <v>4765</v>
      </c>
      <c r="E1776" t="s">
        <v>15061</v>
      </c>
      <c r="G1776" t="s">
        <v>15060</v>
      </c>
      <c r="I1776" s="1">
        <f t="shared" ca="1" si="30"/>
        <v>42211</v>
      </c>
      <c r="J1776" s="1">
        <f t="shared" ca="1" si="30"/>
        <v>42211</v>
      </c>
      <c r="K1776" t="s">
        <v>17387</v>
      </c>
    </row>
    <row r="1777" spans="4:11" hidden="1" x14ac:dyDescent="0.25">
      <c r="D1777">
        <v>4766</v>
      </c>
      <c r="I1777" s="1">
        <f t="shared" ca="1" si="30"/>
        <v>42211</v>
      </c>
      <c r="J1777" s="1">
        <f t="shared" ca="1" si="30"/>
        <v>42211</v>
      </c>
      <c r="K1777" t="s">
        <v>17387</v>
      </c>
    </row>
    <row r="1778" spans="4:11" hidden="1" x14ac:dyDescent="0.25">
      <c r="D1778">
        <v>4767</v>
      </c>
      <c r="G1778" t="s">
        <v>15082</v>
      </c>
      <c r="I1778" s="1">
        <f t="shared" ca="1" si="30"/>
        <v>42211</v>
      </c>
      <c r="J1778" s="1">
        <f t="shared" ca="1" si="30"/>
        <v>42211</v>
      </c>
      <c r="K1778" t="s">
        <v>17387</v>
      </c>
    </row>
    <row r="1779" spans="4:11" hidden="1" x14ac:dyDescent="0.25">
      <c r="D1779">
        <v>4768</v>
      </c>
      <c r="I1779" s="1">
        <f t="shared" ca="1" si="30"/>
        <v>42211</v>
      </c>
      <c r="J1779" s="1">
        <f t="shared" ca="1" si="30"/>
        <v>42211</v>
      </c>
      <c r="K1779" t="s">
        <v>17387</v>
      </c>
    </row>
    <row r="1780" spans="4:11" hidden="1" x14ac:dyDescent="0.25">
      <c r="D1780">
        <v>4769</v>
      </c>
      <c r="G1780" t="s">
        <v>15103</v>
      </c>
      <c r="I1780" s="1">
        <f t="shared" ca="1" si="30"/>
        <v>42211</v>
      </c>
      <c r="J1780" s="1">
        <f t="shared" ca="1" si="30"/>
        <v>42211</v>
      </c>
      <c r="K1780" t="s">
        <v>17387</v>
      </c>
    </row>
    <row r="1781" spans="4:11" hidden="1" x14ac:dyDescent="0.25">
      <c r="D1781">
        <v>4770</v>
      </c>
      <c r="G1781" t="s">
        <v>15112</v>
      </c>
      <c r="I1781" s="1">
        <f t="shared" ca="1" si="30"/>
        <v>42211</v>
      </c>
      <c r="J1781" s="1">
        <f t="shared" ca="1" si="30"/>
        <v>42211</v>
      </c>
      <c r="K1781" t="s">
        <v>17387</v>
      </c>
    </row>
    <row r="1782" spans="4:11" hidden="1" x14ac:dyDescent="0.25">
      <c r="D1782">
        <v>4771</v>
      </c>
      <c r="I1782" s="1">
        <f t="shared" ca="1" si="30"/>
        <v>42211</v>
      </c>
      <c r="J1782" s="1">
        <f t="shared" ca="1" si="30"/>
        <v>42211</v>
      </c>
      <c r="K1782" t="s">
        <v>17387</v>
      </c>
    </row>
    <row r="1783" spans="4:11" hidden="1" x14ac:dyDescent="0.25">
      <c r="D1783">
        <v>4772</v>
      </c>
      <c r="I1783" s="1">
        <f t="shared" ca="1" si="30"/>
        <v>42211</v>
      </c>
      <c r="J1783" s="1">
        <f t="shared" ca="1" si="30"/>
        <v>42211</v>
      </c>
      <c r="K1783" t="s">
        <v>17387</v>
      </c>
    </row>
    <row r="1784" spans="4:11" hidden="1" x14ac:dyDescent="0.25">
      <c r="D1784">
        <v>4773</v>
      </c>
      <c r="I1784" s="1">
        <f t="shared" ca="1" si="30"/>
        <v>42211</v>
      </c>
      <c r="J1784" s="1">
        <f t="shared" ca="1" si="30"/>
        <v>42211</v>
      </c>
      <c r="K1784" t="s">
        <v>17387</v>
      </c>
    </row>
    <row r="1785" spans="4:11" hidden="1" x14ac:dyDescent="0.25">
      <c r="D1785">
        <v>4774</v>
      </c>
      <c r="G1785" t="s">
        <v>15144</v>
      </c>
      <c r="I1785" s="1">
        <f t="shared" ca="1" si="30"/>
        <v>42211</v>
      </c>
      <c r="J1785" s="1">
        <f t="shared" ca="1" si="30"/>
        <v>42211</v>
      </c>
      <c r="K1785" t="s">
        <v>17387</v>
      </c>
    </row>
    <row r="1786" spans="4:11" hidden="1" x14ac:dyDescent="0.25">
      <c r="D1786">
        <v>4775</v>
      </c>
      <c r="I1786" s="1">
        <f t="shared" ca="1" si="30"/>
        <v>42211</v>
      </c>
      <c r="J1786" s="1">
        <f t="shared" ca="1" si="30"/>
        <v>42211</v>
      </c>
      <c r="K1786" t="s">
        <v>17387</v>
      </c>
    </row>
    <row r="1787" spans="4:11" hidden="1" x14ac:dyDescent="0.25">
      <c r="D1787">
        <v>4776</v>
      </c>
      <c r="G1787" t="s">
        <v>15162</v>
      </c>
      <c r="I1787" s="1">
        <f t="shared" ca="1" si="30"/>
        <v>42211</v>
      </c>
      <c r="J1787" s="1">
        <f t="shared" ca="1" si="30"/>
        <v>42211</v>
      </c>
      <c r="K1787" t="s">
        <v>17387</v>
      </c>
    </row>
    <row r="1788" spans="4:11" hidden="1" x14ac:dyDescent="0.25">
      <c r="D1788">
        <v>4777</v>
      </c>
      <c r="I1788" s="1">
        <f t="shared" ca="1" si="30"/>
        <v>42211</v>
      </c>
      <c r="J1788" s="1">
        <f t="shared" ca="1" si="30"/>
        <v>42211</v>
      </c>
      <c r="K1788" t="s">
        <v>17387</v>
      </c>
    </row>
    <row r="1789" spans="4:11" hidden="1" x14ac:dyDescent="0.25">
      <c r="D1789">
        <v>4778</v>
      </c>
      <c r="I1789" s="1">
        <f t="shared" ca="1" si="30"/>
        <v>42211</v>
      </c>
      <c r="J1789" s="1">
        <f t="shared" ca="1" si="30"/>
        <v>42211</v>
      </c>
      <c r="K1789" t="s">
        <v>17387</v>
      </c>
    </row>
    <row r="1790" spans="4:11" hidden="1" x14ac:dyDescent="0.25">
      <c r="D1790">
        <v>4779</v>
      </c>
      <c r="G1790" t="s">
        <v>15187</v>
      </c>
      <c r="I1790" s="1">
        <f t="shared" ca="1" si="30"/>
        <v>42211</v>
      </c>
      <c r="J1790" s="1">
        <f t="shared" ca="1" si="30"/>
        <v>42211</v>
      </c>
      <c r="K1790" t="s">
        <v>17387</v>
      </c>
    </row>
    <row r="1791" spans="4:11" hidden="1" x14ac:dyDescent="0.25">
      <c r="D1791">
        <v>4780</v>
      </c>
      <c r="I1791" s="1">
        <f t="shared" ca="1" si="30"/>
        <v>42211</v>
      </c>
      <c r="J1791" s="1">
        <f t="shared" ca="1" si="30"/>
        <v>42211</v>
      </c>
      <c r="K1791" t="s">
        <v>17387</v>
      </c>
    </row>
    <row r="1792" spans="4:11" hidden="1" x14ac:dyDescent="0.25">
      <c r="D1792">
        <v>4781</v>
      </c>
      <c r="I1792" s="1">
        <f t="shared" ca="1" si="30"/>
        <v>42211</v>
      </c>
      <c r="J1792" s="1">
        <f t="shared" ca="1" si="30"/>
        <v>42211</v>
      </c>
      <c r="K1792" t="s">
        <v>17387</v>
      </c>
    </row>
    <row r="1793" spans="2:11" hidden="1" x14ac:dyDescent="0.25">
      <c r="D1793">
        <v>4782</v>
      </c>
      <c r="I1793" s="1">
        <f t="shared" ca="1" si="30"/>
        <v>42211</v>
      </c>
      <c r="J1793" s="1">
        <f t="shared" ca="1" si="30"/>
        <v>42211</v>
      </c>
      <c r="K1793" t="s">
        <v>17387</v>
      </c>
    </row>
    <row r="1794" spans="2:11" hidden="1" x14ac:dyDescent="0.25">
      <c r="D1794">
        <v>4783</v>
      </c>
      <c r="G1794" t="s">
        <v>15221</v>
      </c>
      <c r="I1794" s="1">
        <f t="shared" ca="1" si="30"/>
        <v>42211</v>
      </c>
      <c r="J1794" s="1">
        <f t="shared" ca="1" si="30"/>
        <v>42211</v>
      </c>
      <c r="K1794" t="s">
        <v>17387</v>
      </c>
    </row>
    <row r="1795" spans="2:11" hidden="1" x14ac:dyDescent="0.25">
      <c r="D1795">
        <v>4784</v>
      </c>
      <c r="I1795" s="1">
        <f t="shared" ca="1" si="30"/>
        <v>42211</v>
      </c>
      <c r="J1795" s="1">
        <f t="shared" ca="1" si="30"/>
        <v>42211</v>
      </c>
      <c r="K1795" t="s">
        <v>17387</v>
      </c>
    </row>
    <row r="1796" spans="2:11" hidden="1" x14ac:dyDescent="0.25">
      <c r="D1796">
        <v>4785</v>
      </c>
      <c r="I1796" s="1">
        <f t="shared" ca="1" si="30"/>
        <v>42211</v>
      </c>
      <c r="J1796" s="1">
        <f t="shared" ca="1" si="30"/>
        <v>42211</v>
      </c>
      <c r="K1796" t="s">
        <v>17387</v>
      </c>
    </row>
    <row r="1797" spans="2:11" hidden="1" x14ac:dyDescent="0.25">
      <c r="D1797">
        <v>4786</v>
      </c>
      <c r="I1797" s="1">
        <f t="shared" ca="1" si="30"/>
        <v>42211</v>
      </c>
      <c r="J1797" s="1">
        <f t="shared" ca="1" si="30"/>
        <v>42211</v>
      </c>
      <c r="K1797" t="s">
        <v>17387</v>
      </c>
    </row>
    <row r="1798" spans="2:11" hidden="1" x14ac:dyDescent="0.25">
      <c r="D1798">
        <v>4787</v>
      </c>
      <c r="I1798" s="1">
        <f t="shared" ca="1" si="30"/>
        <v>42211</v>
      </c>
      <c r="J1798" s="1">
        <f t="shared" ca="1" si="30"/>
        <v>42211</v>
      </c>
      <c r="K1798" t="s">
        <v>17387</v>
      </c>
    </row>
    <row r="1799" spans="2:11" hidden="1" x14ac:dyDescent="0.25">
      <c r="D1799">
        <v>4788</v>
      </c>
      <c r="I1799" s="1">
        <f t="shared" ca="1" si="30"/>
        <v>42211</v>
      </c>
      <c r="J1799" s="1">
        <f t="shared" ca="1" si="30"/>
        <v>42211</v>
      </c>
      <c r="K1799" t="s">
        <v>17387</v>
      </c>
    </row>
    <row r="1800" spans="2:11" hidden="1" x14ac:dyDescent="0.25">
      <c r="D1800">
        <v>4789</v>
      </c>
      <c r="I1800" s="1">
        <f t="shared" ca="1" si="30"/>
        <v>42211</v>
      </c>
      <c r="J1800" s="1">
        <f t="shared" ca="1" si="30"/>
        <v>42211</v>
      </c>
      <c r="K1800" t="s">
        <v>17387</v>
      </c>
    </row>
    <row r="1801" spans="2:11" hidden="1" x14ac:dyDescent="0.25">
      <c r="D1801">
        <v>4790</v>
      </c>
      <c r="G1801" t="s">
        <v>15280</v>
      </c>
      <c r="I1801" s="1">
        <f t="shared" ca="1" si="30"/>
        <v>42211</v>
      </c>
      <c r="J1801" s="1">
        <f t="shared" ca="1" si="30"/>
        <v>42211</v>
      </c>
      <c r="K1801" t="s">
        <v>17387</v>
      </c>
    </row>
    <row r="1802" spans="2:11" x14ac:dyDescent="0.25">
      <c r="B1802" t="s">
        <v>15288</v>
      </c>
      <c r="D1802">
        <v>4791</v>
      </c>
      <c r="E1802" t="s">
        <v>15289</v>
      </c>
      <c r="I1802" s="1">
        <f t="shared" ca="1" si="30"/>
        <v>42211</v>
      </c>
      <c r="J1802" s="1">
        <f t="shared" ca="1" si="30"/>
        <v>42211</v>
      </c>
      <c r="K1802" t="s">
        <v>17387</v>
      </c>
    </row>
    <row r="1803" spans="2:11" hidden="1" x14ac:dyDescent="0.25">
      <c r="D1803">
        <v>4792</v>
      </c>
      <c r="G1803" t="s">
        <v>15298</v>
      </c>
      <c r="I1803" s="1">
        <f t="shared" ca="1" si="30"/>
        <v>42211</v>
      </c>
      <c r="J1803" s="1">
        <f t="shared" ca="1" si="30"/>
        <v>42211</v>
      </c>
      <c r="K1803" t="s">
        <v>17387</v>
      </c>
    </row>
    <row r="1804" spans="2:11" hidden="1" x14ac:dyDescent="0.25">
      <c r="D1804">
        <v>4793</v>
      </c>
      <c r="I1804" s="1">
        <f t="shared" ca="1" si="30"/>
        <v>42211</v>
      </c>
      <c r="J1804" s="1">
        <f t="shared" ca="1" si="30"/>
        <v>42211</v>
      </c>
      <c r="K1804" t="s">
        <v>17387</v>
      </c>
    </row>
    <row r="1805" spans="2:11" hidden="1" x14ac:dyDescent="0.25">
      <c r="D1805">
        <v>4794</v>
      </c>
      <c r="I1805" s="1">
        <f t="shared" ca="1" si="30"/>
        <v>42211</v>
      </c>
      <c r="J1805" s="1">
        <f t="shared" ca="1" si="30"/>
        <v>42211</v>
      </c>
      <c r="K1805" t="s">
        <v>17387</v>
      </c>
    </row>
    <row r="1806" spans="2:11" hidden="1" x14ac:dyDescent="0.25">
      <c r="D1806">
        <v>4795</v>
      </c>
      <c r="I1806" s="1">
        <f t="shared" ca="1" si="30"/>
        <v>42211</v>
      </c>
      <c r="J1806" s="1">
        <f t="shared" ca="1" si="30"/>
        <v>42211</v>
      </c>
      <c r="K1806" t="s">
        <v>17387</v>
      </c>
    </row>
    <row r="1807" spans="2:11" hidden="1" x14ac:dyDescent="0.25">
      <c r="D1807">
        <v>4796</v>
      </c>
      <c r="I1807" s="1">
        <f t="shared" ca="1" si="30"/>
        <v>42211</v>
      </c>
      <c r="J1807" s="1">
        <f t="shared" ca="1" si="30"/>
        <v>42211</v>
      </c>
      <c r="K1807" t="s">
        <v>17387</v>
      </c>
    </row>
    <row r="1808" spans="2:11" hidden="1" x14ac:dyDescent="0.25">
      <c r="D1808">
        <v>4797</v>
      </c>
      <c r="I1808" s="1">
        <f t="shared" ca="1" si="30"/>
        <v>42211</v>
      </c>
      <c r="J1808" s="1">
        <f t="shared" ca="1" si="30"/>
        <v>42211</v>
      </c>
      <c r="K1808" t="s">
        <v>17387</v>
      </c>
    </row>
    <row r="1809" spans="4:11" hidden="1" x14ac:dyDescent="0.25">
      <c r="D1809">
        <v>4798</v>
      </c>
      <c r="G1809" t="s">
        <v>15349</v>
      </c>
      <c r="I1809" s="1">
        <f t="shared" ca="1" si="30"/>
        <v>42211</v>
      </c>
      <c r="J1809" s="1">
        <f t="shared" ca="1" si="30"/>
        <v>42211</v>
      </c>
      <c r="K1809" t="s">
        <v>17387</v>
      </c>
    </row>
    <row r="1810" spans="4:11" hidden="1" x14ac:dyDescent="0.25">
      <c r="D1810">
        <v>4799</v>
      </c>
      <c r="G1810" t="s">
        <v>15357</v>
      </c>
      <c r="I1810" s="1">
        <f t="shared" ca="1" si="30"/>
        <v>42211</v>
      </c>
      <c r="J1810" s="1">
        <f t="shared" ca="1" si="30"/>
        <v>42211</v>
      </c>
      <c r="K1810" t="s">
        <v>17387</v>
      </c>
    </row>
    <row r="1811" spans="4:11" hidden="1" x14ac:dyDescent="0.25">
      <c r="D1811">
        <v>4800</v>
      </c>
      <c r="E1811" t="s">
        <v>15366</v>
      </c>
      <c r="I1811" s="1">
        <f t="shared" ca="1" si="30"/>
        <v>42211</v>
      </c>
      <c r="J1811" s="1">
        <f t="shared" ca="1" si="30"/>
        <v>42211</v>
      </c>
      <c r="K1811" t="s">
        <v>17387</v>
      </c>
    </row>
    <row r="1812" spans="4:11" hidden="1" x14ac:dyDescent="0.25">
      <c r="D1812">
        <v>4801</v>
      </c>
      <c r="G1812" t="s">
        <v>15376</v>
      </c>
      <c r="I1812" s="1">
        <f t="shared" ca="1" si="30"/>
        <v>42211</v>
      </c>
      <c r="J1812" s="1">
        <f t="shared" ca="1" si="30"/>
        <v>42211</v>
      </c>
      <c r="K1812" t="s">
        <v>17387</v>
      </c>
    </row>
    <row r="1813" spans="4:11" hidden="1" x14ac:dyDescent="0.25">
      <c r="D1813">
        <v>4802</v>
      </c>
      <c r="I1813" s="1">
        <f t="shared" ca="1" si="30"/>
        <v>42211</v>
      </c>
      <c r="J1813" s="1">
        <f t="shared" ca="1" si="30"/>
        <v>42211</v>
      </c>
      <c r="K1813" t="s">
        <v>17387</v>
      </c>
    </row>
    <row r="1814" spans="4:11" hidden="1" x14ac:dyDescent="0.25">
      <c r="D1814">
        <v>4803</v>
      </c>
      <c r="I1814" s="1">
        <f t="shared" ca="1" si="30"/>
        <v>42211</v>
      </c>
      <c r="J1814" s="1">
        <f t="shared" ca="1" si="30"/>
        <v>42211</v>
      </c>
      <c r="K1814" t="s">
        <v>17387</v>
      </c>
    </row>
    <row r="1815" spans="4:11" hidden="1" x14ac:dyDescent="0.25">
      <c r="D1815">
        <v>4804</v>
      </c>
      <c r="G1815" t="s">
        <v>15399</v>
      </c>
      <c r="I1815" s="1">
        <f t="shared" ca="1" si="30"/>
        <v>42211</v>
      </c>
      <c r="J1815" s="1">
        <f t="shared" ca="1" si="30"/>
        <v>42211</v>
      </c>
      <c r="K1815" t="s">
        <v>17387</v>
      </c>
    </row>
    <row r="1816" spans="4:11" hidden="1" x14ac:dyDescent="0.25">
      <c r="D1816">
        <v>4805</v>
      </c>
      <c r="I1816" s="1">
        <f t="shared" ca="1" si="30"/>
        <v>42211</v>
      </c>
      <c r="J1816" s="1">
        <f t="shared" ca="1" si="30"/>
        <v>42211</v>
      </c>
      <c r="K1816" t="s">
        <v>17387</v>
      </c>
    </row>
    <row r="1817" spans="4:11" hidden="1" x14ac:dyDescent="0.25">
      <c r="D1817">
        <v>4806</v>
      </c>
      <c r="I1817" s="1">
        <f t="shared" ca="1" si="30"/>
        <v>42211</v>
      </c>
      <c r="J1817" s="1">
        <f t="shared" ca="1" si="30"/>
        <v>42211</v>
      </c>
      <c r="K1817" t="s">
        <v>17387</v>
      </c>
    </row>
    <row r="1818" spans="4:11" hidden="1" x14ac:dyDescent="0.25">
      <c r="D1818">
        <v>4807</v>
      </c>
      <c r="E1818" t="s">
        <v>15429</v>
      </c>
      <c r="G1818" t="s">
        <v>15428</v>
      </c>
      <c r="I1818" s="1">
        <f t="shared" ca="1" si="30"/>
        <v>42211</v>
      </c>
      <c r="J1818" s="1">
        <f t="shared" ca="1" si="30"/>
        <v>42211</v>
      </c>
      <c r="K1818" t="s">
        <v>17387</v>
      </c>
    </row>
    <row r="1819" spans="4:11" hidden="1" x14ac:dyDescent="0.25">
      <c r="D1819">
        <v>4808</v>
      </c>
      <c r="E1819" t="s">
        <v>15439</v>
      </c>
      <c r="G1819" t="s">
        <v>15438</v>
      </c>
      <c r="I1819" s="1">
        <f t="shared" ca="1" si="30"/>
        <v>42211</v>
      </c>
      <c r="J1819" s="1">
        <f t="shared" ca="1" si="30"/>
        <v>42211</v>
      </c>
      <c r="K1819" t="s">
        <v>17387</v>
      </c>
    </row>
    <row r="1820" spans="4:11" hidden="1" x14ac:dyDescent="0.25">
      <c r="D1820">
        <v>4809</v>
      </c>
      <c r="I1820" s="1">
        <f t="shared" ca="1" si="30"/>
        <v>42211</v>
      </c>
      <c r="J1820" s="1">
        <f t="shared" ca="1" si="30"/>
        <v>42211</v>
      </c>
      <c r="K1820" t="s">
        <v>17387</v>
      </c>
    </row>
    <row r="1821" spans="4:11" hidden="1" x14ac:dyDescent="0.25">
      <c r="D1821">
        <v>4810</v>
      </c>
      <c r="I1821" s="1">
        <f t="shared" ca="1" si="30"/>
        <v>42211</v>
      </c>
      <c r="J1821" s="1">
        <f t="shared" ca="1" si="30"/>
        <v>42211</v>
      </c>
      <c r="K1821" t="s">
        <v>17387</v>
      </c>
    </row>
    <row r="1822" spans="4:11" hidden="1" x14ac:dyDescent="0.25">
      <c r="D1822">
        <v>4811</v>
      </c>
      <c r="I1822" s="1">
        <f t="shared" ca="1" si="30"/>
        <v>42211</v>
      </c>
      <c r="J1822" s="1">
        <f t="shared" ca="1" si="30"/>
        <v>42211</v>
      </c>
      <c r="K1822" t="s">
        <v>17387</v>
      </c>
    </row>
    <row r="1823" spans="4:11" hidden="1" x14ac:dyDescent="0.25">
      <c r="D1823">
        <v>4812</v>
      </c>
      <c r="I1823" s="1">
        <f t="shared" ca="1" si="30"/>
        <v>42211</v>
      </c>
      <c r="J1823" s="1">
        <f t="shared" ca="1" si="30"/>
        <v>42211</v>
      </c>
      <c r="K1823" t="s">
        <v>17387</v>
      </c>
    </row>
    <row r="1824" spans="4:11" hidden="1" x14ac:dyDescent="0.25">
      <c r="D1824">
        <v>4813</v>
      </c>
      <c r="I1824" s="1">
        <f t="shared" ref="I1824:J1887" ca="1" si="31">TODAY()</f>
        <v>42211</v>
      </c>
      <c r="J1824" s="1">
        <f t="shared" ca="1" si="31"/>
        <v>42211</v>
      </c>
      <c r="K1824" t="s">
        <v>17387</v>
      </c>
    </row>
    <row r="1825" spans="2:11" hidden="1" x14ac:dyDescent="0.25">
      <c r="D1825">
        <v>4814</v>
      </c>
      <c r="I1825" s="1">
        <f t="shared" ca="1" si="31"/>
        <v>42211</v>
      </c>
      <c r="J1825" s="1">
        <f t="shared" ca="1" si="31"/>
        <v>42211</v>
      </c>
      <c r="K1825" t="s">
        <v>17387</v>
      </c>
    </row>
    <row r="1826" spans="2:11" hidden="1" x14ac:dyDescent="0.25">
      <c r="D1826">
        <v>4815</v>
      </c>
      <c r="I1826" s="1">
        <f t="shared" ca="1" si="31"/>
        <v>42211</v>
      </c>
      <c r="J1826" s="1">
        <f t="shared" ca="1" si="31"/>
        <v>42211</v>
      </c>
      <c r="K1826" t="s">
        <v>17387</v>
      </c>
    </row>
    <row r="1827" spans="2:11" hidden="1" x14ac:dyDescent="0.25">
      <c r="D1827">
        <v>4816</v>
      </c>
      <c r="I1827" s="1">
        <f t="shared" ca="1" si="31"/>
        <v>42211</v>
      </c>
      <c r="J1827" s="1">
        <f t="shared" ca="1" si="31"/>
        <v>42211</v>
      </c>
      <c r="K1827" t="s">
        <v>17387</v>
      </c>
    </row>
    <row r="1828" spans="2:11" hidden="1" x14ac:dyDescent="0.25">
      <c r="D1828">
        <v>4817</v>
      </c>
      <c r="I1828" s="1">
        <f t="shared" ca="1" si="31"/>
        <v>42211</v>
      </c>
      <c r="J1828" s="1">
        <f t="shared" ca="1" si="31"/>
        <v>42211</v>
      </c>
      <c r="K1828" t="s">
        <v>17387</v>
      </c>
    </row>
    <row r="1829" spans="2:11" hidden="1" x14ac:dyDescent="0.25">
      <c r="D1829">
        <v>4818</v>
      </c>
      <c r="I1829" s="1">
        <f t="shared" ca="1" si="31"/>
        <v>42211</v>
      </c>
      <c r="J1829" s="1">
        <f t="shared" ca="1" si="31"/>
        <v>42211</v>
      </c>
      <c r="K1829" t="s">
        <v>17387</v>
      </c>
    </row>
    <row r="1830" spans="2:11" hidden="1" x14ac:dyDescent="0.25">
      <c r="D1830">
        <v>4819</v>
      </c>
      <c r="I1830" s="1">
        <f t="shared" ca="1" si="31"/>
        <v>42211</v>
      </c>
      <c r="J1830" s="1">
        <f t="shared" ca="1" si="31"/>
        <v>42211</v>
      </c>
      <c r="K1830" t="s">
        <v>17387</v>
      </c>
    </row>
    <row r="1831" spans="2:11" hidden="1" x14ac:dyDescent="0.25">
      <c r="D1831">
        <v>4820</v>
      </c>
      <c r="I1831" s="1">
        <f t="shared" ca="1" si="31"/>
        <v>42211</v>
      </c>
      <c r="J1831" s="1">
        <f t="shared" ca="1" si="31"/>
        <v>42211</v>
      </c>
      <c r="K1831" t="s">
        <v>17387</v>
      </c>
    </row>
    <row r="1832" spans="2:11" hidden="1" x14ac:dyDescent="0.25">
      <c r="D1832">
        <v>4821</v>
      </c>
      <c r="I1832" s="1">
        <f t="shared" ca="1" si="31"/>
        <v>42211</v>
      </c>
      <c r="J1832" s="1">
        <f t="shared" ca="1" si="31"/>
        <v>42211</v>
      </c>
      <c r="K1832" t="s">
        <v>17387</v>
      </c>
    </row>
    <row r="1833" spans="2:11" x14ac:dyDescent="0.25">
      <c r="B1833" t="s">
        <v>15562</v>
      </c>
      <c r="D1833">
        <v>4822</v>
      </c>
      <c r="E1833" t="s">
        <v>15563</v>
      </c>
      <c r="I1833" s="1">
        <f t="shared" ca="1" si="31"/>
        <v>42211</v>
      </c>
      <c r="J1833" s="1">
        <f t="shared" ca="1" si="31"/>
        <v>42211</v>
      </c>
      <c r="K1833" t="s">
        <v>17387</v>
      </c>
    </row>
    <row r="1834" spans="2:11" hidden="1" x14ac:dyDescent="0.25">
      <c r="D1834">
        <v>4823</v>
      </c>
      <c r="I1834" s="1">
        <f t="shared" ca="1" si="31"/>
        <v>42211</v>
      </c>
      <c r="J1834" s="1">
        <f t="shared" ca="1" si="31"/>
        <v>42211</v>
      </c>
      <c r="K1834" t="s">
        <v>17387</v>
      </c>
    </row>
    <row r="1835" spans="2:11" hidden="1" x14ac:dyDescent="0.25">
      <c r="D1835">
        <v>4824</v>
      </c>
      <c r="I1835" s="1">
        <f t="shared" ca="1" si="31"/>
        <v>42211</v>
      </c>
      <c r="J1835" s="1">
        <f t="shared" ca="1" si="31"/>
        <v>42211</v>
      </c>
      <c r="K1835" t="s">
        <v>17387</v>
      </c>
    </row>
    <row r="1836" spans="2:11" hidden="1" x14ac:dyDescent="0.25">
      <c r="D1836">
        <v>4825</v>
      </c>
      <c r="I1836" s="1">
        <f t="shared" ca="1" si="31"/>
        <v>42211</v>
      </c>
      <c r="J1836" s="1">
        <f t="shared" ca="1" si="31"/>
        <v>42211</v>
      </c>
      <c r="K1836" t="s">
        <v>17387</v>
      </c>
    </row>
    <row r="1837" spans="2:11" hidden="1" x14ac:dyDescent="0.25">
      <c r="D1837">
        <v>4826</v>
      </c>
      <c r="E1837" t="s">
        <v>15602</v>
      </c>
      <c r="I1837" s="1">
        <f t="shared" ca="1" si="31"/>
        <v>42211</v>
      </c>
      <c r="J1837" s="1">
        <f t="shared" ca="1" si="31"/>
        <v>42211</v>
      </c>
      <c r="K1837" t="s">
        <v>17387</v>
      </c>
    </row>
    <row r="1838" spans="2:11" hidden="1" x14ac:dyDescent="0.25">
      <c r="D1838">
        <v>4827</v>
      </c>
      <c r="I1838" s="1">
        <f t="shared" ca="1" si="31"/>
        <v>42211</v>
      </c>
      <c r="J1838" s="1">
        <f t="shared" ca="1" si="31"/>
        <v>42211</v>
      </c>
      <c r="K1838" t="s">
        <v>17387</v>
      </c>
    </row>
    <row r="1839" spans="2:11" x14ac:dyDescent="0.25">
      <c r="B1839" t="s">
        <v>15622</v>
      </c>
      <c r="D1839">
        <v>4828</v>
      </c>
      <c r="E1839" t="s">
        <v>15623</v>
      </c>
      <c r="I1839" s="1">
        <f t="shared" ca="1" si="31"/>
        <v>42211</v>
      </c>
      <c r="J1839" s="1">
        <f t="shared" ca="1" si="31"/>
        <v>42211</v>
      </c>
      <c r="K1839" t="s">
        <v>17387</v>
      </c>
    </row>
    <row r="1840" spans="2:11" hidden="1" x14ac:dyDescent="0.25">
      <c r="D1840">
        <v>4829</v>
      </c>
      <c r="I1840" s="1">
        <f t="shared" ca="1" si="31"/>
        <v>42211</v>
      </c>
      <c r="J1840" s="1">
        <f t="shared" ca="1" si="31"/>
        <v>42211</v>
      </c>
      <c r="K1840" t="s">
        <v>17387</v>
      </c>
    </row>
    <row r="1841" spans="2:11" hidden="1" x14ac:dyDescent="0.25">
      <c r="D1841">
        <v>4830</v>
      </c>
      <c r="I1841" s="1">
        <f t="shared" ca="1" si="31"/>
        <v>42211</v>
      </c>
      <c r="J1841" s="1">
        <f t="shared" ca="1" si="31"/>
        <v>42211</v>
      </c>
      <c r="K1841" t="s">
        <v>17387</v>
      </c>
    </row>
    <row r="1842" spans="2:11" hidden="1" x14ac:dyDescent="0.25">
      <c r="D1842">
        <v>4831</v>
      </c>
      <c r="I1842" s="1">
        <f t="shared" ca="1" si="31"/>
        <v>42211</v>
      </c>
      <c r="J1842" s="1">
        <f t="shared" ca="1" si="31"/>
        <v>42211</v>
      </c>
      <c r="K1842" t="s">
        <v>17387</v>
      </c>
    </row>
    <row r="1843" spans="2:11" x14ac:dyDescent="0.25">
      <c r="B1843" t="s">
        <v>15664</v>
      </c>
      <c r="D1843">
        <v>4832</v>
      </c>
      <c r="E1843" t="s">
        <v>15665</v>
      </c>
      <c r="I1843" s="1">
        <f t="shared" ca="1" si="31"/>
        <v>42211</v>
      </c>
      <c r="J1843" s="1">
        <f t="shared" ca="1" si="31"/>
        <v>42211</v>
      </c>
      <c r="K1843" t="s">
        <v>17387</v>
      </c>
    </row>
    <row r="1844" spans="2:11" hidden="1" x14ac:dyDescent="0.25">
      <c r="D1844">
        <v>4833</v>
      </c>
      <c r="E1844" t="s">
        <v>15677</v>
      </c>
      <c r="G1844" t="s">
        <v>15676</v>
      </c>
      <c r="I1844" s="1">
        <f t="shared" ca="1" si="31"/>
        <v>42211</v>
      </c>
      <c r="J1844" s="1">
        <f t="shared" ca="1" si="31"/>
        <v>42211</v>
      </c>
      <c r="K1844" t="s">
        <v>17387</v>
      </c>
    </row>
    <row r="1845" spans="2:11" hidden="1" x14ac:dyDescent="0.25">
      <c r="D1845">
        <v>4834</v>
      </c>
      <c r="E1845" t="s">
        <v>15689</v>
      </c>
      <c r="G1845" t="s">
        <v>15688</v>
      </c>
      <c r="I1845" s="1">
        <f t="shared" ca="1" si="31"/>
        <v>42211</v>
      </c>
      <c r="J1845" s="1">
        <f t="shared" ca="1" si="31"/>
        <v>42211</v>
      </c>
      <c r="K1845" t="s">
        <v>17387</v>
      </c>
    </row>
    <row r="1846" spans="2:11" hidden="1" x14ac:dyDescent="0.25">
      <c r="D1846">
        <v>4835</v>
      </c>
      <c r="I1846" s="1">
        <f t="shared" ca="1" si="31"/>
        <v>42211</v>
      </c>
      <c r="J1846" s="1">
        <f t="shared" ca="1" si="31"/>
        <v>42211</v>
      </c>
      <c r="K1846" t="s">
        <v>17387</v>
      </c>
    </row>
    <row r="1847" spans="2:11" hidden="1" x14ac:dyDescent="0.25">
      <c r="D1847">
        <v>4836</v>
      </c>
      <c r="G1847" t="s">
        <v>15711</v>
      </c>
      <c r="I1847" s="1">
        <f t="shared" ca="1" si="31"/>
        <v>42211</v>
      </c>
      <c r="J1847" s="1">
        <f t="shared" ca="1" si="31"/>
        <v>42211</v>
      </c>
      <c r="K1847" t="s">
        <v>17387</v>
      </c>
    </row>
    <row r="1848" spans="2:11" hidden="1" x14ac:dyDescent="0.25">
      <c r="D1848">
        <v>4837</v>
      </c>
      <c r="I1848" s="1">
        <f t="shared" ca="1" si="31"/>
        <v>42211</v>
      </c>
      <c r="J1848" s="1">
        <f t="shared" ca="1" si="31"/>
        <v>42211</v>
      </c>
      <c r="K1848" t="s">
        <v>17387</v>
      </c>
    </row>
    <row r="1849" spans="2:11" hidden="1" x14ac:dyDescent="0.25">
      <c r="D1849">
        <v>4838</v>
      </c>
      <c r="I1849" s="1">
        <f t="shared" ca="1" si="31"/>
        <v>42211</v>
      </c>
      <c r="J1849" s="1">
        <f t="shared" ca="1" si="31"/>
        <v>42211</v>
      </c>
      <c r="K1849" t="s">
        <v>17387</v>
      </c>
    </row>
    <row r="1850" spans="2:11" hidden="1" x14ac:dyDescent="0.25">
      <c r="D1850">
        <v>4839</v>
      </c>
      <c r="I1850" s="1">
        <f t="shared" ca="1" si="31"/>
        <v>42211</v>
      </c>
      <c r="J1850" s="1">
        <f t="shared" ca="1" si="31"/>
        <v>42211</v>
      </c>
      <c r="K1850" t="s">
        <v>17387</v>
      </c>
    </row>
    <row r="1851" spans="2:11" hidden="1" x14ac:dyDescent="0.25">
      <c r="D1851">
        <v>4840</v>
      </c>
      <c r="G1851" t="s">
        <v>15739</v>
      </c>
      <c r="I1851" s="1">
        <f t="shared" ca="1" si="31"/>
        <v>42211</v>
      </c>
      <c r="J1851" s="1">
        <f t="shared" ca="1" si="31"/>
        <v>42211</v>
      </c>
      <c r="K1851" t="s">
        <v>17387</v>
      </c>
    </row>
    <row r="1852" spans="2:11" hidden="1" x14ac:dyDescent="0.25">
      <c r="D1852">
        <v>4841</v>
      </c>
      <c r="G1852" t="s">
        <v>15747</v>
      </c>
      <c r="I1852" s="1">
        <f t="shared" ca="1" si="31"/>
        <v>42211</v>
      </c>
      <c r="J1852" s="1">
        <f t="shared" ca="1" si="31"/>
        <v>42211</v>
      </c>
      <c r="K1852" t="s">
        <v>17387</v>
      </c>
    </row>
    <row r="1853" spans="2:11" hidden="1" x14ac:dyDescent="0.25">
      <c r="D1853">
        <v>4842</v>
      </c>
      <c r="I1853" s="1">
        <f t="shared" ca="1" si="31"/>
        <v>42211</v>
      </c>
      <c r="J1853" s="1">
        <f t="shared" ca="1" si="31"/>
        <v>42211</v>
      </c>
      <c r="K1853" t="s">
        <v>17387</v>
      </c>
    </row>
    <row r="1854" spans="2:11" hidden="1" x14ac:dyDescent="0.25">
      <c r="D1854">
        <v>4843</v>
      </c>
      <c r="G1854" t="s">
        <v>15762</v>
      </c>
      <c r="I1854" s="1">
        <f t="shared" ca="1" si="31"/>
        <v>42211</v>
      </c>
      <c r="J1854" s="1">
        <f t="shared" ca="1" si="31"/>
        <v>42211</v>
      </c>
      <c r="K1854" t="s">
        <v>17387</v>
      </c>
    </row>
    <row r="1855" spans="2:11" hidden="1" x14ac:dyDescent="0.25">
      <c r="D1855">
        <v>4844</v>
      </c>
      <c r="I1855" s="1">
        <f t="shared" ca="1" si="31"/>
        <v>42211</v>
      </c>
      <c r="J1855" s="1">
        <f t="shared" ca="1" si="31"/>
        <v>42211</v>
      </c>
      <c r="K1855" t="s">
        <v>17387</v>
      </c>
    </row>
    <row r="1856" spans="2:11" hidden="1" x14ac:dyDescent="0.25">
      <c r="D1856">
        <v>4845</v>
      </c>
      <c r="I1856" s="1">
        <f t="shared" ca="1" si="31"/>
        <v>42211</v>
      </c>
      <c r="J1856" s="1">
        <f t="shared" ca="1" si="31"/>
        <v>42211</v>
      </c>
      <c r="K1856" t="s">
        <v>17387</v>
      </c>
    </row>
    <row r="1857" spans="2:11" hidden="1" x14ac:dyDescent="0.25">
      <c r="D1857">
        <v>4846</v>
      </c>
      <c r="I1857" s="1">
        <f t="shared" ca="1" si="31"/>
        <v>42211</v>
      </c>
      <c r="J1857" s="1">
        <f t="shared" ca="1" si="31"/>
        <v>42211</v>
      </c>
      <c r="K1857" t="s">
        <v>17387</v>
      </c>
    </row>
    <row r="1858" spans="2:11" hidden="1" x14ac:dyDescent="0.25">
      <c r="D1858">
        <v>4847</v>
      </c>
      <c r="I1858" s="1">
        <f t="shared" ca="1" si="31"/>
        <v>42211</v>
      </c>
      <c r="J1858" s="1">
        <f t="shared" ca="1" si="31"/>
        <v>42211</v>
      </c>
      <c r="K1858" t="s">
        <v>17387</v>
      </c>
    </row>
    <row r="1859" spans="2:11" hidden="1" x14ac:dyDescent="0.25">
      <c r="D1859">
        <v>4848</v>
      </c>
      <c r="G1859" t="s">
        <v>15808</v>
      </c>
      <c r="I1859" s="1">
        <f t="shared" ca="1" si="31"/>
        <v>42211</v>
      </c>
      <c r="J1859" s="1">
        <f t="shared" ca="1" si="31"/>
        <v>42211</v>
      </c>
      <c r="K1859" t="s">
        <v>17387</v>
      </c>
    </row>
    <row r="1860" spans="2:11" hidden="1" x14ac:dyDescent="0.25">
      <c r="D1860">
        <v>4849</v>
      </c>
      <c r="I1860" s="1">
        <f t="shared" ca="1" si="31"/>
        <v>42211</v>
      </c>
      <c r="J1860" s="1">
        <f t="shared" ca="1" si="31"/>
        <v>42211</v>
      </c>
      <c r="K1860" t="s">
        <v>17387</v>
      </c>
    </row>
    <row r="1861" spans="2:11" hidden="1" x14ac:dyDescent="0.25">
      <c r="D1861">
        <v>4850</v>
      </c>
      <c r="I1861" s="1">
        <f t="shared" ca="1" si="31"/>
        <v>42211</v>
      </c>
      <c r="J1861" s="1">
        <f t="shared" ca="1" si="31"/>
        <v>42211</v>
      </c>
      <c r="K1861" t="s">
        <v>17387</v>
      </c>
    </row>
    <row r="1862" spans="2:11" hidden="1" x14ac:dyDescent="0.25">
      <c r="D1862">
        <v>4851</v>
      </c>
      <c r="I1862" s="1">
        <f t="shared" ca="1" si="31"/>
        <v>42211</v>
      </c>
      <c r="J1862" s="1">
        <f t="shared" ca="1" si="31"/>
        <v>42211</v>
      </c>
      <c r="K1862" t="s">
        <v>17387</v>
      </c>
    </row>
    <row r="1863" spans="2:11" hidden="1" x14ac:dyDescent="0.25">
      <c r="D1863">
        <v>4852</v>
      </c>
      <c r="E1863" t="s">
        <v>15845</v>
      </c>
      <c r="G1863" t="s">
        <v>15844</v>
      </c>
      <c r="I1863" s="1">
        <f t="shared" ca="1" si="31"/>
        <v>42211</v>
      </c>
      <c r="J1863" s="1">
        <f t="shared" ca="1" si="31"/>
        <v>42211</v>
      </c>
      <c r="K1863" t="s">
        <v>17387</v>
      </c>
    </row>
    <row r="1864" spans="2:11" hidden="1" x14ac:dyDescent="0.25">
      <c r="D1864">
        <v>4853</v>
      </c>
      <c r="G1864" t="s">
        <v>15853</v>
      </c>
      <c r="I1864" s="1">
        <f t="shared" ca="1" si="31"/>
        <v>42211</v>
      </c>
      <c r="J1864" s="1">
        <f t="shared" ca="1" si="31"/>
        <v>42211</v>
      </c>
      <c r="K1864" t="s">
        <v>17387</v>
      </c>
    </row>
    <row r="1865" spans="2:11" x14ac:dyDescent="0.25">
      <c r="B1865" t="s">
        <v>15863</v>
      </c>
      <c r="D1865">
        <v>4854</v>
      </c>
      <c r="E1865" t="s">
        <v>15864</v>
      </c>
      <c r="I1865" s="1">
        <f t="shared" ca="1" si="31"/>
        <v>42211</v>
      </c>
      <c r="J1865" s="1">
        <f t="shared" ca="1" si="31"/>
        <v>42211</v>
      </c>
      <c r="K1865" t="s">
        <v>17387</v>
      </c>
    </row>
    <row r="1866" spans="2:11" x14ac:dyDescent="0.25">
      <c r="B1866" t="s">
        <v>15875</v>
      </c>
      <c r="D1866">
        <v>4855</v>
      </c>
      <c r="E1866" t="s">
        <v>15876</v>
      </c>
      <c r="I1866" s="1">
        <f t="shared" ca="1" si="31"/>
        <v>42211</v>
      </c>
      <c r="J1866" s="1">
        <f t="shared" ca="1" si="31"/>
        <v>42211</v>
      </c>
      <c r="K1866" t="s">
        <v>17387</v>
      </c>
    </row>
    <row r="1867" spans="2:11" x14ac:dyDescent="0.25">
      <c r="B1867" t="s">
        <v>15885</v>
      </c>
      <c r="D1867">
        <v>4856</v>
      </c>
      <c r="E1867" t="s">
        <v>15886</v>
      </c>
      <c r="I1867" s="1">
        <f t="shared" ca="1" si="31"/>
        <v>42211</v>
      </c>
      <c r="J1867" s="1">
        <f t="shared" ca="1" si="31"/>
        <v>42211</v>
      </c>
      <c r="K1867" t="s">
        <v>17387</v>
      </c>
    </row>
    <row r="1868" spans="2:11" hidden="1" x14ac:dyDescent="0.25">
      <c r="D1868">
        <v>4857</v>
      </c>
      <c r="I1868" s="1">
        <f t="shared" ca="1" si="31"/>
        <v>42211</v>
      </c>
      <c r="J1868" s="1">
        <f t="shared" ca="1" si="31"/>
        <v>42211</v>
      </c>
      <c r="K1868" t="s">
        <v>17387</v>
      </c>
    </row>
    <row r="1869" spans="2:11" hidden="1" x14ac:dyDescent="0.25">
      <c r="D1869">
        <v>4858</v>
      </c>
      <c r="E1869" t="s">
        <v>15904</v>
      </c>
      <c r="G1869" t="s">
        <v>15903</v>
      </c>
      <c r="I1869" s="1">
        <f t="shared" ca="1" si="31"/>
        <v>42211</v>
      </c>
      <c r="J1869" s="1">
        <f t="shared" ca="1" si="31"/>
        <v>42211</v>
      </c>
      <c r="K1869" t="s">
        <v>17387</v>
      </c>
    </row>
    <row r="1870" spans="2:11" x14ac:dyDescent="0.25">
      <c r="B1870" t="s">
        <v>6733</v>
      </c>
      <c r="D1870">
        <v>4859</v>
      </c>
      <c r="E1870" t="s">
        <v>15914</v>
      </c>
      <c r="I1870" s="1">
        <f t="shared" ca="1" si="31"/>
        <v>42211</v>
      </c>
      <c r="J1870" s="1">
        <f t="shared" ca="1" si="31"/>
        <v>42211</v>
      </c>
      <c r="K1870" t="s">
        <v>17387</v>
      </c>
    </row>
    <row r="1871" spans="2:11" hidden="1" x14ac:dyDescent="0.25">
      <c r="D1871">
        <v>4860</v>
      </c>
      <c r="I1871" s="1">
        <f t="shared" ca="1" si="31"/>
        <v>42211</v>
      </c>
      <c r="J1871" s="1">
        <f t="shared" ca="1" si="31"/>
        <v>42211</v>
      </c>
      <c r="K1871" t="s">
        <v>17387</v>
      </c>
    </row>
    <row r="1872" spans="2:11" hidden="1" x14ac:dyDescent="0.25">
      <c r="D1872">
        <v>4861</v>
      </c>
      <c r="I1872" s="1">
        <f t="shared" ca="1" si="31"/>
        <v>42211</v>
      </c>
      <c r="J1872" s="1">
        <f t="shared" ca="1" si="31"/>
        <v>42211</v>
      </c>
      <c r="K1872" t="s">
        <v>17387</v>
      </c>
    </row>
    <row r="1873" spans="2:11" hidden="1" x14ac:dyDescent="0.25">
      <c r="D1873">
        <v>4862</v>
      </c>
      <c r="I1873" s="1">
        <f t="shared" ca="1" si="31"/>
        <v>42211</v>
      </c>
      <c r="J1873" s="1">
        <f t="shared" ca="1" si="31"/>
        <v>42211</v>
      </c>
      <c r="K1873" t="s">
        <v>17387</v>
      </c>
    </row>
    <row r="1874" spans="2:11" hidden="1" x14ac:dyDescent="0.25">
      <c r="D1874">
        <v>4863</v>
      </c>
      <c r="G1874" t="s">
        <v>15946</v>
      </c>
      <c r="I1874" s="1">
        <f t="shared" ca="1" si="31"/>
        <v>42211</v>
      </c>
      <c r="J1874" s="1">
        <f t="shared" ca="1" si="31"/>
        <v>42211</v>
      </c>
      <c r="K1874" t="s">
        <v>17387</v>
      </c>
    </row>
    <row r="1875" spans="2:11" hidden="1" x14ac:dyDescent="0.25">
      <c r="D1875">
        <v>4864</v>
      </c>
      <c r="G1875" t="s">
        <v>15954</v>
      </c>
      <c r="I1875" s="1">
        <f t="shared" ca="1" si="31"/>
        <v>42211</v>
      </c>
      <c r="J1875" s="1">
        <f t="shared" ca="1" si="31"/>
        <v>42211</v>
      </c>
      <c r="K1875" t="s">
        <v>17387</v>
      </c>
    </row>
    <row r="1876" spans="2:11" x14ac:dyDescent="0.25">
      <c r="B1876" t="s">
        <v>15965</v>
      </c>
      <c r="D1876">
        <v>4865</v>
      </c>
      <c r="I1876" s="1">
        <f t="shared" ca="1" si="31"/>
        <v>42211</v>
      </c>
      <c r="J1876" s="1">
        <f t="shared" ca="1" si="31"/>
        <v>42211</v>
      </c>
      <c r="K1876" t="s">
        <v>17387</v>
      </c>
    </row>
    <row r="1877" spans="2:11" hidden="1" x14ac:dyDescent="0.25">
      <c r="D1877">
        <v>4866</v>
      </c>
      <c r="I1877" s="1">
        <f t="shared" ca="1" si="31"/>
        <v>42211</v>
      </c>
      <c r="J1877" s="1">
        <f t="shared" ca="1" si="31"/>
        <v>42211</v>
      </c>
      <c r="K1877" t="s">
        <v>17387</v>
      </c>
    </row>
    <row r="1878" spans="2:11" hidden="1" x14ac:dyDescent="0.25">
      <c r="D1878">
        <v>4867</v>
      </c>
      <c r="I1878" s="1">
        <f t="shared" ca="1" si="31"/>
        <v>42211</v>
      </c>
      <c r="J1878" s="1">
        <f t="shared" ca="1" si="31"/>
        <v>42211</v>
      </c>
      <c r="K1878" t="s">
        <v>17387</v>
      </c>
    </row>
    <row r="1879" spans="2:11" hidden="1" x14ac:dyDescent="0.25">
      <c r="D1879">
        <v>4868</v>
      </c>
      <c r="I1879" s="1">
        <f t="shared" ca="1" si="31"/>
        <v>42211</v>
      </c>
      <c r="J1879" s="1">
        <f t="shared" ca="1" si="31"/>
        <v>42211</v>
      </c>
      <c r="K1879" t="s">
        <v>17387</v>
      </c>
    </row>
    <row r="1880" spans="2:11" hidden="1" x14ac:dyDescent="0.25">
      <c r="D1880">
        <v>4869</v>
      </c>
      <c r="I1880" s="1">
        <f t="shared" ca="1" si="31"/>
        <v>42211</v>
      </c>
      <c r="J1880" s="1">
        <f t="shared" ca="1" si="31"/>
        <v>42211</v>
      </c>
      <c r="K1880" t="s">
        <v>17387</v>
      </c>
    </row>
    <row r="1881" spans="2:11" hidden="1" x14ac:dyDescent="0.25">
      <c r="D1881">
        <v>4870</v>
      </c>
      <c r="E1881" t="s">
        <v>16006</v>
      </c>
      <c r="G1881" t="s">
        <v>16005</v>
      </c>
      <c r="I1881" s="1">
        <f t="shared" ca="1" si="31"/>
        <v>42211</v>
      </c>
      <c r="J1881" s="1">
        <f t="shared" ca="1" si="31"/>
        <v>42211</v>
      </c>
      <c r="K1881" t="s">
        <v>17387</v>
      </c>
    </row>
    <row r="1882" spans="2:11" x14ac:dyDescent="0.25">
      <c r="B1882" t="s">
        <v>16017</v>
      </c>
      <c r="D1882">
        <v>4871</v>
      </c>
      <c r="E1882" t="s">
        <v>16018</v>
      </c>
      <c r="I1882" s="1">
        <f t="shared" ca="1" si="31"/>
        <v>42211</v>
      </c>
      <c r="J1882" s="1">
        <f t="shared" ca="1" si="31"/>
        <v>42211</v>
      </c>
      <c r="K1882" t="s">
        <v>17387</v>
      </c>
    </row>
    <row r="1883" spans="2:11" hidden="1" x14ac:dyDescent="0.25">
      <c r="D1883">
        <v>4872</v>
      </c>
      <c r="I1883" s="1">
        <f t="shared" ca="1" si="31"/>
        <v>42211</v>
      </c>
      <c r="J1883" s="1">
        <f t="shared" ca="1" si="31"/>
        <v>42211</v>
      </c>
      <c r="K1883" t="s">
        <v>17387</v>
      </c>
    </row>
    <row r="1884" spans="2:11" hidden="1" x14ac:dyDescent="0.25">
      <c r="D1884">
        <v>4873</v>
      </c>
      <c r="E1884" t="s">
        <v>16039</v>
      </c>
      <c r="G1884" t="s">
        <v>16038</v>
      </c>
      <c r="I1884" s="1">
        <f t="shared" ca="1" si="31"/>
        <v>42211</v>
      </c>
      <c r="J1884" s="1">
        <f t="shared" ca="1" si="31"/>
        <v>42211</v>
      </c>
      <c r="K1884" t="s">
        <v>17387</v>
      </c>
    </row>
    <row r="1885" spans="2:11" hidden="1" x14ac:dyDescent="0.25">
      <c r="D1885">
        <v>4874</v>
      </c>
      <c r="G1885" t="s">
        <v>16048</v>
      </c>
      <c r="I1885" s="1">
        <f t="shared" ca="1" si="31"/>
        <v>42211</v>
      </c>
      <c r="J1885" s="1">
        <f t="shared" ca="1" si="31"/>
        <v>42211</v>
      </c>
      <c r="K1885" t="s">
        <v>17387</v>
      </c>
    </row>
    <row r="1886" spans="2:11" hidden="1" x14ac:dyDescent="0.25">
      <c r="D1886">
        <v>4875</v>
      </c>
      <c r="I1886" s="1">
        <f t="shared" ca="1" si="31"/>
        <v>42211</v>
      </c>
      <c r="J1886" s="1">
        <f t="shared" ca="1" si="31"/>
        <v>42211</v>
      </c>
      <c r="K1886" t="s">
        <v>17387</v>
      </c>
    </row>
    <row r="1887" spans="2:11" hidden="1" x14ac:dyDescent="0.25">
      <c r="D1887">
        <v>4876</v>
      </c>
      <c r="E1887" t="s">
        <v>16065</v>
      </c>
      <c r="I1887" s="1">
        <f t="shared" ca="1" si="31"/>
        <v>42211</v>
      </c>
      <c r="J1887" s="1">
        <f t="shared" ca="1" si="31"/>
        <v>42211</v>
      </c>
      <c r="K1887" t="s">
        <v>17387</v>
      </c>
    </row>
    <row r="1888" spans="2:11" hidden="1" x14ac:dyDescent="0.25">
      <c r="D1888">
        <v>4877</v>
      </c>
      <c r="I1888" s="1">
        <f t="shared" ref="I1888:J1951" ca="1" si="32">TODAY()</f>
        <v>42211</v>
      </c>
      <c r="J1888" s="1">
        <f t="shared" ca="1" si="32"/>
        <v>42211</v>
      </c>
      <c r="K1888" t="s">
        <v>17387</v>
      </c>
    </row>
    <row r="1889" spans="2:11" hidden="1" x14ac:dyDescent="0.25">
      <c r="D1889">
        <v>4878</v>
      </c>
      <c r="I1889" s="1">
        <f t="shared" ca="1" si="32"/>
        <v>42211</v>
      </c>
      <c r="J1889" s="1">
        <f t="shared" ca="1" si="32"/>
        <v>42211</v>
      </c>
      <c r="K1889" t="s">
        <v>17387</v>
      </c>
    </row>
    <row r="1890" spans="2:11" hidden="1" x14ac:dyDescent="0.25">
      <c r="D1890">
        <v>4879</v>
      </c>
      <c r="G1890" t="s">
        <v>16092</v>
      </c>
      <c r="I1890" s="1">
        <f t="shared" ca="1" si="32"/>
        <v>42211</v>
      </c>
      <c r="J1890" s="1">
        <f t="shared" ca="1" si="32"/>
        <v>42211</v>
      </c>
      <c r="K1890" t="s">
        <v>17387</v>
      </c>
    </row>
    <row r="1891" spans="2:11" hidden="1" x14ac:dyDescent="0.25">
      <c r="D1891">
        <v>4880</v>
      </c>
      <c r="I1891" s="1">
        <f t="shared" ca="1" si="32"/>
        <v>42211</v>
      </c>
      <c r="J1891" s="1">
        <f t="shared" ca="1" si="32"/>
        <v>42211</v>
      </c>
      <c r="K1891" t="s">
        <v>17387</v>
      </c>
    </row>
    <row r="1892" spans="2:11" hidden="1" x14ac:dyDescent="0.25">
      <c r="D1892">
        <v>4881</v>
      </c>
      <c r="I1892" s="1">
        <f t="shared" ca="1" si="32"/>
        <v>42211</v>
      </c>
      <c r="J1892" s="1">
        <f t="shared" ca="1" si="32"/>
        <v>42211</v>
      </c>
      <c r="K1892" t="s">
        <v>17387</v>
      </c>
    </row>
    <row r="1893" spans="2:11" hidden="1" x14ac:dyDescent="0.25">
      <c r="D1893">
        <v>4882</v>
      </c>
      <c r="I1893" s="1">
        <f t="shared" ca="1" si="32"/>
        <v>42211</v>
      </c>
      <c r="J1893" s="1">
        <f t="shared" ca="1" si="32"/>
        <v>42211</v>
      </c>
      <c r="K1893" t="s">
        <v>17387</v>
      </c>
    </row>
    <row r="1894" spans="2:11" hidden="1" x14ac:dyDescent="0.25">
      <c r="D1894">
        <v>4883</v>
      </c>
      <c r="G1894" t="s">
        <v>16130</v>
      </c>
      <c r="I1894" s="1">
        <f t="shared" ca="1" si="32"/>
        <v>42211</v>
      </c>
      <c r="J1894" s="1">
        <f t="shared" ca="1" si="32"/>
        <v>42211</v>
      </c>
      <c r="K1894" t="s">
        <v>17387</v>
      </c>
    </row>
    <row r="1895" spans="2:11" hidden="1" x14ac:dyDescent="0.25">
      <c r="D1895">
        <v>4884</v>
      </c>
      <c r="I1895" s="1">
        <f t="shared" ca="1" si="32"/>
        <v>42211</v>
      </c>
      <c r="J1895" s="1">
        <f t="shared" ca="1" si="32"/>
        <v>42211</v>
      </c>
      <c r="K1895" t="s">
        <v>17387</v>
      </c>
    </row>
    <row r="1896" spans="2:11" hidden="1" x14ac:dyDescent="0.25">
      <c r="D1896">
        <v>4885</v>
      </c>
      <c r="G1896" t="s">
        <v>16150</v>
      </c>
      <c r="I1896" s="1">
        <f t="shared" ca="1" si="32"/>
        <v>42211</v>
      </c>
      <c r="J1896" s="1">
        <f t="shared" ca="1" si="32"/>
        <v>42211</v>
      </c>
      <c r="K1896" t="s">
        <v>17387</v>
      </c>
    </row>
    <row r="1897" spans="2:11" hidden="1" x14ac:dyDescent="0.25">
      <c r="D1897">
        <v>4886</v>
      </c>
      <c r="I1897" s="1">
        <f t="shared" ca="1" si="32"/>
        <v>42211</v>
      </c>
      <c r="J1897" s="1">
        <f t="shared" ca="1" si="32"/>
        <v>42211</v>
      </c>
      <c r="K1897" t="s">
        <v>17387</v>
      </c>
    </row>
    <row r="1898" spans="2:11" hidden="1" x14ac:dyDescent="0.25">
      <c r="D1898">
        <v>4887</v>
      </c>
      <c r="G1898" t="s">
        <v>16168</v>
      </c>
      <c r="I1898" s="1">
        <f t="shared" ca="1" si="32"/>
        <v>42211</v>
      </c>
      <c r="J1898" s="1">
        <f t="shared" ca="1" si="32"/>
        <v>42211</v>
      </c>
      <c r="K1898" t="s">
        <v>17387</v>
      </c>
    </row>
    <row r="1899" spans="2:11" x14ac:dyDescent="0.25">
      <c r="B1899" t="s">
        <v>16177</v>
      </c>
      <c r="D1899">
        <v>4888</v>
      </c>
      <c r="E1899" t="s">
        <v>16178</v>
      </c>
      <c r="I1899" s="1">
        <f t="shared" ca="1" si="32"/>
        <v>42211</v>
      </c>
      <c r="J1899" s="1">
        <f t="shared" ca="1" si="32"/>
        <v>42211</v>
      </c>
      <c r="K1899" t="s">
        <v>17387</v>
      </c>
    </row>
    <row r="1900" spans="2:11" hidden="1" x14ac:dyDescent="0.25">
      <c r="D1900">
        <v>4889</v>
      </c>
      <c r="I1900" s="1">
        <f t="shared" ca="1" si="32"/>
        <v>42211</v>
      </c>
      <c r="J1900" s="1">
        <f t="shared" ca="1" si="32"/>
        <v>42211</v>
      </c>
      <c r="K1900" t="s">
        <v>17387</v>
      </c>
    </row>
    <row r="1901" spans="2:11" hidden="1" x14ac:dyDescent="0.25">
      <c r="D1901">
        <v>4890</v>
      </c>
      <c r="I1901" s="1">
        <f t="shared" ca="1" si="32"/>
        <v>42211</v>
      </c>
      <c r="J1901" s="1">
        <f t="shared" ca="1" si="32"/>
        <v>42211</v>
      </c>
      <c r="K1901" t="s">
        <v>17387</v>
      </c>
    </row>
    <row r="1902" spans="2:11" hidden="1" x14ac:dyDescent="0.25">
      <c r="D1902">
        <v>4891</v>
      </c>
      <c r="I1902" s="1">
        <f t="shared" ca="1" si="32"/>
        <v>42211</v>
      </c>
      <c r="J1902" s="1">
        <f t="shared" ca="1" si="32"/>
        <v>42211</v>
      </c>
      <c r="K1902" t="s">
        <v>17387</v>
      </c>
    </row>
    <row r="1903" spans="2:11" hidden="1" x14ac:dyDescent="0.25">
      <c r="D1903">
        <v>4892</v>
      </c>
      <c r="I1903" s="1">
        <f t="shared" ca="1" si="32"/>
        <v>42211</v>
      </c>
      <c r="J1903" s="1">
        <f t="shared" ca="1" si="32"/>
        <v>42211</v>
      </c>
      <c r="K1903" t="s">
        <v>17387</v>
      </c>
    </row>
    <row r="1904" spans="2:11" hidden="1" x14ac:dyDescent="0.25">
      <c r="D1904">
        <v>4893</v>
      </c>
      <c r="E1904" t="s">
        <v>16225</v>
      </c>
      <c r="G1904" t="s">
        <v>16224</v>
      </c>
      <c r="I1904" s="1">
        <f t="shared" ca="1" si="32"/>
        <v>42211</v>
      </c>
      <c r="J1904" s="1">
        <f t="shared" ca="1" si="32"/>
        <v>42211</v>
      </c>
      <c r="K1904" t="s">
        <v>17387</v>
      </c>
    </row>
    <row r="1905" spans="2:11" hidden="1" x14ac:dyDescent="0.25">
      <c r="D1905">
        <v>4894</v>
      </c>
      <c r="G1905" t="s">
        <v>16237</v>
      </c>
      <c r="I1905" s="1">
        <f t="shared" ca="1" si="32"/>
        <v>42211</v>
      </c>
      <c r="J1905" s="1">
        <f t="shared" ca="1" si="32"/>
        <v>42211</v>
      </c>
      <c r="K1905" t="s">
        <v>17387</v>
      </c>
    </row>
    <row r="1906" spans="2:11" hidden="1" x14ac:dyDescent="0.25">
      <c r="D1906">
        <v>4895</v>
      </c>
      <c r="I1906" s="1">
        <f t="shared" ca="1" si="32"/>
        <v>42211</v>
      </c>
      <c r="J1906" s="1">
        <f t="shared" ca="1" si="32"/>
        <v>42211</v>
      </c>
      <c r="K1906" t="s">
        <v>17387</v>
      </c>
    </row>
    <row r="1907" spans="2:11" hidden="1" x14ac:dyDescent="0.25">
      <c r="D1907">
        <v>4896</v>
      </c>
      <c r="I1907" s="1">
        <f t="shared" ca="1" si="32"/>
        <v>42211</v>
      </c>
      <c r="J1907" s="1">
        <f t="shared" ca="1" si="32"/>
        <v>42211</v>
      </c>
      <c r="K1907" t="s">
        <v>17387</v>
      </c>
    </row>
    <row r="1908" spans="2:11" x14ac:dyDescent="0.25">
      <c r="B1908" t="s">
        <v>8552</v>
      </c>
      <c r="D1908">
        <v>4897</v>
      </c>
      <c r="E1908" s="2">
        <v>436641112481</v>
      </c>
      <c r="F1908" s="2"/>
      <c r="I1908" s="1">
        <f t="shared" ca="1" si="32"/>
        <v>42211</v>
      </c>
      <c r="J1908" s="1">
        <f t="shared" ca="1" si="32"/>
        <v>42211</v>
      </c>
      <c r="K1908" t="s">
        <v>17387</v>
      </c>
    </row>
    <row r="1909" spans="2:11" x14ac:dyDescent="0.25">
      <c r="B1909" t="s">
        <v>15863</v>
      </c>
      <c r="D1909">
        <v>4898</v>
      </c>
      <c r="E1909" t="s">
        <v>16263</v>
      </c>
      <c r="I1909" s="1">
        <f t="shared" ca="1" si="32"/>
        <v>42211</v>
      </c>
      <c r="J1909" s="1">
        <f t="shared" ca="1" si="32"/>
        <v>42211</v>
      </c>
      <c r="K1909" t="s">
        <v>17387</v>
      </c>
    </row>
    <row r="1910" spans="2:11" hidden="1" x14ac:dyDescent="0.25">
      <c r="D1910">
        <v>4899</v>
      </c>
      <c r="I1910" s="1">
        <f t="shared" ca="1" si="32"/>
        <v>42211</v>
      </c>
      <c r="J1910" s="1">
        <f t="shared" ca="1" si="32"/>
        <v>42211</v>
      </c>
      <c r="K1910" t="s">
        <v>17387</v>
      </c>
    </row>
    <row r="1911" spans="2:11" hidden="1" x14ac:dyDescent="0.25">
      <c r="D1911">
        <v>4900</v>
      </c>
      <c r="G1911" t="s">
        <v>16280</v>
      </c>
      <c r="I1911" s="1">
        <f t="shared" ca="1" si="32"/>
        <v>42211</v>
      </c>
      <c r="J1911" s="1">
        <f t="shared" ca="1" si="32"/>
        <v>42211</v>
      </c>
      <c r="K1911" t="s">
        <v>17387</v>
      </c>
    </row>
    <row r="1912" spans="2:11" hidden="1" x14ac:dyDescent="0.25">
      <c r="D1912">
        <v>4901</v>
      </c>
      <c r="I1912" s="1">
        <f t="shared" ca="1" si="32"/>
        <v>42211</v>
      </c>
      <c r="J1912" s="1">
        <f t="shared" ca="1" si="32"/>
        <v>42211</v>
      </c>
      <c r="K1912" t="s">
        <v>17387</v>
      </c>
    </row>
    <row r="1913" spans="2:11" hidden="1" x14ac:dyDescent="0.25">
      <c r="D1913">
        <v>4902</v>
      </c>
      <c r="I1913" s="1">
        <f t="shared" ca="1" si="32"/>
        <v>42211</v>
      </c>
      <c r="J1913" s="1">
        <f t="shared" ca="1" si="32"/>
        <v>42211</v>
      </c>
      <c r="K1913" t="s">
        <v>17387</v>
      </c>
    </row>
    <row r="1914" spans="2:11" hidden="1" x14ac:dyDescent="0.25">
      <c r="D1914">
        <v>4903</v>
      </c>
      <c r="G1914">
        <v>-697.02675639999995</v>
      </c>
      <c r="I1914" s="1">
        <f t="shared" ca="1" si="32"/>
        <v>42211</v>
      </c>
      <c r="J1914" s="1">
        <f t="shared" ca="1" si="32"/>
        <v>42211</v>
      </c>
      <c r="K1914" t="s">
        <v>17387</v>
      </c>
    </row>
    <row r="1915" spans="2:11" hidden="1" x14ac:dyDescent="0.25">
      <c r="D1915">
        <v>4904</v>
      </c>
      <c r="F1915" s="3"/>
      <c r="I1915" s="1">
        <f t="shared" ca="1" si="32"/>
        <v>42211</v>
      </c>
      <c r="J1915" s="1">
        <f t="shared" ca="1" si="32"/>
        <v>42211</v>
      </c>
      <c r="K1915" t="s">
        <v>17387</v>
      </c>
    </row>
    <row r="1916" spans="2:11" hidden="1" x14ac:dyDescent="0.25">
      <c r="D1916">
        <v>4905</v>
      </c>
      <c r="I1916" s="1">
        <f t="shared" ca="1" si="32"/>
        <v>42211</v>
      </c>
      <c r="J1916" s="1">
        <f t="shared" ca="1" si="32"/>
        <v>42211</v>
      </c>
      <c r="K1916" t="s">
        <v>17387</v>
      </c>
    </row>
    <row r="1917" spans="2:11" x14ac:dyDescent="0.25">
      <c r="B1917" t="s">
        <v>16323</v>
      </c>
      <c r="D1917">
        <v>4906</v>
      </c>
      <c r="I1917" s="1">
        <f t="shared" ca="1" si="32"/>
        <v>42211</v>
      </c>
      <c r="J1917" s="1">
        <f t="shared" ca="1" si="32"/>
        <v>42211</v>
      </c>
      <c r="K1917" t="s">
        <v>17387</v>
      </c>
    </row>
    <row r="1918" spans="2:11" hidden="1" x14ac:dyDescent="0.25">
      <c r="D1918">
        <v>4907</v>
      </c>
      <c r="F1918" s="3"/>
      <c r="I1918" s="1">
        <f t="shared" ca="1" si="32"/>
        <v>42211</v>
      </c>
      <c r="J1918" s="1">
        <f t="shared" ca="1" si="32"/>
        <v>42211</v>
      </c>
      <c r="K1918" t="s">
        <v>17387</v>
      </c>
    </row>
    <row r="1919" spans="2:11" hidden="1" x14ac:dyDescent="0.25">
      <c r="D1919">
        <v>4908</v>
      </c>
      <c r="F1919" s="2"/>
      <c r="I1919" s="1">
        <f t="shared" ca="1" si="32"/>
        <v>42211</v>
      </c>
      <c r="J1919" s="1">
        <f t="shared" ca="1" si="32"/>
        <v>42211</v>
      </c>
      <c r="K1919" t="s">
        <v>17387</v>
      </c>
    </row>
    <row r="1920" spans="2:11" hidden="1" x14ac:dyDescent="0.25">
      <c r="D1920">
        <v>4909</v>
      </c>
      <c r="I1920" s="1">
        <f t="shared" ca="1" si="32"/>
        <v>42211</v>
      </c>
      <c r="J1920" s="1">
        <f t="shared" ca="1" si="32"/>
        <v>42211</v>
      </c>
      <c r="K1920" t="s">
        <v>17387</v>
      </c>
    </row>
    <row r="1921" spans="2:11" hidden="1" x14ac:dyDescent="0.25">
      <c r="D1921">
        <v>4910</v>
      </c>
      <c r="I1921" s="1">
        <f t="shared" ca="1" si="32"/>
        <v>42211</v>
      </c>
      <c r="J1921" s="1">
        <f t="shared" ca="1" si="32"/>
        <v>42211</v>
      </c>
      <c r="K1921" t="s">
        <v>17387</v>
      </c>
    </row>
    <row r="1922" spans="2:11" hidden="1" x14ac:dyDescent="0.25">
      <c r="D1922">
        <v>4911</v>
      </c>
      <c r="G1922">
        <v>-33.028840559999999</v>
      </c>
      <c r="I1922" s="1">
        <f t="shared" ca="1" si="32"/>
        <v>42211</v>
      </c>
      <c r="J1922" s="1">
        <f t="shared" ca="1" si="32"/>
        <v>42211</v>
      </c>
      <c r="K1922" t="s">
        <v>17387</v>
      </c>
    </row>
    <row r="1923" spans="2:11" hidden="1" x14ac:dyDescent="0.25">
      <c r="D1923">
        <v>4912</v>
      </c>
      <c r="I1923" s="1">
        <f t="shared" ca="1" si="32"/>
        <v>42211</v>
      </c>
      <c r="J1923" s="1">
        <f t="shared" ca="1" si="32"/>
        <v>42211</v>
      </c>
      <c r="K1923" t="s">
        <v>17387</v>
      </c>
    </row>
    <row r="1924" spans="2:11" hidden="1" x14ac:dyDescent="0.25">
      <c r="D1924">
        <v>4913</v>
      </c>
      <c r="G1924">
        <v>-210.0009996</v>
      </c>
      <c r="I1924" s="1">
        <f t="shared" ca="1" si="32"/>
        <v>42211</v>
      </c>
      <c r="J1924" s="1">
        <f t="shared" ca="1" si="32"/>
        <v>42211</v>
      </c>
      <c r="K1924" t="s">
        <v>17387</v>
      </c>
    </row>
    <row r="1925" spans="2:11" x14ac:dyDescent="0.25">
      <c r="B1925" t="s">
        <v>16376</v>
      </c>
      <c r="D1925">
        <v>4914</v>
      </c>
      <c r="E1925" t="s">
        <v>16377</v>
      </c>
      <c r="I1925" s="1">
        <f t="shared" ca="1" si="32"/>
        <v>42211</v>
      </c>
      <c r="J1925" s="1">
        <f t="shared" ca="1" si="32"/>
        <v>42211</v>
      </c>
      <c r="K1925" t="s">
        <v>17387</v>
      </c>
    </row>
    <row r="1926" spans="2:11" hidden="1" x14ac:dyDescent="0.25">
      <c r="D1926">
        <v>4915</v>
      </c>
      <c r="I1926" s="1">
        <f t="shared" ca="1" si="32"/>
        <v>42211</v>
      </c>
      <c r="J1926" s="1">
        <f t="shared" ca="1" si="32"/>
        <v>42211</v>
      </c>
      <c r="K1926" t="s">
        <v>17387</v>
      </c>
    </row>
    <row r="1927" spans="2:11" hidden="1" x14ac:dyDescent="0.25">
      <c r="D1927">
        <v>4916</v>
      </c>
      <c r="I1927" s="1">
        <f t="shared" ca="1" si="32"/>
        <v>42211</v>
      </c>
      <c r="J1927" s="1">
        <f t="shared" ca="1" si="32"/>
        <v>42211</v>
      </c>
      <c r="K1927" t="s">
        <v>17387</v>
      </c>
    </row>
    <row r="1928" spans="2:11" hidden="1" x14ac:dyDescent="0.25">
      <c r="D1928">
        <v>4917</v>
      </c>
      <c r="E1928" t="s">
        <v>16405</v>
      </c>
      <c r="I1928" s="1">
        <f t="shared" ca="1" si="32"/>
        <v>42211</v>
      </c>
      <c r="J1928" s="1">
        <f t="shared" ca="1" si="32"/>
        <v>42211</v>
      </c>
      <c r="K1928" t="s">
        <v>17387</v>
      </c>
    </row>
    <row r="1929" spans="2:11" hidden="1" x14ac:dyDescent="0.25">
      <c r="D1929">
        <v>4918</v>
      </c>
      <c r="I1929" s="1">
        <f t="shared" ca="1" si="32"/>
        <v>42211</v>
      </c>
      <c r="J1929" s="1">
        <f t="shared" ca="1" si="32"/>
        <v>42211</v>
      </c>
      <c r="K1929" t="s">
        <v>17387</v>
      </c>
    </row>
    <row r="1930" spans="2:11" hidden="1" x14ac:dyDescent="0.25">
      <c r="D1930">
        <v>4919</v>
      </c>
      <c r="I1930" s="1">
        <f t="shared" ca="1" si="32"/>
        <v>42211</v>
      </c>
      <c r="J1930" s="1">
        <f t="shared" ca="1" si="32"/>
        <v>42211</v>
      </c>
      <c r="K1930" t="s">
        <v>17387</v>
      </c>
    </row>
    <row r="1931" spans="2:11" hidden="1" x14ac:dyDescent="0.25">
      <c r="D1931">
        <v>4920</v>
      </c>
      <c r="G1931">
        <v>42.999117859999998</v>
      </c>
      <c r="I1931" s="1">
        <f t="shared" ca="1" si="32"/>
        <v>42211</v>
      </c>
      <c r="J1931" s="1">
        <f t="shared" ca="1" si="32"/>
        <v>42211</v>
      </c>
      <c r="K1931" t="s">
        <v>17387</v>
      </c>
    </row>
    <row r="1932" spans="2:11" hidden="1" x14ac:dyDescent="0.25">
      <c r="D1932">
        <v>4921</v>
      </c>
      <c r="I1932" s="1">
        <f t="shared" ca="1" si="32"/>
        <v>42211</v>
      </c>
      <c r="J1932" s="1">
        <f t="shared" ca="1" si="32"/>
        <v>42211</v>
      </c>
      <c r="K1932" t="s">
        <v>17387</v>
      </c>
    </row>
    <row r="1933" spans="2:11" hidden="1" x14ac:dyDescent="0.25">
      <c r="D1933">
        <v>4922</v>
      </c>
      <c r="I1933" s="1">
        <f t="shared" ca="1" si="32"/>
        <v>42211</v>
      </c>
      <c r="J1933" s="1">
        <f t="shared" ca="1" si="32"/>
        <v>42211</v>
      </c>
      <c r="K1933" t="s">
        <v>17387</v>
      </c>
    </row>
    <row r="1934" spans="2:11" hidden="1" x14ac:dyDescent="0.25">
      <c r="D1934">
        <v>4923</v>
      </c>
      <c r="E1934">
        <v>42.999998900000001</v>
      </c>
      <c r="G1934">
        <v>-340.43248010000002</v>
      </c>
      <c r="I1934" s="1">
        <f t="shared" ca="1" si="32"/>
        <v>42211</v>
      </c>
      <c r="J1934" s="1">
        <f t="shared" ca="1" si="32"/>
        <v>42211</v>
      </c>
      <c r="K1934" t="s">
        <v>17387</v>
      </c>
    </row>
    <row r="1935" spans="2:11" x14ac:dyDescent="0.25">
      <c r="B1935" t="s">
        <v>16457</v>
      </c>
      <c r="D1935">
        <v>4924</v>
      </c>
      <c r="E1935" t="s">
        <v>16458</v>
      </c>
      <c r="I1935" s="1">
        <f t="shared" ca="1" si="32"/>
        <v>42211</v>
      </c>
      <c r="J1935" s="1">
        <f t="shared" ca="1" si="32"/>
        <v>42211</v>
      </c>
      <c r="K1935" t="s">
        <v>17387</v>
      </c>
    </row>
    <row r="1936" spans="2:11" hidden="1" x14ac:dyDescent="0.25">
      <c r="D1936">
        <v>4925</v>
      </c>
      <c r="E1936">
        <v>42.999919810000002</v>
      </c>
      <c r="G1936">
        <v>42.999862030000003</v>
      </c>
      <c r="I1936" s="1">
        <f t="shared" ca="1" si="32"/>
        <v>42211</v>
      </c>
      <c r="J1936" s="1">
        <f t="shared" ca="1" si="32"/>
        <v>42211</v>
      </c>
      <c r="K1936" t="s">
        <v>17387</v>
      </c>
    </row>
    <row r="1937" spans="2:11" hidden="1" x14ac:dyDescent="0.25">
      <c r="D1937">
        <v>4926</v>
      </c>
      <c r="I1937" s="1">
        <f t="shared" ca="1" si="32"/>
        <v>42211</v>
      </c>
      <c r="J1937" s="1">
        <f t="shared" ca="1" si="32"/>
        <v>42211</v>
      </c>
      <c r="K1937" t="s">
        <v>17387</v>
      </c>
    </row>
    <row r="1938" spans="2:11" hidden="1" x14ac:dyDescent="0.25">
      <c r="D1938">
        <v>4927</v>
      </c>
      <c r="I1938" s="1">
        <f t="shared" ca="1" si="32"/>
        <v>42211</v>
      </c>
      <c r="J1938" s="1">
        <f t="shared" ca="1" si="32"/>
        <v>42211</v>
      </c>
      <c r="K1938" t="s">
        <v>17387</v>
      </c>
    </row>
    <row r="1939" spans="2:11" hidden="1" x14ac:dyDescent="0.25">
      <c r="D1939">
        <v>4928</v>
      </c>
      <c r="I1939" s="1">
        <f t="shared" ca="1" si="32"/>
        <v>42211</v>
      </c>
      <c r="J1939" s="1">
        <f t="shared" ca="1" si="32"/>
        <v>42211</v>
      </c>
      <c r="K1939" t="s">
        <v>17387</v>
      </c>
    </row>
    <row r="1940" spans="2:11" x14ac:dyDescent="0.25">
      <c r="B1940" t="s">
        <v>16495</v>
      </c>
      <c r="D1940">
        <v>4929</v>
      </c>
      <c r="E1940" t="s">
        <v>16496</v>
      </c>
      <c r="G1940" s="3"/>
      <c r="I1940" s="1">
        <f t="shared" ca="1" si="32"/>
        <v>42211</v>
      </c>
      <c r="J1940" s="1">
        <f t="shared" ca="1" si="32"/>
        <v>42211</v>
      </c>
      <c r="K1940" t="s">
        <v>17387</v>
      </c>
    </row>
    <row r="1941" spans="2:11" x14ac:dyDescent="0.25">
      <c r="B1941" t="s">
        <v>16508</v>
      </c>
      <c r="D1941">
        <v>4930</v>
      </c>
      <c r="E1941" t="s">
        <v>16509</v>
      </c>
      <c r="I1941" s="1">
        <f t="shared" ca="1" si="32"/>
        <v>42211</v>
      </c>
      <c r="J1941" s="1">
        <f t="shared" ca="1" si="32"/>
        <v>42211</v>
      </c>
      <c r="K1941" t="s">
        <v>17387</v>
      </c>
    </row>
    <row r="1942" spans="2:11" hidden="1" x14ac:dyDescent="0.25">
      <c r="D1942">
        <v>4931</v>
      </c>
      <c r="I1942" s="1">
        <f t="shared" ca="1" si="32"/>
        <v>42211</v>
      </c>
      <c r="J1942" s="1">
        <f t="shared" ca="1" si="32"/>
        <v>42211</v>
      </c>
      <c r="K1942" t="s">
        <v>17387</v>
      </c>
    </row>
    <row r="1943" spans="2:11" hidden="1" x14ac:dyDescent="0.25">
      <c r="D1943">
        <v>4932</v>
      </c>
      <c r="I1943" s="1">
        <f t="shared" ca="1" si="32"/>
        <v>42211</v>
      </c>
      <c r="J1943" s="1">
        <f t="shared" ca="1" si="32"/>
        <v>42211</v>
      </c>
      <c r="K1943" t="s">
        <v>17387</v>
      </c>
    </row>
    <row r="1944" spans="2:11" hidden="1" x14ac:dyDescent="0.25">
      <c r="D1944">
        <v>4933</v>
      </c>
      <c r="I1944" s="1">
        <f t="shared" ca="1" si="32"/>
        <v>42211</v>
      </c>
      <c r="J1944" s="1">
        <f t="shared" ca="1" si="32"/>
        <v>42211</v>
      </c>
      <c r="K1944" t="s">
        <v>17387</v>
      </c>
    </row>
    <row r="1945" spans="2:11" hidden="1" x14ac:dyDescent="0.25">
      <c r="D1945">
        <v>4934</v>
      </c>
      <c r="G1945" t="s">
        <v>16539</v>
      </c>
      <c r="I1945" s="1">
        <f t="shared" ca="1" si="32"/>
        <v>42211</v>
      </c>
      <c r="J1945" s="1">
        <f t="shared" ca="1" si="32"/>
        <v>42211</v>
      </c>
      <c r="K1945" t="s">
        <v>17387</v>
      </c>
    </row>
    <row r="1946" spans="2:11" hidden="1" x14ac:dyDescent="0.25">
      <c r="D1946">
        <v>4935</v>
      </c>
      <c r="G1946" t="s">
        <v>16549</v>
      </c>
      <c r="I1946" s="1">
        <f t="shared" ca="1" si="32"/>
        <v>42211</v>
      </c>
      <c r="J1946" s="1">
        <f t="shared" ca="1" si="32"/>
        <v>42211</v>
      </c>
      <c r="K1946" t="s">
        <v>17387</v>
      </c>
    </row>
    <row r="1947" spans="2:11" hidden="1" x14ac:dyDescent="0.25">
      <c r="D1947">
        <v>4936</v>
      </c>
      <c r="E1947" t="s">
        <v>16560</v>
      </c>
      <c r="G1947" t="s">
        <v>16559</v>
      </c>
      <c r="I1947" s="1">
        <f t="shared" ca="1" si="32"/>
        <v>42211</v>
      </c>
      <c r="J1947" s="1">
        <f t="shared" ca="1" si="32"/>
        <v>42211</v>
      </c>
      <c r="K1947" t="s">
        <v>17387</v>
      </c>
    </row>
    <row r="1948" spans="2:11" hidden="1" x14ac:dyDescent="0.25">
      <c r="D1948">
        <v>4937</v>
      </c>
      <c r="I1948" s="1">
        <f t="shared" ca="1" si="32"/>
        <v>42211</v>
      </c>
      <c r="J1948" s="1">
        <f t="shared" ca="1" si="32"/>
        <v>42211</v>
      </c>
      <c r="K1948" t="s">
        <v>17387</v>
      </c>
    </row>
    <row r="1949" spans="2:11" hidden="1" x14ac:dyDescent="0.25">
      <c r="D1949">
        <v>4938</v>
      </c>
      <c r="G1949" t="s">
        <v>16580</v>
      </c>
      <c r="I1949" s="1">
        <f t="shared" ca="1" si="32"/>
        <v>42211</v>
      </c>
      <c r="J1949" s="1">
        <f t="shared" ca="1" si="32"/>
        <v>42211</v>
      </c>
      <c r="K1949" t="s">
        <v>17387</v>
      </c>
    </row>
    <row r="1950" spans="2:11" hidden="1" x14ac:dyDescent="0.25">
      <c r="D1950">
        <v>4939</v>
      </c>
      <c r="I1950" s="1">
        <f t="shared" ca="1" si="32"/>
        <v>42211</v>
      </c>
      <c r="J1950" s="1">
        <f t="shared" ca="1" si="32"/>
        <v>42211</v>
      </c>
      <c r="K1950" t="s">
        <v>17387</v>
      </c>
    </row>
    <row r="1951" spans="2:11" hidden="1" x14ac:dyDescent="0.25">
      <c r="D1951">
        <v>4940</v>
      </c>
      <c r="I1951" s="1">
        <f t="shared" ca="1" si="32"/>
        <v>42211</v>
      </c>
      <c r="J1951" s="1">
        <f t="shared" ca="1" si="32"/>
        <v>42211</v>
      </c>
      <c r="K1951" t="s">
        <v>17387</v>
      </c>
    </row>
    <row r="1952" spans="2:11" hidden="1" x14ac:dyDescent="0.25">
      <c r="D1952">
        <v>4941</v>
      </c>
      <c r="I1952" s="1">
        <f t="shared" ref="I1952:J1953" ca="1" si="33">TODAY()</f>
        <v>42211</v>
      </c>
      <c r="J1952" s="1">
        <f t="shared" ca="1" si="33"/>
        <v>42211</v>
      </c>
      <c r="K1952" t="s">
        <v>17387</v>
      </c>
    </row>
    <row r="1953" spans="4:11" hidden="1" x14ac:dyDescent="0.25">
      <c r="D1953">
        <v>4942</v>
      </c>
      <c r="I1953" s="1">
        <f t="shared" ca="1" si="33"/>
        <v>42211</v>
      </c>
      <c r="J1953" s="1">
        <f t="shared" ca="1" si="33"/>
        <v>42211</v>
      </c>
      <c r="K1953" t="s">
        <v>17387</v>
      </c>
    </row>
  </sheetData>
  <autoFilter ref="B1:B1953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Customers</vt:lpstr>
      <vt:lpstr>Ansprechpartner 1</vt:lpstr>
      <vt:lpstr>Ansprechpartner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Hedin</dc:creator>
  <cp:lastModifiedBy>Windows User</cp:lastModifiedBy>
  <dcterms:created xsi:type="dcterms:W3CDTF">2015-07-26T09:54:19Z</dcterms:created>
  <dcterms:modified xsi:type="dcterms:W3CDTF">2015-07-26T14:04:14Z</dcterms:modified>
</cp:coreProperties>
</file>