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Tables" sheetId="1" r:id="rId1"/>
    <sheet name="EMP_CASH_PERMISSION_TYPE" sheetId="2" r:id="rId2"/>
    <sheet name="EMP_ORG_ASSOCIATION_TYPE" sheetId="4" r:id="rId3"/>
    <sheet name="ORG_ACCOUNT_TYPE" sheetId="5" r:id="rId4"/>
    <sheet name="ORG_ACCOUNTING_AREA" sheetId="6" r:id="rId5"/>
    <sheet name="ORG_BANK_INFORMATION" sheetId="7" r:id="rId6"/>
    <sheet name="ORG_COST_CENTER" sheetId="8" r:id="rId7"/>
    <sheet name="ORG_COST_CENTER_RESP_EMP_RSP" sheetId="9" r:id="rId8"/>
    <sheet name="ORG_COST_CENTER_PRICE" sheetId="10" r:id="rId9"/>
    <sheet name="ORG_RELATIONSHIP_TYPE" sheetId="11" r:id="rId10"/>
    <sheet name="ORG_INFORMATION" sheetId="12" r:id="rId11"/>
    <sheet name="ORG_TYPE" sheetId="13" r:id="rId12"/>
    <sheet name="ORG_INSPECTION_DEVICE" sheetId="14" r:id="rId13"/>
    <sheet name="EMP_EMPLOYEE" sheetId="15" r:id="rId14"/>
    <sheet name="EMP_EMPLOYEE_ORG_COST_RSP" sheetId="16" r:id="rId15"/>
    <sheet name="EMP_EMPLOYEE_ORG_ORG_RSP" sheetId="17" r:id="rId16"/>
    <sheet name="EMP_LOGIN_DATA" sheetId="18" r:id="rId17"/>
    <sheet name="EMP_EMPLOYEE_TOP_EMPLOYEE_RSP" sheetId="19" r:id="rId18"/>
    <sheet name="EMP_EMPLOYEE_SYS_ROLE_RSP" sheetId="20" r:id="rId19"/>
  </sheets>
  <definedNames>
    <definedName name="_Toc394582957" localSheetId="0">Tables!$I$9</definedName>
  </definedNames>
  <calcPr calcId="125725"/>
</workbook>
</file>

<file path=xl/calcChain.xml><?xml version="1.0" encoding="utf-8"?>
<calcChain xmlns="http://schemas.openxmlformats.org/spreadsheetml/2006/main">
  <c r="C19" i="1"/>
  <c r="C18"/>
  <c r="C17"/>
  <c r="C16"/>
  <c r="C15"/>
  <c r="C9"/>
  <c r="C8"/>
</calcChain>
</file>

<file path=xl/sharedStrings.xml><?xml version="1.0" encoding="utf-8"?>
<sst xmlns="http://schemas.openxmlformats.org/spreadsheetml/2006/main" count="424" uniqueCount="212">
  <si>
    <t>Table</t>
  </si>
  <si>
    <t>Primary object</t>
  </si>
  <si>
    <t>Primary key</t>
  </si>
  <si>
    <t>NAME</t>
  </si>
  <si>
    <t>Attribute</t>
  </si>
  <si>
    <t>Type</t>
  </si>
  <si>
    <t>Primary</t>
  </si>
  <si>
    <t>Common</t>
  </si>
  <si>
    <t>TP</t>
  </si>
  <si>
    <t>FE</t>
  </si>
  <si>
    <t>DESCRIPTION</t>
  </si>
  <si>
    <t>[nvarchar](10) NULL</t>
  </si>
  <si>
    <t>[nvarchar](50) NULL</t>
  </si>
  <si>
    <t>ShowInGrid</t>
  </si>
  <si>
    <t>Required (ApiModel)</t>
  </si>
  <si>
    <t>Text DE</t>
  </si>
  <si>
    <t>Beschreibung des Auszahlungsgrund</t>
  </si>
  <si>
    <t>Text EN</t>
  </si>
  <si>
    <t>Kurzbezeichnung des Auszahlungsgrunds</t>
  </si>
  <si>
    <t>[DBO].[EMP_ORG_ASSOCIATION_TYPE]</t>
  </si>
  <si>
    <t>Kurzbezeichnung der Zuordnungsart</t>
  </si>
  <si>
    <t>Beschreibung der Zuordnungsart</t>
  </si>
  <si>
    <t>[DBO].[ORG_ACCOUNT_TYPE]</t>
  </si>
  <si>
    <t>Kurzbezeichnung der Abrechnungsvariante</t>
  </si>
  <si>
    <r>
      <t>Beschreibung der Abrechnungsvariante</t>
    </r>
    <r>
      <rPr>
        <sz val="10"/>
        <color rgb="FF008080"/>
        <rFont val="Calibri"/>
        <family val="2"/>
        <charset val="204"/>
        <scheme val="minor"/>
      </rPr>
      <t xml:space="preserve"> </t>
    </r>
  </si>
  <si>
    <t>[nvarchar](250) NULL</t>
  </si>
  <si>
    <t>[DBO].[ORG_ACCOUNTING_AREA]</t>
  </si>
  <si>
    <t>[DBO].[EMP_CASH_PERMISSION_TYPE]</t>
  </si>
  <si>
    <t>ACCOUNTING_AREA</t>
  </si>
  <si>
    <t>MAX_ORDER_SUM</t>
  </si>
  <si>
    <t>[char](4) NOT NULL</t>
  </si>
  <si>
    <t>[money] NOT NULL</t>
  </si>
  <si>
    <t>Nummer des Buchungskreises</t>
  </si>
  <si>
    <t>Maximale Auftragssumme im Buchungskreis</t>
  </si>
  <si>
    <t>[DBO].[ORG_BANK_INFORMATION]</t>
  </si>
  <si>
    <t>NULL</t>
  </si>
  <si>
    <t>BANK_NAME</t>
  </si>
  <si>
    <t>Bankname</t>
  </si>
  <si>
    <t>Bankleitzahl bzw. BIC</t>
  </si>
  <si>
    <t>BANK_CODE</t>
  </si>
  <si>
    <t>BANK_ACCOUNT</t>
  </si>
  <si>
    <t>Kontonummer bzw. IBAN</t>
  </si>
  <si>
    <t>TRANSFER_VALUE</t>
  </si>
  <si>
    <t>[varchar](250) NULL</t>
  </si>
  <si>
    <t>[varchar](2) NULL</t>
  </si>
  <si>
    <t>TRANSFER_X_VALUE</t>
  </si>
  <si>
    <t>[varchar](4) NULL</t>
  </si>
  <si>
    <t>[DBO].[ORG_COST_CENTER]</t>
  </si>
  <si>
    <t>Kostenstelle</t>
  </si>
  <si>
    <t>Bezeichnung der Kostenstelle</t>
  </si>
  <si>
    <t>[DBO].[ORG_COST_CENTER_RESPONSIBLE_EMPLOYEE_RSP]</t>
  </si>
  <si>
    <t>Is related object</t>
  </si>
  <si>
    <t>ViewCollections</t>
  </si>
  <si>
    <t>employees</t>
  </si>
  <si>
    <t>ORG_COST_CENTER_ID</t>
  </si>
  <si>
    <t>EMP_EMPLOYEE_ID</t>
  </si>
  <si>
    <t>[int] NOT NULL</t>
  </si>
  <si>
    <t xml:space="preserve">Verantwortlicher Mitarbeiter </t>
  </si>
  <si>
    <t>[DBO].[ORG_COST_CENTER_PRICE]</t>
  </si>
  <si>
    <t>?</t>
  </si>
  <si>
    <t>INS_CORE_DATA_PRODUCT_ID</t>
  </si>
  <si>
    <t xml:space="preserve">Produkt </t>
  </si>
  <si>
    <t>Verkaufsbüro (ersten 4 Stellen der Kostenstelle)</t>
  </si>
  <si>
    <t>SALES_OFFICE</t>
  </si>
  <si>
    <t xml:space="preserve">SALES_GROUP </t>
  </si>
  <si>
    <t>Verkäufergruppe (letzten 3 Stellen der Kostenstelle), dieser Wert kann auch leer sein, dann gilt der Preis für das ganze Verkaufsbüro (Niederlassung)</t>
  </si>
  <si>
    <t>[varchar](10) NULL</t>
  </si>
  <si>
    <t>MIN_PRICE</t>
  </si>
  <si>
    <t>[money] NULL</t>
  </si>
  <si>
    <t>MAX_PRICE</t>
  </si>
  <si>
    <t>Minimaler Preis</t>
  </si>
  <si>
    <t>Maximaler Preis</t>
  </si>
  <si>
    <t>Standardpreis</t>
  </si>
  <si>
    <t>STANDART_PRICE</t>
  </si>
  <si>
    <t>QUANTITY</t>
  </si>
  <si>
    <r>
      <t>verkaufte Menge</t>
    </r>
    <r>
      <rPr>
        <sz val="10"/>
        <color rgb="FF008080"/>
        <rFont val="Calibri"/>
        <family val="2"/>
        <charset val="204"/>
        <scheme val="minor"/>
      </rPr>
      <t xml:space="preserve"> </t>
    </r>
  </si>
  <si>
    <t xml:space="preserve">Mengeneinheit (Kombobox) mit folgenden Werten
„ST“ = Stück
„H“ = Stunde
</t>
  </si>
  <si>
    <t>UNIT_OF_MEASURE</t>
  </si>
  <si>
    <t>Währungskennzeichen</t>
  </si>
  <si>
    <t>SYS_CURRENCY_ID</t>
  </si>
  <si>
    <t>[int] NULL</t>
  </si>
  <si>
    <t>CHANGE_ABILITY_TYPE</t>
  </si>
  <si>
    <t xml:space="preserve">Preisänderung (Kombobox mit folgenden Werten
0= “nicht änderbar“
1= “änderbar mit Begründung“
2= “änderbar ohne Begründung“)
</t>
  </si>
  <si>
    <t>sysCurrencies (default Euro), changeAbilityTypes, unitOfMeasures</t>
  </si>
  <si>
    <t>[DBO].[ORG_RELATIONSHIP_TYPE]</t>
  </si>
  <si>
    <t>Kurzbezeichnung des OE-Hierarchietyps</t>
  </si>
  <si>
    <t>Beschreibung des OE-Hierarchietyps</t>
  </si>
  <si>
    <t>[DBO].[ORG_INFORMATION]</t>
  </si>
  <si>
    <t>informationTypes</t>
  </si>
  <si>
    <t>VALUE</t>
  </si>
  <si>
    <t>Informationswert</t>
  </si>
  <si>
    <t xml:space="preserve">OE-Informationsname (Kombobox) mit folgenden möglichen Werten (Verlagerung in eigenen Wertebereich wird empfohlen!): 
o „TAX_NUMBER“
o „BANK_NAME“
o „BANK_ACCOUNT“
o „BANK_CODE“
o „AP_DEBITOR_NUMBER“
o „AP_CASH_DEBITOR_NUMBER“
</t>
  </si>
  <si>
    <t>[DBO].[ORG_TYPE]</t>
  </si>
  <si>
    <t>Kurzbezeichnung des OE-Typs</t>
  </si>
  <si>
    <t>Beschreibung des OE-Typs</t>
  </si>
  <si>
    <t>[DBO].[ORG_INSPECTION_DEVICE]</t>
  </si>
  <si>
    <t>Debitornummer des Kunden</t>
  </si>
  <si>
    <t>DEBITOR_CUSTOMER_NUMBER</t>
  </si>
  <si>
    <t>IDENTIFICATION</t>
  </si>
  <si>
    <t>[char](15) NOT NULL</t>
  </si>
  <si>
    <t>Identifizierung des Prüfmittels</t>
  </si>
  <si>
    <t>NEW_IDENTIFICATION</t>
  </si>
  <si>
    <t>OLD_IDENTIFICATION</t>
  </si>
  <si>
    <t>TYPE</t>
  </si>
  <si>
    <t>SERIAL_NUMBER</t>
  </si>
  <si>
    <t>LAST_INSPECTION_DATE</t>
  </si>
  <si>
    <t>LAST_INSPECTION_RESULT</t>
  </si>
  <si>
    <t>INSPECTION_DATE</t>
  </si>
  <si>
    <t>INSPECTION_INTERVAL</t>
  </si>
  <si>
    <t>Neue Identifizierung des Prüfmittels</t>
  </si>
  <si>
    <t>Alte Identifizierung des Prüfmittels</t>
  </si>
  <si>
    <t>Prüfmitteltyp</t>
  </si>
  <si>
    <t>Seriennummer</t>
  </si>
  <si>
    <t>Name der Prüfmittel-Prüfung</t>
  </si>
  <si>
    <t>Beschreibung der Prüfmittel-Prüfung</t>
  </si>
  <si>
    <t>Letztes Prüfungsdatum</t>
  </si>
  <si>
    <t>Ergebnis der letzten Prüfung</t>
  </si>
  <si>
    <t>Prüfungsdatum</t>
  </si>
  <si>
    <t>Prüfungsintervall</t>
  </si>
  <si>
    <t>[varchar](15) NULL</t>
  </si>
  <si>
    <t>[char](1) NULL</t>
  </si>
  <si>
    <t>[varchar](50) NULL</t>
  </si>
  <si>
    <t>[datetime] NULL</t>
  </si>
  <si>
    <t>[nvarchar](20) NULL</t>
  </si>
  <si>
    <t>[DBO].[EMP_EMPLOYEE]</t>
  </si>
  <si>
    <t>PERSONAL_NUMBER</t>
  </si>
  <si>
    <t>Personalnummer</t>
  </si>
  <si>
    <t>Domäne des Users (z.B. „DE001“)</t>
  </si>
  <si>
    <t>DOMAIN</t>
  </si>
  <si>
    <t>USER_NAME</t>
  </si>
  <si>
    <t>Anmeldenamen für ASPRO-Anmeldung</t>
  </si>
  <si>
    <t>Anmeldenamen für Single-Sign-On-Anmeldung</t>
  </si>
  <si>
    <t>WINDOWS_USER_NAME</t>
  </si>
  <si>
    <t xml:space="preserve">Single-Sign-On-Anmeldung möglich </t>
  </si>
  <si>
    <t>IS_SSO_ALLOWED</t>
  </si>
  <si>
    <t xml:space="preserve">User/Passwort-Anmeldung möglich </t>
  </si>
  <si>
    <t xml:space="preserve">IS_PASSWORD_LOGIN_ALLOWED </t>
  </si>
  <si>
    <t xml:space="preserve">Notfallanmeldung möglich </t>
  </si>
  <si>
    <t>IS_EMERGENCY_LOGIN_ALLOWED</t>
  </si>
  <si>
    <t>Vorname</t>
  </si>
  <si>
    <t>Zweiter Vorname</t>
  </si>
  <si>
    <t>MIDDLE_NAME</t>
  </si>
  <si>
    <t>Nachname</t>
  </si>
  <si>
    <t>LAST_NAME</t>
  </si>
  <si>
    <t>Bemerkung</t>
  </si>
  <si>
    <t>COMMENT</t>
  </si>
  <si>
    <t xml:space="preserve">Geschlecht </t>
  </si>
  <si>
    <t>SEX_TYPE</t>
  </si>
  <si>
    <t>Titel</t>
  </si>
  <si>
    <t>TITLE</t>
  </si>
  <si>
    <t>Geburtsdatum</t>
  </si>
  <si>
    <t>BIRTHDATE</t>
  </si>
  <si>
    <t xml:space="preserve">Sperre des Users </t>
  </si>
  <si>
    <t>IS_BLOCKED</t>
  </si>
  <si>
    <t>Anzahl der Anmeldeversuche</t>
  </si>
  <si>
    <t>[varchar](10) NOT NULL</t>
  </si>
  <si>
    <t>[nvarchar](90) NULL</t>
  </si>
  <si>
    <t>[bit] NULL</t>
  </si>
  <si>
    <t>[date] NOT NULL</t>
  </si>
  <si>
    <t xml:space="preserve">[DBO].[EMP_EMPLOYEE_ORG_COST_CENTER_RSP] </t>
  </si>
  <si>
    <t>Mitarbeiter</t>
  </si>
  <si>
    <t>[DBO].[EMP_EMPLOYEE_ORG_ORGANIZATIONAL_UNIT_RSP]</t>
  </si>
  <si>
    <t>EMP_EMPLOYEE_ID
ORG_COST_CENTER_ID</t>
  </si>
  <si>
    <t>EMP_EMPLOYEE_ID
ORG_ORGANIZATIONAL_UNIT_ID</t>
  </si>
  <si>
    <t>costCenters</t>
  </si>
  <si>
    <t>orgOrganizationalUnits</t>
  </si>
  <si>
    <t>ORG_ORGANIZATIONAL_UNIT_ID</t>
  </si>
  <si>
    <t>OE/TSC</t>
  </si>
  <si>
    <t>ID</t>
  </si>
  <si>
    <t>[bit] NOT NULL</t>
  </si>
  <si>
    <t>PASSWORD_ENTRY_ATTEMPT</t>
  </si>
  <si>
    <t>[DBO].[EMP_LOGIN_DATA]</t>
  </si>
  <si>
    <t>[DBO].[EMP_EMPLOYEE_TOP_EMPLOYEE_RSP]</t>
  </si>
  <si>
    <t>EMP_EMPLOYEE_ID
TOP_EMPLOYEE_ID</t>
  </si>
  <si>
    <t>TOP_EMPLOYEE_ID</t>
  </si>
  <si>
    <t>Vorgesetzter</t>
  </si>
  <si>
    <t>[DBO].[EMP_EMPLOYEE_SYS_ROLE_RSP]</t>
  </si>
  <si>
    <t>EMP_EMPLOYEE_ID
SYS_ROLE_ID</t>
  </si>
  <si>
    <t>SYS_ROLE_ID</t>
  </si>
  <si>
    <t>Rolle</t>
  </si>
  <si>
    <t>sysRoles</t>
  </si>
  <si>
    <t>DE Name</t>
  </si>
  <si>
    <t>EN Name</t>
  </si>
  <si>
    <t>Auszahlungsrecht</t>
  </si>
  <si>
    <t>Cash permission</t>
  </si>
  <si>
    <t>Zuordnungsarten zwischen Mitarbeiter und OE</t>
  </si>
  <si>
    <t>Association type</t>
  </si>
  <si>
    <t>Abrechnungsvariante</t>
  </si>
  <si>
    <t>Account type</t>
  </si>
  <si>
    <t>Buchungskreis</t>
  </si>
  <si>
    <t>Accounting area</t>
  </si>
  <si>
    <t>Bankverbindung</t>
  </si>
  <si>
    <t>Bank information</t>
  </si>
  <si>
    <t>Cost center</t>
  </si>
  <si>
    <t xml:space="preserve">Kostenstellenverantwortlicher </t>
  </si>
  <si>
    <t>Cost center responsible employee</t>
  </si>
  <si>
    <t>Zuordnung Preise zu Kostenstelle</t>
  </si>
  <si>
    <t>Cost center price</t>
  </si>
  <si>
    <t>Hierarchietyp</t>
  </si>
  <si>
    <t>Organization hierarchy type</t>
  </si>
  <si>
    <t>OE-Information</t>
  </si>
  <si>
    <t>Organization information</t>
  </si>
  <si>
    <t>OE-Type</t>
  </si>
  <si>
    <t>Organization type</t>
  </si>
  <si>
    <t>OE-Prüfmittel</t>
  </si>
  <si>
    <t>Organization inspection device</t>
  </si>
  <si>
    <t>Employee</t>
  </si>
  <si>
    <t>Org. unit</t>
  </si>
  <si>
    <t>Top employee</t>
  </si>
  <si>
    <t>Login Information</t>
  </si>
  <si>
    <t>Login data</t>
  </si>
  <si>
    <t>Role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</si>
</sst>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rgb="FF00808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2" fillId="0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topLeftCell="B1" workbookViewId="0">
      <pane ySplit="1" topLeftCell="A7" activePane="bottomLeft" state="frozen"/>
      <selection pane="bottomLeft" activeCell="J19" sqref="J19"/>
    </sheetView>
  </sheetViews>
  <sheetFormatPr defaultRowHeight="15"/>
  <cols>
    <col min="1" max="1" width="62.7109375" customWidth="1"/>
    <col min="2" max="2" width="20" customWidth="1"/>
    <col min="3" max="3" width="24.85546875" style="1" customWidth="1"/>
    <col min="4" max="4" width="31" style="1" customWidth="1"/>
    <col min="5" max="7" width="9.140625" style="1"/>
    <col min="8" max="8" width="22.5703125" style="6" customWidth="1"/>
    <col min="9" max="9" width="29.42578125" style="6" customWidth="1"/>
    <col min="10" max="10" width="32.28515625" style="6" customWidth="1"/>
  </cols>
  <sheetData>
    <row r="1" spans="1:10">
      <c r="A1" t="s">
        <v>0</v>
      </c>
      <c r="B1" s="1" t="s">
        <v>51</v>
      </c>
      <c r="C1" s="1" t="s">
        <v>1</v>
      </c>
      <c r="D1" s="1" t="s">
        <v>2</v>
      </c>
      <c r="E1" s="1" t="s">
        <v>7</v>
      </c>
      <c r="F1" s="1" t="s">
        <v>8</v>
      </c>
      <c r="G1" s="1" t="s">
        <v>9</v>
      </c>
      <c r="H1" s="7" t="s">
        <v>52</v>
      </c>
      <c r="I1" s="7" t="s">
        <v>181</v>
      </c>
      <c r="J1" s="7" t="s">
        <v>182</v>
      </c>
    </row>
    <row r="2" spans="1:10" ht="15.75">
      <c r="A2" t="s">
        <v>27</v>
      </c>
      <c r="B2" s="1">
        <v>0</v>
      </c>
      <c r="D2" s="2" t="s">
        <v>3</v>
      </c>
      <c r="E2" s="1">
        <v>1</v>
      </c>
      <c r="F2" s="1">
        <v>0</v>
      </c>
      <c r="G2" s="1">
        <v>0</v>
      </c>
      <c r="I2" s="8" t="s">
        <v>183</v>
      </c>
      <c r="J2" s="6" t="s">
        <v>184</v>
      </c>
    </row>
    <row r="3" spans="1:10" ht="31.5">
      <c r="A3" t="s">
        <v>19</v>
      </c>
      <c r="B3" s="1">
        <v>0</v>
      </c>
      <c r="D3" s="2" t="s">
        <v>3</v>
      </c>
      <c r="E3" s="1">
        <v>1</v>
      </c>
      <c r="F3" s="1">
        <v>0</v>
      </c>
      <c r="G3" s="1">
        <v>0</v>
      </c>
      <c r="I3" s="8" t="s">
        <v>185</v>
      </c>
      <c r="J3" s="6" t="s">
        <v>186</v>
      </c>
    </row>
    <row r="4" spans="1:10" ht="15.75">
      <c r="A4" t="s">
        <v>22</v>
      </c>
      <c r="B4" s="1">
        <v>0</v>
      </c>
      <c r="D4" s="2" t="s">
        <v>3</v>
      </c>
      <c r="E4" s="1">
        <v>1</v>
      </c>
      <c r="F4" s="1">
        <v>0</v>
      </c>
      <c r="G4" s="1">
        <v>0</v>
      </c>
      <c r="I4" s="4" t="s">
        <v>187</v>
      </c>
      <c r="J4" s="6" t="s">
        <v>188</v>
      </c>
    </row>
    <row r="5" spans="1:10" ht="15.75">
      <c r="A5" t="s">
        <v>26</v>
      </c>
      <c r="B5" s="1">
        <v>0</v>
      </c>
      <c r="D5" s="2" t="s">
        <v>28</v>
      </c>
      <c r="E5" s="1">
        <v>1</v>
      </c>
      <c r="F5" s="1">
        <v>0</v>
      </c>
      <c r="G5" s="1">
        <v>0</v>
      </c>
      <c r="I5" s="4" t="s">
        <v>189</v>
      </c>
      <c r="J5" s="6" t="s">
        <v>190</v>
      </c>
    </row>
    <row r="6" spans="1:10" ht="15.75">
      <c r="A6" t="s">
        <v>34</v>
      </c>
      <c r="B6" s="1">
        <v>0</v>
      </c>
      <c r="D6" s="2" t="s">
        <v>35</v>
      </c>
      <c r="E6" s="1">
        <v>1</v>
      </c>
      <c r="F6" s="1">
        <v>0</v>
      </c>
      <c r="G6" s="1">
        <v>0</v>
      </c>
      <c r="I6" s="4" t="s">
        <v>191</v>
      </c>
      <c r="J6" s="6" t="s">
        <v>192</v>
      </c>
    </row>
    <row r="7" spans="1:10" ht="15.75">
      <c r="A7" t="s">
        <v>47</v>
      </c>
      <c r="B7" s="1">
        <v>0</v>
      </c>
      <c r="D7" s="2" t="s">
        <v>3</v>
      </c>
      <c r="E7" s="1">
        <v>1</v>
      </c>
      <c r="F7" s="1">
        <v>0</v>
      </c>
      <c r="G7" s="1">
        <v>0</v>
      </c>
      <c r="H7" s="6" t="s">
        <v>53</v>
      </c>
      <c r="I7" s="4" t="s">
        <v>48</v>
      </c>
      <c r="J7" s="6" t="s">
        <v>193</v>
      </c>
    </row>
    <row r="8" spans="1:10" ht="15.75">
      <c r="A8" t="s">
        <v>50</v>
      </c>
      <c r="B8" s="1">
        <v>1</v>
      </c>
      <c r="C8" s="1" t="str">
        <f>A7</f>
        <v>[DBO].[ORG_COST_CENTER]</v>
      </c>
      <c r="D8" s="1" t="s">
        <v>59</v>
      </c>
      <c r="E8" s="1">
        <v>1</v>
      </c>
      <c r="F8" s="1">
        <v>0</v>
      </c>
      <c r="G8" s="1">
        <v>0</v>
      </c>
      <c r="H8" s="6" t="s">
        <v>53</v>
      </c>
      <c r="I8" s="4" t="s">
        <v>194</v>
      </c>
      <c r="J8" s="6" t="s">
        <v>195</v>
      </c>
    </row>
    <row r="9" spans="1:10" ht="60">
      <c r="A9" t="s">
        <v>58</v>
      </c>
      <c r="B9" s="1">
        <v>1</v>
      </c>
      <c r="C9" s="1" t="str">
        <f>A7</f>
        <v>[DBO].[ORG_COST_CENTER]</v>
      </c>
      <c r="D9" s="1" t="s">
        <v>59</v>
      </c>
      <c r="E9" s="1">
        <v>1</v>
      </c>
      <c r="F9" s="1">
        <v>0</v>
      </c>
      <c r="G9" s="1">
        <v>0</v>
      </c>
      <c r="H9" s="6" t="s">
        <v>83</v>
      </c>
      <c r="I9" s="6" t="s">
        <v>196</v>
      </c>
      <c r="J9" s="6" t="s">
        <v>197</v>
      </c>
    </row>
    <row r="10" spans="1:10" ht="15.75">
      <c r="A10" t="s">
        <v>84</v>
      </c>
      <c r="B10" s="1">
        <v>0</v>
      </c>
      <c r="D10" s="2" t="s">
        <v>3</v>
      </c>
      <c r="E10" s="1">
        <v>1</v>
      </c>
      <c r="F10" s="1">
        <v>0</v>
      </c>
      <c r="G10" s="1">
        <v>0</v>
      </c>
      <c r="I10" s="4" t="s">
        <v>198</v>
      </c>
      <c r="J10" s="6" t="s">
        <v>199</v>
      </c>
    </row>
    <row r="11" spans="1:10" ht="15.75">
      <c r="A11" t="s">
        <v>87</v>
      </c>
      <c r="B11" s="1">
        <v>0</v>
      </c>
      <c r="D11" s="2" t="s">
        <v>35</v>
      </c>
      <c r="E11" s="1">
        <v>1</v>
      </c>
      <c r="F11" s="1">
        <v>0</v>
      </c>
      <c r="G11" s="1">
        <v>0</v>
      </c>
      <c r="H11" s="6" t="s">
        <v>88</v>
      </c>
      <c r="I11" s="4" t="s">
        <v>200</v>
      </c>
      <c r="J11" s="6" t="s">
        <v>201</v>
      </c>
    </row>
    <row r="12" spans="1:10" ht="15.75">
      <c r="A12" t="s">
        <v>92</v>
      </c>
      <c r="B12" s="1">
        <v>0</v>
      </c>
      <c r="D12" s="2" t="s">
        <v>3</v>
      </c>
      <c r="E12" s="1">
        <v>1</v>
      </c>
      <c r="F12" s="1">
        <v>0</v>
      </c>
      <c r="G12" s="1">
        <v>0</v>
      </c>
      <c r="I12" s="4" t="s">
        <v>202</v>
      </c>
      <c r="J12" s="6" t="s">
        <v>203</v>
      </c>
    </row>
    <row r="13" spans="1:10" ht="15.75">
      <c r="A13" t="s">
        <v>95</v>
      </c>
      <c r="B13" s="1">
        <v>0</v>
      </c>
      <c r="D13" s="2" t="s">
        <v>35</v>
      </c>
      <c r="E13" s="1">
        <v>1</v>
      </c>
      <c r="F13" s="1">
        <v>0</v>
      </c>
      <c r="G13" s="1">
        <v>0</v>
      </c>
      <c r="I13" s="4" t="s">
        <v>204</v>
      </c>
      <c r="J13" s="6" t="s">
        <v>205</v>
      </c>
    </row>
    <row r="14" spans="1:10">
      <c r="A14" t="s">
        <v>124</v>
      </c>
      <c r="B14" s="1">
        <v>0</v>
      </c>
      <c r="D14" s="2" t="s">
        <v>125</v>
      </c>
      <c r="E14" s="1">
        <v>1</v>
      </c>
      <c r="F14" s="1">
        <v>0</v>
      </c>
      <c r="G14" s="1">
        <v>0</v>
      </c>
      <c r="I14" s="6" t="s">
        <v>160</v>
      </c>
      <c r="J14" s="6" t="s">
        <v>206</v>
      </c>
    </row>
    <row r="15" spans="1:10" ht="30">
      <c r="A15" t="s">
        <v>159</v>
      </c>
      <c r="B15" s="1">
        <v>1</v>
      </c>
      <c r="C15" s="1" t="str">
        <f>A14</f>
        <v>[DBO].[EMP_EMPLOYEE]</v>
      </c>
      <c r="D15" s="10" t="s">
        <v>162</v>
      </c>
      <c r="E15" s="1">
        <v>1</v>
      </c>
      <c r="F15" s="1">
        <v>0</v>
      </c>
      <c r="G15" s="1">
        <v>0</v>
      </c>
      <c r="H15" s="6" t="s">
        <v>164</v>
      </c>
      <c r="I15" s="6" t="s">
        <v>48</v>
      </c>
      <c r="J15" s="6" t="s">
        <v>193</v>
      </c>
    </row>
    <row r="16" spans="1:10" ht="45">
      <c r="A16" t="s">
        <v>161</v>
      </c>
      <c r="B16" s="1">
        <v>1</v>
      </c>
      <c r="C16" s="1" t="str">
        <f>A14</f>
        <v>[DBO].[EMP_EMPLOYEE]</v>
      </c>
      <c r="D16" s="10" t="s">
        <v>163</v>
      </c>
      <c r="E16" s="1">
        <v>1</v>
      </c>
      <c r="F16" s="1">
        <v>0</v>
      </c>
      <c r="G16" s="1">
        <v>0</v>
      </c>
      <c r="H16" s="6" t="s">
        <v>165</v>
      </c>
      <c r="I16" s="6" t="s">
        <v>167</v>
      </c>
      <c r="J16" s="6" t="s">
        <v>207</v>
      </c>
    </row>
    <row r="17" spans="1:10">
      <c r="A17" t="s">
        <v>171</v>
      </c>
      <c r="B17" s="1">
        <v>1</v>
      </c>
      <c r="C17" s="1" t="str">
        <f>A14</f>
        <v>[DBO].[EMP_EMPLOYEE]</v>
      </c>
      <c r="D17" s="2" t="s">
        <v>168</v>
      </c>
      <c r="E17" s="1">
        <v>1</v>
      </c>
      <c r="F17" s="1">
        <v>0</v>
      </c>
      <c r="G17" s="1">
        <v>0</v>
      </c>
      <c r="I17" s="6" t="s">
        <v>209</v>
      </c>
      <c r="J17" s="6" t="s">
        <v>210</v>
      </c>
    </row>
    <row r="18" spans="1:10" ht="30">
      <c r="A18" t="s">
        <v>172</v>
      </c>
      <c r="B18" s="1">
        <v>1</v>
      </c>
      <c r="C18" s="1" t="str">
        <f>A14</f>
        <v>[DBO].[EMP_EMPLOYEE]</v>
      </c>
      <c r="D18" s="10" t="s">
        <v>173</v>
      </c>
      <c r="E18" s="1">
        <v>1</v>
      </c>
      <c r="F18" s="1">
        <v>0</v>
      </c>
      <c r="G18" s="1">
        <v>0</v>
      </c>
      <c r="H18" s="6" t="s">
        <v>53</v>
      </c>
      <c r="I18" s="6" t="s">
        <v>175</v>
      </c>
      <c r="J18" s="6" t="s">
        <v>208</v>
      </c>
    </row>
    <row r="19" spans="1:10" ht="30">
      <c r="A19" t="s">
        <v>176</v>
      </c>
      <c r="B19" s="1">
        <v>1</v>
      </c>
      <c r="C19" s="1" t="str">
        <f>A14</f>
        <v>[DBO].[EMP_EMPLOYEE]</v>
      </c>
      <c r="D19" s="10" t="s">
        <v>177</v>
      </c>
      <c r="E19" s="1">
        <v>1</v>
      </c>
      <c r="F19" s="1">
        <v>0</v>
      </c>
      <c r="G19" s="1">
        <v>0</v>
      </c>
      <c r="H19" s="6" t="s">
        <v>180</v>
      </c>
      <c r="I19" s="6" t="s">
        <v>179</v>
      </c>
      <c r="J19" s="6" t="s">
        <v>211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1" topLeftCell="A2" activePane="bottomLeft" state="frozen"/>
      <selection pane="bottomLeft" activeCell="C15" sqref="C15"/>
    </sheetView>
  </sheetViews>
  <sheetFormatPr defaultRowHeight="15"/>
  <cols>
    <col min="1" max="1" width="27.28515625" style="3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3" t="s">
        <v>4</v>
      </c>
      <c r="B1" s="1" t="s">
        <v>6</v>
      </c>
      <c r="C1" t="s">
        <v>5</v>
      </c>
      <c r="D1" s="1" t="s">
        <v>14</v>
      </c>
      <c r="E1" s="1" t="s">
        <v>13</v>
      </c>
      <c r="F1" s="1" t="s">
        <v>15</v>
      </c>
      <c r="G1" s="1" t="s">
        <v>17</v>
      </c>
    </row>
    <row r="2" spans="1:7" ht="15.75">
      <c r="A2" s="3" t="s">
        <v>3</v>
      </c>
      <c r="B2" s="1">
        <v>1</v>
      </c>
      <c r="C2" t="s">
        <v>12</v>
      </c>
      <c r="D2" s="1">
        <v>1</v>
      </c>
      <c r="E2" s="1">
        <v>1</v>
      </c>
      <c r="F2" s="4" t="s">
        <v>85</v>
      </c>
    </row>
    <row r="3" spans="1:7" ht="15.75">
      <c r="A3" s="3" t="s">
        <v>10</v>
      </c>
      <c r="B3" s="1">
        <v>0</v>
      </c>
      <c r="C3" t="s">
        <v>25</v>
      </c>
      <c r="D3" s="1">
        <v>0</v>
      </c>
      <c r="E3" s="1">
        <v>1</v>
      </c>
      <c r="F3" s="4" t="s">
        <v>86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1" topLeftCell="A2" activePane="bottomLeft" state="frozen"/>
      <selection pane="bottomLeft" activeCell="F8" sqref="F8"/>
    </sheetView>
  </sheetViews>
  <sheetFormatPr defaultRowHeight="15"/>
  <cols>
    <col min="1" max="1" width="27.28515625" style="3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3" t="s">
        <v>4</v>
      </c>
      <c r="B1" s="1" t="s">
        <v>6</v>
      </c>
      <c r="C1" t="s">
        <v>5</v>
      </c>
      <c r="D1" s="1" t="s">
        <v>14</v>
      </c>
      <c r="E1" s="1" t="s">
        <v>13</v>
      </c>
      <c r="F1" s="1" t="s">
        <v>15</v>
      </c>
      <c r="G1" s="1" t="s">
        <v>17</v>
      </c>
    </row>
    <row r="2" spans="1:7" ht="157.5">
      <c r="A2" s="3" t="s">
        <v>3</v>
      </c>
      <c r="B2" s="1">
        <v>1</v>
      </c>
      <c r="C2" t="s">
        <v>12</v>
      </c>
      <c r="D2" s="1">
        <v>1</v>
      </c>
      <c r="E2" s="1">
        <v>1</v>
      </c>
      <c r="F2" s="8" t="s">
        <v>91</v>
      </c>
    </row>
    <row r="3" spans="1:7" ht="15.75">
      <c r="A3" s="3" t="s">
        <v>89</v>
      </c>
      <c r="B3" s="1">
        <v>0</v>
      </c>
      <c r="C3" t="s">
        <v>25</v>
      </c>
      <c r="D3" s="1">
        <v>0</v>
      </c>
      <c r="E3" s="1">
        <v>1</v>
      </c>
      <c r="F3" s="4" t="s">
        <v>90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1" topLeftCell="A2" activePane="bottomLeft" state="frozen"/>
      <selection pane="bottomLeft" activeCell="F5" sqref="F5"/>
    </sheetView>
  </sheetViews>
  <sheetFormatPr defaultRowHeight="15"/>
  <cols>
    <col min="1" max="1" width="27.28515625" style="3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3" t="s">
        <v>4</v>
      </c>
      <c r="B1" s="1" t="s">
        <v>6</v>
      </c>
      <c r="C1" t="s">
        <v>5</v>
      </c>
      <c r="D1" s="1" t="s">
        <v>14</v>
      </c>
      <c r="E1" s="1" t="s">
        <v>13</v>
      </c>
      <c r="F1" s="1" t="s">
        <v>15</v>
      </c>
      <c r="G1" s="1" t="s">
        <v>17</v>
      </c>
    </row>
    <row r="2" spans="1:7" ht="15.75">
      <c r="A2" s="3" t="s">
        <v>3</v>
      </c>
      <c r="B2" s="1">
        <v>1</v>
      </c>
      <c r="C2" t="s">
        <v>12</v>
      </c>
      <c r="D2" s="1">
        <v>1</v>
      </c>
      <c r="E2" s="1">
        <v>1</v>
      </c>
      <c r="F2" s="4" t="s">
        <v>93</v>
      </c>
    </row>
    <row r="3" spans="1:7" ht="15.75">
      <c r="A3" s="3" t="s">
        <v>10</v>
      </c>
      <c r="B3" s="1">
        <v>0</v>
      </c>
      <c r="C3" t="s">
        <v>25</v>
      </c>
      <c r="D3" s="1">
        <v>0</v>
      </c>
      <c r="E3" s="1">
        <v>1</v>
      </c>
      <c r="F3" s="4" t="s">
        <v>94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pane ySplit="1" topLeftCell="A2" activePane="bottomLeft" state="frozen"/>
      <selection pane="bottomLeft" activeCell="C16" sqref="C16"/>
    </sheetView>
  </sheetViews>
  <sheetFormatPr defaultRowHeight="15"/>
  <cols>
    <col min="1" max="1" width="28.42578125" style="3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3" t="s">
        <v>4</v>
      </c>
      <c r="B1" s="1" t="s">
        <v>6</v>
      </c>
      <c r="C1" t="s">
        <v>5</v>
      </c>
      <c r="D1" s="1" t="s">
        <v>14</v>
      </c>
      <c r="E1" s="1" t="s">
        <v>13</v>
      </c>
      <c r="F1" s="1" t="s">
        <v>15</v>
      </c>
      <c r="G1" s="1" t="s">
        <v>17</v>
      </c>
    </row>
    <row r="2" spans="1:7" ht="15.75">
      <c r="A2" s="3" t="s">
        <v>97</v>
      </c>
      <c r="B2" s="1">
        <v>1</v>
      </c>
      <c r="C2" t="s">
        <v>66</v>
      </c>
      <c r="D2" s="1">
        <v>1</v>
      </c>
      <c r="E2" s="1">
        <v>1</v>
      </c>
      <c r="F2" s="4" t="s">
        <v>96</v>
      </c>
    </row>
    <row r="3" spans="1:7" ht="15.75">
      <c r="A3" s="3" t="s">
        <v>98</v>
      </c>
      <c r="B3" s="1">
        <v>1</v>
      </c>
      <c r="C3" t="s">
        <v>99</v>
      </c>
      <c r="D3" s="1">
        <v>1</v>
      </c>
      <c r="E3" s="1">
        <v>1</v>
      </c>
      <c r="F3" s="4" t="s">
        <v>100</v>
      </c>
    </row>
    <row r="4" spans="1:7" ht="15.75">
      <c r="A4" s="3" t="s">
        <v>101</v>
      </c>
      <c r="B4" s="1">
        <v>0</v>
      </c>
      <c r="C4" t="s">
        <v>119</v>
      </c>
      <c r="D4" s="1">
        <v>0</v>
      </c>
      <c r="E4" s="1">
        <v>1</v>
      </c>
      <c r="F4" s="4" t="s">
        <v>109</v>
      </c>
    </row>
    <row r="5" spans="1:7" ht="15.75">
      <c r="A5" s="3" t="s">
        <v>102</v>
      </c>
      <c r="B5" s="1">
        <v>0</v>
      </c>
      <c r="C5" t="s">
        <v>119</v>
      </c>
      <c r="D5" s="1">
        <v>0</v>
      </c>
      <c r="E5" s="1">
        <v>1</v>
      </c>
      <c r="F5" s="4" t="s">
        <v>110</v>
      </c>
    </row>
    <row r="6" spans="1:7" ht="15.75">
      <c r="A6" s="3" t="s">
        <v>103</v>
      </c>
      <c r="B6" s="1">
        <v>0</v>
      </c>
      <c r="C6" t="s">
        <v>120</v>
      </c>
      <c r="D6" s="1">
        <v>0</v>
      </c>
      <c r="E6" s="1">
        <v>1</v>
      </c>
      <c r="F6" s="4" t="s">
        <v>111</v>
      </c>
    </row>
    <row r="7" spans="1:7" ht="15.75">
      <c r="A7" s="3" t="s">
        <v>104</v>
      </c>
      <c r="B7" s="1">
        <v>0</v>
      </c>
      <c r="C7" t="s">
        <v>121</v>
      </c>
      <c r="D7" s="1">
        <v>0</v>
      </c>
      <c r="E7" s="1">
        <v>1</v>
      </c>
      <c r="F7" s="4" t="s">
        <v>112</v>
      </c>
    </row>
    <row r="8" spans="1:7" ht="15.75">
      <c r="A8" s="3" t="s">
        <v>3</v>
      </c>
      <c r="B8" s="1">
        <v>0</v>
      </c>
      <c r="C8" t="s">
        <v>12</v>
      </c>
      <c r="D8" s="1">
        <v>0</v>
      </c>
      <c r="E8" s="1">
        <v>1</v>
      </c>
      <c r="F8" s="4" t="s">
        <v>113</v>
      </c>
    </row>
    <row r="9" spans="1:7" ht="15.75">
      <c r="A9" s="3" t="s">
        <v>10</v>
      </c>
      <c r="B9" s="1">
        <v>0</v>
      </c>
      <c r="C9" t="s">
        <v>12</v>
      </c>
      <c r="D9" s="1">
        <v>0</v>
      </c>
      <c r="E9" s="1">
        <v>1</v>
      </c>
      <c r="F9" s="4" t="s">
        <v>114</v>
      </c>
    </row>
    <row r="10" spans="1:7" ht="15.75">
      <c r="A10" s="3" t="s">
        <v>105</v>
      </c>
      <c r="B10" s="1">
        <v>0</v>
      </c>
      <c r="C10" t="s">
        <v>122</v>
      </c>
      <c r="D10" s="1">
        <v>0</v>
      </c>
      <c r="E10" s="1">
        <v>1</v>
      </c>
      <c r="F10" s="4" t="s">
        <v>115</v>
      </c>
    </row>
    <row r="11" spans="1:7" ht="15.75">
      <c r="A11" s="3" t="s">
        <v>106</v>
      </c>
      <c r="B11" s="1">
        <v>0</v>
      </c>
      <c r="C11" t="s">
        <v>123</v>
      </c>
      <c r="D11" s="1">
        <v>0</v>
      </c>
      <c r="E11" s="1">
        <v>1</v>
      </c>
      <c r="F11" s="4" t="s">
        <v>116</v>
      </c>
    </row>
    <row r="12" spans="1:7" ht="15.75">
      <c r="A12" s="3" t="s">
        <v>107</v>
      </c>
      <c r="B12" s="1">
        <v>0</v>
      </c>
      <c r="C12" t="s">
        <v>122</v>
      </c>
      <c r="D12" s="1">
        <v>0</v>
      </c>
      <c r="E12" s="1">
        <v>1</v>
      </c>
      <c r="F12" s="4" t="s">
        <v>117</v>
      </c>
    </row>
    <row r="13" spans="1:7" ht="15.75">
      <c r="A13" s="3" t="s">
        <v>108</v>
      </c>
      <c r="B13" s="1">
        <v>0</v>
      </c>
      <c r="C13" t="s">
        <v>80</v>
      </c>
      <c r="D13" s="1">
        <v>0</v>
      </c>
      <c r="E13" s="1">
        <v>1</v>
      </c>
      <c r="F13" s="4" t="s">
        <v>118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ySplit="1" topLeftCell="A2" activePane="bottomLeft" state="frozen"/>
      <selection pane="bottomLeft" activeCell="A16" sqref="A16:F16"/>
    </sheetView>
  </sheetViews>
  <sheetFormatPr defaultRowHeight="15"/>
  <cols>
    <col min="1" max="1" width="31" style="3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3" t="s">
        <v>4</v>
      </c>
      <c r="B1" s="1" t="s">
        <v>6</v>
      </c>
      <c r="C1" t="s">
        <v>5</v>
      </c>
      <c r="D1" s="1" t="s">
        <v>14</v>
      </c>
      <c r="E1" s="1" t="s">
        <v>13</v>
      </c>
      <c r="F1" s="1" t="s">
        <v>15</v>
      </c>
      <c r="G1" s="1" t="s">
        <v>17</v>
      </c>
    </row>
    <row r="2" spans="1:7" ht="15.75">
      <c r="A2" s="3" t="s">
        <v>125</v>
      </c>
      <c r="B2" s="1">
        <v>1</v>
      </c>
      <c r="C2" t="s">
        <v>155</v>
      </c>
      <c r="D2" s="1">
        <v>1</v>
      </c>
      <c r="E2" s="1">
        <v>1</v>
      </c>
      <c r="F2" s="4" t="s">
        <v>126</v>
      </c>
    </row>
    <row r="3" spans="1:7" ht="15.75">
      <c r="A3" s="3" t="s">
        <v>128</v>
      </c>
      <c r="B3" s="1">
        <v>0</v>
      </c>
      <c r="C3" t="s">
        <v>156</v>
      </c>
      <c r="D3" s="1">
        <v>0</v>
      </c>
      <c r="E3" s="1">
        <v>1</v>
      </c>
      <c r="F3" s="4" t="s">
        <v>127</v>
      </c>
    </row>
    <row r="4" spans="1:7" ht="15.75">
      <c r="A4" s="3" t="s">
        <v>129</v>
      </c>
      <c r="B4" s="1">
        <v>0</v>
      </c>
      <c r="C4" t="s">
        <v>12</v>
      </c>
      <c r="D4" s="1">
        <v>0</v>
      </c>
      <c r="E4" s="1">
        <v>1</v>
      </c>
      <c r="F4" s="4" t="s">
        <v>130</v>
      </c>
    </row>
    <row r="5" spans="1:7" ht="15.75">
      <c r="A5" s="3" t="s">
        <v>132</v>
      </c>
      <c r="B5" s="1">
        <v>0</v>
      </c>
      <c r="C5" t="s">
        <v>156</v>
      </c>
      <c r="D5" s="1">
        <v>0</v>
      </c>
      <c r="E5" s="1">
        <v>1</v>
      </c>
      <c r="F5" s="4" t="s">
        <v>131</v>
      </c>
    </row>
    <row r="6" spans="1:7" ht="15.75">
      <c r="A6" t="s">
        <v>134</v>
      </c>
      <c r="B6" s="1">
        <v>0</v>
      </c>
      <c r="C6" t="s">
        <v>157</v>
      </c>
      <c r="D6" s="1">
        <v>0</v>
      </c>
      <c r="E6" s="1">
        <v>0</v>
      </c>
      <c r="F6" s="4" t="s">
        <v>133</v>
      </c>
    </row>
    <row r="7" spans="1:7" ht="15.75">
      <c r="A7" t="s">
        <v>136</v>
      </c>
      <c r="B7" s="1">
        <v>0</v>
      </c>
      <c r="C7" t="s">
        <v>157</v>
      </c>
      <c r="D7" s="1">
        <v>0</v>
      </c>
      <c r="E7" s="1">
        <v>0</v>
      </c>
      <c r="F7" s="4" t="s">
        <v>135</v>
      </c>
    </row>
    <row r="8" spans="1:7" ht="15.75">
      <c r="A8" t="s">
        <v>138</v>
      </c>
      <c r="B8" s="1">
        <v>0</v>
      </c>
      <c r="C8" t="s">
        <v>157</v>
      </c>
      <c r="D8" s="1">
        <v>0</v>
      </c>
      <c r="E8" s="1">
        <v>0</v>
      </c>
      <c r="F8" s="4" t="s">
        <v>137</v>
      </c>
    </row>
    <row r="9" spans="1:7" ht="15.75">
      <c r="A9" s="3" t="s">
        <v>3</v>
      </c>
      <c r="B9" s="1">
        <v>0</v>
      </c>
      <c r="C9" t="s">
        <v>156</v>
      </c>
      <c r="D9" s="1">
        <v>0</v>
      </c>
      <c r="E9" s="1">
        <v>0</v>
      </c>
      <c r="F9" s="4" t="s">
        <v>139</v>
      </c>
    </row>
    <row r="10" spans="1:7" ht="15.75">
      <c r="A10" s="3" t="s">
        <v>141</v>
      </c>
      <c r="B10" s="1">
        <v>0</v>
      </c>
      <c r="C10" t="s">
        <v>156</v>
      </c>
      <c r="D10" s="1">
        <v>0</v>
      </c>
      <c r="E10" s="1">
        <v>0</v>
      </c>
      <c r="F10" s="4" t="s">
        <v>140</v>
      </c>
    </row>
    <row r="11" spans="1:7" ht="15.75">
      <c r="A11" s="3" t="s">
        <v>143</v>
      </c>
      <c r="B11" s="1">
        <v>0</v>
      </c>
      <c r="C11" t="s">
        <v>156</v>
      </c>
      <c r="D11" s="1">
        <v>0</v>
      </c>
      <c r="E11" s="1">
        <v>0</v>
      </c>
      <c r="F11" s="4" t="s">
        <v>142</v>
      </c>
    </row>
    <row r="12" spans="1:7" ht="15.75">
      <c r="A12" t="s">
        <v>145</v>
      </c>
      <c r="B12" s="1">
        <v>0</v>
      </c>
      <c r="C12" t="s">
        <v>156</v>
      </c>
      <c r="D12" s="1">
        <v>0</v>
      </c>
      <c r="E12" s="1">
        <v>0</v>
      </c>
      <c r="F12" s="4" t="s">
        <v>144</v>
      </c>
    </row>
    <row r="13" spans="1:7" ht="15.75">
      <c r="A13" s="3" t="s">
        <v>147</v>
      </c>
      <c r="B13" s="1">
        <v>0</v>
      </c>
      <c r="C13" t="s">
        <v>80</v>
      </c>
      <c r="D13" s="1">
        <v>0</v>
      </c>
      <c r="E13" s="1">
        <v>0</v>
      </c>
      <c r="F13" s="4" t="s">
        <v>146</v>
      </c>
    </row>
    <row r="14" spans="1:7" ht="15.75">
      <c r="A14" s="3" t="s">
        <v>149</v>
      </c>
      <c r="B14" s="1">
        <v>0</v>
      </c>
      <c r="C14" t="s">
        <v>156</v>
      </c>
      <c r="D14" s="1">
        <v>0</v>
      </c>
      <c r="E14" s="1">
        <v>0</v>
      </c>
      <c r="F14" s="4" t="s">
        <v>148</v>
      </c>
    </row>
    <row r="15" spans="1:7" ht="15.75">
      <c r="A15" s="3" t="s">
        <v>151</v>
      </c>
      <c r="B15" s="1">
        <v>0</v>
      </c>
      <c r="C15" t="s">
        <v>158</v>
      </c>
      <c r="D15" s="1">
        <v>0</v>
      </c>
      <c r="E15" s="1">
        <v>0</v>
      </c>
      <c r="F15" s="4" t="s">
        <v>150</v>
      </c>
    </row>
    <row r="16" spans="1:7" ht="15.75">
      <c r="F16" s="4"/>
    </row>
  </sheetData>
  <pageMargins left="0.7" right="0.7" top="0.75" bottom="0.75" header="0.3" footer="0.3"/>
  <pageSetup paperSize="9" orientation="portrait" horizontalDpi="180" verticalDpi="18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pane ySplit="1" topLeftCell="A2" activePane="bottomLeft" state="frozen"/>
      <selection pane="bottomLeft" activeCell="A2" sqref="A2:A3"/>
    </sheetView>
  </sheetViews>
  <sheetFormatPr defaultRowHeight="15"/>
  <cols>
    <col min="1" max="1" width="31" style="3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3" t="s">
        <v>4</v>
      </c>
      <c r="B1" s="1" t="s">
        <v>6</v>
      </c>
      <c r="C1" t="s">
        <v>5</v>
      </c>
      <c r="D1" s="1" t="s">
        <v>14</v>
      </c>
      <c r="E1" s="1" t="s">
        <v>13</v>
      </c>
      <c r="F1" s="1" t="s">
        <v>15</v>
      </c>
      <c r="G1" s="1" t="s">
        <v>17</v>
      </c>
    </row>
    <row r="2" spans="1:7" ht="15.75">
      <c r="A2" s="3" t="s">
        <v>55</v>
      </c>
      <c r="B2" s="1">
        <v>1</v>
      </c>
      <c r="C2" t="s">
        <v>56</v>
      </c>
      <c r="D2" s="1">
        <v>1</v>
      </c>
      <c r="E2" s="1">
        <v>1</v>
      </c>
      <c r="F2" s="4" t="s">
        <v>160</v>
      </c>
    </row>
    <row r="3" spans="1:7" ht="15.75">
      <c r="A3" t="s">
        <v>54</v>
      </c>
      <c r="B3" s="1">
        <v>1</v>
      </c>
      <c r="C3" t="s">
        <v>56</v>
      </c>
      <c r="D3" s="1">
        <v>1</v>
      </c>
      <c r="E3" s="1">
        <v>1</v>
      </c>
      <c r="F3" s="4" t="s">
        <v>48</v>
      </c>
    </row>
    <row r="4" spans="1:7" ht="15.75">
      <c r="F4" s="4"/>
    </row>
    <row r="5" spans="1:7" ht="15.75">
      <c r="F5" s="4"/>
    </row>
    <row r="6" spans="1:7" ht="15.75">
      <c r="F6" s="4"/>
    </row>
    <row r="7" spans="1:7" ht="15.75">
      <c r="A7"/>
      <c r="F7" s="4"/>
    </row>
    <row r="8" spans="1:7" ht="15.75">
      <c r="A8"/>
      <c r="F8" s="4"/>
    </row>
    <row r="9" spans="1:7" ht="15.75">
      <c r="A9"/>
      <c r="F9" s="4"/>
    </row>
    <row r="10" spans="1:7" ht="15.75">
      <c r="F10" s="4"/>
    </row>
    <row r="11" spans="1:7" ht="15.75">
      <c r="F11" s="4"/>
    </row>
    <row r="12" spans="1:7" ht="15.75">
      <c r="F12" s="4"/>
    </row>
    <row r="13" spans="1:7" ht="15.75">
      <c r="A13"/>
      <c r="F13" s="4"/>
    </row>
    <row r="14" spans="1:7" ht="15.75">
      <c r="F14" s="4"/>
    </row>
    <row r="15" spans="1:7" ht="15.75">
      <c r="F15" s="4"/>
    </row>
    <row r="16" spans="1:7" ht="15.75">
      <c r="F16" s="4"/>
    </row>
    <row r="17" spans="1:6" ht="15.75">
      <c r="F17" s="4"/>
    </row>
    <row r="18" spans="1:6" ht="15.75">
      <c r="A18" s="5"/>
      <c r="F18" s="4"/>
    </row>
    <row r="19" spans="1:6" ht="15.75">
      <c r="A19" s="9"/>
      <c r="F19" s="4"/>
    </row>
    <row r="20" spans="1:6" ht="15.75">
      <c r="A20" s="5"/>
      <c r="F20" s="4"/>
    </row>
    <row r="21" spans="1:6" ht="15.75">
      <c r="F21" s="4"/>
    </row>
  </sheetData>
  <pageMargins left="0.7" right="0.7" top="0.75" bottom="0.75" header="0.3" footer="0.3"/>
  <pageSetup paperSize="9" orientation="portrait" horizontalDpi="180" verticalDpi="18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pane ySplit="1" topLeftCell="A2" activePane="bottomLeft" state="frozen"/>
      <selection pane="bottomLeft" activeCell="F4" sqref="F4"/>
    </sheetView>
  </sheetViews>
  <sheetFormatPr defaultRowHeight="15"/>
  <cols>
    <col min="1" max="1" width="31" style="3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3" t="s">
        <v>4</v>
      </c>
      <c r="B1" s="1" t="s">
        <v>6</v>
      </c>
      <c r="C1" t="s">
        <v>5</v>
      </c>
      <c r="D1" s="1" t="s">
        <v>14</v>
      </c>
      <c r="E1" s="1" t="s">
        <v>13</v>
      </c>
      <c r="F1" s="1" t="s">
        <v>15</v>
      </c>
      <c r="G1" s="1" t="s">
        <v>17</v>
      </c>
    </row>
    <row r="2" spans="1:7" ht="15.75">
      <c r="A2" s="3" t="s">
        <v>55</v>
      </c>
      <c r="B2" s="1">
        <v>1</v>
      </c>
      <c r="C2" t="s">
        <v>56</v>
      </c>
      <c r="D2" s="1">
        <v>1</v>
      </c>
      <c r="E2" s="1">
        <v>1</v>
      </c>
      <c r="F2" s="4" t="s">
        <v>160</v>
      </c>
    </row>
    <row r="3" spans="1:7" ht="15.75">
      <c r="A3" t="s">
        <v>166</v>
      </c>
      <c r="B3" s="1">
        <v>1</v>
      </c>
      <c r="C3" t="s">
        <v>56</v>
      </c>
      <c r="D3" s="1">
        <v>1</v>
      </c>
      <c r="E3" s="1">
        <v>1</v>
      </c>
      <c r="F3" s="4" t="s">
        <v>167</v>
      </c>
    </row>
    <row r="4" spans="1:7" ht="15.75">
      <c r="F4" s="4"/>
    </row>
    <row r="5" spans="1:7" ht="15.75">
      <c r="F5" s="4"/>
    </row>
    <row r="6" spans="1:7" ht="15.75">
      <c r="F6" s="4"/>
    </row>
    <row r="7" spans="1:7" ht="15.75">
      <c r="A7"/>
      <c r="F7" s="4"/>
    </row>
    <row r="8" spans="1:7" ht="15.75">
      <c r="A8"/>
      <c r="F8" s="4"/>
    </row>
    <row r="9" spans="1:7" ht="15.75">
      <c r="A9"/>
      <c r="F9" s="4"/>
    </row>
    <row r="10" spans="1:7" ht="15.75">
      <c r="F10" s="4"/>
    </row>
    <row r="11" spans="1:7" ht="15.75">
      <c r="F11" s="4"/>
    </row>
    <row r="12" spans="1:7" ht="15.75">
      <c r="F12" s="4"/>
    </row>
    <row r="13" spans="1:7" ht="15.75">
      <c r="A13"/>
      <c r="F13" s="4"/>
    </row>
    <row r="14" spans="1:7" ht="15.75">
      <c r="F14" s="4"/>
    </row>
    <row r="15" spans="1:7" ht="15.75">
      <c r="F15" s="4"/>
    </row>
    <row r="16" spans="1:7" ht="15.75">
      <c r="F16" s="4"/>
    </row>
    <row r="17" spans="1:6" ht="15.75">
      <c r="F17" s="4"/>
    </row>
    <row r="18" spans="1:6" ht="15.75">
      <c r="A18" s="5"/>
      <c r="F18" s="4"/>
    </row>
    <row r="19" spans="1:6" ht="15.75">
      <c r="A19" s="9"/>
      <c r="F19" s="4"/>
    </row>
    <row r="20" spans="1:6" ht="15.75">
      <c r="A20" s="5"/>
      <c r="F20" s="4"/>
    </row>
    <row r="21" spans="1:6" ht="15.75">
      <c r="F21" s="4"/>
    </row>
  </sheetData>
  <pageMargins left="0.7" right="0.7" top="0.75" bottom="0.75" header="0.3" footer="0.3"/>
  <pageSetup paperSize="9" orientation="portrait" horizontalDpi="180" verticalDpi="18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pane ySplit="1" topLeftCell="A2" activePane="bottomLeft" state="frozen"/>
      <selection pane="bottomLeft" activeCell="E5" sqref="E5"/>
    </sheetView>
  </sheetViews>
  <sheetFormatPr defaultRowHeight="15"/>
  <cols>
    <col min="1" max="1" width="31" style="3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3" t="s">
        <v>4</v>
      </c>
      <c r="B1" s="1" t="s">
        <v>6</v>
      </c>
      <c r="C1" t="s">
        <v>5</v>
      </c>
      <c r="D1" s="1" t="s">
        <v>14</v>
      </c>
      <c r="E1" s="1" t="s">
        <v>13</v>
      </c>
      <c r="F1" s="1" t="s">
        <v>15</v>
      </c>
      <c r="G1" s="1" t="s">
        <v>17</v>
      </c>
    </row>
    <row r="2" spans="1:7" ht="15.75">
      <c r="A2" s="3" t="s">
        <v>168</v>
      </c>
      <c r="B2" s="1">
        <v>1</v>
      </c>
      <c r="C2" t="s">
        <v>56</v>
      </c>
      <c r="D2" s="1">
        <v>1</v>
      </c>
      <c r="E2" s="1">
        <v>0</v>
      </c>
      <c r="F2" s="4" t="s">
        <v>160</v>
      </c>
    </row>
    <row r="3" spans="1:7" ht="15.75">
      <c r="A3" t="s">
        <v>153</v>
      </c>
      <c r="B3" s="1">
        <v>0</v>
      </c>
      <c r="C3" t="s">
        <v>169</v>
      </c>
      <c r="D3" s="1">
        <v>0</v>
      </c>
      <c r="E3" s="1">
        <v>1</v>
      </c>
      <c r="F3" s="11" t="s">
        <v>152</v>
      </c>
    </row>
    <row r="4" spans="1:7" ht="15.75">
      <c r="A4" s="3" t="s">
        <v>170</v>
      </c>
      <c r="B4" s="1">
        <v>0</v>
      </c>
      <c r="C4" t="s">
        <v>56</v>
      </c>
      <c r="D4" s="1">
        <v>0</v>
      </c>
      <c r="E4" s="1">
        <v>1</v>
      </c>
      <c r="F4" s="11" t="s">
        <v>154</v>
      </c>
    </row>
    <row r="5" spans="1:7" ht="15.75">
      <c r="F5" s="4"/>
    </row>
    <row r="6" spans="1:7" ht="15.75">
      <c r="F6" s="4"/>
    </row>
    <row r="7" spans="1:7" ht="15.75">
      <c r="A7"/>
      <c r="F7" s="4"/>
    </row>
    <row r="8" spans="1:7" ht="15.75">
      <c r="A8"/>
      <c r="F8" s="4"/>
    </row>
    <row r="9" spans="1:7" ht="15.75">
      <c r="A9"/>
      <c r="F9" s="4"/>
    </row>
    <row r="10" spans="1:7" ht="15.75">
      <c r="F10" s="4"/>
    </row>
    <row r="11" spans="1:7" ht="15.75">
      <c r="F11" s="4"/>
    </row>
    <row r="12" spans="1:7" ht="15.75">
      <c r="F12" s="4"/>
    </row>
    <row r="13" spans="1:7" ht="15.75">
      <c r="A13"/>
      <c r="F13" s="4"/>
    </row>
    <row r="14" spans="1:7" ht="15.75">
      <c r="F14" s="4"/>
    </row>
    <row r="15" spans="1:7" ht="15.75">
      <c r="F15" s="4"/>
    </row>
    <row r="16" spans="1:7" ht="15.75">
      <c r="F16" s="4"/>
    </row>
    <row r="17" spans="1:6" ht="15.75">
      <c r="F17" s="4"/>
    </row>
    <row r="18" spans="1:6" ht="15.75">
      <c r="A18" s="5"/>
      <c r="F18" s="4"/>
    </row>
    <row r="19" spans="1:6" ht="15.75">
      <c r="A19" s="9"/>
      <c r="F19" s="4"/>
    </row>
    <row r="20" spans="1:6" ht="15.75">
      <c r="A20" s="5"/>
      <c r="F20" s="4"/>
    </row>
    <row r="21" spans="1:6" ht="15.75">
      <c r="F21" s="4"/>
    </row>
  </sheetData>
  <pageMargins left="0.7" right="0.7" top="0.75" bottom="0.75" header="0.3" footer="0.3"/>
  <pageSetup paperSize="9" orientation="portrait" horizontalDpi="180" verticalDpi="18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pane ySplit="1" topLeftCell="A2" activePane="bottomLeft" state="frozen"/>
      <selection pane="bottomLeft" activeCell="F4" sqref="F4"/>
    </sheetView>
  </sheetViews>
  <sheetFormatPr defaultRowHeight="15"/>
  <cols>
    <col min="1" max="1" width="31" style="3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3" t="s">
        <v>4</v>
      </c>
      <c r="B1" s="1" t="s">
        <v>6</v>
      </c>
      <c r="C1" t="s">
        <v>5</v>
      </c>
      <c r="D1" s="1" t="s">
        <v>14</v>
      </c>
      <c r="E1" s="1" t="s">
        <v>13</v>
      </c>
      <c r="F1" s="1" t="s">
        <v>15</v>
      </c>
      <c r="G1" s="1" t="s">
        <v>17</v>
      </c>
    </row>
    <row r="2" spans="1:7" ht="15.75">
      <c r="A2" s="3" t="s">
        <v>55</v>
      </c>
      <c r="B2" s="1">
        <v>1</v>
      </c>
      <c r="C2" t="s">
        <v>56</v>
      </c>
      <c r="D2" s="1">
        <v>1</v>
      </c>
      <c r="E2" s="1">
        <v>1</v>
      </c>
      <c r="F2" s="4" t="s">
        <v>160</v>
      </c>
    </row>
    <row r="3" spans="1:7" ht="15.75">
      <c r="A3" t="s">
        <v>174</v>
      </c>
      <c r="B3" s="1">
        <v>1</v>
      </c>
      <c r="C3" t="s">
        <v>56</v>
      </c>
      <c r="D3" s="1">
        <v>1</v>
      </c>
      <c r="E3" s="1">
        <v>1</v>
      </c>
      <c r="F3" s="4" t="s">
        <v>175</v>
      </c>
    </row>
    <row r="4" spans="1:7" ht="15.75">
      <c r="F4" s="4"/>
    </row>
    <row r="5" spans="1:7" ht="15.75">
      <c r="F5" s="4"/>
    </row>
    <row r="6" spans="1:7" ht="15.75">
      <c r="F6" s="4"/>
    </row>
    <row r="7" spans="1:7" ht="15.75">
      <c r="A7"/>
      <c r="F7" s="4"/>
    </row>
    <row r="8" spans="1:7" ht="15.75">
      <c r="A8"/>
      <c r="F8" s="4"/>
    </row>
    <row r="9" spans="1:7" ht="15.75">
      <c r="A9"/>
      <c r="F9" s="4"/>
    </row>
    <row r="10" spans="1:7" ht="15.75">
      <c r="F10" s="4"/>
    </row>
    <row r="11" spans="1:7" ht="15.75">
      <c r="F11" s="4"/>
    </row>
    <row r="12" spans="1:7" ht="15.75">
      <c r="F12" s="4"/>
    </row>
    <row r="13" spans="1:7" ht="15.75">
      <c r="A13"/>
      <c r="F13" s="4"/>
    </row>
    <row r="14" spans="1:7" ht="15.75">
      <c r="F14" s="4"/>
    </row>
    <row r="15" spans="1:7" ht="15.75">
      <c r="F15" s="4"/>
    </row>
    <row r="16" spans="1:7" ht="15.75">
      <c r="F16" s="4"/>
    </row>
    <row r="17" spans="1:6" ht="15.75">
      <c r="F17" s="4"/>
    </row>
    <row r="18" spans="1:6" ht="15.75">
      <c r="A18" s="5"/>
      <c r="F18" s="4"/>
    </row>
    <row r="19" spans="1:6" ht="15.75">
      <c r="A19" s="9"/>
      <c r="F19" s="4"/>
    </row>
    <row r="20" spans="1:6" ht="15.75">
      <c r="A20" s="5"/>
      <c r="F20" s="4"/>
    </row>
    <row r="21" spans="1:6" ht="15.75">
      <c r="F21" s="4"/>
    </row>
  </sheetData>
  <pageMargins left="0.7" right="0.7" top="0.75" bottom="0.75" header="0.3" footer="0.3"/>
  <pageSetup paperSize="9" orientation="portrait" horizontalDpi="180" verticalDpi="18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pane ySplit="1" topLeftCell="A2" activePane="bottomLeft" state="frozen"/>
      <selection pane="bottomLeft" activeCell="F4" sqref="F4"/>
    </sheetView>
  </sheetViews>
  <sheetFormatPr defaultRowHeight="15"/>
  <cols>
    <col min="1" max="1" width="31" style="3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3" t="s">
        <v>4</v>
      </c>
      <c r="B1" s="1" t="s">
        <v>6</v>
      </c>
      <c r="C1" t="s">
        <v>5</v>
      </c>
      <c r="D1" s="1" t="s">
        <v>14</v>
      </c>
      <c r="E1" s="1" t="s">
        <v>13</v>
      </c>
      <c r="F1" s="1" t="s">
        <v>15</v>
      </c>
      <c r="G1" s="1" t="s">
        <v>17</v>
      </c>
    </row>
    <row r="2" spans="1:7" ht="15.75">
      <c r="A2" s="3" t="s">
        <v>55</v>
      </c>
      <c r="B2" s="1">
        <v>1</v>
      </c>
      <c r="C2" t="s">
        <v>56</v>
      </c>
      <c r="D2" s="1">
        <v>1</v>
      </c>
      <c r="E2" s="1">
        <v>1</v>
      </c>
      <c r="F2" s="4" t="s">
        <v>160</v>
      </c>
    </row>
    <row r="3" spans="1:7" ht="15.75">
      <c r="A3" t="s">
        <v>178</v>
      </c>
      <c r="B3" s="1">
        <v>1</v>
      </c>
      <c r="C3" t="s">
        <v>56</v>
      </c>
      <c r="D3" s="1">
        <v>1</v>
      </c>
      <c r="E3" s="1">
        <v>1</v>
      </c>
      <c r="F3" s="4" t="s">
        <v>179</v>
      </c>
    </row>
    <row r="4" spans="1:7" ht="15.75">
      <c r="F4" s="4"/>
    </row>
    <row r="5" spans="1:7" ht="15.75">
      <c r="F5" s="4"/>
    </row>
    <row r="6" spans="1:7" ht="15.75">
      <c r="F6" s="4"/>
    </row>
    <row r="7" spans="1:7" ht="15.75">
      <c r="A7"/>
      <c r="F7" s="4"/>
    </row>
    <row r="8" spans="1:7" ht="15.75">
      <c r="A8"/>
      <c r="F8" s="4"/>
    </row>
    <row r="9" spans="1:7" ht="15.75">
      <c r="A9"/>
      <c r="F9" s="4"/>
    </row>
    <row r="10" spans="1:7" ht="15.75">
      <c r="F10" s="4"/>
    </row>
    <row r="11" spans="1:7" ht="15.75">
      <c r="F11" s="4"/>
    </row>
    <row r="12" spans="1:7" ht="15.75">
      <c r="F12" s="4"/>
    </row>
    <row r="13" spans="1:7" ht="15.75">
      <c r="A13"/>
      <c r="F13" s="4"/>
    </row>
    <row r="14" spans="1:7" ht="15.75">
      <c r="F14" s="4"/>
    </row>
    <row r="15" spans="1:7" ht="15.75">
      <c r="F15" s="4"/>
    </row>
    <row r="16" spans="1:7" ht="15.75">
      <c r="F16" s="4"/>
    </row>
    <row r="17" spans="1:6" ht="15.75">
      <c r="F17" s="4"/>
    </row>
    <row r="18" spans="1:6" ht="15.75">
      <c r="A18" s="5"/>
      <c r="F18" s="4"/>
    </row>
    <row r="19" spans="1:6" ht="15.75">
      <c r="A19" s="9"/>
      <c r="F19" s="4"/>
    </row>
    <row r="20" spans="1:6" ht="15.75">
      <c r="A20" s="5"/>
      <c r="F20" s="4"/>
    </row>
    <row r="21" spans="1:6" ht="15.75">
      <c r="F21" s="4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1" topLeftCell="A2" activePane="bottomLeft" state="frozen"/>
      <selection pane="bottomLeft" activeCell="G8" sqref="G8"/>
    </sheetView>
  </sheetViews>
  <sheetFormatPr defaultRowHeight="15"/>
  <cols>
    <col min="1" max="1" width="27.28515625" style="3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3" t="s">
        <v>4</v>
      </c>
      <c r="B1" s="1" t="s">
        <v>6</v>
      </c>
      <c r="C1" t="s">
        <v>5</v>
      </c>
      <c r="D1" s="1" t="s">
        <v>14</v>
      </c>
      <c r="E1" s="1" t="s">
        <v>13</v>
      </c>
      <c r="F1" s="1" t="s">
        <v>15</v>
      </c>
      <c r="G1" s="1" t="s">
        <v>17</v>
      </c>
    </row>
    <row r="2" spans="1:7">
      <c r="A2" s="3" t="s">
        <v>3</v>
      </c>
      <c r="B2" s="1">
        <v>1</v>
      </c>
      <c r="C2" t="s">
        <v>11</v>
      </c>
      <c r="D2" s="1">
        <v>1</v>
      </c>
      <c r="E2" s="1">
        <v>1</v>
      </c>
      <c r="F2" t="s">
        <v>18</v>
      </c>
    </row>
    <row r="3" spans="1:7" ht="15.75">
      <c r="A3" s="3" t="s">
        <v>10</v>
      </c>
      <c r="B3" s="1">
        <v>0</v>
      </c>
      <c r="C3" t="s">
        <v>12</v>
      </c>
      <c r="D3" s="1">
        <v>0</v>
      </c>
      <c r="E3" s="1">
        <v>1</v>
      </c>
      <c r="F3" s="4" t="s">
        <v>16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1" topLeftCell="A2" activePane="bottomLeft" state="frozen"/>
      <selection pane="bottomLeft" activeCell="F4" sqref="F4"/>
    </sheetView>
  </sheetViews>
  <sheetFormatPr defaultRowHeight="15"/>
  <cols>
    <col min="1" max="1" width="27.28515625" style="3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3" t="s">
        <v>4</v>
      </c>
      <c r="B1" s="1" t="s">
        <v>6</v>
      </c>
      <c r="C1" t="s">
        <v>5</v>
      </c>
      <c r="D1" s="1" t="s">
        <v>14</v>
      </c>
      <c r="E1" s="1" t="s">
        <v>13</v>
      </c>
      <c r="F1" s="1" t="s">
        <v>15</v>
      </c>
      <c r="G1" s="1" t="s">
        <v>17</v>
      </c>
    </row>
    <row r="2" spans="1:7" ht="15.75">
      <c r="A2" s="3" t="s">
        <v>3</v>
      </c>
      <c r="B2" s="1">
        <v>1</v>
      </c>
      <c r="C2" t="s">
        <v>11</v>
      </c>
      <c r="D2" s="1">
        <v>1</v>
      </c>
      <c r="E2" s="1">
        <v>1</v>
      </c>
      <c r="F2" s="4" t="s">
        <v>20</v>
      </c>
    </row>
    <row r="3" spans="1:7" ht="15.75">
      <c r="A3" s="3" t="s">
        <v>10</v>
      </c>
      <c r="B3" s="1">
        <v>0</v>
      </c>
      <c r="C3" t="s">
        <v>12</v>
      </c>
      <c r="D3" s="1">
        <v>0</v>
      </c>
      <c r="E3" s="1">
        <v>1</v>
      </c>
      <c r="F3" s="4" t="s">
        <v>21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1" topLeftCell="A2" activePane="bottomLeft" state="frozen"/>
      <selection pane="bottomLeft" activeCell="C4" sqref="C4"/>
    </sheetView>
  </sheetViews>
  <sheetFormatPr defaultRowHeight="15"/>
  <cols>
    <col min="1" max="1" width="27.28515625" style="3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3" t="s">
        <v>4</v>
      </c>
      <c r="B1" s="1" t="s">
        <v>6</v>
      </c>
      <c r="C1" t="s">
        <v>5</v>
      </c>
      <c r="D1" s="1" t="s">
        <v>14</v>
      </c>
      <c r="E1" s="1" t="s">
        <v>13</v>
      </c>
      <c r="F1" s="1" t="s">
        <v>15</v>
      </c>
      <c r="G1" s="1" t="s">
        <v>17</v>
      </c>
    </row>
    <row r="2" spans="1:7" ht="15.75">
      <c r="A2" s="3" t="s">
        <v>3</v>
      </c>
      <c r="B2" s="1">
        <v>1</v>
      </c>
      <c r="C2" t="s">
        <v>12</v>
      </c>
      <c r="D2" s="1">
        <v>1</v>
      </c>
      <c r="E2" s="1">
        <v>1</v>
      </c>
      <c r="F2" s="4" t="s">
        <v>23</v>
      </c>
    </row>
    <row r="3" spans="1:7" ht="15.75">
      <c r="A3" s="3" t="s">
        <v>10</v>
      </c>
      <c r="B3" s="1">
        <v>0</v>
      </c>
      <c r="C3" t="s">
        <v>25</v>
      </c>
      <c r="D3" s="1">
        <v>0</v>
      </c>
      <c r="E3" s="1">
        <v>1</v>
      </c>
      <c r="F3" s="4" t="s">
        <v>24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1" topLeftCell="A2" activePane="bottomLeft" state="frozen"/>
      <selection pane="bottomLeft" activeCell="F5" sqref="F5"/>
    </sheetView>
  </sheetViews>
  <sheetFormatPr defaultRowHeight="15"/>
  <cols>
    <col min="1" max="1" width="27.28515625" style="3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3" t="s">
        <v>4</v>
      </c>
      <c r="B1" s="1" t="s">
        <v>6</v>
      </c>
      <c r="C1" t="s">
        <v>5</v>
      </c>
      <c r="D1" s="1" t="s">
        <v>14</v>
      </c>
      <c r="E1" s="1" t="s">
        <v>13</v>
      </c>
      <c r="F1" s="1" t="s">
        <v>15</v>
      </c>
      <c r="G1" s="1" t="s">
        <v>17</v>
      </c>
    </row>
    <row r="2" spans="1:7" ht="15.75">
      <c r="A2" s="5" t="s">
        <v>28</v>
      </c>
      <c r="B2" s="1">
        <v>1</v>
      </c>
      <c r="C2" t="s">
        <v>30</v>
      </c>
      <c r="D2" s="1">
        <v>1</v>
      </c>
      <c r="E2" s="1">
        <v>1</v>
      </c>
      <c r="F2" s="4" t="s">
        <v>32</v>
      </c>
    </row>
    <row r="3" spans="1:7" ht="15.75">
      <c r="A3" t="s">
        <v>29</v>
      </c>
      <c r="B3" s="1">
        <v>0</v>
      </c>
      <c r="C3" t="s">
        <v>31</v>
      </c>
      <c r="D3" s="1">
        <v>1</v>
      </c>
      <c r="E3" s="1">
        <v>1</v>
      </c>
      <c r="F3" s="4" t="s">
        <v>33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 activeCell="F6" sqref="F6"/>
    </sheetView>
  </sheetViews>
  <sheetFormatPr defaultRowHeight="15"/>
  <cols>
    <col min="1" max="1" width="27.28515625" style="3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3" t="s">
        <v>4</v>
      </c>
      <c r="B1" s="1" t="s">
        <v>6</v>
      </c>
      <c r="C1" t="s">
        <v>5</v>
      </c>
      <c r="D1" s="1" t="s">
        <v>14</v>
      </c>
      <c r="E1" s="1" t="s">
        <v>13</v>
      </c>
      <c r="F1" s="1" t="s">
        <v>15</v>
      </c>
      <c r="G1" s="1" t="s">
        <v>17</v>
      </c>
    </row>
    <row r="2" spans="1:7" ht="15.75">
      <c r="A2" s="5" t="s">
        <v>36</v>
      </c>
      <c r="B2" s="1">
        <v>0</v>
      </c>
      <c r="C2" t="s">
        <v>25</v>
      </c>
      <c r="D2" s="1">
        <v>1</v>
      </c>
      <c r="E2" s="1">
        <v>1</v>
      </c>
      <c r="F2" s="4" t="s">
        <v>37</v>
      </c>
    </row>
    <row r="3" spans="1:7" ht="15.75">
      <c r="A3" s="5" t="s">
        <v>39</v>
      </c>
      <c r="B3" s="1">
        <v>0</v>
      </c>
      <c r="C3" t="s">
        <v>43</v>
      </c>
      <c r="D3" s="1">
        <v>1</v>
      </c>
      <c r="E3" s="1">
        <v>1</v>
      </c>
      <c r="F3" s="4" t="s">
        <v>38</v>
      </c>
    </row>
    <row r="4" spans="1:7" ht="15.75">
      <c r="A4" s="5" t="s">
        <v>40</v>
      </c>
      <c r="B4" s="1">
        <v>0</v>
      </c>
      <c r="C4" t="s">
        <v>43</v>
      </c>
      <c r="D4" s="1">
        <v>1</v>
      </c>
      <c r="E4" s="1">
        <v>1</v>
      </c>
      <c r="F4" s="4" t="s">
        <v>41</v>
      </c>
    </row>
    <row r="5" spans="1:7">
      <c r="A5" s="3" t="s">
        <v>42</v>
      </c>
      <c r="B5" s="1">
        <v>0</v>
      </c>
      <c r="C5" t="s">
        <v>44</v>
      </c>
      <c r="D5" s="1">
        <v>0</v>
      </c>
      <c r="E5" s="1">
        <v>0</v>
      </c>
    </row>
    <row r="6" spans="1:7">
      <c r="A6" s="3" t="s">
        <v>45</v>
      </c>
      <c r="B6" s="1">
        <v>0</v>
      </c>
      <c r="C6" t="s">
        <v>46</v>
      </c>
      <c r="D6" s="1">
        <v>0</v>
      </c>
      <c r="E6" s="1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1" topLeftCell="A2" activePane="bottomLeft" state="frozen"/>
      <selection pane="bottomLeft" activeCell="F6" sqref="F6"/>
    </sheetView>
  </sheetViews>
  <sheetFormatPr defaultRowHeight="15"/>
  <cols>
    <col min="1" max="1" width="27.28515625" style="3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3" t="s">
        <v>4</v>
      </c>
      <c r="B1" s="1" t="s">
        <v>6</v>
      </c>
      <c r="C1" t="s">
        <v>5</v>
      </c>
      <c r="D1" s="1" t="s">
        <v>14</v>
      </c>
      <c r="E1" s="1" t="s">
        <v>13</v>
      </c>
      <c r="F1" s="1" t="s">
        <v>15</v>
      </c>
      <c r="G1" s="1" t="s">
        <v>17</v>
      </c>
    </row>
    <row r="2" spans="1:7" ht="15.75">
      <c r="A2" s="3" t="s">
        <v>3</v>
      </c>
      <c r="B2" s="1">
        <v>1</v>
      </c>
      <c r="C2" t="s">
        <v>12</v>
      </c>
      <c r="D2" s="1">
        <v>1</v>
      </c>
      <c r="E2" s="1">
        <v>1</v>
      </c>
      <c r="F2" s="4" t="s">
        <v>48</v>
      </c>
    </row>
    <row r="3" spans="1:7" ht="15.75">
      <c r="A3" s="3" t="s">
        <v>10</v>
      </c>
      <c r="B3" s="1">
        <v>0</v>
      </c>
      <c r="C3" t="s">
        <v>25</v>
      </c>
      <c r="D3" s="1">
        <v>0</v>
      </c>
      <c r="E3" s="1">
        <v>1</v>
      </c>
      <c r="F3" s="4" t="s">
        <v>49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1" topLeftCell="A2" activePane="bottomLeft" state="frozen"/>
      <selection pane="bottomLeft" activeCell="E5" sqref="E5"/>
    </sheetView>
  </sheetViews>
  <sheetFormatPr defaultRowHeight="15"/>
  <cols>
    <col min="1" max="1" width="27.28515625" style="3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3" t="s">
        <v>4</v>
      </c>
      <c r="B1" s="1" t="s">
        <v>6</v>
      </c>
      <c r="C1" t="s">
        <v>5</v>
      </c>
      <c r="D1" s="1" t="s">
        <v>14</v>
      </c>
      <c r="E1" s="1" t="s">
        <v>13</v>
      </c>
      <c r="F1" s="1" t="s">
        <v>15</v>
      </c>
      <c r="G1" s="1" t="s">
        <v>17</v>
      </c>
    </row>
    <row r="2" spans="1:7" ht="15.75">
      <c r="A2" s="3" t="s">
        <v>54</v>
      </c>
      <c r="B2" s="1">
        <v>1</v>
      </c>
      <c r="C2" t="s">
        <v>56</v>
      </c>
      <c r="D2" s="1">
        <v>1</v>
      </c>
      <c r="E2" s="1">
        <v>0</v>
      </c>
      <c r="F2" s="4" t="s">
        <v>48</v>
      </c>
    </row>
    <row r="3" spans="1:7" ht="15.75">
      <c r="A3" s="3" t="s">
        <v>55</v>
      </c>
      <c r="B3" s="1">
        <v>1</v>
      </c>
      <c r="C3" t="s">
        <v>56</v>
      </c>
      <c r="D3" s="1">
        <v>1</v>
      </c>
      <c r="E3" s="1">
        <v>1</v>
      </c>
      <c r="F3" s="4" t="s">
        <v>57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A11" sqref="A11"/>
    </sheetView>
  </sheetViews>
  <sheetFormatPr defaultRowHeight="15"/>
  <cols>
    <col min="1" max="1" width="30.140625" style="3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5" customWidth="1"/>
    <col min="7" max="7" width="34.140625" customWidth="1"/>
  </cols>
  <sheetData>
    <row r="1" spans="1:7">
      <c r="A1" s="3" t="s">
        <v>4</v>
      </c>
      <c r="B1" s="1" t="s">
        <v>6</v>
      </c>
      <c r="C1" t="s">
        <v>5</v>
      </c>
      <c r="D1" s="1" t="s">
        <v>14</v>
      </c>
      <c r="E1" s="1" t="s">
        <v>13</v>
      </c>
      <c r="F1" s="1" t="s">
        <v>15</v>
      </c>
      <c r="G1" s="1" t="s">
        <v>17</v>
      </c>
    </row>
    <row r="2" spans="1:7" ht="15.75">
      <c r="A2" s="3" t="s">
        <v>60</v>
      </c>
      <c r="B2" s="1">
        <v>1</v>
      </c>
      <c r="C2" t="s">
        <v>56</v>
      </c>
      <c r="D2" s="1">
        <v>1</v>
      </c>
      <c r="E2" s="1">
        <v>1</v>
      </c>
      <c r="F2" s="4" t="s">
        <v>61</v>
      </c>
    </row>
    <row r="3" spans="1:7" ht="15.75">
      <c r="A3" s="3" t="s">
        <v>63</v>
      </c>
      <c r="B3" s="1">
        <v>1</v>
      </c>
      <c r="C3" t="s">
        <v>66</v>
      </c>
      <c r="D3" s="1">
        <v>1</v>
      </c>
      <c r="E3" s="1">
        <v>1</v>
      </c>
      <c r="F3" s="4" t="s">
        <v>62</v>
      </c>
    </row>
    <row r="4" spans="1:7" ht="60">
      <c r="A4" s="3" t="s">
        <v>64</v>
      </c>
      <c r="B4" s="1">
        <v>1</v>
      </c>
      <c r="C4" t="s">
        <v>66</v>
      </c>
      <c r="D4" s="1">
        <v>1</v>
      </c>
      <c r="E4" s="1">
        <v>1</v>
      </c>
      <c r="F4" s="6" t="s">
        <v>65</v>
      </c>
    </row>
    <row r="5" spans="1:7" ht="15.75">
      <c r="A5" s="3" t="s">
        <v>67</v>
      </c>
      <c r="B5" s="1">
        <v>0</v>
      </c>
      <c r="C5" t="s">
        <v>68</v>
      </c>
      <c r="D5" s="1">
        <v>0</v>
      </c>
      <c r="E5" s="1">
        <v>1</v>
      </c>
      <c r="F5" s="4" t="s">
        <v>70</v>
      </c>
    </row>
    <row r="6" spans="1:7" ht="15.75">
      <c r="A6" s="3" t="s">
        <v>69</v>
      </c>
      <c r="B6" s="1">
        <v>0</v>
      </c>
      <c r="C6" t="s">
        <v>68</v>
      </c>
      <c r="D6" s="1">
        <v>0</v>
      </c>
      <c r="E6" s="1">
        <v>1</v>
      </c>
      <c r="F6" s="4" t="s">
        <v>71</v>
      </c>
    </row>
    <row r="7" spans="1:7" ht="15.75">
      <c r="A7" s="3" t="s">
        <v>73</v>
      </c>
      <c r="B7" s="1">
        <v>0</v>
      </c>
      <c r="C7" t="s">
        <v>68</v>
      </c>
      <c r="D7" s="1">
        <v>0</v>
      </c>
      <c r="E7" s="1">
        <v>1</v>
      </c>
      <c r="F7" s="4" t="s">
        <v>72</v>
      </c>
    </row>
    <row r="8" spans="1:7" ht="15.75">
      <c r="A8" s="3" t="s">
        <v>74</v>
      </c>
      <c r="B8" s="1">
        <v>0</v>
      </c>
      <c r="C8" t="s">
        <v>56</v>
      </c>
      <c r="D8" s="1">
        <v>0</v>
      </c>
      <c r="E8" s="1">
        <v>1</v>
      </c>
      <c r="F8" s="4" t="s">
        <v>75</v>
      </c>
    </row>
    <row r="9" spans="1:7" ht="75">
      <c r="A9" s="3" t="s">
        <v>77</v>
      </c>
      <c r="B9" s="1">
        <v>0</v>
      </c>
      <c r="C9" t="s">
        <v>66</v>
      </c>
      <c r="D9" s="1">
        <v>0</v>
      </c>
      <c r="E9" s="1">
        <v>1</v>
      </c>
      <c r="F9" s="6" t="s">
        <v>76</v>
      </c>
    </row>
    <row r="10" spans="1:7" ht="15.75">
      <c r="A10" s="3" t="s">
        <v>79</v>
      </c>
      <c r="B10" s="1">
        <v>0</v>
      </c>
      <c r="C10" t="s">
        <v>80</v>
      </c>
      <c r="D10" s="1">
        <v>0</v>
      </c>
      <c r="E10" s="1">
        <v>1</v>
      </c>
      <c r="F10" s="4" t="s">
        <v>78</v>
      </c>
    </row>
    <row r="11" spans="1:7" ht="90">
      <c r="A11" t="s">
        <v>81</v>
      </c>
      <c r="B11" s="1">
        <v>0</v>
      </c>
      <c r="C11" t="s">
        <v>80</v>
      </c>
      <c r="D11" s="1">
        <v>0</v>
      </c>
      <c r="E11" s="1">
        <v>1</v>
      </c>
      <c r="F11" s="6" t="s">
        <v>82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19</vt:i4>
      </vt:variant>
      <vt:variant>
        <vt:lpstr>Именованные диапазоны</vt:lpstr>
      </vt:variant>
      <vt:variant>
        <vt:i4>1</vt:i4>
      </vt:variant>
    </vt:vector>
  </HeadingPairs>
  <TitlesOfParts>
    <vt:vector size="20" baseType="lpstr">
      <vt:lpstr>Tables</vt:lpstr>
      <vt:lpstr>EMP_CASH_PERMISSION_TYPE</vt:lpstr>
      <vt:lpstr>EMP_ORG_ASSOCIATION_TYPE</vt:lpstr>
      <vt:lpstr>ORG_ACCOUNT_TYPE</vt:lpstr>
      <vt:lpstr>ORG_ACCOUNTING_AREA</vt:lpstr>
      <vt:lpstr>ORG_BANK_INFORMATION</vt:lpstr>
      <vt:lpstr>ORG_COST_CENTER</vt:lpstr>
      <vt:lpstr>ORG_COST_CENTER_RESP_EMP_RSP</vt:lpstr>
      <vt:lpstr>ORG_COST_CENTER_PRICE</vt:lpstr>
      <vt:lpstr>ORG_RELATIONSHIP_TYPE</vt:lpstr>
      <vt:lpstr>ORG_INFORMATION</vt:lpstr>
      <vt:lpstr>ORG_TYPE</vt:lpstr>
      <vt:lpstr>ORG_INSPECTION_DEVICE</vt:lpstr>
      <vt:lpstr>EMP_EMPLOYEE</vt:lpstr>
      <vt:lpstr>EMP_EMPLOYEE_ORG_COST_RSP</vt:lpstr>
      <vt:lpstr>EMP_EMPLOYEE_ORG_ORG_RSP</vt:lpstr>
      <vt:lpstr>EMP_LOGIN_DATA</vt:lpstr>
      <vt:lpstr>EMP_EMPLOYEE_TOP_EMPLOYEE_RSP</vt:lpstr>
      <vt:lpstr>EMP_EMPLOYEE_SYS_ROLE_RSP</vt:lpstr>
      <vt:lpstr>Tables!_Toc394582957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2015-02-25T07:58:14Z</dcterms:modified>
</cp:coreProperties>
</file>