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firstSheet="7" activeTab="8"/>
  </bookViews>
  <sheets>
    <sheet name="Tables" sheetId="1" r:id="rId1"/>
    <sheet name="DRL_AUTHORITY" sheetId="2" r:id="rId2"/>
    <sheet name="DRL_COMMUNITY" sheetId="4" r:id="rId3"/>
    <sheet name="DRL_EXAM_CLASS" sheetId="5" r:id="rId4"/>
    <sheet name="DRL_EXAM_CLASS_INCLUSIVE_RSP" sheetId="6" r:id="rId5"/>
    <sheet name="DRL_EXAM_CLASS_REQUIRED_RSP" sheetId="7" r:id="rId6"/>
    <sheet name="DRL_EXAM_CLASS_RESTRICTED_RSP" sheetId="8" r:id="rId7"/>
    <sheet name="DRL_EXAM_CLASS_ARGE_MAP" sheetId="9" r:id="rId8"/>
    <sheet name="DRL_EXAM_CLASS_MAP" sheetId="10" r:id="rId9"/>
    <sheet name="DRL_EXAM_RECOGNITION_TYPE" sheetId="11" r:id="rId10"/>
    <sheet name="DRL_EXAM_RECOGNITION_TYPE_RSP" sheetId="12" r:id="rId11"/>
    <sheet name="DRL_SCHOOL_INFO" sheetId="13" r:id="rId12"/>
    <sheet name="DRL_EXAM_CONSTRAINT" sheetId="14" r:id="rId13"/>
    <sheet name="DRL_EXAM_CONSTRAINT_EXAM_RSP" sheetId="15" r:id="rId14"/>
    <sheet name="DRL_EXAM_POSSIBLE_RESULT" sheetId="16" r:id="rId15"/>
    <sheet name="DRL_LEGAL_BASIS" sheetId="17" r:id="rId16"/>
    <sheet name="DRL_EXAM_STATION" sheetId="18" r:id="rId17"/>
    <sheet name="DRL_EXAM_STATION_EXAM_RSP" sheetId="19" r:id="rId18"/>
    <sheet name="DRL_EXAM_ROOM" sheetId="20" r:id="rId19"/>
    <sheet name="DRL_MEETING_POINT" sheetId="21" r:id="rId20"/>
    <sheet name="DRL_MEETING_POINT_ORG_RSP" sheetId="22" r:id="rId21"/>
    <sheet name="DRL_ARGE_VERSION" sheetId="23" r:id="rId22"/>
    <sheet name="DRL_LANGUAGE" sheetId="24" r:id="rId23"/>
    <sheet name="DRL_RETURN_REASON" sheetId="25" r:id="rId24"/>
    <sheet name="DRL_MESSAGE_LOCALIZATION" sheetId="26" r:id="rId25"/>
    <sheet name="DRL_HOLIDAY" sheetId="27" r:id="rId26"/>
    <sheet name="DRL_HOLIDAY_ORD_FEDERAL_RSP" sheetId="28" r:id="rId27"/>
  </sheets>
  <definedNames>
    <definedName name="_Toc394583006" localSheetId="0">Tables!$I$9</definedName>
    <definedName name="_Toc394583015" localSheetId="0">Tables!$I$18</definedName>
  </definedNames>
  <calcPr calcId="125725"/>
</workbook>
</file>

<file path=xl/calcChain.xml><?xml version="1.0" encoding="utf-8"?>
<calcChain xmlns="http://schemas.openxmlformats.org/spreadsheetml/2006/main">
  <c r="C27" i="1"/>
  <c r="C21"/>
  <c r="C18"/>
  <c r="C14"/>
  <c r="C11"/>
  <c r="C9"/>
  <c r="C8"/>
  <c r="C7"/>
  <c r="C6"/>
  <c r="C5"/>
</calcChain>
</file>

<file path=xl/sharedStrings.xml><?xml version="1.0" encoding="utf-8"?>
<sst xmlns="http://schemas.openxmlformats.org/spreadsheetml/2006/main" count="700" uniqueCount="342">
  <si>
    <t>Table</t>
  </si>
  <si>
    <t>Primary object</t>
  </si>
  <si>
    <t>Primary key</t>
  </si>
  <si>
    <t>NAME</t>
  </si>
  <si>
    <t>Attribute</t>
  </si>
  <si>
    <t>Type</t>
  </si>
  <si>
    <t>Primary</t>
  </si>
  <si>
    <t>Common</t>
  </si>
  <si>
    <t>TP</t>
  </si>
  <si>
    <t>FE</t>
  </si>
  <si>
    <t>DESCRIPTION</t>
  </si>
  <si>
    <t>ShowInGrid</t>
  </si>
  <si>
    <t>Required (ApiModel)</t>
  </si>
  <si>
    <t>Text DE</t>
  </si>
  <si>
    <t>Text EN</t>
  </si>
  <si>
    <t>Is related object</t>
  </si>
  <si>
    <t>ViewCollections</t>
  </si>
  <si>
    <t>[int] NOT NULL</t>
  </si>
  <si>
    <t>[int] NULL</t>
  </si>
  <si>
    <t>[bit] NOT NULL</t>
  </si>
  <si>
    <t>deleted??</t>
  </si>
  <si>
    <t>Beschreibung der Anerkennung</t>
  </si>
  <si>
    <t>[nvarchar](250) NULL</t>
  </si>
  <si>
    <t>[nvarchar](50) NOT NULL</t>
  </si>
  <si>
    <t>TEXT</t>
  </si>
  <si>
    <t>ORD_FEDERAL_STATE_ID</t>
  </si>
  <si>
    <t>[DRL].[DRL_AUTHORITY]</t>
  </si>
  <si>
    <t>AUTHORITY_NUMBER</t>
  </si>
  <si>
    <t>[char](13) NOT NULL</t>
  </si>
  <si>
    <t>Behördenschlüssel</t>
  </si>
  <si>
    <t>Name der Behörde</t>
  </si>
  <si>
    <t>Beschreibung der Behörde</t>
  </si>
  <si>
    <t>IS_CERTIFICATE_REQUIRED</t>
  </si>
  <si>
    <t xml:space="preserve">Angabe, ob Ausbildungsbescheinigung
 von der Behörde gefordert wird </t>
  </si>
  <si>
    <t>RETURN_TYPE</t>
  </si>
  <si>
    <t>[nvarchar](100) NOT NULL</t>
  </si>
  <si>
    <t>NAME_2</t>
  </si>
  <si>
    <t>[nvarchar](100) NULL</t>
  </si>
  <si>
    <t>STREET_HOUSE_NUMBER</t>
  </si>
  <si>
    <t>[nvarchar](220) NULL</t>
  </si>
  <si>
    <t>ZIP_CODE</t>
  </si>
  <si>
    <t>[varchar](90) NULL</t>
  </si>
  <si>
    <t>[nvarchar](160) NULL</t>
  </si>
  <si>
    <t>CITY</t>
  </si>
  <si>
    <t>SYS_COUNTRY_ID</t>
  </si>
  <si>
    <t>PHONE_1</t>
  </si>
  <si>
    <t>PHONE_2</t>
  </si>
  <si>
    <t>FAX</t>
  </si>
  <si>
    <t>Name 2</t>
  </si>
  <si>
    <t>Strasse und Hausnummer</t>
  </si>
  <si>
    <t>Street and house number</t>
  </si>
  <si>
    <t>PLZ</t>
  </si>
  <si>
    <t>Zip code</t>
  </si>
  <si>
    <t>Ort</t>
  </si>
  <si>
    <t>City</t>
  </si>
  <si>
    <t>Land</t>
  </si>
  <si>
    <t>Country</t>
  </si>
  <si>
    <t>Telefonnummer 1</t>
  </si>
  <si>
    <t>Phone number 1</t>
  </si>
  <si>
    <t>Telefonnummer 2</t>
  </si>
  <si>
    <t>Phone number 2</t>
  </si>
  <si>
    <t>Fax</t>
  </si>
  <si>
    <t>Authority Number</t>
  </si>
  <si>
    <t>Authority Name</t>
  </si>
  <si>
    <t>Description</t>
  </si>
  <si>
    <t>indication whether Education Certificates 
should to be sent back prematurely</t>
  </si>
  <si>
    <t>way to return information back to Authority
(1 - Online, 2 - Paper)</t>
  </si>
  <si>
    <t>Rückmeldeweg von Prüfaufträgen an die Behörde
(„1“ = „Online“, „2“ = „Papier“)</t>
  </si>
  <si>
    <t>[DRL].[DRL_COMMUNITY]</t>
  </si>
  <si>
    <t>DRL_DRIVER_SCHOOL_ID</t>
  </si>
  <si>
    <t xml:space="preserve">Führende Fahrschule der Fahrschulgemeinschaft </t>
  </si>
  <si>
    <t>driverSchools</t>
  </si>
  <si>
    <t>[DRL].[DRL_EXAM_CLASS]</t>
  </si>
  <si>
    <t>examClasses</t>
  </si>
  <si>
    <t>IS_MOFA</t>
  </si>
  <si>
    <t>IS_FS_CLASS</t>
  </si>
  <si>
    <t>SORT_ORDER</t>
  </si>
  <si>
    <t>[nvarchar](10) NOT NULL</t>
  </si>
  <si>
    <t>[nvarchar](250) NOT NULL</t>
  </si>
  <si>
    <t>Beschreibung</t>
  </si>
  <si>
    <t>Kurz-Bezeichnung der FE-Klasse</t>
  </si>
  <si>
    <t>Class</t>
  </si>
  <si>
    <t xml:space="preserve">Angabe, ob FE-Klasse eine Mofa-Prüfbescheinigung ist </t>
  </si>
  <si>
    <t>Angabe, ob für die FE-Klasse ein Führerschein ausgestellt werden kann</t>
  </si>
  <si>
    <t>Sortierreihenfolge</t>
  </si>
  <si>
    <t>Indication that it is MOFA</t>
  </si>
  <si>
    <t>Sort order</t>
  </si>
  <si>
    <t>Indication whether class should be showed as driver licence class</t>
  </si>
  <si>
    <t>[DRL].[DRL_EXAM_CLASS_INCLUSIVE_CLASS_RSP]</t>
  </si>
  <si>
    <t>DRL_EXAM_CLASS_ID
DRL_EXAM_CLASS_ID_INCLUSIVE</t>
  </si>
  <si>
    <t>DRL_EXAM_CLASS_ID</t>
  </si>
  <si>
    <t xml:space="preserve">übergeordnete Klasse </t>
  </si>
  <si>
    <t xml:space="preserve">Inklusiv-Klasse </t>
  </si>
  <si>
    <t>DRL_EXAM_CLASS_ID_INCLUSIVE</t>
  </si>
  <si>
    <t>inclusiv class</t>
  </si>
  <si>
    <t>IS_CONDITIONAL</t>
  </si>
  <si>
    <t>Zeigt an, ob zusaetzliche Vorauszetzungen vorhanden sind</t>
  </si>
  <si>
    <t>Indication whether additional condition exists</t>
  </si>
  <si>
    <t>[DRL].[DRL_EXAM_CLASS_REQUIRED_CLASS_RSP]</t>
  </si>
  <si>
    <t>DRL_EXAM_CLASS_ID
DRL_EXAM_CLASS_ID_REQUIERED</t>
  </si>
  <si>
    <t>DRL_EXAM_CLASS_ID_REQUIERED</t>
  </si>
  <si>
    <t>Voraussetzungsklasse</t>
  </si>
  <si>
    <t>Required Class</t>
  </si>
  <si>
    <t>[DRL].[DRL_EXAM_CLASS_RESTRICTED_CLASS_RSP]</t>
  </si>
  <si>
    <t>DRL_EXAM_CLASS_ID
DRL_EXAM_CLASS_ID_RESTRICTED</t>
  </si>
  <si>
    <t>DRL_EXAM_CLASS_ID_RESTRICTED</t>
  </si>
  <si>
    <t>Klasse mit Beschraenkung</t>
  </si>
  <si>
    <t>Exam class with restrictions</t>
  </si>
  <si>
    <t>[DRL].[DRL_EXAM_CLASS_ARGE_MAP]</t>
  </si>
  <si>
    <t>DRL_EXAM_CLASS_ID
EXAM_NAME_ARGE</t>
  </si>
  <si>
    <t>EXAM_NAME_ARGE</t>
  </si>
  <si>
    <t>ARGE-Klassenbezeichnung</t>
  </si>
  <si>
    <t>ARGE exam class</t>
  </si>
  <si>
    <t>[DRL].[DRL_EXAM_CLASS_MAP]</t>
  </si>
  <si>
    <t>DRL_EXAM_CLASS_ID_ACTUAL
DRL_EXAM_CLASS_ID_OLD</t>
  </si>
  <si>
    <t>DRL_EXAM_CLASS_ID_OLD</t>
  </si>
  <si>
    <t>DRL_EXAM_CLASS_ID_ACTUAL</t>
  </si>
  <si>
    <t>Klasse, der eine Alt-Klasse zugeordnet wird</t>
  </si>
  <si>
    <t xml:space="preserve">Verweis auf die Alt-Klasse </t>
  </si>
  <si>
    <t>Class old</t>
  </si>
  <si>
    <t>Actual class</t>
  </si>
  <si>
    <t>[DRL].[DRL_EXAM_RECOGNITION_TYPE]</t>
  </si>
  <si>
    <t>Anerkennung</t>
  </si>
  <si>
    <t>[DRL].[DRL_EXAM_RECOGNITION_TYPE_EXAM_CLASS_RSP]</t>
  </si>
  <si>
    <t>DRL_EXAM_RECOGNITION_TYPE_ID
DRL_EXAM_CLASS_ID</t>
  </si>
  <si>
    <t>examRecognitionTypes</t>
  </si>
  <si>
    <t>DRL_EXAM_RECOGNITION_TYPE_ID</t>
  </si>
  <si>
    <t>Anerkennung, der eine FE-Klasse zugeordnet wird</t>
  </si>
  <si>
    <t>Recognition Type</t>
  </si>
  <si>
    <t>zugeordnete FE-Klasse</t>
  </si>
  <si>
    <t>[DRL].[DRL_SCHOOL_INFO]</t>
  </si>
  <si>
    <t xml:space="preserve">DESCRIPTION </t>
  </si>
  <si>
    <t>Beschreibung des Fahrschulinformationstyps</t>
  </si>
  <si>
    <t>Kurzbeschreibung des Fahrschulinformationstyps</t>
  </si>
  <si>
    <t>Text</t>
  </si>
  <si>
    <t>[DRL].[DRL_EXAM_CONSTRAINT]</t>
  </si>
  <si>
    <t>Kurzbeschreibung der FE-Auflage</t>
  </si>
  <si>
    <t>Beschreibung der FE-Auflage</t>
  </si>
  <si>
    <t>CONSTRAINT_TYPE</t>
  </si>
  <si>
    <t>Constraint Name</t>
  </si>
  <si>
    <t>Type of the Contraint
(1 - General, 2 - Class level)</t>
  </si>
  <si>
    <t>Auflagentyp 
(„1“ = „Auflage für Auftrag“, „2“ = „Auflage für Position“)</t>
  </si>
  <si>
    <t>[DRL].[DRL_EXAM_CONSTRAINT_EXAM_CLASS_RSP]</t>
  </si>
  <si>
    <t>DRL_EXAM_CONSTRAINT_ID
DRL_EXAM_CLASS_ID</t>
  </si>
  <si>
    <t>examConstraints</t>
  </si>
  <si>
    <t>DRL_EXAM_CONSTRAINT_ID</t>
  </si>
  <si>
    <t xml:space="preserve">zugeordnete FE-Klasse </t>
  </si>
  <si>
    <t xml:space="preserve">FE-Auflage, der eine FE-Klasse zugeordnet wird </t>
  </si>
  <si>
    <t>Constraint</t>
  </si>
  <si>
    <t>[DRL].[DRL_EXAM_POSSIBLE_RESULT]</t>
  </si>
  <si>
    <t>Kurzbeschreibung des Prüfleistungsergebnisses</t>
  </si>
  <si>
    <t>Beschreibung des Prüfleistungsergebnisses</t>
  </si>
  <si>
    <t xml:space="preserve">Angabe, ob die Gebühr bei diesem Ergebnis fällig wird </t>
  </si>
  <si>
    <t>IS_FEE_PAYABLE</t>
  </si>
  <si>
    <t>EXAM_COUNTER_FLAG</t>
  </si>
  <si>
    <t xml:space="preserve">Angabe, ob bei diesem Ergebnis eine Folgeleistung angelegt werden muss </t>
  </si>
  <si>
    <t>NEXT_EXAM_PRODUCT_FLAG</t>
  </si>
  <si>
    <t xml:space="preserve">Angabe, ob bei diesem Ergebnis der Führerschein ausgehändig werden kann </t>
  </si>
  <si>
    <t xml:space="preserve">Angabe, ob der Prüfleistungszähler bei diesem Ergebnis hochgesetzt werden muss </t>
  </si>
  <si>
    <t>DRIVER_LICENCE_FLAG</t>
  </si>
  <si>
    <t>IS_MEDICAL_ATTEST_REQUIRED</t>
  </si>
  <si>
    <t>Angabe, ob bei diesem Ergebnis ein ärztliches Attest notwendig ist</t>
  </si>
  <si>
    <t>Exam Result</t>
  </si>
  <si>
    <t>Indication whether fee is due</t>
  </si>
  <si>
    <t>Indication whether exam counter increases</t>
  </si>
  <si>
    <t>Indication whether next exam product is required</t>
  </si>
  <si>
    <t>Indication whether Driver Licence can be handed over</t>
  </si>
  <si>
    <t>Is medical attest required</t>
  </si>
  <si>
    <t>[DRL].[DRL_LEGAL_BASIS]</t>
  </si>
  <si>
    <t>Kurz-Bezeichnung des FE-Rechtsgrunds</t>
  </si>
  <si>
    <t>Beschreibung der FE-Rechtsgrunds</t>
  </si>
  <si>
    <t>EDUCATION_CERTIFICATE_REQUIRED</t>
  </si>
  <si>
    <t>FIRST_ASSIGNATION</t>
  </si>
  <si>
    <t>MESSAGE_REASON</t>
  </si>
  <si>
    <t>MESSAGE_REASON_STYLE</t>
  </si>
  <si>
    <t>REPLACEMENT_ID</t>
  </si>
  <si>
    <t>PRINT_NAME</t>
  </si>
  <si>
    <t xml:space="preserve">Angabe, ob eine Ausbildungsbescheinigung notwendig ist </t>
  </si>
  <si>
    <t>Angabe, ob es sich um eine Ersterteilung handelt</t>
  </si>
  <si>
    <t>Mitteilungsgrund</t>
  </si>
  <si>
    <t>Art der Mitteilung</t>
  </si>
  <si>
    <t>Erzarz-Rechtsgrund die wird beim Wechsel von Ersterteilung nach Erweiterung benutzt (falls eine Theorie bestanden)</t>
  </si>
  <si>
    <t>Print name</t>
  </si>
  <si>
    <t>Legal basis for replacement First assignation on Extending</t>
  </si>
  <si>
    <t>Statement regarding ADMI2 (Type of Message)</t>
  </si>
  <si>
    <t>Statement regarding Message Reason</t>
  </si>
  <si>
    <t>Indication whether it is first assignation of the driver licence</t>
  </si>
  <si>
    <t>Indication whether Education Certificate is required</t>
  </si>
  <si>
    <t>Legal Basis</t>
  </si>
  <si>
    <t>Name auf dem Druckformular</t>
  </si>
  <si>
    <t>[DRL].[DRL_EXAM_STATION]</t>
  </si>
  <si>
    <t>PLACE</t>
  </si>
  <si>
    <r>
      <t>Prüforts-Bezeichnung</t>
    </r>
    <r>
      <rPr>
        <sz val="10"/>
        <color rgb="FF008080"/>
        <rFont val="Calibri"/>
        <family val="2"/>
        <charset val="204"/>
        <scheme val="minor"/>
      </rPr>
      <t xml:space="preserve"> </t>
    </r>
  </si>
  <si>
    <t>Beschreibung des FE-Prüforts</t>
  </si>
  <si>
    <t xml:space="preserve">Bundesland </t>
  </si>
  <si>
    <t>Federal State</t>
  </si>
  <si>
    <t>Location (Place)</t>
  </si>
  <si>
    <t>Sortier-Reihenfolge</t>
  </si>
  <si>
    <t>[DRL].[DRL_EXAM_STATION_EXAM_RECOGNITION_TYPE_RSP]</t>
  </si>
  <si>
    <t>federalStates</t>
  </si>
  <si>
    <t>DRL_EXAM_STATION_ID</t>
  </si>
  <si>
    <t>DRL_EXAM_STATION_ID
DRL_EXAM_RECOGNITION_TYPE_ID</t>
  </si>
  <si>
    <t>FE-Prüfort</t>
  </si>
  <si>
    <t xml:space="preserve">zugeordnete FE-Anerkennung </t>
  </si>
  <si>
    <t>Exam Station</t>
  </si>
  <si>
    <t>[DRL].[DRL_EXAM_ROOM]</t>
  </si>
  <si>
    <t>ROOM_NUMBER</t>
  </si>
  <si>
    <t>Prüfraum-Nummer</t>
  </si>
  <si>
    <t>PLACE_AMOUNT</t>
  </si>
  <si>
    <t>ORG_ORGANIZATIONAL_UNIT_ID</t>
  </si>
  <si>
    <t>Anzahl der Plätze</t>
  </si>
  <si>
    <t xml:space="preserve">Organisationseinheit </t>
  </si>
  <si>
    <t>[bigint] NOT NULL</t>
  </si>
  <si>
    <t>NAME_1</t>
  </si>
  <si>
    <t>NAME_3</t>
  </si>
  <si>
    <t>ZIP_BOX</t>
  </si>
  <si>
    <t>BOX</t>
  </si>
  <si>
    <t>EMAIL</t>
  </si>
  <si>
    <t>Exam Room Number</t>
  </si>
  <si>
    <t>Amount of places</t>
  </si>
  <si>
    <t>Organizational Unit</t>
  </si>
  <si>
    <t>Name 1</t>
  </si>
  <si>
    <t>Name 3</t>
  </si>
  <si>
    <t>Zip code of postal box</t>
  </si>
  <si>
    <t>Postfach</t>
  </si>
  <si>
    <t>Postal box</t>
  </si>
  <si>
    <t>E-Mail</t>
  </si>
  <si>
    <t>Email</t>
  </si>
  <si>
    <t>[DRL].[DRL_MEETING_POINT]</t>
  </si>
  <si>
    <r>
      <t>Kurzbezeichnung des FE-Treffpunkts</t>
    </r>
    <r>
      <rPr>
        <sz val="10"/>
        <color rgb="FF008080"/>
        <rFont val="Calibri"/>
        <family val="2"/>
        <charset val="204"/>
        <scheme val="minor"/>
      </rPr>
      <t xml:space="preserve"> </t>
    </r>
  </si>
  <si>
    <t>Beschreibung des FE-Treffpunkts</t>
  </si>
  <si>
    <t>Meeting Point</t>
  </si>
  <si>
    <t>[DRL].[DRL_MEETING_POINT_ORGANIZATIONAL_UNIT_RSP]</t>
  </si>
  <si>
    <t>DRL_MEETING_POINT_ID
ORG_ORGANIZATIONAL_UNIT_ID</t>
  </si>
  <si>
    <t>organizationalUnits</t>
  </si>
  <si>
    <t>DRL_MEETING_POINT_ID</t>
  </si>
  <si>
    <t xml:space="preserve">FE-Treffpunkt </t>
  </si>
  <si>
    <t xml:space="preserve">zugeordnete Organisationseinheit </t>
  </si>
  <si>
    <t>[DRL].[DRL_ARGE_VERSION]</t>
  </si>
  <si>
    <t>PROGRAMM_NAME
VERSION_SYSTEM</t>
  </si>
  <si>
    <t>PROGRAMM_NAME</t>
  </si>
  <si>
    <t>VERSION_SYSTEM</t>
  </si>
  <si>
    <t>EXPIRATION_DATE</t>
  </si>
  <si>
    <t>[datetime2](3) NOT NULL</t>
  </si>
  <si>
    <t>[nvarchar](30) NOT NULL</t>
  </si>
  <si>
    <t>Programm-Name</t>
  </si>
  <si>
    <t>Version gültig bis</t>
  </si>
  <si>
    <t>Version</t>
  </si>
  <si>
    <t>Version of Exam-Programm</t>
  </si>
  <si>
    <t>Expiration Date</t>
  </si>
  <si>
    <t>Exam-Programm</t>
  </si>
  <si>
    <t>[DRL].[DRL_LANGUAGE]</t>
  </si>
  <si>
    <t>SYS_LANGUAGE_ID</t>
  </si>
  <si>
    <t>OLD_ABBR</t>
  </si>
  <si>
    <t xml:space="preserve">Sprachschlüssel </t>
  </si>
  <si>
    <t>Alter Sprachschlüssel aus VF97</t>
  </si>
  <si>
    <t>Language</t>
  </si>
  <si>
    <t>Abbreviation in old System</t>
  </si>
  <si>
    <t>[DRL].[DRL_RETURN_REASON]</t>
  </si>
  <si>
    <t>sysLanguages</t>
  </si>
  <si>
    <t>TEXT_1</t>
  </si>
  <si>
    <t>TEXT_2</t>
  </si>
  <si>
    <t>[nvarchar](200) NULL</t>
  </si>
  <si>
    <t>Kurzbezeichnung</t>
  </si>
  <si>
    <t>Beschreibung des Rückgabegrunds</t>
  </si>
  <si>
    <t>Zusatztext 1</t>
  </si>
  <si>
    <t>Zusatztext 2</t>
  </si>
  <si>
    <t>Reason for returning the Driver Licence to Authority</t>
  </si>
  <si>
    <t>Text 2</t>
  </si>
  <si>
    <t>Text 1</t>
  </si>
  <si>
    <t>[DRL].[DRL_MESSAGE_LOCALIZATION]</t>
  </si>
  <si>
    <t>VALIDATION_ERROR_NUMBER
SYS_LANGUAGE_ID</t>
  </si>
  <si>
    <t>VALIDATION_ERROR_NUMBER</t>
  </si>
  <si>
    <t>MESSAGE</t>
  </si>
  <si>
    <t>Fehlernummer</t>
  </si>
  <si>
    <t>Meldungstext</t>
  </si>
  <si>
    <t>[nvarchar](500) NOT NULL</t>
  </si>
  <si>
    <t>Validation error number</t>
  </si>
  <si>
    <t>Message language</t>
  </si>
  <si>
    <t>Message text</t>
  </si>
  <si>
    <t>[DRL].[DRL_HOLIDAY]</t>
  </si>
  <si>
    <t>DATE</t>
  </si>
  <si>
    <t>Datum des Feiertags</t>
  </si>
  <si>
    <t>Beschreibung des Feiertags</t>
  </si>
  <si>
    <t>[nvarchar](90) NULL</t>
  </si>
  <si>
    <t>[date] NOT NULL</t>
  </si>
  <si>
    <t>[DRL].[DRL_HOLIDAY_ORD_FEDERAL_STATE_RSP]</t>
  </si>
  <si>
    <t>DRL_HOLIDAY_ID</t>
  </si>
  <si>
    <t>DRL_HOLIDAY_ID
ORD_FEDERAL_STATE_ID</t>
  </si>
  <si>
    <t xml:space="preserve">Feiertag </t>
  </si>
  <si>
    <t xml:space="preserve">zugeordnete Bundesland </t>
  </si>
  <si>
    <t>Holiday</t>
  </si>
  <si>
    <t>DE Name</t>
  </si>
  <si>
    <t>EN Name</t>
  </si>
  <si>
    <t>Authority</t>
  </si>
  <si>
    <t>Fahrschulgemeinschaft</t>
  </si>
  <si>
    <t>Community</t>
  </si>
  <si>
    <t>Behörde</t>
  </si>
  <si>
    <t>Klasse</t>
  </si>
  <si>
    <t xml:space="preserve">Inklusivklasse </t>
  </si>
  <si>
    <t>Inclusiv class</t>
  </si>
  <si>
    <t xml:space="preserve">Voraussetzungsklasse </t>
  </si>
  <si>
    <t>Required class</t>
  </si>
  <si>
    <t xml:space="preserve">Ausschlussklasse </t>
  </si>
  <si>
    <t>Restricted class</t>
  </si>
  <si>
    <t xml:space="preserve">ARGE-Klassenbezeichnung </t>
  </si>
  <si>
    <t>Arge class map</t>
  </si>
  <si>
    <t>Zuordnung Alt-Klasse zu einer FE-Klasse</t>
  </si>
  <si>
    <t>Old class to actual map</t>
  </si>
  <si>
    <t>FE-Anerkennung</t>
  </si>
  <si>
    <t>FE recognition</t>
  </si>
  <si>
    <t>Zuordnung FE-Klasse zu einer Anerkennung</t>
  </si>
  <si>
    <t>Exam class to recognition</t>
  </si>
  <si>
    <t>Fahrschulinformationstyp</t>
  </si>
  <si>
    <t>Driverschool info</t>
  </si>
  <si>
    <t>Auflagen/Beschränkungen</t>
  </si>
  <si>
    <t>Exam constraints</t>
  </si>
  <si>
    <t>Zuordnung FE-Klasse zu einer FE-Auflage</t>
  </si>
  <si>
    <t>Exam class to constraint</t>
  </si>
  <si>
    <t>Prüfleistungsergebniss</t>
  </si>
  <si>
    <t>Exam result</t>
  </si>
  <si>
    <t>Rechtsgrund</t>
  </si>
  <si>
    <t>Legal basis</t>
  </si>
  <si>
    <t>FE exam station</t>
  </si>
  <si>
    <t>Zuordnung FE-Anerkennung zu einem FE-Prüfort</t>
  </si>
  <si>
    <t>Exam recognition to exam station</t>
  </si>
  <si>
    <t>Prüfraum</t>
  </si>
  <si>
    <t>Exam room</t>
  </si>
  <si>
    <t>Treffpunkt</t>
  </si>
  <si>
    <t>Meeting point</t>
  </si>
  <si>
    <t>Zuordnung FE-Treffpunkt zu einer Organisationseinheit</t>
  </si>
  <si>
    <t>Meeting point to org unit</t>
  </si>
  <si>
    <t>ARGE-Version</t>
  </si>
  <si>
    <t>FE-Sprache</t>
  </si>
  <si>
    <t>FE language</t>
  </si>
  <si>
    <t>Rückgabegrund</t>
  </si>
  <si>
    <t>Return reason</t>
  </si>
  <si>
    <t>Fehlermeldung</t>
  </si>
  <si>
    <t>Error message</t>
  </si>
  <si>
    <t>Feiertag</t>
  </si>
  <si>
    <t>Zuordnung Bundesland zu einem Feiertag</t>
  </si>
  <si>
    <t>Holiday to federal state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</si>
</sst>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00808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opLeftCell="D1" workbookViewId="0">
      <pane ySplit="1" topLeftCell="A2" activePane="bottomLeft" state="frozen"/>
      <selection pane="bottomLeft" activeCell="J10" sqref="J10"/>
    </sheetView>
  </sheetViews>
  <sheetFormatPr defaultRowHeight="15"/>
  <cols>
    <col min="1" max="1" width="51.85546875" customWidth="1"/>
    <col min="2" max="2" width="15.140625" customWidth="1"/>
    <col min="3" max="3" width="35.28515625" style="1" customWidth="1"/>
    <col min="4" max="4" width="32.28515625" style="6" customWidth="1"/>
    <col min="5" max="5" width="9.140625" style="1"/>
    <col min="6" max="6" width="8.140625" style="1" customWidth="1"/>
    <col min="7" max="7" width="7.5703125" style="1" customWidth="1"/>
    <col min="8" max="8" width="23.7109375" style="5" customWidth="1"/>
    <col min="9" max="9" width="28.42578125" style="5" customWidth="1"/>
    <col min="10" max="10" width="28.28515625" style="5" customWidth="1"/>
  </cols>
  <sheetData>
    <row r="1" spans="1:10">
      <c r="A1" t="s">
        <v>0</v>
      </c>
      <c r="B1" s="1" t="s">
        <v>15</v>
      </c>
      <c r="C1" s="1" t="s">
        <v>1</v>
      </c>
      <c r="D1" s="6" t="s">
        <v>2</v>
      </c>
      <c r="E1" s="1" t="s">
        <v>7</v>
      </c>
      <c r="F1" s="1" t="s">
        <v>8</v>
      </c>
      <c r="G1" s="1" t="s">
        <v>9</v>
      </c>
      <c r="H1" s="6" t="s">
        <v>16</v>
      </c>
      <c r="I1" s="6" t="s">
        <v>292</v>
      </c>
      <c r="J1" s="6" t="s">
        <v>293</v>
      </c>
    </row>
    <row r="2" spans="1:10" ht="15.75">
      <c r="A2" t="s">
        <v>26</v>
      </c>
      <c r="B2" s="1">
        <v>0</v>
      </c>
      <c r="D2" s="9" t="s">
        <v>27</v>
      </c>
      <c r="E2" s="1">
        <v>0</v>
      </c>
      <c r="F2" s="1">
        <v>0</v>
      </c>
      <c r="G2" s="1">
        <v>1</v>
      </c>
      <c r="I2" s="7" t="s">
        <v>297</v>
      </c>
      <c r="J2" s="5" t="s">
        <v>294</v>
      </c>
    </row>
    <row r="3" spans="1:10" ht="15.75">
      <c r="A3" t="s">
        <v>68</v>
      </c>
      <c r="B3" s="1">
        <v>0</v>
      </c>
      <c r="D3" s="9" t="s">
        <v>69</v>
      </c>
      <c r="E3" s="1">
        <v>0</v>
      </c>
      <c r="F3" s="1">
        <v>0</v>
      </c>
      <c r="G3" s="1">
        <v>1</v>
      </c>
      <c r="H3" s="5" t="s">
        <v>71</v>
      </c>
      <c r="I3" s="7" t="s">
        <v>295</v>
      </c>
      <c r="J3" s="5" t="s">
        <v>296</v>
      </c>
    </row>
    <row r="4" spans="1:10" ht="15.75">
      <c r="A4" t="s">
        <v>72</v>
      </c>
      <c r="B4" s="1">
        <v>0</v>
      </c>
      <c r="D4" s="9" t="s">
        <v>3</v>
      </c>
      <c r="E4" s="1">
        <v>0</v>
      </c>
      <c r="F4" s="1">
        <v>0</v>
      </c>
      <c r="G4" s="1">
        <v>1</v>
      </c>
      <c r="H4" s="5" t="s">
        <v>73</v>
      </c>
      <c r="I4" s="7" t="s">
        <v>298</v>
      </c>
      <c r="J4" s="5" t="s">
        <v>81</v>
      </c>
    </row>
    <row r="5" spans="1:10" ht="30">
      <c r="A5" t="s">
        <v>88</v>
      </c>
      <c r="B5" s="1">
        <v>1</v>
      </c>
      <c r="C5" s="1" t="str">
        <f>A4</f>
        <v>[DRL].[DRL_EXAM_CLASS]</v>
      </c>
      <c r="D5" s="8" t="s">
        <v>89</v>
      </c>
      <c r="E5" s="1">
        <v>0</v>
      </c>
      <c r="F5" s="1">
        <v>0</v>
      </c>
      <c r="G5" s="1">
        <v>1</v>
      </c>
      <c r="H5" s="5" t="s">
        <v>73</v>
      </c>
      <c r="I5" s="7" t="s">
        <v>299</v>
      </c>
      <c r="J5" s="5" t="s">
        <v>300</v>
      </c>
    </row>
    <row r="6" spans="1:10" ht="30">
      <c r="A6" t="s">
        <v>98</v>
      </c>
      <c r="B6" s="1">
        <v>1</v>
      </c>
      <c r="C6" s="1" t="str">
        <f>A4</f>
        <v>[DRL].[DRL_EXAM_CLASS]</v>
      </c>
      <c r="D6" s="8" t="s">
        <v>99</v>
      </c>
      <c r="E6" s="1">
        <v>0</v>
      </c>
      <c r="F6" s="1">
        <v>0</v>
      </c>
      <c r="G6" s="1">
        <v>1</v>
      </c>
      <c r="H6" s="5" t="s">
        <v>73</v>
      </c>
      <c r="I6" s="7" t="s">
        <v>301</v>
      </c>
      <c r="J6" s="5" t="s">
        <v>302</v>
      </c>
    </row>
    <row r="7" spans="1:10" ht="30">
      <c r="A7" t="s">
        <v>103</v>
      </c>
      <c r="B7" s="1">
        <v>1</v>
      </c>
      <c r="C7" s="1" t="str">
        <f>A4</f>
        <v>[DRL].[DRL_EXAM_CLASS]</v>
      </c>
      <c r="D7" s="8" t="s">
        <v>104</v>
      </c>
      <c r="E7" s="1">
        <v>0</v>
      </c>
      <c r="F7" s="1">
        <v>0</v>
      </c>
      <c r="G7" s="1">
        <v>1</v>
      </c>
      <c r="H7" s="5" t="s">
        <v>73</v>
      </c>
      <c r="I7" s="7" t="s">
        <v>303</v>
      </c>
      <c r="J7" s="5" t="s">
        <v>304</v>
      </c>
    </row>
    <row r="8" spans="1:10" ht="30">
      <c r="A8" t="s">
        <v>108</v>
      </c>
      <c r="B8" s="1">
        <v>1</v>
      </c>
      <c r="C8" s="1" t="str">
        <f>A4</f>
        <v>[DRL].[DRL_EXAM_CLASS]</v>
      </c>
      <c r="D8" s="8" t="s">
        <v>109</v>
      </c>
      <c r="E8" s="1">
        <v>0</v>
      </c>
      <c r="F8" s="1">
        <v>0</v>
      </c>
      <c r="G8" s="1">
        <v>1</v>
      </c>
      <c r="H8" s="5" t="s">
        <v>73</v>
      </c>
      <c r="I8" s="7" t="s">
        <v>305</v>
      </c>
      <c r="J8" s="5" t="s">
        <v>306</v>
      </c>
    </row>
    <row r="9" spans="1:10" ht="31.5">
      <c r="A9" t="s">
        <v>113</v>
      </c>
      <c r="B9" s="1">
        <v>1</v>
      </c>
      <c r="C9" s="1" t="str">
        <f>A4</f>
        <v>[DRL].[DRL_EXAM_CLASS]</v>
      </c>
      <c r="D9" s="8" t="s">
        <v>114</v>
      </c>
      <c r="E9" s="1">
        <v>0</v>
      </c>
      <c r="F9" s="1">
        <v>0</v>
      </c>
      <c r="G9" s="1">
        <v>1</v>
      </c>
      <c r="H9" s="5" t="s">
        <v>73</v>
      </c>
      <c r="I9" s="7" t="s">
        <v>307</v>
      </c>
      <c r="J9" s="5" t="s">
        <v>308</v>
      </c>
    </row>
    <row r="10" spans="1:10" ht="15.75">
      <c r="A10" t="s">
        <v>121</v>
      </c>
      <c r="B10" s="1">
        <v>1</v>
      </c>
      <c r="D10" s="9" t="s">
        <v>3</v>
      </c>
      <c r="E10" s="1">
        <v>0</v>
      </c>
      <c r="F10" s="1">
        <v>0</v>
      </c>
      <c r="G10" s="1">
        <v>1</v>
      </c>
      <c r="I10" s="7" t="s">
        <v>309</v>
      </c>
      <c r="J10" s="5" t="s">
        <v>310</v>
      </c>
    </row>
    <row r="11" spans="1:10" ht="45">
      <c r="A11" t="s">
        <v>123</v>
      </c>
      <c r="B11" s="1">
        <v>1</v>
      </c>
      <c r="C11" s="1" t="str">
        <f>A10</f>
        <v>[DRL].[DRL_EXAM_RECOGNITION_TYPE]</v>
      </c>
      <c r="D11" s="8" t="s">
        <v>124</v>
      </c>
      <c r="E11" s="1">
        <v>0</v>
      </c>
      <c r="F11" s="1">
        <v>0</v>
      </c>
      <c r="G11" s="1">
        <v>1</v>
      </c>
      <c r="H11" s="5" t="s">
        <v>125</v>
      </c>
      <c r="I11" s="7" t="s">
        <v>311</v>
      </c>
      <c r="J11" s="5" t="s">
        <v>312</v>
      </c>
    </row>
    <row r="12" spans="1:10" ht="15.75">
      <c r="A12" t="s">
        <v>130</v>
      </c>
      <c r="B12" s="1">
        <v>1</v>
      </c>
      <c r="D12" s="9" t="s">
        <v>131</v>
      </c>
      <c r="E12" s="1">
        <v>0</v>
      </c>
      <c r="F12" s="1">
        <v>0</v>
      </c>
      <c r="G12" s="1">
        <v>1</v>
      </c>
      <c r="I12" s="7" t="s">
        <v>313</v>
      </c>
      <c r="J12" s="5" t="s">
        <v>314</v>
      </c>
    </row>
    <row r="13" spans="1:10" ht="15.75">
      <c r="A13" t="s">
        <v>135</v>
      </c>
      <c r="B13" s="1">
        <v>1</v>
      </c>
      <c r="D13" s="9" t="s">
        <v>3</v>
      </c>
      <c r="E13" s="1">
        <v>0</v>
      </c>
      <c r="F13" s="1">
        <v>0</v>
      </c>
      <c r="G13" s="1">
        <v>1</v>
      </c>
      <c r="I13" s="7" t="s">
        <v>315</v>
      </c>
      <c r="J13" s="5" t="s">
        <v>316</v>
      </c>
    </row>
    <row r="14" spans="1:10" ht="31.5">
      <c r="A14" t="s">
        <v>142</v>
      </c>
      <c r="B14" s="1">
        <v>1</v>
      </c>
      <c r="C14" s="1" t="str">
        <f>A13</f>
        <v>[DRL].[DRL_EXAM_CONSTRAINT]</v>
      </c>
      <c r="D14" s="8" t="s">
        <v>143</v>
      </c>
      <c r="E14" s="1">
        <v>0</v>
      </c>
      <c r="F14" s="1">
        <v>0</v>
      </c>
      <c r="G14" s="1">
        <v>1</v>
      </c>
      <c r="H14" s="5" t="s">
        <v>144</v>
      </c>
      <c r="I14" s="7" t="s">
        <v>317</v>
      </c>
      <c r="J14" s="5" t="s">
        <v>318</v>
      </c>
    </row>
    <row r="15" spans="1:10" ht="15.75">
      <c r="A15" t="s">
        <v>149</v>
      </c>
      <c r="B15" s="1">
        <v>0</v>
      </c>
      <c r="D15" s="9" t="s">
        <v>3</v>
      </c>
      <c r="E15" s="1">
        <v>0</v>
      </c>
      <c r="F15" s="1">
        <v>0</v>
      </c>
      <c r="G15" s="1">
        <v>1</v>
      </c>
      <c r="I15" s="7" t="s">
        <v>319</v>
      </c>
      <c r="J15" s="5" t="s">
        <v>320</v>
      </c>
    </row>
    <row r="16" spans="1:10" ht="15.75">
      <c r="A16" t="s">
        <v>168</v>
      </c>
      <c r="B16" s="1">
        <v>0</v>
      </c>
      <c r="D16" s="9" t="s">
        <v>3</v>
      </c>
      <c r="E16" s="1">
        <v>0</v>
      </c>
      <c r="F16" s="1">
        <v>0</v>
      </c>
      <c r="G16" s="1">
        <v>1</v>
      </c>
      <c r="I16" s="7" t="s">
        <v>321</v>
      </c>
      <c r="J16" s="5" t="s">
        <v>322</v>
      </c>
    </row>
    <row r="17" spans="1:10" ht="15.75">
      <c r="A17" t="s">
        <v>190</v>
      </c>
      <c r="B17" s="1">
        <v>0</v>
      </c>
      <c r="D17" s="8" t="s">
        <v>3</v>
      </c>
      <c r="E17" s="1">
        <v>0</v>
      </c>
      <c r="F17" s="1">
        <v>0</v>
      </c>
      <c r="G17" s="1">
        <v>1</v>
      </c>
      <c r="H17" s="5" t="s">
        <v>199</v>
      </c>
      <c r="I17" s="7" t="s">
        <v>202</v>
      </c>
      <c r="J17" s="5" t="s">
        <v>323</v>
      </c>
    </row>
    <row r="18" spans="1:10" ht="45">
      <c r="A18" t="s">
        <v>198</v>
      </c>
      <c r="B18" s="1">
        <v>1</v>
      </c>
      <c r="C18" s="1" t="str">
        <f>A17</f>
        <v>[DRL].[DRL_EXAM_STATION]</v>
      </c>
      <c r="D18" s="8" t="s">
        <v>201</v>
      </c>
      <c r="E18" s="1">
        <v>0</v>
      </c>
      <c r="F18" s="1">
        <v>0</v>
      </c>
      <c r="G18" s="1">
        <v>1</v>
      </c>
      <c r="H18" s="5" t="s">
        <v>125</v>
      </c>
      <c r="I18" s="7" t="s">
        <v>324</v>
      </c>
      <c r="J18" s="5" t="s">
        <v>325</v>
      </c>
    </row>
    <row r="19" spans="1:10" ht="15.75">
      <c r="A19" t="s">
        <v>205</v>
      </c>
      <c r="B19" s="1">
        <v>0</v>
      </c>
      <c r="D19" s="8" t="s">
        <v>206</v>
      </c>
      <c r="E19" s="1">
        <v>0</v>
      </c>
      <c r="F19" s="1">
        <v>0</v>
      </c>
      <c r="G19" s="1">
        <v>1</v>
      </c>
      <c r="I19" s="7" t="s">
        <v>326</v>
      </c>
      <c r="J19" s="5" t="s">
        <v>327</v>
      </c>
    </row>
    <row r="20" spans="1:10" ht="15.75">
      <c r="A20" t="s">
        <v>228</v>
      </c>
      <c r="B20" s="1">
        <v>0</v>
      </c>
      <c r="D20" s="8" t="s">
        <v>3</v>
      </c>
      <c r="E20" s="1">
        <v>0</v>
      </c>
      <c r="F20" s="1">
        <v>0</v>
      </c>
      <c r="G20" s="1">
        <v>1</v>
      </c>
      <c r="I20" s="7" t="s">
        <v>328</v>
      </c>
      <c r="J20" s="5" t="s">
        <v>329</v>
      </c>
    </row>
    <row r="21" spans="1:10" ht="31.5">
      <c r="A21" t="s">
        <v>232</v>
      </c>
      <c r="B21" s="1">
        <v>1</v>
      </c>
      <c r="C21" s="1" t="str">
        <f>A20</f>
        <v>[DRL].[DRL_MEETING_POINT]</v>
      </c>
      <c r="D21" s="8" t="s">
        <v>233</v>
      </c>
      <c r="E21" s="1">
        <v>0</v>
      </c>
      <c r="F21" s="1">
        <v>0</v>
      </c>
      <c r="G21" s="1">
        <v>1</v>
      </c>
      <c r="H21" s="5" t="s">
        <v>234</v>
      </c>
      <c r="I21" s="7" t="s">
        <v>330</v>
      </c>
      <c r="J21" s="5" t="s">
        <v>331</v>
      </c>
    </row>
    <row r="22" spans="1:10" ht="30">
      <c r="A22" t="s">
        <v>238</v>
      </c>
      <c r="B22" s="1">
        <v>0</v>
      </c>
      <c r="D22" s="8" t="s">
        <v>239</v>
      </c>
      <c r="E22" s="1">
        <v>0</v>
      </c>
      <c r="F22" s="1">
        <v>0</v>
      </c>
      <c r="G22" s="1">
        <v>1</v>
      </c>
      <c r="I22" s="7" t="s">
        <v>332</v>
      </c>
      <c r="J22" s="7" t="s">
        <v>332</v>
      </c>
    </row>
    <row r="23" spans="1:10" ht="15.75">
      <c r="A23" t="s">
        <v>251</v>
      </c>
      <c r="B23" s="1">
        <v>0</v>
      </c>
      <c r="D23" s="8" t="s">
        <v>252</v>
      </c>
      <c r="E23" s="1">
        <v>0</v>
      </c>
      <c r="F23" s="1">
        <v>0</v>
      </c>
      <c r="G23" s="1">
        <v>1</v>
      </c>
      <c r="H23" s="5" t="s">
        <v>259</v>
      </c>
      <c r="I23" s="7" t="s">
        <v>333</v>
      </c>
      <c r="J23" s="5" t="s">
        <v>334</v>
      </c>
    </row>
    <row r="24" spans="1:10" ht="15.75">
      <c r="A24" t="s">
        <v>258</v>
      </c>
      <c r="B24" s="1">
        <v>0</v>
      </c>
      <c r="D24" s="8" t="s">
        <v>3</v>
      </c>
      <c r="E24" s="1">
        <v>0</v>
      </c>
      <c r="F24" s="1">
        <v>0</v>
      </c>
      <c r="G24" s="1">
        <v>1</v>
      </c>
      <c r="I24" s="7" t="s">
        <v>335</v>
      </c>
      <c r="J24" s="5" t="s">
        <v>336</v>
      </c>
    </row>
    <row r="25" spans="1:10" ht="30">
      <c r="A25" t="s">
        <v>270</v>
      </c>
      <c r="B25" s="1">
        <v>0</v>
      </c>
      <c r="D25" s="8" t="s">
        <v>271</v>
      </c>
      <c r="E25" s="1">
        <v>0</v>
      </c>
      <c r="F25" s="1">
        <v>0</v>
      </c>
      <c r="G25" s="1">
        <v>1</v>
      </c>
      <c r="H25" s="5" t="s">
        <v>259</v>
      </c>
      <c r="I25" s="7" t="s">
        <v>337</v>
      </c>
      <c r="J25" s="5" t="s">
        <v>338</v>
      </c>
    </row>
    <row r="26" spans="1:10" ht="15.75">
      <c r="A26" t="s">
        <v>280</v>
      </c>
      <c r="B26" s="1">
        <v>0</v>
      </c>
      <c r="D26" s="9" t="s">
        <v>281</v>
      </c>
      <c r="E26" s="1">
        <v>0</v>
      </c>
      <c r="F26" s="1">
        <v>0</v>
      </c>
      <c r="G26" s="1">
        <v>1</v>
      </c>
      <c r="I26" s="7" t="s">
        <v>339</v>
      </c>
      <c r="J26" s="5" t="s">
        <v>291</v>
      </c>
    </row>
    <row r="27" spans="1:10" ht="31.5">
      <c r="A27" t="s">
        <v>286</v>
      </c>
      <c r="B27" s="1">
        <v>1</v>
      </c>
      <c r="C27" s="1" t="str">
        <f>A26</f>
        <v>[DRL].[DRL_HOLIDAY]</v>
      </c>
      <c r="D27" s="8" t="s">
        <v>288</v>
      </c>
      <c r="E27" s="1">
        <v>0</v>
      </c>
      <c r="F27" s="1">
        <v>0</v>
      </c>
      <c r="G27" s="1">
        <v>1</v>
      </c>
      <c r="H27" s="5" t="s">
        <v>199</v>
      </c>
      <c r="I27" s="7" t="s">
        <v>340</v>
      </c>
      <c r="J27" s="5" t="s">
        <v>341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3" activePane="bottomLeft" state="frozen"/>
      <selection pane="bottomLeft" activeCell="C6" sqref="C6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2" t="s">
        <v>3</v>
      </c>
      <c r="B2" t="s">
        <v>20</v>
      </c>
      <c r="C2" t="s">
        <v>20</v>
      </c>
      <c r="D2" s="1">
        <v>1</v>
      </c>
      <c r="E2" s="1">
        <v>1</v>
      </c>
      <c r="F2" s="3" t="s">
        <v>21</v>
      </c>
    </row>
    <row r="3" spans="1:7" ht="15.75">
      <c r="A3" s="4" t="s">
        <v>3</v>
      </c>
      <c r="B3" s="1">
        <v>1</v>
      </c>
      <c r="C3" t="s">
        <v>23</v>
      </c>
      <c r="D3" s="1">
        <v>1</v>
      </c>
      <c r="E3" s="1">
        <v>1</v>
      </c>
      <c r="F3" s="3" t="s">
        <v>122</v>
      </c>
    </row>
    <row r="4" spans="1:7" ht="15.75">
      <c r="A4" s="2" t="s">
        <v>10</v>
      </c>
      <c r="B4" s="1">
        <v>0</v>
      </c>
      <c r="C4" t="s">
        <v>78</v>
      </c>
      <c r="D4" s="1">
        <v>0</v>
      </c>
      <c r="E4" s="1">
        <v>1</v>
      </c>
      <c r="F4" s="3" t="s">
        <v>21</v>
      </c>
    </row>
    <row r="5" spans="1:7" ht="15.75">
      <c r="F5" s="3"/>
    </row>
    <row r="6" spans="1:7" ht="15.75">
      <c r="F6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1" topLeftCell="A2" activePane="bottomLeft" state="frozen"/>
      <selection pane="bottomLeft" activeCell="E3" sqref="E3"/>
    </sheetView>
  </sheetViews>
  <sheetFormatPr defaultRowHeight="15"/>
  <cols>
    <col min="1" max="1" width="31.7109375" style="2" customWidth="1"/>
    <col min="2" max="2" width="11.42578125" style="1" customWidth="1"/>
    <col min="3" max="3" width="22.7109375" customWidth="1"/>
    <col min="4" max="4" width="20.5703125" style="1" customWidth="1"/>
    <col min="5" max="5" width="11.28515625" style="1" customWidth="1"/>
    <col min="6" max="6" width="47.42578125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2" t="s">
        <v>126</v>
      </c>
      <c r="B2" s="1">
        <v>1</v>
      </c>
      <c r="C2" t="s">
        <v>17</v>
      </c>
      <c r="D2" s="1">
        <v>1</v>
      </c>
      <c r="E2" s="1">
        <v>0</v>
      </c>
      <c r="F2" s="3" t="s">
        <v>127</v>
      </c>
      <c r="G2" t="s">
        <v>128</v>
      </c>
    </row>
    <row r="3" spans="1:7" ht="15.75">
      <c r="A3" s="4" t="s">
        <v>90</v>
      </c>
      <c r="B3" s="1">
        <v>1</v>
      </c>
      <c r="C3" t="s">
        <v>17</v>
      </c>
      <c r="D3" s="1">
        <v>1</v>
      </c>
      <c r="E3" s="1">
        <v>1</v>
      </c>
      <c r="F3" s="3" t="s">
        <v>129</v>
      </c>
      <c r="G3" t="s">
        <v>81</v>
      </c>
    </row>
    <row r="4" spans="1:7" ht="15.75">
      <c r="F4" s="7"/>
    </row>
  </sheetData>
  <pageMargins left="0.7" right="0.7" top="0.75" bottom="0.75" header="0.3" footer="0.3"/>
  <pageSetup paperSize="9" orientation="portrait" horizontalDpi="180" verticalDpi="18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C5" sqref="C5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7.28515625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2" t="s">
        <v>131</v>
      </c>
      <c r="B2" s="1">
        <v>1</v>
      </c>
      <c r="C2" t="s">
        <v>22</v>
      </c>
      <c r="D2" s="1">
        <v>1</v>
      </c>
      <c r="E2" s="1">
        <v>1</v>
      </c>
      <c r="F2" s="3" t="s">
        <v>133</v>
      </c>
      <c r="G2" t="s">
        <v>64</v>
      </c>
    </row>
    <row r="3" spans="1:7" ht="15.75">
      <c r="A3" s="2" t="s">
        <v>24</v>
      </c>
      <c r="B3" s="1">
        <v>0</v>
      </c>
      <c r="C3" t="s">
        <v>22</v>
      </c>
      <c r="D3" s="1">
        <v>0</v>
      </c>
      <c r="E3" s="1">
        <v>1</v>
      </c>
      <c r="F3" s="3" t="s">
        <v>132</v>
      </c>
      <c r="G3" t="s">
        <v>134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1" topLeftCell="A2" activePane="bottomLeft" state="frozen"/>
      <selection pane="bottomLeft" activeCell="D10" sqref="D10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2" t="s">
        <v>3</v>
      </c>
      <c r="B2" s="1">
        <v>1</v>
      </c>
      <c r="C2" t="s">
        <v>23</v>
      </c>
      <c r="D2" s="1">
        <v>1</v>
      </c>
      <c r="E2" s="1">
        <v>1</v>
      </c>
      <c r="F2" s="3" t="s">
        <v>136</v>
      </c>
      <c r="G2" t="s">
        <v>139</v>
      </c>
    </row>
    <row r="3" spans="1:7" ht="15.75">
      <c r="A3" s="2" t="s">
        <v>10</v>
      </c>
      <c r="B3" s="1">
        <v>0</v>
      </c>
      <c r="C3" t="s">
        <v>78</v>
      </c>
      <c r="D3" s="1">
        <v>0</v>
      </c>
      <c r="E3" s="1">
        <v>1</v>
      </c>
      <c r="F3" s="3" t="s">
        <v>137</v>
      </c>
      <c r="G3" t="s">
        <v>64</v>
      </c>
    </row>
    <row r="4" spans="1:7" ht="45">
      <c r="A4" s="2" t="s">
        <v>138</v>
      </c>
      <c r="B4" s="1">
        <v>0</v>
      </c>
      <c r="C4" t="s">
        <v>17</v>
      </c>
      <c r="D4" s="1">
        <v>0</v>
      </c>
      <c r="E4" s="1">
        <v>1</v>
      </c>
      <c r="F4" s="5" t="s">
        <v>141</v>
      </c>
      <c r="G4" s="5" t="s">
        <v>140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C6" sqref="C6"/>
    </sheetView>
  </sheetViews>
  <sheetFormatPr defaultRowHeight="15"/>
  <cols>
    <col min="1" max="1" width="28.8554687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6.28515625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2" t="s">
        <v>145</v>
      </c>
      <c r="B2" s="1">
        <v>1</v>
      </c>
      <c r="C2" t="s">
        <v>17</v>
      </c>
      <c r="D2" s="1">
        <v>1</v>
      </c>
      <c r="E2" s="1">
        <v>0</v>
      </c>
      <c r="F2" s="3" t="s">
        <v>147</v>
      </c>
      <c r="G2" t="s">
        <v>148</v>
      </c>
    </row>
    <row r="3" spans="1:7" ht="15.75">
      <c r="A3" t="s">
        <v>90</v>
      </c>
      <c r="B3" s="1">
        <v>1</v>
      </c>
      <c r="C3" t="s">
        <v>17</v>
      </c>
      <c r="D3" s="1">
        <v>1</v>
      </c>
      <c r="E3" s="1">
        <v>1</v>
      </c>
      <c r="F3" s="3" t="s">
        <v>146</v>
      </c>
      <c r="G3" t="s">
        <v>81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A2" sqref="A2:E3"/>
    </sheetView>
  </sheetViews>
  <sheetFormatPr defaultRowHeight="15"/>
  <cols>
    <col min="1" max="1" width="28.8554687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31.5">
      <c r="A2" t="s">
        <v>3</v>
      </c>
      <c r="B2" s="1">
        <v>1</v>
      </c>
      <c r="C2" t="s">
        <v>23</v>
      </c>
      <c r="D2" s="1">
        <v>1</v>
      </c>
      <c r="E2" s="1">
        <v>1</v>
      </c>
      <c r="F2" s="7" t="s">
        <v>150</v>
      </c>
      <c r="G2" s="5" t="s">
        <v>162</v>
      </c>
    </row>
    <row r="3" spans="1:7" ht="15.75">
      <c r="A3" t="s">
        <v>10</v>
      </c>
      <c r="B3" s="1">
        <v>0</v>
      </c>
      <c r="C3" t="s">
        <v>22</v>
      </c>
      <c r="D3" s="1">
        <v>0</v>
      </c>
      <c r="E3" s="1">
        <v>1</v>
      </c>
      <c r="F3" s="7" t="s">
        <v>151</v>
      </c>
      <c r="G3" s="5" t="s">
        <v>64</v>
      </c>
    </row>
    <row r="4" spans="1:7" ht="31.5">
      <c r="A4" t="s">
        <v>153</v>
      </c>
      <c r="B4" s="1">
        <v>0</v>
      </c>
      <c r="C4" t="s">
        <v>19</v>
      </c>
      <c r="D4" s="1">
        <v>0</v>
      </c>
      <c r="E4" s="1">
        <v>1</v>
      </c>
      <c r="F4" s="7" t="s">
        <v>152</v>
      </c>
      <c r="G4" s="5" t="s">
        <v>163</v>
      </c>
    </row>
    <row r="5" spans="1:7" ht="31.5">
      <c r="A5" s="2" t="s">
        <v>154</v>
      </c>
      <c r="B5" s="1">
        <v>0</v>
      </c>
      <c r="C5" t="s">
        <v>19</v>
      </c>
      <c r="D5" s="1">
        <v>0</v>
      </c>
      <c r="E5" s="1">
        <v>1</v>
      </c>
      <c r="F5" s="7" t="s">
        <v>158</v>
      </c>
      <c r="G5" s="5" t="s">
        <v>164</v>
      </c>
    </row>
    <row r="6" spans="1:7" ht="31.5">
      <c r="A6" s="2" t="s">
        <v>156</v>
      </c>
      <c r="B6" s="1">
        <v>0</v>
      </c>
      <c r="C6" t="s">
        <v>19</v>
      </c>
      <c r="D6" s="1">
        <v>0</v>
      </c>
      <c r="E6" s="1">
        <v>1</v>
      </c>
      <c r="F6" s="7" t="s">
        <v>155</v>
      </c>
      <c r="G6" s="5" t="s">
        <v>165</v>
      </c>
    </row>
    <row r="7" spans="1:7" ht="31.5">
      <c r="A7" s="2" t="s">
        <v>159</v>
      </c>
      <c r="B7" s="1">
        <v>0</v>
      </c>
      <c r="C7" t="s">
        <v>19</v>
      </c>
      <c r="D7" s="1">
        <v>0</v>
      </c>
      <c r="E7" s="1">
        <v>1</v>
      </c>
      <c r="F7" s="7" t="s">
        <v>157</v>
      </c>
      <c r="G7" s="5" t="s">
        <v>166</v>
      </c>
    </row>
    <row r="8" spans="1:7" ht="31.5">
      <c r="A8" s="2" t="s">
        <v>160</v>
      </c>
      <c r="B8" s="1">
        <v>0</v>
      </c>
      <c r="C8" t="s">
        <v>19</v>
      </c>
      <c r="D8" s="1">
        <v>0</v>
      </c>
      <c r="E8" s="1">
        <v>1</v>
      </c>
      <c r="F8" s="7" t="s">
        <v>161</v>
      </c>
      <c r="G8" s="5" t="s">
        <v>167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1" topLeftCell="A2" activePane="bottomLeft" state="frozen"/>
      <selection pane="bottomLeft" activeCell="F10" sqref="F10"/>
    </sheetView>
  </sheetViews>
  <sheetFormatPr defaultRowHeight="15"/>
  <cols>
    <col min="1" max="1" width="34.28515625" style="2" customWidth="1"/>
    <col min="2" max="2" width="11.42578125" style="1" customWidth="1"/>
    <col min="3" max="3" width="30.8554687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t="s">
        <v>3</v>
      </c>
      <c r="B2" s="1">
        <v>1</v>
      </c>
      <c r="C2" t="s">
        <v>23</v>
      </c>
      <c r="D2" s="1">
        <v>1</v>
      </c>
      <c r="E2" s="1">
        <v>1</v>
      </c>
      <c r="F2" s="7" t="s">
        <v>169</v>
      </c>
      <c r="G2" s="5" t="s">
        <v>188</v>
      </c>
    </row>
    <row r="3" spans="1:7" ht="15.75">
      <c r="A3" t="s">
        <v>10</v>
      </c>
      <c r="B3" s="1">
        <v>0</v>
      </c>
      <c r="C3" t="s">
        <v>78</v>
      </c>
      <c r="D3" s="1">
        <v>0</v>
      </c>
      <c r="E3" s="1">
        <v>1</v>
      </c>
      <c r="F3" s="7" t="s">
        <v>170</v>
      </c>
      <c r="G3" s="5" t="s">
        <v>64</v>
      </c>
    </row>
    <row r="4" spans="1:7" ht="31.5">
      <c r="A4" t="s">
        <v>171</v>
      </c>
      <c r="B4" s="1">
        <v>0</v>
      </c>
      <c r="C4" t="s">
        <v>19</v>
      </c>
      <c r="D4" s="1">
        <v>0</v>
      </c>
      <c r="E4" s="1">
        <v>0</v>
      </c>
      <c r="F4" s="7" t="s">
        <v>177</v>
      </c>
      <c r="G4" s="5" t="s">
        <v>187</v>
      </c>
    </row>
    <row r="5" spans="1:7" ht="31.5">
      <c r="A5" s="2" t="s">
        <v>172</v>
      </c>
      <c r="B5" s="1">
        <v>0</v>
      </c>
      <c r="C5" t="s">
        <v>17</v>
      </c>
      <c r="D5" s="1">
        <v>0</v>
      </c>
      <c r="E5" s="1">
        <v>0</v>
      </c>
      <c r="F5" s="7" t="s">
        <v>178</v>
      </c>
      <c r="G5" s="5" t="s">
        <v>186</v>
      </c>
    </row>
    <row r="6" spans="1:7" ht="30">
      <c r="A6" s="2" t="s">
        <v>173</v>
      </c>
      <c r="B6" s="1">
        <v>0</v>
      </c>
      <c r="C6" t="s">
        <v>23</v>
      </c>
      <c r="D6" s="1">
        <v>0</v>
      </c>
      <c r="E6" s="1">
        <v>0</v>
      </c>
      <c r="F6" s="7" t="s">
        <v>179</v>
      </c>
      <c r="G6" s="5" t="s">
        <v>185</v>
      </c>
    </row>
    <row r="7" spans="1:7" ht="30">
      <c r="A7" s="2" t="s">
        <v>174</v>
      </c>
      <c r="B7" s="1">
        <v>0</v>
      </c>
      <c r="C7" t="s">
        <v>23</v>
      </c>
      <c r="D7" s="1">
        <v>0</v>
      </c>
      <c r="E7" s="1">
        <v>0</v>
      </c>
      <c r="F7" s="7" t="s">
        <v>180</v>
      </c>
      <c r="G7" s="5" t="s">
        <v>184</v>
      </c>
    </row>
    <row r="8" spans="1:7" ht="45">
      <c r="A8" s="2" t="s">
        <v>175</v>
      </c>
      <c r="B8" s="1">
        <v>0</v>
      </c>
      <c r="C8" t="s">
        <v>18</v>
      </c>
      <c r="D8" s="1">
        <v>0</v>
      </c>
      <c r="E8" s="1">
        <v>0</v>
      </c>
      <c r="F8" s="5" t="s">
        <v>181</v>
      </c>
      <c r="G8" s="5" t="s">
        <v>183</v>
      </c>
    </row>
    <row r="9" spans="1:7">
      <c r="A9" s="2" t="s">
        <v>176</v>
      </c>
      <c r="B9" s="1">
        <v>0</v>
      </c>
      <c r="C9" t="s">
        <v>23</v>
      </c>
      <c r="D9" s="1">
        <v>0</v>
      </c>
      <c r="E9" s="1">
        <v>0</v>
      </c>
      <c r="F9" s="5" t="s">
        <v>189</v>
      </c>
      <c r="G9" s="5" t="s">
        <v>182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1" topLeftCell="A2" activePane="bottomLeft" state="frozen"/>
      <selection pane="bottomLeft" activeCell="G6" sqref="G6"/>
    </sheetView>
  </sheetViews>
  <sheetFormatPr defaultRowHeight="15"/>
  <cols>
    <col min="1" max="1" width="34.28515625" style="2" customWidth="1"/>
    <col min="2" max="2" width="11.42578125" style="1" customWidth="1"/>
    <col min="3" max="3" width="30.8554687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t="s">
        <v>191</v>
      </c>
      <c r="B2" s="1">
        <v>1</v>
      </c>
      <c r="C2" t="s">
        <v>23</v>
      </c>
      <c r="D2" s="1">
        <v>1</v>
      </c>
      <c r="E2" s="1">
        <v>1</v>
      </c>
      <c r="F2" s="3" t="s">
        <v>192</v>
      </c>
      <c r="G2" s="5" t="s">
        <v>196</v>
      </c>
    </row>
    <row r="3" spans="1:7" ht="15.75">
      <c r="A3" t="s">
        <v>10</v>
      </c>
      <c r="B3" s="1">
        <v>0</v>
      </c>
      <c r="C3" t="s">
        <v>22</v>
      </c>
      <c r="D3" s="1">
        <v>0</v>
      </c>
      <c r="E3" s="1">
        <v>1</v>
      </c>
      <c r="F3" s="3" t="s">
        <v>193</v>
      </c>
      <c r="G3" s="5" t="s">
        <v>64</v>
      </c>
    </row>
    <row r="4" spans="1:7" ht="15.75">
      <c r="A4" t="s">
        <v>25</v>
      </c>
      <c r="B4" s="1">
        <v>0</v>
      </c>
      <c r="C4" t="s">
        <v>18</v>
      </c>
      <c r="D4" s="1">
        <v>0</v>
      </c>
      <c r="E4" s="1">
        <v>1</v>
      </c>
      <c r="F4" s="3" t="s">
        <v>194</v>
      </c>
      <c r="G4" s="5" t="s">
        <v>195</v>
      </c>
    </row>
    <row r="5" spans="1:7" ht="15.75">
      <c r="A5" s="2" t="s">
        <v>76</v>
      </c>
      <c r="B5" s="1">
        <v>0</v>
      </c>
      <c r="C5" t="s">
        <v>17</v>
      </c>
      <c r="D5" s="1">
        <v>0</v>
      </c>
      <c r="E5" s="1">
        <v>1</v>
      </c>
      <c r="F5" s="7" t="s">
        <v>197</v>
      </c>
      <c r="G5" s="5" t="s">
        <v>86</v>
      </c>
    </row>
    <row r="6" spans="1:7" ht="15.75">
      <c r="F6" s="7"/>
      <c r="G6" s="5"/>
    </row>
    <row r="7" spans="1:7" ht="15.75">
      <c r="F7" s="7"/>
      <c r="G7" s="5"/>
    </row>
    <row r="8" spans="1:7">
      <c r="F8" s="5"/>
      <c r="G8" s="5"/>
    </row>
    <row r="9" spans="1:7">
      <c r="F9" s="5"/>
      <c r="G9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1" topLeftCell="A2" activePane="bottomLeft" state="frozen"/>
      <selection pane="bottomLeft" activeCell="G6" sqref="G6"/>
    </sheetView>
  </sheetViews>
  <sheetFormatPr defaultRowHeight="15"/>
  <cols>
    <col min="1" max="1" width="34.28515625" style="2" customWidth="1"/>
    <col min="2" max="2" width="11.42578125" style="1" customWidth="1"/>
    <col min="3" max="3" width="30.8554687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t="s">
        <v>200</v>
      </c>
      <c r="B2" s="1">
        <v>1</v>
      </c>
      <c r="C2" t="s">
        <v>17</v>
      </c>
      <c r="D2" s="1">
        <v>1</v>
      </c>
      <c r="E2" s="1">
        <v>1</v>
      </c>
      <c r="F2" s="3" t="s">
        <v>202</v>
      </c>
      <c r="G2" s="5" t="s">
        <v>204</v>
      </c>
    </row>
    <row r="3" spans="1:7" ht="15.75">
      <c r="A3" t="s">
        <v>126</v>
      </c>
      <c r="B3" s="1">
        <v>1</v>
      </c>
      <c r="C3" t="s">
        <v>17</v>
      </c>
      <c r="D3" s="1">
        <v>1</v>
      </c>
      <c r="E3" s="1">
        <v>1</v>
      </c>
      <c r="F3" s="3" t="s">
        <v>203</v>
      </c>
      <c r="G3" s="5" t="s">
        <v>128</v>
      </c>
    </row>
    <row r="4" spans="1:7" ht="15.75">
      <c r="A4"/>
      <c r="F4" s="3"/>
      <c r="G4" s="5"/>
    </row>
    <row r="5" spans="1:7" ht="15.75">
      <c r="F5" s="7"/>
      <c r="G5" s="5"/>
    </row>
    <row r="6" spans="1:7" ht="15.75">
      <c r="F6" s="7"/>
      <c r="G6" s="5"/>
    </row>
    <row r="7" spans="1:7" ht="15.75">
      <c r="F7" s="7"/>
      <c r="G7" s="5"/>
    </row>
    <row r="8" spans="1:7">
      <c r="F8" s="5"/>
      <c r="G8" s="5"/>
    </row>
    <row r="9" spans="1:7">
      <c r="F9" s="5"/>
      <c r="G9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ySplit="1" topLeftCell="A2" activePane="bottomLeft" state="frozen"/>
      <selection pane="bottomLeft" activeCell="F17" sqref="F17"/>
    </sheetView>
  </sheetViews>
  <sheetFormatPr defaultRowHeight="15"/>
  <cols>
    <col min="1" max="1" width="34.28515625" style="2" customWidth="1"/>
    <col min="2" max="2" width="11.42578125" style="1" customWidth="1"/>
    <col min="3" max="3" width="30.8554687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t="s">
        <v>206</v>
      </c>
      <c r="B2" s="1">
        <v>1</v>
      </c>
      <c r="C2" t="s">
        <v>212</v>
      </c>
      <c r="D2" s="1">
        <v>1</v>
      </c>
      <c r="E2" s="1">
        <v>1</v>
      </c>
      <c r="F2" s="3" t="s">
        <v>207</v>
      </c>
      <c r="G2" s="5" t="s">
        <v>218</v>
      </c>
    </row>
    <row r="3" spans="1:7" ht="15.75">
      <c r="A3" t="s">
        <v>208</v>
      </c>
      <c r="B3" s="1">
        <v>0</v>
      </c>
      <c r="C3" t="s">
        <v>17</v>
      </c>
      <c r="D3" s="1">
        <v>0</v>
      </c>
      <c r="E3" s="1">
        <v>1</v>
      </c>
      <c r="F3" s="3" t="s">
        <v>210</v>
      </c>
      <c r="G3" s="5" t="s">
        <v>219</v>
      </c>
    </row>
    <row r="4" spans="1:7" ht="15.75">
      <c r="A4" s="2" t="s">
        <v>209</v>
      </c>
      <c r="B4" s="1">
        <v>0</v>
      </c>
      <c r="C4" t="s">
        <v>17</v>
      </c>
      <c r="D4" s="1">
        <v>0</v>
      </c>
      <c r="E4" s="1">
        <v>1</v>
      </c>
      <c r="F4" s="3" t="s">
        <v>211</v>
      </c>
      <c r="G4" s="5" t="s">
        <v>220</v>
      </c>
    </row>
    <row r="5" spans="1:7" ht="15.75">
      <c r="A5" s="2" t="s">
        <v>213</v>
      </c>
      <c r="B5" s="1">
        <v>0</v>
      </c>
      <c r="C5" t="s">
        <v>37</v>
      </c>
      <c r="D5" s="1">
        <v>0</v>
      </c>
      <c r="E5" s="1">
        <v>0</v>
      </c>
      <c r="F5" s="7" t="s">
        <v>221</v>
      </c>
      <c r="G5" s="5" t="s">
        <v>221</v>
      </c>
    </row>
    <row r="6" spans="1:7" ht="15.75">
      <c r="A6" s="2" t="s">
        <v>36</v>
      </c>
      <c r="B6" s="1">
        <v>0</v>
      </c>
      <c r="C6" t="s">
        <v>37</v>
      </c>
      <c r="D6" s="1">
        <v>0</v>
      </c>
      <c r="E6" s="1">
        <v>0</v>
      </c>
      <c r="F6" s="7" t="s">
        <v>48</v>
      </c>
      <c r="G6" s="5" t="s">
        <v>48</v>
      </c>
    </row>
    <row r="7" spans="1:7" ht="15.75">
      <c r="A7" s="2" t="s">
        <v>214</v>
      </c>
      <c r="B7" s="1">
        <v>0</v>
      </c>
      <c r="C7" t="s">
        <v>37</v>
      </c>
      <c r="D7" s="1">
        <v>0</v>
      </c>
      <c r="E7" s="1">
        <v>0</v>
      </c>
      <c r="F7" s="7" t="s">
        <v>222</v>
      </c>
      <c r="G7" s="5" t="s">
        <v>222</v>
      </c>
    </row>
    <row r="8" spans="1:7">
      <c r="A8" s="2" t="s">
        <v>38</v>
      </c>
      <c r="B8" s="1">
        <v>0</v>
      </c>
      <c r="C8" t="s">
        <v>39</v>
      </c>
      <c r="D8" s="1">
        <v>0</v>
      </c>
      <c r="E8" s="1">
        <v>0</v>
      </c>
      <c r="F8" s="5" t="s">
        <v>49</v>
      </c>
      <c r="G8" s="5" t="s">
        <v>50</v>
      </c>
    </row>
    <row r="9" spans="1:7">
      <c r="A9" s="2" t="s">
        <v>40</v>
      </c>
      <c r="B9" s="1">
        <v>0</v>
      </c>
      <c r="C9" t="s">
        <v>41</v>
      </c>
      <c r="D9" s="1">
        <v>0</v>
      </c>
      <c r="E9" s="1">
        <v>0</v>
      </c>
      <c r="F9" t="s">
        <v>51</v>
      </c>
      <c r="G9" t="s">
        <v>52</v>
      </c>
    </row>
    <row r="10" spans="1:7">
      <c r="A10" s="2" t="s">
        <v>215</v>
      </c>
      <c r="B10" s="1">
        <v>0</v>
      </c>
      <c r="C10" t="s">
        <v>41</v>
      </c>
      <c r="D10" s="1">
        <v>0</v>
      </c>
      <c r="E10" s="1">
        <v>0</v>
      </c>
      <c r="F10" t="s">
        <v>51</v>
      </c>
      <c r="G10" t="s">
        <v>223</v>
      </c>
    </row>
    <row r="11" spans="1:7">
      <c r="A11" s="2" t="s">
        <v>216</v>
      </c>
      <c r="B11" s="1">
        <v>0</v>
      </c>
      <c r="C11" t="s">
        <v>41</v>
      </c>
      <c r="D11" s="1">
        <v>0</v>
      </c>
      <c r="E11" s="1">
        <v>0</v>
      </c>
      <c r="F11" t="s">
        <v>224</v>
      </c>
      <c r="G11" t="s">
        <v>225</v>
      </c>
    </row>
    <row r="12" spans="1:7">
      <c r="A12" s="2" t="s">
        <v>43</v>
      </c>
      <c r="B12" s="1">
        <v>0</v>
      </c>
      <c r="C12" t="s">
        <v>42</v>
      </c>
      <c r="D12" s="1">
        <v>0</v>
      </c>
      <c r="E12" s="1">
        <v>0</v>
      </c>
      <c r="F12" t="s">
        <v>53</v>
      </c>
      <c r="G12" t="s">
        <v>54</v>
      </c>
    </row>
    <row r="13" spans="1:7">
      <c r="A13" s="2" t="s">
        <v>45</v>
      </c>
      <c r="B13" s="1">
        <v>0</v>
      </c>
      <c r="C13" t="s">
        <v>41</v>
      </c>
      <c r="D13" s="1">
        <v>0</v>
      </c>
      <c r="E13" s="1">
        <v>0</v>
      </c>
      <c r="F13" t="s">
        <v>57</v>
      </c>
      <c r="G13" t="s">
        <v>58</v>
      </c>
    </row>
    <row r="14" spans="1:7">
      <c r="A14" s="2" t="s">
        <v>47</v>
      </c>
      <c r="B14" s="1">
        <v>0</v>
      </c>
      <c r="C14" t="s">
        <v>41</v>
      </c>
      <c r="D14" s="1">
        <v>0</v>
      </c>
      <c r="E14" s="1">
        <v>0</v>
      </c>
      <c r="F14" t="s">
        <v>61</v>
      </c>
      <c r="G14" t="s">
        <v>61</v>
      </c>
    </row>
    <row r="15" spans="1:7">
      <c r="A15" s="2" t="s">
        <v>217</v>
      </c>
      <c r="B15" s="1">
        <v>0</v>
      </c>
      <c r="C15" t="s">
        <v>41</v>
      </c>
      <c r="D15" s="1">
        <v>0</v>
      </c>
      <c r="E15" s="1">
        <v>0</v>
      </c>
      <c r="F15" t="s">
        <v>226</v>
      </c>
      <c r="G15" t="s">
        <v>227</v>
      </c>
    </row>
    <row r="16" spans="1:7">
      <c r="A16" s="2" t="s">
        <v>44</v>
      </c>
      <c r="B16" s="1">
        <v>0</v>
      </c>
      <c r="C16" t="s">
        <v>17</v>
      </c>
      <c r="D16" s="1">
        <v>0</v>
      </c>
      <c r="E16" s="1">
        <v>0</v>
      </c>
      <c r="F16" t="s">
        <v>55</v>
      </c>
      <c r="G16" t="s">
        <v>56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ySplit="1" topLeftCell="A2" activePane="bottomLeft" state="frozen"/>
      <selection pane="bottomLeft" activeCell="F7" sqref="F7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8.140625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4" t="s">
        <v>27</v>
      </c>
      <c r="B2" s="1">
        <v>1</v>
      </c>
      <c r="C2" t="s">
        <v>28</v>
      </c>
      <c r="D2" s="1">
        <v>1</v>
      </c>
      <c r="E2" s="1">
        <v>1</v>
      </c>
      <c r="F2" s="3" t="s">
        <v>29</v>
      </c>
      <c r="G2" t="s">
        <v>62</v>
      </c>
    </row>
    <row r="3" spans="1:7" ht="15.75">
      <c r="A3" s="2" t="s">
        <v>3</v>
      </c>
      <c r="B3" s="1">
        <v>0</v>
      </c>
      <c r="C3" t="s">
        <v>35</v>
      </c>
      <c r="D3" s="1">
        <v>0</v>
      </c>
      <c r="E3" s="1">
        <v>1</v>
      </c>
      <c r="F3" s="3" t="s">
        <v>30</v>
      </c>
      <c r="G3" t="s">
        <v>63</v>
      </c>
    </row>
    <row r="4" spans="1:7" ht="15.75">
      <c r="A4" s="2" t="s">
        <v>10</v>
      </c>
      <c r="B4" s="1">
        <v>0</v>
      </c>
      <c r="C4" t="s">
        <v>22</v>
      </c>
      <c r="D4" s="1">
        <v>0</v>
      </c>
      <c r="E4" s="1">
        <v>1</v>
      </c>
      <c r="F4" s="3" t="s">
        <v>31</v>
      </c>
      <c r="G4" t="s">
        <v>64</v>
      </c>
    </row>
    <row r="5" spans="1:7" ht="45">
      <c r="A5" s="2" t="s">
        <v>32</v>
      </c>
      <c r="B5" s="1">
        <v>0</v>
      </c>
      <c r="C5" t="s">
        <v>19</v>
      </c>
      <c r="D5" s="1">
        <v>0</v>
      </c>
      <c r="E5" s="1">
        <v>1</v>
      </c>
      <c r="F5" s="7" t="s">
        <v>33</v>
      </c>
      <c r="G5" s="5" t="s">
        <v>65</v>
      </c>
    </row>
    <row r="6" spans="1:7" ht="45">
      <c r="A6" s="2" t="s">
        <v>34</v>
      </c>
      <c r="B6" s="1">
        <v>0</v>
      </c>
      <c r="C6" t="s">
        <v>17</v>
      </c>
      <c r="D6" s="1">
        <v>0</v>
      </c>
      <c r="E6" s="1">
        <v>1</v>
      </c>
      <c r="F6" s="5" t="s">
        <v>67</v>
      </c>
      <c r="G6" s="5" t="s">
        <v>66</v>
      </c>
    </row>
    <row r="7" spans="1:7">
      <c r="A7" s="2" t="s">
        <v>36</v>
      </c>
      <c r="B7" s="1">
        <v>0</v>
      </c>
      <c r="C7" t="s">
        <v>37</v>
      </c>
      <c r="D7" s="1">
        <v>0</v>
      </c>
      <c r="E7" s="1">
        <v>1</v>
      </c>
      <c r="F7" t="s">
        <v>48</v>
      </c>
      <c r="G7" t="s">
        <v>48</v>
      </c>
    </row>
    <row r="8" spans="1:7">
      <c r="A8" s="2" t="s">
        <v>38</v>
      </c>
      <c r="B8" s="1">
        <v>0</v>
      </c>
      <c r="C8" t="s">
        <v>39</v>
      </c>
      <c r="D8" s="1">
        <v>0</v>
      </c>
      <c r="E8" s="1">
        <v>1</v>
      </c>
      <c r="F8" t="s">
        <v>49</v>
      </c>
      <c r="G8" t="s">
        <v>50</v>
      </c>
    </row>
    <row r="9" spans="1:7">
      <c r="A9" s="2" t="s">
        <v>40</v>
      </c>
      <c r="B9" s="1">
        <v>0</v>
      </c>
      <c r="C9" t="s">
        <v>41</v>
      </c>
      <c r="D9" s="1">
        <v>0</v>
      </c>
      <c r="E9" s="1">
        <v>1</v>
      </c>
      <c r="F9" t="s">
        <v>51</v>
      </c>
      <c r="G9" t="s">
        <v>52</v>
      </c>
    </row>
    <row r="10" spans="1:7">
      <c r="A10" s="2" t="s">
        <v>43</v>
      </c>
      <c r="B10" s="1">
        <v>0</v>
      </c>
      <c r="C10" t="s">
        <v>42</v>
      </c>
      <c r="D10" s="1">
        <v>0</v>
      </c>
      <c r="E10" s="1">
        <v>1</v>
      </c>
      <c r="F10" t="s">
        <v>53</v>
      </c>
      <c r="G10" t="s">
        <v>54</v>
      </c>
    </row>
    <row r="11" spans="1:7">
      <c r="A11" s="2" t="s">
        <v>44</v>
      </c>
      <c r="B11" s="1">
        <v>0</v>
      </c>
      <c r="C11" t="s">
        <v>18</v>
      </c>
      <c r="D11" s="1">
        <v>0</v>
      </c>
      <c r="E11" s="1">
        <v>1</v>
      </c>
      <c r="F11" t="s">
        <v>55</v>
      </c>
      <c r="G11" t="s">
        <v>56</v>
      </c>
    </row>
    <row r="12" spans="1:7">
      <c r="A12" s="2" t="s">
        <v>45</v>
      </c>
      <c r="B12" s="1">
        <v>0</v>
      </c>
      <c r="C12" t="s">
        <v>41</v>
      </c>
      <c r="D12" s="1">
        <v>0</v>
      </c>
      <c r="E12" s="1">
        <v>1</v>
      </c>
      <c r="F12" t="s">
        <v>57</v>
      </c>
      <c r="G12" t="s">
        <v>58</v>
      </c>
    </row>
    <row r="13" spans="1:7">
      <c r="A13" s="2" t="s">
        <v>46</v>
      </c>
      <c r="B13" s="1">
        <v>0</v>
      </c>
      <c r="C13" t="s">
        <v>41</v>
      </c>
      <c r="D13" s="1">
        <v>0</v>
      </c>
      <c r="E13" s="1">
        <v>1</v>
      </c>
      <c r="F13" t="s">
        <v>59</v>
      </c>
      <c r="G13" t="s">
        <v>60</v>
      </c>
    </row>
    <row r="14" spans="1:7">
      <c r="A14" s="2" t="s">
        <v>47</v>
      </c>
      <c r="B14" s="1">
        <v>0</v>
      </c>
      <c r="C14" t="s">
        <v>41</v>
      </c>
      <c r="D14" s="1">
        <v>0</v>
      </c>
      <c r="E14" s="1">
        <v>1</v>
      </c>
      <c r="F14" t="s">
        <v>61</v>
      </c>
      <c r="G14" t="s">
        <v>61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G6" sqref="G6"/>
    </sheetView>
  </sheetViews>
  <sheetFormatPr defaultRowHeight="15"/>
  <cols>
    <col min="1" max="1" width="34.28515625" style="2" customWidth="1"/>
    <col min="2" max="2" width="11.42578125" style="1" customWidth="1"/>
    <col min="3" max="3" width="30.8554687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t="s">
        <v>3</v>
      </c>
      <c r="B2" s="1">
        <v>1</v>
      </c>
      <c r="C2" t="s">
        <v>35</v>
      </c>
      <c r="D2" s="1">
        <v>1</v>
      </c>
      <c r="E2" s="1">
        <v>1</v>
      </c>
      <c r="F2" s="3" t="s">
        <v>229</v>
      </c>
      <c r="G2" s="5" t="s">
        <v>231</v>
      </c>
    </row>
    <row r="3" spans="1:7" ht="15.75">
      <c r="A3" t="s">
        <v>10</v>
      </c>
      <c r="B3" s="1">
        <v>0</v>
      </c>
      <c r="C3" t="s">
        <v>78</v>
      </c>
      <c r="D3" s="1">
        <v>0</v>
      </c>
      <c r="E3" s="1">
        <v>1</v>
      </c>
      <c r="F3" s="3" t="s">
        <v>230</v>
      </c>
      <c r="G3" s="5" t="s">
        <v>64</v>
      </c>
    </row>
    <row r="4" spans="1:7" ht="15.75">
      <c r="F4" s="3"/>
      <c r="G4" s="5"/>
    </row>
    <row r="5" spans="1:7" ht="15.75">
      <c r="F5" s="7"/>
      <c r="G5" s="5"/>
    </row>
    <row r="6" spans="1:7" ht="15.75">
      <c r="F6" s="7"/>
      <c r="G6" s="5"/>
    </row>
    <row r="7" spans="1:7" ht="15.75">
      <c r="F7" s="7"/>
      <c r="G7" s="5"/>
    </row>
    <row r="8" spans="1:7">
      <c r="F8" s="5"/>
      <c r="G8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A25" sqref="A25"/>
    </sheetView>
  </sheetViews>
  <sheetFormatPr defaultRowHeight="15"/>
  <cols>
    <col min="1" max="1" width="34.28515625" style="2" customWidth="1"/>
    <col min="2" max="2" width="11.42578125" style="1" customWidth="1"/>
    <col min="3" max="3" width="30.8554687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t="s">
        <v>235</v>
      </c>
      <c r="B2" s="1">
        <v>1</v>
      </c>
      <c r="C2" t="s">
        <v>17</v>
      </c>
      <c r="D2" s="1">
        <v>1</v>
      </c>
      <c r="E2" s="1">
        <v>1</v>
      </c>
      <c r="F2" s="3" t="s">
        <v>236</v>
      </c>
      <c r="G2" s="5" t="s">
        <v>231</v>
      </c>
    </row>
    <row r="3" spans="1:7" ht="15.75">
      <c r="A3" t="s">
        <v>209</v>
      </c>
      <c r="B3" s="1">
        <v>1</v>
      </c>
      <c r="C3" t="s">
        <v>17</v>
      </c>
      <c r="D3" s="1">
        <v>1</v>
      </c>
      <c r="E3" s="1">
        <v>1</v>
      </c>
      <c r="F3" s="3" t="s">
        <v>237</v>
      </c>
      <c r="G3" s="5" t="s">
        <v>220</v>
      </c>
    </row>
    <row r="4" spans="1:7" ht="15.75">
      <c r="F4" s="3"/>
      <c r="G4" s="5"/>
    </row>
    <row r="5" spans="1:7" ht="15.75">
      <c r="F5" s="7"/>
      <c r="G5" s="5"/>
    </row>
    <row r="6" spans="1:7" ht="15.75">
      <c r="F6" s="7"/>
      <c r="G6" s="5"/>
    </row>
    <row r="7" spans="1:7" ht="15.75">
      <c r="F7" s="7"/>
      <c r="G7" s="5"/>
    </row>
    <row r="8" spans="1:7">
      <c r="F8" s="5"/>
      <c r="G8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F10" sqref="F10"/>
    </sheetView>
  </sheetViews>
  <sheetFormatPr defaultRowHeight="15"/>
  <cols>
    <col min="1" max="1" width="34.28515625" style="2" customWidth="1"/>
    <col min="2" max="2" width="11.42578125" style="1" customWidth="1"/>
    <col min="3" max="3" width="30.8554687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4" t="s">
        <v>240</v>
      </c>
      <c r="B2" s="1">
        <v>1</v>
      </c>
      <c r="C2" t="s">
        <v>244</v>
      </c>
      <c r="D2" s="1">
        <v>1</v>
      </c>
      <c r="E2" s="1">
        <v>1</v>
      </c>
      <c r="F2" s="3" t="s">
        <v>245</v>
      </c>
      <c r="G2" s="5" t="s">
        <v>250</v>
      </c>
    </row>
    <row r="3" spans="1:7" ht="15.75">
      <c r="A3" s="4" t="s">
        <v>241</v>
      </c>
      <c r="B3" s="1">
        <v>1</v>
      </c>
      <c r="C3" t="s">
        <v>77</v>
      </c>
      <c r="D3" s="1">
        <v>1</v>
      </c>
      <c r="E3" s="1">
        <v>1</v>
      </c>
      <c r="F3" s="3" t="s">
        <v>247</v>
      </c>
      <c r="G3" s="5" t="s">
        <v>248</v>
      </c>
    </row>
    <row r="4" spans="1:7" ht="15.75">
      <c r="A4" s="4" t="s">
        <v>242</v>
      </c>
      <c r="B4" s="1">
        <v>0</v>
      </c>
      <c r="C4" t="s">
        <v>243</v>
      </c>
      <c r="D4" s="1">
        <v>0</v>
      </c>
      <c r="E4" s="1">
        <v>1</v>
      </c>
      <c r="F4" s="3" t="s">
        <v>246</v>
      </c>
      <c r="G4" t="s">
        <v>249</v>
      </c>
    </row>
    <row r="5" spans="1:7" ht="15.75">
      <c r="F5" s="7"/>
      <c r="G5" s="5"/>
    </row>
    <row r="6" spans="1:7" ht="15.75">
      <c r="F6" s="7"/>
      <c r="G6" s="5"/>
    </row>
    <row r="7" spans="1:7" ht="15.75">
      <c r="F7" s="7"/>
      <c r="G7" s="5"/>
    </row>
    <row r="8" spans="1:7">
      <c r="F8" s="5"/>
      <c r="G8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C2" sqref="C2"/>
    </sheetView>
  </sheetViews>
  <sheetFormatPr defaultRowHeight="15"/>
  <cols>
    <col min="1" max="1" width="34.28515625" style="2" customWidth="1"/>
    <col min="2" max="2" width="11.42578125" style="1" customWidth="1"/>
    <col min="3" max="3" width="30.8554687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t="s">
        <v>252</v>
      </c>
      <c r="B2" s="1">
        <v>1</v>
      </c>
      <c r="C2" t="s">
        <v>17</v>
      </c>
      <c r="D2" s="1">
        <v>1</v>
      </c>
      <c r="E2" s="1">
        <v>1</v>
      </c>
      <c r="F2" s="3" t="s">
        <v>254</v>
      </c>
      <c r="G2" s="5" t="s">
        <v>256</v>
      </c>
    </row>
    <row r="3" spans="1:7" ht="15.75">
      <c r="A3" t="s">
        <v>253</v>
      </c>
      <c r="B3" s="1">
        <v>0</v>
      </c>
      <c r="C3" t="s">
        <v>77</v>
      </c>
      <c r="D3" s="1">
        <v>0</v>
      </c>
      <c r="E3" s="1">
        <v>1</v>
      </c>
      <c r="F3" s="3" t="s">
        <v>255</v>
      </c>
      <c r="G3" s="5" t="s">
        <v>257</v>
      </c>
    </row>
    <row r="4" spans="1:7" ht="15.75">
      <c r="A4" s="4"/>
      <c r="F4" s="3"/>
    </row>
    <row r="5" spans="1:7" ht="15.75">
      <c r="F5" s="7"/>
      <c r="G5" s="5"/>
    </row>
    <row r="6" spans="1:7" ht="15.75">
      <c r="F6" s="7"/>
      <c r="G6" s="5"/>
    </row>
    <row r="7" spans="1:7" ht="15.75">
      <c r="F7" s="7"/>
      <c r="G7" s="5"/>
    </row>
    <row r="8" spans="1:7">
      <c r="F8" s="5"/>
      <c r="G8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G5" sqref="G5"/>
    </sheetView>
  </sheetViews>
  <sheetFormatPr defaultRowHeight="15"/>
  <cols>
    <col min="1" max="1" width="34.28515625" style="2" customWidth="1"/>
    <col min="2" max="2" width="11.42578125" style="1" customWidth="1"/>
    <col min="3" max="3" width="30.8554687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30">
      <c r="A2" t="s">
        <v>3</v>
      </c>
      <c r="B2" s="1">
        <v>1</v>
      </c>
      <c r="C2" t="s">
        <v>23</v>
      </c>
      <c r="D2" s="1">
        <v>1</v>
      </c>
      <c r="E2" s="1">
        <v>1</v>
      </c>
      <c r="F2" s="3" t="s">
        <v>263</v>
      </c>
      <c r="G2" s="5" t="s">
        <v>267</v>
      </c>
    </row>
    <row r="3" spans="1:7" ht="15.75">
      <c r="A3" t="s">
        <v>10</v>
      </c>
      <c r="B3" s="1">
        <v>0</v>
      </c>
      <c r="C3" t="s">
        <v>78</v>
      </c>
      <c r="D3" s="1">
        <v>0</v>
      </c>
      <c r="E3" s="1">
        <v>1</v>
      </c>
      <c r="F3" s="3" t="s">
        <v>264</v>
      </c>
      <c r="G3" s="5" t="s">
        <v>64</v>
      </c>
    </row>
    <row r="4" spans="1:7" ht="15.75">
      <c r="A4" t="s">
        <v>260</v>
      </c>
      <c r="B4" s="1">
        <v>0</v>
      </c>
      <c r="C4" t="s">
        <v>262</v>
      </c>
      <c r="D4" s="1">
        <v>0</v>
      </c>
      <c r="E4" s="1">
        <v>1</v>
      </c>
      <c r="F4" s="3" t="s">
        <v>265</v>
      </c>
      <c r="G4" t="s">
        <v>269</v>
      </c>
    </row>
    <row r="5" spans="1:7" ht="15.75">
      <c r="A5" s="2" t="s">
        <v>261</v>
      </c>
      <c r="B5" s="1">
        <v>0</v>
      </c>
      <c r="C5" t="s">
        <v>262</v>
      </c>
      <c r="D5" s="1">
        <v>0</v>
      </c>
      <c r="E5" s="1">
        <v>1</v>
      </c>
      <c r="F5" s="3" t="s">
        <v>266</v>
      </c>
      <c r="G5" s="5" t="s">
        <v>268</v>
      </c>
    </row>
    <row r="6" spans="1:7" ht="15.75">
      <c r="F6" s="7"/>
      <c r="G6" s="5"/>
    </row>
    <row r="7" spans="1:7" ht="15.75">
      <c r="F7" s="7"/>
      <c r="G7" s="5"/>
    </row>
    <row r="8" spans="1:7">
      <c r="F8" s="5"/>
      <c r="G8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A5" sqref="A5"/>
    </sheetView>
  </sheetViews>
  <sheetFormatPr defaultRowHeight="15"/>
  <cols>
    <col min="1" max="1" width="34.28515625" style="2" customWidth="1"/>
    <col min="2" max="2" width="11.42578125" style="1" customWidth="1"/>
    <col min="3" max="3" width="30.8554687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4" t="s">
        <v>272</v>
      </c>
      <c r="B2" s="1">
        <v>1</v>
      </c>
      <c r="C2" t="s">
        <v>17</v>
      </c>
      <c r="D2" s="1">
        <v>1</v>
      </c>
      <c r="E2" s="1">
        <v>1</v>
      </c>
      <c r="F2" s="3" t="s">
        <v>274</v>
      </c>
      <c r="G2" s="5" t="s">
        <v>277</v>
      </c>
    </row>
    <row r="3" spans="1:7" ht="15.75">
      <c r="A3" s="4" t="s">
        <v>252</v>
      </c>
      <c r="B3" s="1">
        <v>1</v>
      </c>
      <c r="C3" t="s">
        <v>17</v>
      </c>
      <c r="D3" s="1">
        <v>1</v>
      </c>
      <c r="E3" s="1">
        <v>1</v>
      </c>
      <c r="F3" s="3" t="s">
        <v>254</v>
      </c>
      <c r="G3" s="5" t="s">
        <v>278</v>
      </c>
    </row>
    <row r="4" spans="1:7" ht="15.75">
      <c r="A4" s="4" t="s">
        <v>273</v>
      </c>
      <c r="B4" s="1">
        <v>0</v>
      </c>
      <c r="C4" t="s">
        <v>276</v>
      </c>
      <c r="D4" s="1">
        <v>0</v>
      </c>
      <c r="E4" s="1">
        <v>1</v>
      </c>
      <c r="F4" s="3" t="s">
        <v>275</v>
      </c>
      <c r="G4" t="s">
        <v>279</v>
      </c>
    </row>
    <row r="5" spans="1:7" ht="15.75">
      <c r="F5" s="3"/>
      <c r="G5" s="5"/>
    </row>
    <row r="6" spans="1:7" ht="15.75">
      <c r="F6" s="7"/>
      <c r="G6" s="5"/>
    </row>
    <row r="7" spans="1:7" ht="15.75">
      <c r="F7" s="7"/>
      <c r="G7" s="5"/>
    </row>
    <row r="8" spans="1:7">
      <c r="F8" s="5"/>
      <c r="G8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D7" sqref="D7"/>
    </sheetView>
  </sheetViews>
  <sheetFormatPr defaultRowHeight="15"/>
  <cols>
    <col min="1" max="1" width="34.28515625" style="2" customWidth="1"/>
    <col min="2" max="2" width="11.42578125" style="1" customWidth="1"/>
    <col min="3" max="3" width="30.8554687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4" t="s">
        <v>281</v>
      </c>
      <c r="B2" s="1">
        <v>1</v>
      </c>
      <c r="C2" t="s">
        <v>285</v>
      </c>
      <c r="D2" s="1">
        <v>1</v>
      </c>
      <c r="E2" s="1">
        <v>1</v>
      </c>
      <c r="F2" s="3" t="s">
        <v>282</v>
      </c>
      <c r="G2" s="5" t="s">
        <v>277</v>
      </c>
    </row>
    <row r="3" spans="1:7" ht="15.75">
      <c r="A3" s="4" t="s">
        <v>3</v>
      </c>
      <c r="B3" s="1">
        <v>0</v>
      </c>
      <c r="C3" t="s">
        <v>284</v>
      </c>
      <c r="D3" s="1">
        <v>0</v>
      </c>
      <c r="E3" s="1">
        <v>1</v>
      </c>
      <c r="F3" s="3" t="s">
        <v>283</v>
      </c>
      <c r="G3" s="5" t="s">
        <v>278</v>
      </c>
    </row>
    <row r="4" spans="1:7" ht="15.75">
      <c r="A4" s="3"/>
      <c r="F4" s="11"/>
    </row>
    <row r="5" spans="1:7" ht="15.75">
      <c r="F5" s="3"/>
      <c r="G5" s="5"/>
    </row>
    <row r="6" spans="1:7" ht="15.75">
      <c r="F6" s="7"/>
      <c r="G6" s="5"/>
    </row>
    <row r="7" spans="1:7" ht="15.75">
      <c r="F7" s="7"/>
      <c r="G7" s="5"/>
    </row>
    <row r="8" spans="1:7">
      <c r="F8" s="5"/>
      <c r="G8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F6" sqref="F6"/>
    </sheetView>
  </sheetViews>
  <sheetFormatPr defaultRowHeight="15"/>
  <cols>
    <col min="1" max="1" width="34.28515625" style="2" customWidth="1"/>
    <col min="2" max="2" width="11.42578125" style="1" customWidth="1"/>
    <col min="3" max="3" width="30.8554687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12" t="s">
        <v>287</v>
      </c>
      <c r="B2" s="1">
        <v>1</v>
      </c>
      <c r="C2" t="s">
        <v>17</v>
      </c>
      <c r="D2" s="1">
        <v>1</v>
      </c>
      <c r="E2" s="1">
        <v>1</v>
      </c>
      <c r="F2" s="3" t="s">
        <v>289</v>
      </c>
      <c r="G2" s="5" t="s">
        <v>291</v>
      </c>
    </row>
    <row r="3" spans="1:7" ht="15.75">
      <c r="A3" s="12" t="s">
        <v>25</v>
      </c>
      <c r="B3" s="1">
        <v>0</v>
      </c>
      <c r="C3" t="s">
        <v>17</v>
      </c>
      <c r="D3" s="1">
        <v>0</v>
      </c>
      <c r="E3" s="1">
        <v>1</v>
      </c>
      <c r="F3" s="3" t="s">
        <v>290</v>
      </c>
      <c r="G3" s="5" t="s">
        <v>195</v>
      </c>
    </row>
    <row r="4" spans="1:7" ht="15.75">
      <c r="A4" s="3"/>
      <c r="F4" s="11"/>
    </row>
    <row r="5" spans="1:7" ht="15.75">
      <c r="F5" s="3"/>
      <c r="G5" s="5"/>
    </row>
    <row r="6" spans="1:7" ht="15.75">
      <c r="F6" s="7"/>
      <c r="G6" s="5"/>
    </row>
    <row r="7" spans="1:7" ht="15.75">
      <c r="F7" s="7"/>
      <c r="G7" s="5"/>
    </row>
    <row r="8" spans="1:7">
      <c r="F8" s="5"/>
      <c r="G8" s="5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C2" sqref="C2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.5703125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2" t="s">
        <v>69</v>
      </c>
      <c r="B2" s="1">
        <v>1</v>
      </c>
      <c r="C2" t="s">
        <v>17</v>
      </c>
      <c r="D2" s="1">
        <v>1</v>
      </c>
      <c r="E2" s="1">
        <v>1</v>
      </c>
      <c r="F2" s="3" t="s">
        <v>70</v>
      </c>
    </row>
    <row r="3" spans="1:7" ht="15.75">
      <c r="F3" s="3"/>
    </row>
    <row r="4" spans="1:7" ht="15.75">
      <c r="A4"/>
      <c r="F4" s="3"/>
    </row>
    <row r="5" spans="1:7" ht="15.75">
      <c r="A5"/>
      <c r="F5" s="3"/>
    </row>
    <row r="6" spans="1:7" ht="15.75">
      <c r="A6"/>
      <c r="F6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G9" sqref="G9"/>
    </sheetView>
  </sheetViews>
  <sheetFormatPr defaultRowHeight="15"/>
  <cols>
    <col min="1" max="1" width="27.28515625" style="2" customWidth="1"/>
    <col min="2" max="2" width="11.42578125" style="1" customWidth="1"/>
    <col min="3" max="3" width="33.28515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2" t="s">
        <v>3</v>
      </c>
      <c r="B2" s="1">
        <v>1</v>
      </c>
      <c r="C2" t="s">
        <v>77</v>
      </c>
      <c r="D2" s="1">
        <v>1</v>
      </c>
      <c r="E2" s="1">
        <v>1</v>
      </c>
      <c r="F2" s="3" t="s">
        <v>80</v>
      </c>
      <c r="G2" t="s">
        <v>81</v>
      </c>
    </row>
    <row r="3" spans="1:7">
      <c r="A3" s="2" t="s">
        <v>10</v>
      </c>
      <c r="B3" s="1">
        <v>0</v>
      </c>
      <c r="C3" t="s">
        <v>78</v>
      </c>
      <c r="D3" s="1">
        <v>0</v>
      </c>
      <c r="E3" s="1">
        <v>1</v>
      </c>
      <c r="F3" t="s">
        <v>79</v>
      </c>
      <c r="G3" t="s">
        <v>64</v>
      </c>
    </row>
    <row r="4" spans="1:7" ht="31.5">
      <c r="A4" s="2" t="s">
        <v>74</v>
      </c>
      <c r="B4" s="1">
        <v>0</v>
      </c>
      <c r="C4" t="s">
        <v>19</v>
      </c>
      <c r="D4" s="1">
        <v>0</v>
      </c>
      <c r="E4" s="1">
        <v>0</v>
      </c>
      <c r="F4" s="7" t="s">
        <v>82</v>
      </c>
      <c r="G4" s="5" t="s">
        <v>85</v>
      </c>
    </row>
    <row r="5" spans="1:7" ht="31.5">
      <c r="A5" s="2" t="s">
        <v>75</v>
      </c>
      <c r="B5" s="1">
        <v>0</v>
      </c>
      <c r="C5" t="s">
        <v>19</v>
      </c>
      <c r="D5" s="1">
        <v>0</v>
      </c>
      <c r="E5" s="1">
        <v>0</v>
      </c>
      <c r="F5" s="7" t="s">
        <v>83</v>
      </c>
      <c r="G5" s="5" t="s">
        <v>87</v>
      </c>
    </row>
    <row r="6" spans="1:7" ht="15.75">
      <c r="A6" s="2" t="s">
        <v>76</v>
      </c>
      <c r="B6" s="1">
        <v>0</v>
      </c>
      <c r="C6" t="s">
        <v>17</v>
      </c>
      <c r="D6" s="1">
        <v>0</v>
      </c>
      <c r="E6" s="1">
        <v>1</v>
      </c>
      <c r="F6" s="3" t="s">
        <v>84</v>
      </c>
      <c r="G6" s="5" t="s">
        <v>86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1" topLeftCell="A2" activePane="bottomLeft" state="frozen"/>
      <selection pane="bottomLeft" activeCell="A2" sqref="A2:G3"/>
    </sheetView>
  </sheetViews>
  <sheetFormatPr defaultRowHeight="15"/>
  <cols>
    <col min="1" max="1" width="29.8554687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t="s">
        <v>90</v>
      </c>
      <c r="B2" s="1">
        <v>1</v>
      </c>
      <c r="C2" t="s">
        <v>17</v>
      </c>
      <c r="D2" s="1">
        <v>1</v>
      </c>
      <c r="E2" s="1">
        <v>0</v>
      </c>
      <c r="F2" s="3" t="s">
        <v>91</v>
      </c>
      <c r="G2" t="s">
        <v>81</v>
      </c>
    </row>
    <row r="3" spans="1:7" ht="15.75">
      <c r="A3" t="s">
        <v>93</v>
      </c>
      <c r="B3" s="1">
        <v>1</v>
      </c>
      <c r="C3" t="s">
        <v>17</v>
      </c>
      <c r="D3" s="1">
        <v>1</v>
      </c>
      <c r="E3" s="1">
        <v>1</v>
      </c>
      <c r="F3" s="3" t="s">
        <v>92</v>
      </c>
      <c r="G3" t="s">
        <v>94</v>
      </c>
    </row>
    <row r="4" spans="1:7" ht="31.5">
      <c r="A4" s="4" t="s">
        <v>95</v>
      </c>
      <c r="B4" s="1">
        <v>0</v>
      </c>
      <c r="C4" t="s">
        <v>19</v>
      </c>
      <c r="D4" s="1">
        <v>0</v>
      </c>
      <c r="E4" s="1">
        <v>1</v>
      </c>
      <c r="F4" s="7" t="s">
        <v>96</v>
      </c>
      <c r="G4" s="5" t="s">
        <v>97</v>
      </c>
    </row>
    <row r="5" spans="1:7" ht="15.75">
      <c r="A5" s="4"/>
      <c r="F5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A2" sqref="A2:G3"/>
    </sheetView>
  </sheetViews>
  <sheetFormatPr defaultRowHeight="15"/>
  <cols>
    <col min="1" max="1" width="30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t="s">
        <v>90</v>
      </c>
      <c r="B2" s="1">
        <v>1</v>
      </c>
      <c r="C2" t="s">
        <v>17</v>
      </c>
      <c r="D2" s="1">
        <v>1</v>
      </c>
      <c r="E2" s="1">
        <v>0</v>
      </c>
      <c r="F2" s="3" t="s">
        <v>91</v>
      </c>
      <c r="G2" t="s">
        <v>81</v>
      </c>
    </row>
    <row r="3" spans="1:7" ht="15.75">
      <c r="A3" t="s">
        <v>100</v>
      </c>
      <c r="B3" s="1">
        <v>1</v>
      </c>
      <c r="C3" t="s">
        <v>17</v>
      </c>
      <c r="D3" s="1">
        <v>1</v>
      </c>
      <c r="E3" s="1">
        <v>1</v>
      </c>
      <c r="F3" s="3" t="s">
        <v>101</v>
      </c>
      <c r="G3" t="s">
        <v>102</v>
      </c>
    </row>
    <row r="4" spans="1:7" ht="15.75">
      <c r="B4" s="10"/>
      <c r="F4" s="3"/>
    </row>
    <row r="5" spans="1:7" ht="15.75">
      <c r="F5" s="3"/>
    </row>
    <row r="6" spans="1:7" ht="15.75">
      <c r="F6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ySplit="1" topLeftCell="A2" activePane="bottomLeft" state="frozen"/>
      <selection pane="bottomLeft" activeCell="A2" sqref="A2:G3"/>
    </sheetView>
  </sheetViews>
  <sheetFormatPr defaultRowHeight="15"/>
  <cols>
    <col min="1" max="1" width="31.57031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t="s">
        <v>90</v>
      </c>
      <c r="B2" s="1">
        <v>1</v>
      </c>
      <c r="C2" t="s">
        <v>17</v>
      </c>
      <c r="D2" s="1">
        <v>1</v>
      </c>
      <c r="E2" s="1">
        <v>0</v>
      </c>
      <c r="F2" s="3" t="s">
        <v>91</v>
      </c>
      <c r="G2" t="s">
        <v>81</v>
      </c>
    </row>
    <row r="3" spans="1:7" ht="15.75">
      <c r="A3" t="s">
        <v>105</v>
      </c>
      <c r="B3" s="1">
        <v>1</v>
      </c>
      <c r="C3" t="s">
        <v>17</v>
      </c>
      <c r="D3" s="1">
        <v>1</v>
      </c>
      <c r="E3" s="1">
        <v>1</v>
      </c>
      <c r="F3" s="3" t="s">
        <v>106</v>
      </c>
      <c r="G3" t="s">
        <v>107</v>
      </c>
    </row>
    <row r="4" spans="1:7" ht="15.75">
      <c r="F4" s="7"/>
    </row>
    <row r="25" ht="14.25" customHeight="1"/>
  </sheetData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1" topLeftCell="A2" activePane="bottomLeft" state="frozen"/>
      <selection pane="bottomLeft" activeCell="B2" sqref="B2:G3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t="s">
        <v>90</v>
      </c>
      <c r="B2" s="1">
        <v>1</v>
      </c>
      <c r="C2" t="s">
        <v>17</v>
      </c>
      <c r="D2" s="1">
        <v>1</v>
      </c>
      <c r="E2" s="1">
        <v>0</v>
      </c>
      <c r="F2" s="3" t="s">
        <v>91</v>
      </c>
      <c r="G2" t="s">
        <v>81</v>
      </c>
    </row>
    <row r="3" spans="1:7" ht="15.75">
      <c r="A3" t="s">
        <v>110</v>
      </c>
      <c r="B3" s="1">
        <v>1</v>
      </c>
      <c r="C3" t="s">
        <v>17</v>
      </c>
      <c r="D3" s="1">
        <v>1</v>
      </c>
      <c r="E3" s="1">
        <v>1</v>
      </c>
      <c r="F3" s="3" t="s">
        <v>111</v>
      </c>
      <c r="G3" t="s">
        <v>112</v>
      </c>
    </row>
    <row r="4" spans="1:7" ht="15.75">
      <c r="F4" s="7"/>
    </row>
    <row r="5" spans="1:7" ht="15.75">
      <c r="F5" s="7"/>
    </row>
  </sheetData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5"/>
  <cols>
    <col min="1" max="1" width="30.140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5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12</v>
      </c>
      <c r="E1" s="1" t="s">
        <v>11</v>
      </c>
      <c r="F1" s="1" t="s">
        <v>13</v>
      </c>
      <c r="G1" s="1" t="s">
        <v>14</v>
      </c>
    </row>
    <row r="2" spans="1:7" ht="15.75">
      <c r="A2" s="4" t="s">
        <v>116</v>
      </c>
      <c r="B2" s="1">
        <v>1</v>
      </c>
      <c r="C2" t="s">
        <v>17</v>
      </c>
      <c r="D2" s="1">
        <v>1</v>
      </c>
      <c r="E2" s="1">
        <v>1</v>
      </c>
      <c r="F2" s="3" t="s">
        <v>117</v>
      </c>
      <c r="G2" t="s">
        <v>119</v>
      </c>
    </row>
    <row r="3" spans="1:7" ht="15.75">
      <c r="A3" s="4" t="s">
        <v>115</v>
      </c>
      <c r="B3" s="1">
        <v>1</v>
      </c>
      <c r="C3" t="s">
        <v>17</v>
      </c>
      <c r="D3" s="1">
        <v>1</v>
      </c>
      <c r="E3" s="1">
        <v>0</v>
      </c>
      <c r="F3" s="3" t="s">
        <v>118</v>
      </c>
      <c r="G3" t="s">
        <v>120</v>
      </c>
    </row>
    <row r="4" spans="1:7" ht="15.75">
      <c r="F4" s="3"/>
    </row>
    <row r="5" spans="1:7">
      <c r="F5" s="5"/>
    </row>
    <row r="6" spans="1:7" ht="15.75">
      <c r="F6" s="3"/>
    </row>
    <row r="7" spans="1:7">
      <c r="A7"/>
      <c r="F7" s="5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2</vt:i4>
      </vt:variant>
    </vt:vector>
  </HeadingPairs>
  <TitlesOfParts>
    <vt:vector size="29" baseType="lpstr">
      <vt:lpstr>Tables</vt:lpstr>
      <vt:lpstr>DRL_AUTHORITY</vt:lpstr>
      <vt:lpstr>DRL_COMMUNITY</vt:lpstr>
      <vt:lpstr>DRL_EXAM_CLASS</vt:lpstr>
      <vt:lpstr>DRL_EXAM_CLASS_INCLUSIVE_RSP</vt:lpstr>
      <vt:lpstr>DRL_EXAM_CLASS_REQUIRED_RSP</vt:lpstr>
      <vt:lpstr>DRL_EXAM_CLASS_RESTRICTED_RSP</vt:lpstr>
      <vt:lpstr>DRL_EXAM_CLASS_ARGE_MAP</vt:lpstr>
      <vt:lpstr>DRL_EXAM_CLASS_MAP</vt:lpstr>
      <vt:lpstr>DRL_EXAM_RECOGNITION_TYPE</vt:lpstr>
      <vt:lpstr>DRL_EXAM_RECOGNITION_TYPE_RSP</vt:lpstr>
      <vt:lpstr>DRL_SCHOOL_INFO</vt:lpstr>
      <vt:lpstr>DRL_EXAM_CONSTRAINT</vt:lpstr>
      <vt:lpstr>DRL_EXAM_CONSTRAINT_EXAM_RSP</vt:lpstr>
      <vt:lpstr>DRL_EXAM_POSSIBLE_RESULT</vt:lpstr>
      <vt:lpstr>DRL_LEGAL_BASIS</vt:lpstr>
      <vt:lpstr>DRL_EXAM_STATION</vt:lpstr>
      <vt:lpstr>DRL_EXAM_STATION_EXAM_RSP</vt:lpstr>
      <vt:lpstr>DRL_EXAM_ROOM</vt:lpstr>
      <vt:lpstr>DRL_MEETING_POINT</vt:lpstr>
      <vt:lpstr>DRL_MEETING_POINT_ORG_RSP</vt:lpstr>
      <vt:lpstr>DRL_ARGE_VERSION</vt:lpstr>
      <vt:lpstr>DRL_LANGUAGE</vt:lpstr>
      <vt:lpstr>DRL_RETURN_REASON</vt:lpstr>
      <vt:lpstr>DRL_MESSAGE_LOCALIZATION</vt:lpstr>
      <vt:lpstr>DRL_HOLIDAY</vt:lpstr>
      <vt:lpstr>DRL_HOLIDAY_ORD_FEDERAL_RSP</vt:lpstr>
      <vt:lpstr>Tables!_Toc394583006</vt:lpstr>
      <vt:lpstr>Tables!_Toc394583015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2015-03-07T08:30:42Z</dcterms:modified>
</cp:coreProperties>
</file>